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uctcloud-my.sharepoint.com/personal/rssmik001_myuct_ac_za/Documents/EEE4022S Report/LAS-Laboratory-Access-System/data/"/>
    </mc:Choice>
  </mc:AlternateContent>
  <xr:revisionPtr revIDLastSave="184" documentId="11_F25DC773A252ABDACC104806015B42125BDE58EC" xr6:coauthVersionLast="47" xr6:coauthVersionMax="47" xr10:uidLastSave="{E2D49607-9CBC-4AD7-9741-8636BD0D0BF0}"/>
  <bookViews>
    <workbookView xWindow="-120" yWindow="-120" windowWidth="29040" windowHeight="16440" xr2:uid="{00000000-000D-0000-FFFF-FFFF00000000}"/>
  </bookViews>
  <sheets>
    <sheet name="Analysis" sheetId="1" r:id="rId1"/>
    <sheet name="pkt_slow_3_0 05_subnode" sheetId="6" r:id="rId2"/>
    <sheet name="pkt_slow_1_0 1" sheetId="5" r:id="rId3"/>
    <sheet name="datainHOME1" sheetId="4" r:id="rId4"/>
    <sheet name="datain" sheetId="3" r:id="rId5"/>
    <sheet name="datawhitelabonenode" sheetId="2" r:id="rId6"/>
  </sheets>
  <definedNames>
    <definedName name="ExternalData_1" localSheetId="3" hidden="1">datainHOME1!$A$1:$F$5303</definedName>
    <definedName name="ExternalData_1" localSheetId="5" hidden="1">datawhitelabonenode!$A$1:$E$5668</definedName>
    <definedName name="ExternalData_1" localSheetId="2" hidden="1">'pkt_slow_1_0 1'!$A$1:$E$976</definedName>
    <definedName name="ExternalData_1" localSheetId="1" hidden="1">'pkt_slow_3_0 05_subnode'!$A$1:$F$1006</definedName>
    <definedName name="ExternalData_2" localSheetId="4" hidden="1">datain!$A$1:$F$1969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D4" i="1"/>
  <c r="C4" i="1"/>
  <c r="C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C370" i="6"/>
  <c r="C371" i="6"/>
  <c r="C372" i="6"/>
  <c r="C373" i="6"/>
  <c r="C374" i="6"/>
  <c r="C375" i="6"/>
  <c r="C376" i="6"/>
  <c r="C377" i="6"/>
  <c r="C378" i="6"/>
  <c r="C379" i="6"/>
  <c r="C380" i="6"/>
  <c r="C381" i="6"/>
  <c r="C382" i="6"/>
  <c r="C383" i="6"/>
  <c r="C384" i="6"/>
  <c r="C385" i="6"/>
  <c r="C386" i="6"/>
  <c r="C387" i="6"/>
  <c r="C388" i="6"/>
  <c r="C389" i="6"/>
  <c r="C390" i="6"/>
  <c r="C391" i="6"/>
  <c r="C392" i="6"/>
  <c r="C393" i="6"/>
  <c r="C394" i="6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3" i="6"/>
  <c r="C424" i="6"/>
  <c r="C425" i="6"/>
  <c r="C426" i="6"/>
  <c r="C427" i="6"/>
  <c r="C428" i="6"/>
  <c r="C429" i="6"/>
  <c r="C430" i="6"/>
  <c r="C431" i="6"/>
  <c r="C432" i="6"/>
  <c r="C433" i="6"/>
  <c r="C434" i="6"/>
  <c r="C435" i="6"/>
  <c r="C436" i="6"/>
  <c r="C437" i="6"/>
  <c r="C438" i="6"/>
  <c r="C439" i="6"/>
  <c r="C440" i="6"/>
  <c r="C441" i="6"/>
  <c r="C442" i="6"/>
  <c r="C443" i="6"/>
  <c r="C444" i="6"/>
  <c r="C445" i="6"/>
  <c r="C446" i="6"/>
  <c r="C447" i="6"/>
  <c r="C448" i="6"/>
  <c r="C449" i="6"/>
  <c r="C450" i="6"/>
  <c r="C451" i="6"/>
  <c r="C452" i="6"/>
  <c r="C453" i="6"/>
  <c r="C454" i="6"/>
  <c r="C455" i="6"/>
  <c r="C456" i="6"/>
  <c r="C457" i="6"/>
  <c r="C458" i="6"/>
  <c r="C459" i="6"/>
  <c r="C460" i="6"/>
  <c r="C461" i="6"/>
  <c r="C462" i="6"/>
  <c r="C463" i="6"/>
  <c r="C464" i="6"/>
  <c r="C465" i="6"/>
  <c r="C466" i="6"/>
  <c r="C467" i="6"/>
  <c r="C468" i="6"/>
  <c r="C469" i="6"/>
  <c r="C470" i="6"/>
  <c r="C471" i="6"/>
  <c r="C472" i="6"/>
  <c r="C473" i="6"/>
  <c r="C474" i="6"/>
  <c r="C475" i="6"/>
  <c r="C476" i="6"/>
  <c r="C477" i="6"/>
  <c r="C478" i="6"/>
  <c r="C479" i="6"/>
  <c r="C480" i="6"/>
  <c r="C481" i="6"/>
  <c r="C482" i="6"/>
  <c r="C483" i="6"/>
  <c r="C484" i="6"/>
  <c r="C485" i="6"/>
  <c r="C486" i="6"/>
  <c r="C487" i="6"/>
  <c r="C488" i="6"/>
  <c r="C489" i="6"/>
  <c r="C490" i="6"/>
  <c r="C491" i="6"/>
  <c r="C492" i="6"/>
  <c r="C493" i="6"/>
  <c r="C494" i="6"/>
  <c r="C495" i="6"/>
  <c r="C496" i="6"/>
  <c r="C497" i="6"/>
  <c r="C498" i="6"/>
  <c r="C499" i="6"/>
  <c r="C500" i="6"/>
  <c r="C501" i="6"/>
  <c r="C502" i="6"/>
  <c r="C503" i="6"/>
  <c r="C504" i="6"/>
  <c r="C505" i="6"/>
  <c r="C506" i="6"/>
  <c r="C507" i="6"/>
  <c r="C508" i="6"/>
  <c r="C509" i="6"/>
  <c r="C510" i="6"/>
  <c r="C511" i="6"/>
  <c r="C512" i="6"/>
  <c r="C513" i="6"/>
  <c r="C514" i="6"/>
  <c r="C515" i="6"/>
  <c r="C516" i="6"/>
  <c r="C517" i="6"/>
  <c r="C518" i="6"/>
  <c r="C519" i="6"/>
  <c r="C520" i="6"/>
  <c r="C521" i="6"/>
  <c r="C522" i="6"/>
  <c r="C523" i="6"/>
  <c r="C524" i="6"/>
  <c r="C525" i="6"/>
  <c r="C526" i="6"/>
  <c r="C527" i="6"/>
  <c r="C528" i="6"/>
  <c r="C529" i="6"/>
  <c r="C530" i="6"/>
  <c r="C531" i="6"/>
  <c r="C532" i="6"/>
  <c r="C533" i="6"/>
  <c r="C534" i="6"/>
  <c r="C535" i="6"/>
  <c r="C536" i="6"/>
  <c r="C537" i="6"/>
  <c r="C538" i="6"/>
  <c r="C539" i="6"/>
  <c r="C540" i="6"/>
  <c r="C541" i="6"/>
  <c r="C542" i="6"/>
  <c r="C543" i="6"/>
  <c r="C544" i="6"/>
  <c r="C545" i="6"/>
  <c r="C546" i="6"/>
  <c r="C547" i="6"/>
  <c r="C548" i="6"/>
  <c r="C549" i="6"/>
  <c r="C550" i="6"/>
  <c r="C551" i="6"/>
  <c r="C552" i="6"/>
  <c r="C553" i="6"/>
  <c r="C554" i="6"/>
  <c r="C555" i="6"/>
  <c r="C556" i="6"/>
  <c r="C557" i="6"/>
  <c r="C558" i="6"/>
  <c r="C559" i="6"/>
  <c r="C560" i="6"/>
  <c r="C561" i="6"/>
  <c r="C562" i="6"/>
  <c r="C563" i="6"/>
  <c r="C564" i="6"/>
  <c r="C565" i="6"/>
  <c r="C566" i="6"/>
  <c r="C567" i="6"/>
  <c r="C568" i="6"/>
  <c r="C569" i="6"/>
  <c r="C570" i="6"/>
  <c r="C571" i="6"/>
  <c r="C572" i="6"/>
  <c r="C573" i="6"/>
  <c r="C574" i="6"/>
  <c r="C575" i="6"/>
  <c r="C576" i="6"/>
  <c r="C577" i="6"/>
  <c r="C578" i="6"/>
  <c r="C579" i="6"/>
  <c r="C580" i="6"/>
  <c r="C581" i="6"/>
  <c r="C582" i="6"/>
  <c r="C583" i="6"/>
  <c r="C584" i="6"/>
  <c r="C585" i="6"/>
  <c r="C586" i="6"/>
  <c r="C587" i="6"/>
  <c r="C588" i="6"/>
  <c r="C589" i="6"/>
  <c r="C590" i="6"/>
  <c r="C591" i="6"/>
  <c r="C592" i="6"/>
  <c r="C593" i="6"/>
  <c r="C594" i="6"/>
  <c r="C595" i="6"/>
  <c r="C596" i="6"/>
  <c r="C597" i="6"/>
  <c r="C598" i="6"/>
  <c r="C599" i="6"/>
  <c r="C600" i="6"/>
  <c r="C601" i="6"/>
  <c r="C602" i="6"/>
  <c r="C603" i="6"/>
  <c r="C604" i="6"/>
  <c r="C605" i="6"/>
  <c r="C606" i="6"/>
  <c r="C607" i="6"/>
  <c r="C608" i="6"/>
  <c r="C609" i="6"/>
  <c r="C610" i="6"/>
  <c r="C611" i="6"/>
  <c r="C612" i="6"/>
  <c r="C613" i="6"/>
  <c r="C614" i="6"/>
  <c r="C615" i="6"/>
  <c r="C616" i="6"/>
  <c r="C617" i="6"/>
  <c r="C618" i="6"/>
  <c r="C619" i="6"/>
  <c r="C620" i="6"/>
  <c r="C621" i="6"/>
  <c r="C622" i="6"/>
  <c r="C623" i="6"/>
  <c r="C624" i="6"/>
  <c r="C625" i="6"/>
  <c r="C626" i="6"/>
  <c r="C627" i="6"/>
  <c r="C628" i="6"/>
  <c r="C629" i="6"/>
  <c r="C630" i="6"/>
  <c r="C631" i="6"/>
  <c r="C632" i="6"/>
  <c r="C633" i="6"/>
  <c r="C634" i="6"/>
  <c r="C635" i="6"/>
  <c r="C636" i="6"/>
  <c r="C637" i="6"/>
  <c r="C638" i="6"/>
  <c r="C639" i="6"/>
  <c r="C640" i="6"/>
  <c r="C641" i="6"/>
  <c r="C642" i="6"/>
  <c r="C643" i="6"/>
  <c r="C644" i="6"/>
  <c r="C645" i="6"/>
  <c r="C646" i="6"/>
  <c r="C647" i="6"/>
  <c r="C648" i="6"/>
  <c r="C649" i="6"/>
  <c r="C650" i="6"/>
  <c r="C651" i="6"/>
  <c r="C652" i="6"/>
  <c r="C653" i="6"/>
  <c r="C654" i="6"/>
  <c r="C655" i="6"/>
  <c r="C656" i="6"/>
  <c r="C657" i="6"/>
  <c r="C658" i="6"/>
  <c r="C659" i="6"/>
  <c r="C660" i="6"/>
  <c r="C661" i="6"/>
  <c r="C662" i="6"/>
  <c r="C663" i="6"/>
  <c r="C664" i="6"/>
  <c r="C665" i="6"/>
  <c r="C666" i="6"/>
  <c r="C667" i="6"/>
  <c r="C668" i="6"/>
  <c r="C669" i="6"/>
  <c r="C670" i="6"/>
  <c r="C671" i="6"/>
  <c r="C672" i="6"/>
  <c r="C673" i="6"/>
  <c r="C674" i="6"/>
  <c r="C675" i="6"/>
  <c r="C676" i="6"/>
  <c r="C677" i="6"/>
  <c r="C678" i="6"/>
  <c r="C679" i="6"/>
  <c r="C680" i="6"/>
  <c r="C681" i="6"/>
  <c r="C682" i="6"/>
  <c r="C683" i="6"/>
  <c r="C684" i="6"/>
  <c r="C685" i="6"/>
  <c r="C686" i="6"/>
  <c r="C687" i="6"/>
  <c r="C688" i="6"/>
  <c r="C689" i="6"/>
  <c r="C690" i="6"/>
  <c r="C691" i="6"/>
  <c r="C692" i="6"/>
  <c r="C693" i="6"/>
  <c r="C694" i="6"/>
  <c r="C695" i="6"/>
  <c r="C696" i="6"/>
  <c r="C697" i="6"/>
  <c r="C698" i="6"/>
  <c r="C699" i="6"/>
  <c r="C700" i="6"/>
  <c r="C701" i="6"/>
  <c r="C702" i="6"/>
  <c r="C703" i="6"/>
  <c r="C704" i="6"/>
  <c r="C705" i="6"/>
  <c r="C706" i="6"/>
  <c r="C707" i="6"/>
  <c r="C708" i="6"/>
  <c r="C709" i="6"/>
  <c r="C710" i="6"/>
  <c r="C711" i="6"/>
  <c r="C712" i="6"/>
  <c r="C713" i="6"/>
  <c r="C714" i="6"/>
  <c r="C715" i="6"/>
  <c r="C716" i="6"/>
  <c r="C717" i="6"/>
  <c r="C718" i="6"/>
  <c r="C719" i="6"/>
  <c r="C720" i="6"/>
  <c r="C721" i="6"/>
  <c r="C722" i="6"/>
  <c r="C723" i="6"/>
  <c r="C724" i="6"/>
  <c r="C725" i="6"/>
  <c r="C726" i="6"/>
  <c r="C727" i="6"/>
  <c r="C728" i="6"/>
  <c r="C729" i="6"/>
  <c r="C730" i="6"/>
  <c r="C731" i="6"/>
  <c r="C732" i="6"/>
  <c r="C733" i="6"/>
  <c r="C734" i="6"/>
  <c r="C735" i="6"/>
  <c r="C736" i="6"/>
  <c r="C737" i="6"/>
  <c r="C738" i="6"/>
  <c r="C739" i="6"/>
  <c r="C740" i="6"/>
  <c r="C741" i="6"/>
  <c r="C742" i="6"/>
  <c r="C743" i="6"/>
  <c r="C744" i="6"/>
  <c r="C745" i="6"/>
  <c r="C746" i="6"/>
  <c r="C747" i="6"/>
  <c r="C748" i="6"/>
  <c r="C749" i="6"/>
  <c r="C750" i="6"/>
  <c r="C751" i="6"/>
  <c r="C752" i="6"/>
  <c r="C753" i="6"/>
  <c r="C754" i="6"/>
  <c r="C755" i="6"/>
  <c r="C756" i="6"/>
  <c r="C757" i="6"/>
  <c r="C758" i="6"/>
  <c r="C759" i="6"/>
  <c r="C760" i="6"/>
  <c r="C761" i="6"/>
  <c r="C762" i="6"/>
  <c r="C763" i="6"/>
  <c r="C764" i="6"/>
  <c r="C765" i="6"/>
  <c r="C766" i="6"/>
  <c r="C767" i="6"/>
  <c r="C768" i="6"/>
  <c r="C769" i="6"/>
  <c r="C770" i="6"/>
  <c r="C771" i="6"/>
  <c r="C772" i="6"/>
  <c r="C773" i="6"/>
  <c r="C774" i="6"/>
  <c r="C775" i="6"/>
  <c r="C776" i="6"/>
  <c r="C777" i="6"/>
  <c r="C778" i="6"/>
  <c r="C779" i="6"/>
  <c r="C780" i="6"/>
  <c r="C781" i="6"/>
  <c r="C782" i="6"/>
  <c r="C783" i="6"/>
  <c r="C784" i="6"/>
  <c r="C785" i="6"/>
  <c r="C786" i="6"/>
  <c r="C787" i="6"/>
  <c r="C788" i="6"/>
  <c r="C789" i="6"/>
  <c r="C790" i="6"/>
  <c r="C791" i="6"/>
  <c r="C792" i="6"/>
  <c r="C793" i="6"/>
  <c r="C794" i="6"/>
  <c r="C795" i="6"/>
  <c r="C796" i="6"/>
  <c r="C797" i="6"/>
  <c r="C798" i="6"/>
  <c r="C799" i="6"/>
  <c r="C800" i="6"/>
  <c r="C801" i="6"/>
  <c r="C802" i="6"/>
  <c r="C803" i="6"/>
  <c r="C804" i="6"/>
  <c r="C805" i="6"/>
  <c r="C806" i="6"/>
  <c r="C807" i="6"/>
  <c r="C808" i="6"/>
  <c r="C809" i="6"/>
  <c r="C810" i="6"/>
  <c r="C811" i="6"/>
  <c r="C812" i="6"/>
  <c r="C813" i="6"/>
  <c r="C814" i="6"/>
  <c r="C815" i="6"/>
  <c r="C816" i="6"/>
  <c r="C817" i="6"/>
  <c r="C818" i="6"/>
  <c r="C819" i="6"/>
  <c r="C820" i="6"/>
  <c r="C821" i="6"/>
  <c r="C822" i="6"/>
  <c r="C823" i="6"/>
  <c r="C824" i="6"/>
  <c r="C825" i="6"/>
  <c r="C826" i="6"/>
  <c r="C827" i="6"/>
  <c r="C828" i="6"/>
  <c r="C829" i="6"/>
  <c r="C830" i="6"/>
  <c r="C831" i="6"/>
  <c r="C832" i="6"/>
  <c r="C833" i="6"/>
  <c r="C834" i="6"/>
  <c r="C835" i="6"/>
  <c r="C836" i="6"/>
  <c r="C837" i="6"/>
  <c r="C838" i="6"/>
  <c r="C839" i="6"/>
  <c r="C840" i="6"/>
  <c r="C841" i="6"/>
  <c r="C842" i="6"/>
  <c r="C843" i="6"/>
  <c r="C844" i="6"/>
  <c r="C845" i="6"/>
  <c r="C846" i="6"/>
  <c r="C847" i="6"/>
  <c r="C848" i="6"/>
  <c r="C849" i="6"/>
  <c r="C850" i="6"/>
  <c r="C851" i="6"/>
  <c r="C852" i="6"/>
  <c r="C853" i="6"/>
  <c r="C854" i="6"/>
  <c r="C855" i="6"/>
  <c r="C856" i="6"/>
  <c r="C857" i="6"/>
  <c r="C858" i="6"/>
  <c r="C859" i="6"/>
  <c r="C860" i="6"/>
  <c r="C861" i="6"/>
  <c r="C862" i="6"/>
  <c r="C863" i="6"/>
  <c r="C864" i="6"/>
  <c r="C865" i="6"/>
  <c r="C866" i="6"/>
  <c r="C867" i="6"/>
  <c r="C868" i="6"/>
  <c r="C869" i="6"/>
  <c r="C870" i="6"/>
  <c r="C871" i="6"/>
  <c r="C872" i="6"/>
  <c r="C873" i="6"/>
  <c r="C874" i="6"/>
  <c r="C875" i="6"/>
  <c r="C876" i="6"/>
  <c r="C877" i="6"/>
  <c r="C878" i="6"/>
  <c r="C879" i="6"/>
  <c r="C880" i="6"/>
  <c r="C881" i="6"/>
  <c r="C882" i="6"/>
  <c r="C883" i="6"/>
  <c r="C884" i="6"/>
  <c r="C885" i="6"/>
  <c r="C886" i="6"/>
  <c r="C887" i="6"/>
  <c r="C888" i="6"/>
  <c r="C889" i="6"/>
  <c r="C890" i="6"/>
  <c r="C891" i="6"/>
  <c r="C892" i="6"/>
  <c r="C893" i="6"/>
  <c r="C894" i="6"/>
  <c r="C895" i="6"/>
  <c r="C896" i="6"/>
  <c r="C897" i="6"/>
  <c r="C898" i="6"/>
  <c r="C899" i="6"/>
  <c r="C900" i="6"/>
  <c r="C901" i="6"/>
  <c r="C902" i="6"/>
  <c r="C903" i="6"/>
  <c r="C904" i="6"/>
  <c r="C905" i="6"/>
  <c r="C906" i="6"/>
  <c r="C907" i="6"/>
  <c r="C908" i="6"/>
  <c r="C909" i="6"/>
  <c r="C910" i="6"/>
  <c r="C911" i="6"/>
  <c r="C912" i="6"/>
  <c r="C913" i="6"/>
  <c r="C914" i="6"/>
  <c r="C915" i="6"/>
  <c r="C916" i="6"/>
  <c r="C917" i="6"/>
  <c r="C918" i="6"/>
  <c r="C919" i="6"/>
  <c r="C920" i="6"/>
  <c r="C921" i="6"/>
  <c r="C922" i="6"/>
  <c r="C923" i="6"/>
  <c r="C924" i="6"/>
  <c r="C925" i="6"/>
  <c r="C926" i="6"/>
  <c r="C927" i="6"/>
  <c r="C928" i="6"/>
  <c r="C929" i="6"/>
  <c r="C930" i="6"/>
  <c r="C931" i="6"/>
  <c r="C932" i="6"/>
  <c r="C933" i="6"/>
  <c r="C934" i="6"/>
  <c r="C935" i="6"/>
  <c r="C936" i="6"/>
  <c r="C937" i="6"/>
  <c r="C938" i="6"/>
  <c r="C939" i="6"/>
  <c r="C940" i="6"/>
  <c r="C941" i="6"/>
  <c r="C942" i="6"/>
  <c r="C943" i="6"/>
  <c r="C944" i="6"/>
  <c r="C945" i="6"/>
  <c r="C946" i="6"/>
  <c r="C947" i="6"/>
  <c r="C948" i="6"/>
  <c r="C949" i="6"/>
  <c r="C950" i="6"/>
  <c r="C951" i="6"/>
  <c r="C952" i="6"/>
  <c r="C953" i="6"/>
  <c r="C954" i="6"/>
  <c r="C955" i="6"/>
  <c r="C956" i="6"/>
  <c r="C957" i="6"/>
  <c r="C958" i="6"/>
  <c r="C959" i="6"/>
  <c r="C960" i="6"/>
  <c r="C961" i="6"/>
  <c r="C962" i="6"/>
  <c r="C963" i="6"/>
  <c r="C964" i="6"/>
  <c r="C965" i="6"/>
  <c r="C966" i="6"/>
  <c r="C967" i="6"/>
  <c r="C968" i="6"/>
  <c r="C969" i="6"/>
  <c r="C970" i="6"/>
  <c r="C971" i="6"/>
  <c r="C972" i="6"/>
  <c r="C973" i="6"/>
  <c r="C974" i="6"/>
  <c r="C975" i="6"/>
  <c r="C976" i="6"/>
  <c r="C977" i="6"/>
  <c r="C978" i="6"/>
  <c r="C979" i="6"/>
  <c r="C980" i="6"/>
  <c r="C981" i="6"/>
  <c r="C982" i="6"/>
  <c r="C983" i="6"/>
  <c r="C984" i="6"/>
  <c r="C985" i="6"/>
  <c r="C986" i="6"/>
  <c r="C987" i="6"/>
  <c r="C988" i="6"/>
  <c r="C989" i="6"/>
  <c r="C990" i="6"/>
  <c r="C991" i="6"/>
  <c r="C992" i="6"/>
  <c r="C993" i="6"/>
  <c r="C994" i="6"/>
  <c r="C995" i="6"/>
  <c r="C996" i="6"/>
  <c r="C997" i="6"/>
  <c r="C998" i="6"/>
  <c r="C999" i="6"/>
  <c r="C1000" i="6"/>
  <c r="C1001" i="6"/>
  <c r="C1002" i="6"/>
  <c r="C1003" i="6"/>
  <c r="C1004" i="6"/>
  <c r="C1005" i="6"/>
  <c r="C1006" i="6"/>
  <c r="G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G576" i="6"/>
  <c r="G577" i="6"/>
  <c r="G578" i="6"/>
  <c r="G579" i="6"/>
  <c r="G580" i="6"/>
  <c r="G581" i="6"/>
  <c r="G582" i="6"/>
  <c r="G583" i="6"/>
  <c r="G584" i="6"/>
  <c r="G585" i="6"/>
  <c r="G586" i="6"/>
  <c r="G587" i="6"/>
  <c r="G588" i="6"/>
  <c r="G589" i="6"/>
  <c r="G590" i="6"/>
  <c r="G591" i="6"/>
  <c r="G592" i="6"/>
  <c r="G593" i="6"/>
  <c r="G594" i="6"/>
  <c r="G595" i="6"/>
  <c r="G596" i="6"/>
  <c r="G597" i="6"/>
  <c r="G598" i="6"/>
  <c r="G599" i="6"/>
  <c r="G600" i="6"/>
  <c r="G601" i="6"/>
  <c r="G602" i="6"/>
  <c r="G603" i="6"/>
  <c r="G604" i="6"/>
  <c r="G605" i="6"/>
  <c r="G606" i="6"/>
  <c r="G607" i="6"/>
  <c r="G608" i="6"/>
  <c r="G609" i="6"/>
  <c r="G610" i="6"/>
  <c r="G611" i="6"/>
  <c r="G612" i="6"/>
  <c r="G613" i="6"/>
  <c r="G614" i="6"/>
  <c r="G615" i="6"/>
  <c r="G616" i="6"/>
  <c r="G617" i="6"/>
  <c r="G618" i="6"/>
  <c r="G619" i="6"/>
  <c r="G620" i="6"/>
  <c r="G621" i="6"/>
  <c r="G622" i="6"/>
  <c r="G623" i="6"/>
  <c r="G624" i="6"/>
  <c r="G625" i="6"/>
  <c r="G626" i="6"/>
  <c r="G627" i="6"/>
  <c r="G628" i="6"/>
  <c r="G629" i="6"/>
  <c r="G630" i="6"/>
  <c r="G631" i="6"/>
  <c r="G632" i="6"/>
  <c r="G633" i="6"/>
  <c r="G634" i="6"/>
  <c r="G635" i="6"/>
  <c r="G636" i="6"/>
  <c r="G637" i="6"/>
  <c r="G638" i="6"/>
  <c r="G639" i="6"/>
  <c r="G640" i="6"/>
  <c r="G641" i="6"/>
  <c r="G642" i="6"/>
  <c r="G643" i="6"/>
  <c r="G644" i="6"/>
  <c r="G645" i="6"/>
  <c r="G646" i="6"/>
  <c r="G647" i="6"/>
  <c r="G648" i="6"/>
  <c r="G649" i="6"/>
  <c r="G650" i="6"/>
  <c r="G651" i="6"/>
  <c r="G652" i="6"/>
  <c r="G653" i="6"/>
  <c r="G654" i="6"/>
  <c r="G655" i="6"/>
  <c r="G656" i="6"/>
  <c r="G657" i="6"/>
  <c r="G658" i="6"/>
  <c r="G659" i="6"/>
  <c r="G660" i="6"/>
  <c r="G661" i="6"/>
  <c r="G662" i="6"/>
  <c r="G663" i="6"/>
  <c r="G664" i="6"/>
  <c r="G665" i="6"/>
  <c r="G666" i="6"/>
  <c r="G667" i="6"/>
  <c r="G668" i="6"/>
  <c r="G669" i="6"/>
  <c r="G670" i="6"/>
  <c r="G671" i="6"/>
  <c r="G672" i="6"/>
  <c r="G673" i="6"/>
  <c r="G674" i="6"/>
  <c r="G675" i="6"/>
  <c r="G676" i="6"/>
  <c r="G677" i="6"/>
  <c r="G678" i="6"/>
  <c r="G679" i="6"/>
  <c r="G680" i="6"/>
  <c r="G681" i="6"/>
  <c r="G682" i="6"/>
  <c r="G683" i="6"/>
  <c r="G684" i="6"/>
  <c r="G685" i="6"/>
  <c r="G686" i="6"/>
  <c r="G687" i="6"/>
  <c r="G688" i="6"/>
  <c r="G689" i="6"/>
  <c r="G690" i="6"/>
  <c r="G691" i="6"/>
  <c r="G692" i="6"/>
  <c r="G693" i="6"/>
  <c r="G694" i="6"/>
  <c r="G695" i="6"/>
  <c r="G696" i="6"/>
  <c r="G697" i="6"/>
  <c r="G698" i="6"/>
  <c r="G699" i="6"/>
  <c r="G700" i="6"/>
  <c r="G701" i="6"/>
  <c r="G702" i="6"/>
  <c r="G703" i="6"/>
  <c r="G704" i="6"/>
  <c r="G705" i="6"/>
  <c r="G706" i="6"/>
  <c r="G707" i="6"/>
  <c r="G708" i="6"/>
  <c r="G709" i="6"/>
  <c r="G710" i="6"/>
  <c r="G711" i="6"/>
  <c r="G712" i="6"/>
  <c r="G713" i="6"/>
  <c r="G714" i="6"/>
  <c r="G715" i="6"/>
  <c r="G716" i="6"/>
  <c r="G717" i="6"/>
  <c r="G718" i="6"/>
  <c r="G719" i="6"/>
  <c r="G720" i="6"/>
  <c r="G721" i="6"/>
  <c r="G722" i="6"/>
  <c r="G723" i="6"/>
  <c r="G724" i="6"/>
  <c r="G725" i="6"/>
  <c r="G726" i="6"/>
  <c r="G727" i="6"/>
  <c r="G728" i="6"/>
  <c r="G729" i="6"/>
  <c r="G730" i="6"/>
  <c r="G731" i="6"/>
  <c r="G732" i="6"/>
  <c r="G733" i="6"/>
  <c r="G734" i="6"/>
  <c r="G735" i="6"/>
  <c r="G736" i="6"/>
  <c r="G737" i="6"/>
  <c r="G738" i="6"/>
  <c r="G739" i="6"/>
  <c r="G740" i="6"/>
  <c r="G741" i="6"/>
  <c r="G742" i="6"/>
  <c r="G743" i="6"/>
  <c r="G744" i="6"/>
  <c r="G745" i="6"/>
  <c r="G746" i="6"/>
  <c r="G747" i="6"/>
  <c r="G748" i="6"/>
  <c r="G749" i="6"/>
  <c r="G750" i="6"/>
  <c r="G751" i="6"/>
  <c r="G752" i="6"/>
  <c r="G753" i="6"/>
  <c r="G754" i="6"/>
  <c r="G755" i="6"/>
  <c r="G756" i="6"/>
  <c r="G757" i="6"/>
  <c r="G758" i="6"/>
  <c r="G759" i="6"/>
  <c r="G760" i="6"/>
  <c r="G761" i="6"/>
  <c r="G762" i="6"/>
  <c r="G763" i="6"/>
  <c r="G764" i="6"/>
  <c r="G765" i="6"/>
  <c r="G766" i="6"/>
  <c r="G767" i="6"/>
  <c r="G768" i="6"/>
  <c r="G769" i="6"/>
  <c r="G770" i="6"/>
  <c r="G771" i="6"/>
  <c r="G772" i="6"/>
  <c r="G773" i="6"/>
  <c r="G774" i="6"/>
  <c r="G775" i="6"/>
  <c r="G776" i="6"/>
  <c r="G777" i="6"/>
  <c r="G778" i="6"/>
  <c r="G779" i="6"/>
  <c r="G780" i="6"/>
  <c r="G781" i="6"/>
  <c r="G782" i="6"/>
  <c r="G783" i="6"/>
  <c r="G784" i="6"/>
  <c r="G785" i="6"/>
  <c r="G786" i="6"/>
  <c r="G787" i="6"/>
  <c r="G788" i="6"/>
  <c r="G789" i="6"/>
  <c r="G790" i="6"/>
  <c r="G791" i="6"/>
  <c r="G792" i="6"/>
  <c r="G793" i="6"/>
  <c r="G794" i="6"/>
  <c r="G795" i="6"/>
  <c r="G796" i="6"/>
  <c r="G797" i="6"/>
  <c r="G798" i="6"/>
  <c r="G799" i="6"/>
  <c r="G800" i="6"/>
  <c r="G801" i="6"/>
  <c r="G802" i="6"/>
  <c r="G803" i="6"/>
  <c r="G804" i="6"/>
  <c r="G805" i="6"/>
  <c r="G806" i="6"/>
  <c r="G807" i="6"/>
  <c r="G808" i="6"/>
  <c r="G809" i="6"/>
  <c r="G810" i="6"/>
  <c r="G811" i="6"/>
  <c r="G812" i="6"/>
  <c r="G813" i="6"/>
  <c r="G814" i="6"/>
  <c r="G815" i="6"/>
  <c r="G816" i="6"/>
  <c r="G817" i="6"/>
  <c r="G818" i="6"/>
  <c r="G819" i="6"/>
  <c r="G820" i="6"/>
  <c r="G821" i="6"/>
  <c r="G822" i="6"/>
  <c r="G823" i="6"/>
  <c r="G824" i="6"/>
  <c r="G825" i="6"/>
  <c r="G826" i="6"/>
  <c r="G827" i="6"/>
  <c r="G828" i="6"/>
  <c r="G829" i="6"/>
  <c r="G830" i="6"/>
  <c r="G831" i="6"/>
  <c r="G832" i="6"/>
  <c r="G833" i="6"/>
  <c r="G834" i="6"/>
  <c r="G835" i="6"/>
  <c r="G836" i="6"/>
  <c r="G837" i="6"/>
  <c r="G838" i="6"/>
  <c r="G839" i="6"/>
  <c r="G840" i="6"/>
  <c r="G841" i="6"/>
  <c r="G842" i="6"/>
  <c r="G843" i="6"/>
  <c r="G844" i="6"/>
  <c r="G845" i="6"/>
  <c r="G846" i="6"/>
  <c r="G847" i="6"/>
  <c r="G848" i="6"/>
  <c r="G849" i="6"/>
  <c r="G850" i="6"/>
  <c r="G851" i="6"/>
  <c r="G852" i="6"/>
  <c r="G853" i="6"/>
  <c r="G854" i="6"/>
  <c r="G855" i="6"/>
  <c r="G856" i="6"/>
  <c r="G857" i="6"/>
  <c r="G858" i="6"/>
  <c r="G859" i="6"/>
  <c r="G860" i="6"/>
  <c r="G861" i="6"/>
  <c r="G862" i="6"/>
  <c r="G863" i="6"/>
  <c r="G864" i="6"/>
  <c r="G865" i="6"/>
  <c r="G866" i="6"/>
  <c r="G867" i="6"/>
  <c r="G868" i="6"/>
  <c r="G869" i="6"/>
  <c r="G870" i="6"/>
  <c r="G871" i="6"/>
  <c r="G872" i="6"/>
  <c r="G873" i="6"/>
  <c r="G874" i="6"/>
  <c r="G875" i="6"/>
  <c r="G876" i="6"/>
  <c r="G877" i="6"/>
  <c r="G878" i="6"/>
  <c r="G879" i="6"/>
  <c r="G880" i="6"/>
  <c r="G881" i="6"/>
  <c r="G882" i="6"/>
  <c r="G883" i="6"/>
  <c r="G884" i="6"/>
  <c r="G885" i="6"/>
  <c r="G886" i="6"/>
  <c r="G887" i="6"/>
  <c r="G888" i="6"/>
  <c r="G889" i="6"/>
  <c r="G890" i="6"/>
  <c r="G891" i="6"/>
  <c r="G892" i="6"/>
  <c r="G893" i="6"/>
  <c r="G894" i="6"/>
  <c r="G895" i="6"/>
  <c r="G896" i="6"/>
  <c r="G897" i="6"/>
  <c r="G898" i="6"/>
  <c r="G899" i="6"/>
  <c r="G900" i="6"/>
  <c r="G901" i="6"/>
  <c r="G902" i="6"/>
  <c r="G903" i="6"/>
  <c r="G904" i="6"/>
  <c r="G905" i="6"/>
  <c r="G906" i="6"/>
  <c r="G907" i="6"/>
  <c r="G908" i="6"/>
  <c r="G909" i="6"/>
  <c r="G910" i="6"/>
  <c r="G911" i="6"/>
  <c r="G912" i="6"/>
  <c r="G913" i="6"/>
  <c r="G914" i="6"/>
  <c r="G915" i="6"/>
  <c r="G916" i="6"/>
  <c r="G917" i="6"/>
  <c r="G918" i="6"/>
  <c r="G919" i="6"/>
  <c r="G920" i="6"/>
  <c r="G921" i="6"/>
  <c r="G922" i="6"/>
  <c r="G923" i="6"/>
  <c r="G924" i="6"/>
  <c r="G925" i="6"/>
  <c r="G926" i="6"/>
  <c r="G927" i="6"/>
  <c r="G928" i="6"/>
  <c r="G929" i="6"/>
  <c r="G930" i="6"/>
  <c r="G931" i="6"/>
  <c r="G932" i="6"/>
  <c r="G933" i="6"/>
  <c r="G934" i="6"/>
  <c r="G935" i="6"/>
  <c r="G936" i="6"/>
  <c r="G937" i="6"/>
  <c r="G938" i="6"/>
  <c r="G939" i="6"/>
  <c r="G940" i="6"/>
  <c r="G941" i="6"/>
  <c r="G942" i="6"/>
  <c r="G943" i="6"/>
  <c r="G944" i="6"/>
  <c r="G945" i="6"/>
  <c r="G946" i="6"/>
  <c r="G947" i="6"/>
  <c r="G948" i="6"/>
  <c r="G949" i="6"/>
  <c r="G950" i="6"/>
  <c r="G951" i="6"/>
  <c r="G952" i="6"/>
  <c r="G953" i="6"/>
  <c r="G954" i="6"/>
  <c r="G955" i="6"/>
  <c r="G956" i="6"/>
  <c r="G957" i="6"/>
  <c r="G958" i="6"/>
  <c r="G959" i="6"/>
  <c r="G960" i="6"/>
  <c r="G961" i="6"/>
  <c r="G962" i="6"/>
  <c r="G963" i="6"/>
  <c r="G964" i="6"/>
  <c r="G965" i="6"/>
  <c r="G966" i="6"/>
  <c r="G967" i="6"/>
  <c r="G968" i="6"/>
  <c r="G969" i="6"/>
  <c r="G970" i="6"/>
  <c r="G971" i="6"/>
  <c r="G972" i="6"/>
  <c r="G973" i="6"/>
  <c r="G974" i="6"/>
  <c r="G975" i="6"/>
  <c r="G976" i="6"/>
  <c r="G977" i="6"/>
  <c r="G978" i="6"/>
  <c r="G979" i="6"/>
  <c r="G980" i="6"/>
  <c r="G981" i="6"/>
  <c r="G982" i="6"/>
  <c r="G983" i="6"/>
  <c r="G984" i="6"/>
  <c r="G985" i="6"/>
  <c r="G986" i="6"/>
  <c r="G987" i="6"/>
  <c r="G988" i="6"/>
  <c r="G989" i="6"/>
  <c r="G990" i="6"/>
  <c r="G991" i="6"/>
  <c r="G992" i="6"/>
  <c r="G993" i="6"/>
  <c r="G994" i="6"/>
  <c r="G995" i="6"/>
  <c r="G996" i="6"/>
  <c r="G997" i="6"/>
  <c r="G998" i="6"/>
  <c r="G999" i="6"/>
  <c r="G1000" i="6"/>
  <c r="G1001" i="6"/>
  <c r="G1002" i="6"/>
  <c r="G1003" i="6"/>
  <c r="G1004" i="6"/>
  <c r="G1005" i="6"/>
  <c r="G1006" i="6"/>
  <c r="E6" i="1"/>
  <c r="D6" i="1"/>
  <c r="C6" i="1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2" i="2"/>
  <c r="E9" i="1" s="1"/>
  <c r="F3" i="1"/>
  <c r="E3" i="1"/>
  <c r="D3" i="1"/>
  <c r="C3" i="1"/>
  <c r="Q2" i="4"/>
  <c r="Q3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338" i="4"/>
  <c r="Q339" i="4"/>
  <c r="Q340" i="4"/>
  <c r="Q341" i="4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382" i="4"/>
  <c r="Q383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400" i="4"/>
  <c r="Q401" i="4"/>
  <c r="Q402" i="4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Q458" i="4"/>
  <c r="Q459" i="4"/>
  <c r="Q460" i="4"/>
  <c r="Q461" i="4"/>
  <c r="Q462" i="4"/>
  <c r="Q463" i="4"/>
  <c r="Q464" i="4"/>
  <c r="Q465" i="4"/>
  <c r="Q466" i="4"/>
  <c r="Q467" i="4"/>
  <c r="Q468" i="4"/>
  <c r="Q469" i="4"/>
  <c r="Q470" i="4"/>
  <c r="Q471" i="4"/>
  <c r="Q472" i="4"/>
  <c r="Q473" i="4"/>
  <c r="Q474" i="4"/>
  <c r="Q475" i="4"/>
  <c r="Q476" i="4"/>
  <c r="Q477" i="4"/>
  <c r="Q478" i="4"/>
  <c r="Q479" i="4"/>
  <c r="Q480" i="4"/>
  <c r="Q481" i="4"/>
  <c r="Q482" i="4"/>
  <c r="Q483" i="4"/>
  <c r="Q484" i="4"/>
  <c r="Q485" i="4"/>
  <c r="Q486" i="4"/>
  <c r="Q487" i="4"/>
  <c r="Q488" i="4"/>
  <c r="Q489" i="4"/>
  <c r="Q490" i="4"/>
  <c r="Q491" i="4"/>
  <c r="Q492" i="4"/>
  <c r="Q493" i="4"/>
  <c r="Q494" i="4"/>
  <c r="Q495" i="4"/>
  <c r="Q496" i="4"/>
  <c r="Q497" i="4"/>
  <c r="Q498" i="4"/>
  <c r="Q499" i="4"/>
  <c r="Q500" i="4"/>
  <c r="Q501" i="4"/>
  <c r="Q502" i="4"/>
  <c r="Q503" i="4"/>
  <c r="Q504" i="4"/>
  <c r="Q505" i="4"/>
  <c r="Q506" i="4"/>
  <c r="Q507" i="4"/>
  <c r="Q508" i="4"/>
  <c r="Q509" i="4"/>
  <c r="Q510" i="4"/>
  <c r="Q511" i="4"/>
  <c r="Q512" i="4"/>
  <c r="Q513" i="4"/>
  <c r="Q514" i="4"/>
  <c r="Q515" i="4"/>
  <c r="Q516" i="4"/>
  <c r="Q517" i="4"/>
  <c r="Q518" i="4"/>
  <c r="Q519" i="4"/>
  <c r="Q520" i="4"/>
  <c r="Q521" i="4"/>
  <c r="Q522" i="4"/>
  <c r="Q523" i="4"/>
  <c r="Q524" i="4"/>
  <c r="Q525" i="4"/>
  <c r="Q526" i="4"/>
  <c r="Q527" i="4"/>
  <c r="Q528" i="4"/>
  <c r="Q529" i="4"/>
  <c r="Q530" i="4"/>
  <c r="Q531" i="4"/>
  <c r="Q532" i="4"/>
  <c r="Q533" i="4"/>
  <c r="Q534" i="4"/>
  <c r="Q535" i="4"/>
  <c r="Q536" i="4"/>
  <c r="Q537" i="4"/>
  <c r="Q538" i="4"/>
  <c r="Q539" i="4"/>
  <c r="Q540" i="4"/>
  <c r="Q541" i="4"/>
  <c r="Q542" i="4"/>
  <c r="Q543" i="4"/>
  <c r="Q544" i="4"/>
  <c r="Q545" i="4"/>
  <c r="Q546" i="4"/>
  <c r="Q547" i="4"/>
  <c r="Q548" i="4"/>
  <c r="Q549" i="4"/>
  <c r="Q550" i="4"/>
  <c r="Q551" i="4"/>
  <c r="Q552" i="4"/>
  <c r="Q553" i="4"/>
  <c r="Q554" i="4"/>
  <c r="Q555" i="4"/>
  <c r="Q556" i="4"/>
  <c r="Q557" i="4"/>
  <c r="Q558" i="4"/>
  <c r="Q559" i="4"/>
  <c r="Q560" i="4"/>
  <c r="Q561" i="4"/>
  <c r="Q562" i="4"/>
  <c r="Q563" i="4"/>
  <c r="Q564" i="4"/>
  <c r="Q565" i="4"/>
  <c r="Q566" i="4"/>
  <c r="Q567" i="4"/>
  <c r="Q568" i="4"/>
  <c r="Q569" i="4"/>
  <c r="Q570" i="4"/>
  <c r="Q571" i="4"/>
  <c r="Q572" i="4"/>
  <c r="Q573" i="4"/>
  <c r="Q574" i="4"/>
  <c r="Q575" i="4"/>
  <c r="Q576" i="4"/>
  <c r="Q577" i="4"/>
  <c r="Q578" i="4"/>
  <c r="Q579" i="4"/>
  <c r="Q580" i="4"/>
  <c r="Q581" i="4"/>
  <c r="Q582" i="4"/>
  <c r="Q583" i="4"/>
  <c r="Q584" i="4"/>
  <c r="Q585" i="4"/>
  <c r="Q586" i="4"/>
  <c r="Q587" i="4"/>
  <c r="Q588" i="4"/>
  <c r="Q589" i="4"/>
  <c r="Q590" i="4"/>
  <c r="Q591" i="4"/>
  <c r="Q592" i="4"/>
  <c r="Q593" i="4"/>
  <c r="Q594" i="4"/>
  <c r="Q595" i="4"/>
  <c r="Q596" i="4"/>
  <c r="Q597" i="4"/>
  <c r="Q598" i="4"/>
  <c r="Q599" i="4"/>
  <c r="Q600" i="4"/>
  <c r="Q601" i="4"/>
  <c r="Q602" i="4"/>
  <c r="Q603" i="4"/>
  <c r="Q604" i="4"/>
  <c r="Q605" i="4"/>
  <c r="Q606" i="4"/>
  <c r="Q607" i="4"/>
  <c r="Q608" i="4"/>
  <c r="Q609" i="4"/>
  <c r="Q610" i="4"/>
  <c r="Q611" i="4"/>
  <c r="Q612" i="4"/>
  <c r="Q613" i="4"/>
  <c r="Q614" i="4"/>
  <c r="Q615" i="4"/>
  <c r="Q616" i="4"/>
  <c r="Q617" i="4"/>
  <c r="Q618" i="4"/>
  <c r="Q619" i="4"/>
  <c r="Q620" i="4"/>
  <c r="Q621" i="4"/>
  <c r="Q622" i="4"/>
  <c r="Q623" i="4"/>
  <c r="Q624" i="4"/>
  <c r="Q625" i="4"/>
  <c r="Q626" i="4"/>
  <c r="Q627" i="4"/>
  <c r="Q628" i="4"/>
  <c r="Q629" i="4"/>
  <c r="Q630" i="4"/>
  <c r="Q631" i="4"/>
  <c r="Q632" i="4"/>
  <c r="Q633" i="4"/>
  <c r="Q634" i="4"/>
  <c r="Q635" i="4"/>
  <c r="Q636" i="4"/>
  <c r="Q637" i="4"/>
  <c r="Q638" i="4"/>
  <c r="Q639" i="4"/>
  <c r="Q640" i="4"/>
  <c r="Q641" i="4"/>
  <c r="Q642" i="4"/>
  <c r="Q643" i="4"/>
  <c r="Q644" i="4"/>
  <c r="Q645" i="4"/>
  <c r="Q646" i="4"/>
  <c r="Q647" i="4"/>
  <c r="Q648" i="4"/>
  <c r="Q649" i="4"/>
  <c r="Q650" i="4"/>
  <c r="Q651" i="4"/>
  <c r="Q652" i="4"/>
  <c r="Q653" i="4"/>
  <c r="Q654" i="4"/>
  <c r="Q655" i="4"/>
  <c r="Q656" i="4"/>
  <c r="Q657" i="4"/>
  <c r="Q658" i="4"/>
  <c r="Q659" i="4"/>
  <c r="Q660" i="4"/>
  <c r="Q661" i="4"/>
  <c r="Q662" i="4"/>
  <c r="Q663" i="4"/>
  <c r="Q664" i="4"/>
  <c r="Q665" i="4"/>
  <c r="Q666" i="4"/>
  <c r="Q667" i="4"/>
  <c r="Q668" i="4"/>
  <c r="Q669" i="4"/>
  <c r="Q670" i="4"/>
  <c r="Q671" i="4"/>
  <c r="Q672" i="4"/>
  <c r="Q673" i="4"/>
  <c r="Q674" i="4"/>
  <c r="Q675" i="4"/>
  <c r="Q676" i="4"/>
  <c r="Q677" i="4"/>
  <c r="Q678" i="4"/>
  <c r="Q679" i="4"/>
  <c r="Q680" i="4"/>
  <c r="Q681" i="4"/>
  <c r="Q682" i="4"/>
  <c r="Q683" i="4"/>
  <c r="Q684" i="4"/>
  <c r="Q685" i="4"/>
  <c r="Q686" i="4"/>
  <c r="Q687" i="4"/>
  <c r="Q688" i="4"/>
  <c r="Q689" i="4"/>
  <c r="Q690" i="4"/>
  <c r="Q691" i="4"/>
  <c r="Q692" i="4"/>
  <c r="Q693" i="4"/>
  <c r="Q694" i="4"/>
  <c r="Q695" i="4"/>
  <c r="Q696" i="4"/>
  <c r="Q697" i="4"/>
  <c r="Q698" i="4"/>
  <c r="Q699" i="4"/>
  <c r="Q700" i="4"/>
  <c r="Q701" i="4"/>
  <c r="Q702" i="4"/>
  <c r="Q703" i="4"/>
  <c r="Q704" i="4"/>
  <c r="Q705" i="4"/>
  <c r="Q706" i="4"/>
  <c r="Q707" i="4"/>
  <c r="Q708" i="4"/>
  <c r="Q709" i="4"/>
  <c r="Q710" i="4"/>
  <c r="Q711" i="4"/>
  <c r="Q712" i="4"/>
  <c r="Q713" i="4"/>
  <c r="Q714" i="4"/>
  <c r="Q715" i="4"/>
  <c r="Q716" i="4"/>
  <c r="Q717" i="4"/>
  <c r="Q718" i="4"/>
  <c r="Q719" i="4"/>
  <c r="Q720" i="4"/>
  <c r="Q721" i="4"/>
  <c r="Q722" i="4"/>
  <c r="Q723" i="4"/>
  <c r="Q724" i="4"/>
  <c r="Q725" i="4"/>
  <c r="Q726" i="4"/>
  <c r="Q727" i="4"/>
  <c r="Q728" i="4"/>
  <c r="Q729" i="4"/>
  <c r="Q730" i="4"/>
  <c r="Q731" i="4"/>
  <c r="Q732" i="4"/>
  <c r="Q733" i="4"/>
  <c r="Q734" i="4"/>
  <c r="Q735" i="4"/>
  <c r="Q736" i="4"/>
  <c r="Q737" i="4"/>
  <c r="Q738" i="4"/>
  <c r="Q739" i="4"/>
  <c r="Q740" i="4"/>
  <c r="Q741" i="4"/>
  <c r="Q742" i="4"/>
  <c r="Q743" i="4"/>
  <c r="Q744" i="4"/>
  <c r="Q745" i="4"/>
  <c r="Q746" i="4"/>
  <c r="Q747" i="4"/>
  <c r="Q748" i="4"/>
  <c r="Q749" i="4"/>
  <c r="Q750" i="4"/>
  <c r="Q751" i="4"/>
  <c r="Q752" i="4"/>
  <c r="Q753" i="4"/>
  <c r="Q754" i="4"/>
  <c r="Q755" i="4"/>
  <c r="Q756" i="4"/>
  <c r="Q757" i="4"/>
  <c r="Q758" i="4"/>
  <c r="Q759" i="4"/>
  <c r="Q760" i="4"/>
  <c r="Q761" i="4"/>
  <c r="Q762" i="4"/>
  <c r="Q763" i="4"/>
  <c r="Q764" i="4"/>
  <c r="Q765" i="4"/>
  <c r="Q766" i="4"/>
  <c r="Q767" i="4"/>
  <c r="Q768" i="4"/>
  <c r="Q769" i="4"/>
  <c r="Q770" i="4"/>
  <c r="Q771" i="4"/>
  <c r="Q772" i="4"/>
  <c r="Q773" i="4"/>
  <c r="Q774" i="4"/>
  <c r="Q775" i="4"/>
  <c r="Q776" i="4"/>
  <c r="Q777" i="4"/>
  <c r="Q778" i="4"/>
  <c r="Q779" i="4"/>
  <c r="Q780" i="4"/>
  <c r="Q781" i="4"/>
  <c r="Q782" i="4"/>
  <c r="Q783" i="4"/>
  <c r="Q784" i="4"/>
  <c r="Q785" i="4"/>
  <c r="Q786" i="4"/>
  <c r="Q787" i="4"/>
  <c r="Q788" i="4"/>
  <c r="Q789" i="4"/>
  <c r="Q790" i="4"/>
  <c r="Q791" i="4"/>
  <c r="Q792" i="4"/>
  <c r="Q793" i="4"/>
  <c r="Q794" i="4"/>
  <c r="Q795" i="4"/>
  <c r="Q796" i="4"/>
  <c r="Q797" i="4"/>
  <c r="Q798" i="4"/>
  <c r="Q799" i="4"/>
  <c r="Q800" i="4"/>
  <c r="Q801" i="4"/>
  <c r="Q802" i="4"/>
  <c r="Q803" i="4"/>
  <c r="Q804" i="4"/>
  <c r="Q805" i="4"/>
  <c r="Q806" i="4"/>
  <c r="Q807" i="4"/>
  <c r="Q808" i="4"/>
  <c r="Q809" i="4"/>
  <c r="Q810" i="4"/>
  <c r="Q811" i="4"/>
  <c r="Q812" i="4"/>
  <c r="Q813" i="4"/>
  <c r="Q814" i="4"/>
  <c r="Q815" i="4"/>
  <c r="Q816" i="4"/>
  <c r="Q817" i="4"/>
  <c r="Q818" i="4"/>
  <c r="Q819" i="4"/>
  <c r="Q820" i="4"/>
  <c r="Q821" i="4"/>
  <c r="Q822" i="4"/>
  <c r="Q823" i="4"/>
  <c r="Q824" i="4"/>
  <c r="Q825" i="4"/>
  <c r="Q826" i="4"/>
  <c r="Q827" i="4"/>
  <c r="Q828" i="4"/>
  <c r="Q829" i="4"/>
  <c r="Q830" i="4"/>
  <c r="Q831" i="4"/>
  <c r="Q832" i="4"/>
  <c r="Q833" i="4"/>
  <c r="Q834" i="4"/>
  <c r="Q835" i="4"/>
  <c r="Q836" i="4"/>
  <c r="Q837" i="4"/>
  <c r="Q838" i="4"/>
  <c r="Q839" i="4"/>
  <c r="Q840" i="4"/>
  <c r="Q841" i="4"/>
  <c r="Q842" i="4"/>
  <c r="Q843" i="4"/>
  <c r="Q844" i="4"/>
  <c r="Q845" i="4"/>
  <c r="Q846" i="4"/>
  <c r="Q847" i="4"/>
  <c r="Q848" i="4"/>
  <c r="Q849" i="4"/>
  <c r="Q850" i="4"/>
  <c r="Q851" i="4"/>
  <c r="Q852" i="4"/>
  <c r="Q853" i="4"/>
  <c r="Q854" i="4"/>
  <c r="Q855" i="4"/>
  <c r="Q856" i="4"/>
  <c r="Q857" i="4"/>
  <c r="Q858" i="4"/>
  <c r="Q859" i="4"/>
  <c r="Q860" i="4"/>
  <c r="Q861" i="4"/>
  <c r="Q862" i="4"/>
  <c r="Q863" i="4"/>
  <c r="Q864" i="4"/>
  <c r="Q865" i="4"/>
  <c r="Q866" i="4"/>
  <c r="Q867" i="4"/>
  <c r="Q868" i="4"/>
  <c r="Q869" i="4"/>
  <c r="Q870" i="4"/>
  <c r="Q871" i="4"/>
  <c r="Q872" i="4"/>
  <c r="Q873" i="4"/>
  <c r="Q874" i="4"/>
  <c r="Q875" i="4"/>
  <c r="Q876" i="4"/>
  <c r="Q877" i="4"/>
  <c r="Q878" i="4"/>
  <c r="Q879" i="4"/>
  <c r="Q880" i="4"/>
  <c r="Q881" i="4"/>
  <c r="Q882" i="4"/>
  <c r="Q883" i="4"/>
  <c r="Q884" i="4"/>
  <c r="Q885" i="4"/>
  <c r="Q886" i="4"/>
  <c r="Q887" i="4"/>
  <c r="Q888" i="4"/>
  <c r="Q889" i="4"/>
  <c r="Q890" i="4"/>
  <c r="Q891" i="4"/>
  <c r="Q892" i="4"/>
  <c r="Q893" i="4"/>
  <c r="Q894" i="4"/>
  <c r="Q895" i="4"/>
  <c r="Q896" i="4"/>
  <c r="Q897" i="4"/>
  <c r="Q898" i="4"/>
  <c r="Q899" i="4"/>
  <c r="Q900" i="4"/>
  <c r="Q901" i="4"/>
  <c r="Q902" i="4"/>
  <c r="Q903" i="4"/>
  <c r="Q904" i="4"/>
  <c r="Q905" i="4"/>
  <c r="Q906" i="4"/>
  <c r="Q907" i="4"/>
  <c r="Q908" i="4"/>
  <c r="Q909" i="4"/>
  <c r="Q910" i="4"/>
  <c r="Q911" i="4"/>
  <c r="Q912" i="4"/>
  <c r="Q913" i="4"/>
  <c r="Q914" i="4"/>
  <c r="Q915" i="4"/>
  <c r="Q916" i="4"/>
  <c r="Q917" i="4"/>
  <c r="Q918" i="4"/>
  <c r="Q919" i="4"/>
  <c r="Q920" i="4"/>
  <c r="Q921" i="4"/>
  <c r="Q922" i="4"/>
  <c r="Q923" i="4"/>
  <c r="Q924" i="4"/>
  <c r="Q925" i="4"/>
  <c r="Q926" i="4"/>
  <c r="Q927" i="4"/>
  <c r="Q928" i="4"/>
  <c r="Q929" i="4"/>
  <c r="Q930" i="4"/>
  <c r="Q931" i="4"/>
  <c r="Q932" i="4"/>
  <c r="Q933" i="4"/>
  <c r="Q934" i="4"/>
  <c r="Q935" i="4"/>
  <c r="Q936" i="4"/>
  <c r="Q937" i="4"/>
  <c r="Q938" i="4"/>
  <c r="Q939" i="4"/>
  <c r="Q940" i="4"/>
  <c r="Q941" i="4"/>
  <c r="Q942" i="4"/>
  <c r="Q943" i="4"/>
  <c r="Q944" i="4"/>
  <c r="Q945" i="4"/>
  <c r="Q946" i="4"/>
  <c r="Q947" i="4"/>
  <c r="Q948" i="4"/>
  <c r="Q949" i="4"/>
  <c r="Q950" i="4"/>
  <c r="Q951" i="4"/>
  <c r="Q952" i="4"/>
  <c r="Q953" i="4"/>
  <c r="Q954" i="4"/>
  <c r="Q955" i="4"/>
  <c r="Q956" i="4"/>
  <c r="Q957" i="4"/>
  <c r="Q958" i="4"/>
  <c r="Q959" i="4"/>
  <c r="Q960" i="4"/>
  <c r="Q961" i="4"/>
  <c r="Q962" i="4"/>
  <c r="Q963" i="4"/>
  <c r="Q964" i="4"/>
  <c r="Q965" i="4"/>
  <c r="Q966" i="4"/>
  <c r="Q967" i="4"/>
  <c r="Q968" i="4"/>
  <c r="Q969" i="4"/>
  <c r="Q970" i="4"/>
  <c r="Q971" i="4"/>
  <c r="Q972" i="4"/>
  <c r="Q973" i="4"/>
  <c r="Q974" i="4"/>
  <c r="Q975" i="4"/>
  <c r="Q976" i="4"/>
  <c r="Q977" i="4"/>
  <c r="Q978" i="4"/>
  <c r="Q979" i="4"/>
  <c r="Q980" i="4"/>
  <c r="Q981" i="4"/>
  <c r="Q982" i="4"/>
  <c r="Q983" i="4"/>
  <c r="Q984" i="4"/>
  <c r="Q985" i="4"/>
  <c r="Q986" i="4"/>
  <c r="Q987" i="4"/>
  <c r="Q988" i="4"/>
  <c r="Q989" i="4"/>
  <c r="Q990" i="4"/>
  <c r="Q991" i="4"/>
  <c r="Q992" i="4"/>
  <c r="Q993" i="4"/>
  <c r="Q994" i="4"/>
  <c r="Q995" i="4"/>
  <c r="Q996" i="4"/>
  <c r="Q997" i="4"/>
  <c r="Q998" i="4"/>
  <c r="Q999" i="4"/>
  <c r="Q1000" i="4"/>
  <c r="Q1001" i="4"/>
  <c r="Q1002" i="4"/>
  <c r="Q1003" i="4"/>
  <c r="Q1004" i="4"/>
  <c r="Q1005" i="4"/>
  <c r="Q1006" i="4"/>
  <c r="Q1007" i="4"/>
  <c r="Q1008" i="4"/>
  <c r="Q1009" i="4"/>
  <c r="Q1010" i="4"/>
  <c r="Q1011" i="4"/>
  <c r="Q1012" i="4"/>
  <c r="Q1013" i="4"/>
  <c r="Q1014" i="4"/>
  <c r="Q1015" i="4"/>
  <c r="Q1016" i="4"/>
  <c r="Q1017" i="4"/>
  <c r="Q1018" i="4"/>
  <c r="Q1019" i="4"/>
  <c r="Q1020" i="4"/>
  <c r="Q1021" i="4"/>
  <c r="Q1022" i="4"/>
  <c r="Q1023" i="4"/>
  <c r="Q1024" i="4"/>
  <c r="Q1025" i="4"/>
  <c r="Q1026" i="4"/>
  <c r="Q1027" i="4"/>
  <c r="Q1028" i="4"/>
  <c r="Q1029" i="4"/>
  <c r="Q1030" i="4"/>
  <c r="Q1031" i="4"/>
  <c r="Q1032" i="4"/>
  <c r="Q1033" i="4"/>
  <c r="Q1034" i="4"/>
  <c r="Q1035" i="4"/>
  <c r="Q1036" i="4"/>
  <c r="Q1037" i="4"/>
  <c r="Q1038" i="4"/>
  <c r="Q1039" i="4"/>
  <c r="Q1040" i="4"/>
  <c r="Q1041" i="4"/>
  <c r="Q1042" i="4"/>
  <c r="Q1043" i="4"/>
  <c r="Q1044" i="4"/>
  <c r="Q1045" i="4"/>
  <c r="Q1046" i="4"/>
  <c r="Q1047" i="4"/>
  <c r="Q1048" i="4"/>
  <c r="Q1049" i="4"/>
  <c r="Q1050" i="4"/>
  <c r="Q1051" i="4"/>
  <c r="Q1052" i="4"/>
  <c r="Q1053" i="4"/>
  <c r="Q1054" i="4"/>
  <c r="Q1055" i="4"/>
  <c r="Q1056" i="4"/>
  <c r="Q1057" i="4"/>
  <c r="Q1058" i="4"/>
  <c r="Q1059" i="4"/>
  <c r="Q1060" i="4"/>
  <c r="Q1061" i="4"/>
  <c r="Q1062" i="4"/>
  <c r="Q1063" i="4"/>
  <c r="Q1064" i="4"/>
  <c r="Q1065" i="4"/>
  <c r="Q1066" i="4"/>
  <c r="Q1067" i="4"/>
  <c r="Q1068" i="4"/>
  <c r="Q1069" i="4"/>
  <c r="Q1070" i="4"/>
  <c r="Q1071" i="4"/>
  <c r="Q1072" i="4"/>
  <c r="Q1073" i="4"/>
  <c r="Q1074" i="4"/>
  <c r="Q1075" i="4"/>
  <c r="Q1076" i="4"/>
  <c r="Q1077" i="4"/>
  <c r="Q1078" i="4"/>
  <c r="Q1079" i="4"/>
  <c r="Q1080" i="4"/>
  <c r="Q1081" i="4"/>
  <c r="Q1082" i="4"/>
  <c r="Q1083" i="4"/>
  <c r="Q1084" i="4"/>
  <c r="Q1085" i="4"/>
  <c r="Q1086" i="4"/>
  <c r="Q1087" i="4"/>
  <c r="Q1088" i="4"/>
  <c r="Q1089" i="4"/>
  <c r="Q1090" i="4"/>
  <c r="Q1091" i="4"/>
  <c r="Q1092" i="4"/>
  <c r="Q1093" i="4"/>
  <c r="Q1094" i="4"/>
  <c r="Q1095" i="4"/>
  <c r="Q1096" i="4"/>
  <c r="Q1097" i="4"/>
  <c r="Q1098" i="4"/>
  <c r="Q1099" i="4"/>
  <c r="Q1100" i="4"/>
  <c r="Q1101" i="4"/>
  <c r="Q1102" i="4"/>
  <c r="Q1103" i="4"/>
  <c r="Q1104" i="4"/>
  <c r="Q1105" i="4"/>
  <c r="Q1106" i="4"/>
  <c r="Q1107" i="4"/>
  <c r="Q1108" i="4"/>
  <c r="Q1109" i="4"/>
  <c r="Q1110" i="4"/>
  <c r="Q1111" i="4"/>
  <c r="Q1112" i="4"/>
  <c r="Q1113" i="4"/>
  <c r="Q1114" i="4"/>
  <c r="Q1115" i="4"/>
  <c r="Q1116" i="4"/>
  <c r="Q1117" i="4"/>
  <c r="Q1118" i="4"/>
  <c r="Q1119" i="4"/>
  <c r="Q1120" i="4"/>
  <c r="Q1121" i="4"/>
  <c r="Q1122" i="4"/>
  <c r="Q1123" i="4"/>
  <c r="Q1124" i="4"/>
  <c r="Q1125" i="4"/>
  <c r="Q1126" i="4"/>
  <c r="Q1127" i="4"/>
  <c r="Q1128" i="4"/>
  <c r="Q1129" i="4"/>
  <c r="Q1130" i="4"/>
  <c r="Q1131" i="4"/>
  <c r="Q1132" i="4"/>
  <c r="Q1133" i="4"/>
  <c r="Q1134" i="4"/>
  <c r="Q1135" i="4"/>
  <c r="Q1136" i="4"/>
  <c r="Q1137" i="4"/>
  <c r="Q1138" i="4"/>
  <c r="Q1139" i="4"/>
  <c r="Q1140" i="4"/>
  <c r="Q1141" i="4"/>
  <c r="Q1142" i="4"/>
  <c r="Q1143" i="4"/>
  <c r="Q1144" i="4"/>
  <c r="Q1145" i="4"/>
  <c r="Q1146" i="4"/>
  <c r="Q1147" i="4"/>
  <c r="Q1148" i="4"/>
  <c r="Q1149" i="4"/>
  <c r="Q1150" i="4"/>
  <c r="Q1151" i="4"/>
  <c r="Q1152" i="4"/>
  <c r="Q1153" i="4"/>
  <c r="Q1154" i="4"/>
  <c r="Q1155" i="4"/>
  <c r="Q1156" i="4"/>
  <c r="Q1157" i="4"/>
  <c r="Q1158" i="4"/>
  <c r="Q1159" i="4"/>
  <c r="Q1160" i="4"/>
  <c r="Q1161" i="4"/>
  <c r="Q1162" i="4"/>
  <c r="Q1163" i="4"/>
  <c r="Q1164" i="4"/>
  <c r="Q1165" i="4"/>
  <c r="Q1166" i="4"/>
  <c r="Q1167" i="4"/>
  <c r="Q1168" i="4"/>
  <c r="Q1169" i="4"/>
  <c r="Q1170" i="4"/>
  <c r="Q1171" i="4"/>
  <c r="Q1172" i="4"/>
  <c r="Q1173" i="4"/>
  <c r="Q1174" i="4"/>
  <c r="Q1175" i="4"/>
  <c r="Q1176" i="4"/>
  <c r="Q1177" i="4"/>
  <c r="Q1178" i="4"/>
  <c r="Q1179" i="4"/>
  <c r="Q1180" i="4"/>
  <c r="Q1181" i="4"/>
  <c r="Q1182" i="4"/>
  <c r="Q1183" i="4"/>
  <c r="Q1184" i="4"/>
  <c r="Q1185" i="4"/>
  <c r="Q1186" i="4"/>
  <c r="Q1187" i="4"/>
  <c r="Q1188" i="4"/>
  <c r="Q1189" i="4"/>
  <c r="Q1190" i="4"/>
  <c r="Q1191" i="4"/>
  <c r="Q1192" i="4"/>
  <c r="Q1193" i="4"/>
  <c r="Q1194" i="4"/>
  <c r="Q1195" i="4"/>
  <c r="Q1196" i="4"/>
  <c r="Q1197" i="4"/>
  <c r="Q1198" i="4"/>
  <c r="Q1199" i="4"/>
  <c r="Q1200" i="4"/>
  <c r="Q1201" i="4"/>
  <c r="Q1202" i="4"/>
  <c r="Q1203" i="4"/>
  <c r="Q1204" i="4"/>
  <c r="Q1205" i="4"/>
  <c r="Q1206" i="4"/>
  <c r="Q1207" i="4"/>
  <c r="Q1208" i="4"/>
  <c r="Q1209" i="4"/>
  <c r="Q1210" i="4"/>
  <c r="Q1211" i="4"/>
  <c r="Q1212" i="4"/>
  <c r="Q1213" i="4"/>
  <c r="Q1214" i="4"/>
  <c r="Q1215" i="4"/>
  <c r="Q1216" i="4"/>
  <c r="Q1217" i="4"/>
  <c r="Q1218" i="4"/>
  <c r="Q1219" i="4"/>
  <c r="Q1220" i="4"/>
  <c r="Q1221" i="4"/>
  <c r="Q1222" i="4"/>
  <c r="Q1223" i="4"/>
  <c r="Q1224" i="4"/>
  <c r="Q1225" i="4"/>
  <c r="Q1226" i="4"/>
  <c r="Q1227" i="4"/>
  <c r="Q1228" i="4"/>
  <c r="Q1229" i="4"/>
  <c r="Q1230" i="4"/>
  <c r="Q1231" i="4"/>
  <c r="Q1232" i="4"/>
  <c r="Q1233" i="4"/>
  <c r="Q1234" i="4"/>
  <c r="Q1235" i="4"/>
  <c r="Q1236" i="4"/>
  <c r="Q1237" i="4"/>
  <c r="Q1238" i="4"/>
  <c r="Q1239" i="4"/>
  <c r="Q1240" i="4"/>
  <c r="Q1241" i="4"/>
  <c r="Q1242" i="4"/>
  <c r="Q1243" i="4"/>
  <c r="Q1244" i="4"/>
  <c r="Q1245" i="4"/>
  <c r="Q1246" i="4"/>
  <c r="Q1247" i="4"/>
  <c r="Q1248" i="4"/>
  <c r="Q1249" i="4"/>
  <c r="Q1250" i="4"/>
  <c r="Q1251" i="4"/>
  <c r="Q1252" i="4"/>
  <c r="Q1253" i="4"/>
  <c r="Q1254" i="4"/>
  <c r="Q1255" i="4"/>
  <c r="Q1256" i="4"/>
  <c r="Q1257" i="4"/>
  <c r="Q1258" i="4"/>
  <c r="Q1259" i="4"/>
  <c r="Q1260" i="4"/>
  <c r="Q1261" i="4"/>
  <c r="Q1262" i="4"/>
  <c r="Q1263" i="4"/>
  <c r="Q1264" i="4"/>
  <c r="Q1265" i="4"/>
  <c r="Q1266" i="4"/>
  <c r="Q1267" i="4"/>
  <c r="Q1268" i="4"/>
  <c r="Q1269" i="4"/>
  <c r="Q1270" i="4"/>
  <c r="Q1271" i="4"/>
  <c r="Q1272" i="4"/>
  <c r="Q1273" i="4"/>
  <c r="Q1274" i="4"/>
  <c r="Q1275" i="4"/>
  <c r="Q1276" i="4"/>
  <c r="Q1277" i="4"/>
  <c r="Q1278" i="4"/>
  <c r="Q1279" i="4"/>
  <c r="Q1280" i="4"/>
  <c r="Q1281" i="4"/>
  <c r="Q1282" i="4"/>
  <c r="Q1283" i="4"/>
  <c r="Q1284" i="4"/>
  <c r="Q1285" i="4"/>
  <c r="Q1286" i="4"/>
  <c r="Q1287" i="4"/>
  <c r="Q1288" i="4"/>
  <c r="Q1289" i="4"/>
  <c r="Q1290" i="4"/>
  <c r="Q1291" i="4"/>
  <c r="Q1292" i="4"/>
  <c r="Q1293" i="4"/>
  <c r="Q1294" i="4"/>
  <c r="Q1295" i="4"/>
  <c r="Q1296" i="4"/>
  <c r="Q1297" i="4"/>
  <c r="Q1298" i="4"/>
  <c r="Q1299" i="4"/>
  <c r="Q1300" i="4"/>
  <c r="Q1301" i="4"/>
  <c r="Q1302" i="4"/>
  <c r="Q1303" i="4"/>
  <c r="Q1304" i="4"/>
  <c r="Q1305" i="4"/>
  <c r="Q1306" i="4"/>
  <c r="Q1307" i="4"/>
  <c r="Q1308" i="4"/>
  <c r="Q1309" i="4"/>
  <c r="Q1310" i="4"/>
  <c r="Q1311" i="4"/>
  <c r="Q1312" i="4"/>
  <c r="Q1313" i="4"/>
  <c r="Q1314" i="4"/>
  <c r="Q1315" i="4"/>
  <c r="Q1316" i="4"/>
  <c r="Q1317" i="4"/>
  <c r="Q1318" i="4"/>
  <c r="Q1319" i="4"/>
  <c r="Q1320" i="4"/>
  <c r="Q1321" i="4"/>
  <c r="Q1322" i="4"/>
  <c r="Q1323" i="4"/>
  <c r="Q1324" i="4"/>
  <c r="Q1325" i="4"/>
  <c r="Q1326" i="4"/>
  <c r="Q1327" i="4"/>
  <c r="Q1328" i="4"/>
  <c r="Q1329" i="4"/>
  <c r="Q1330" i="4"/>
  <c r="Q1331" i="4"/>
  <c r="Q1332" i="4"/>
  <c r="Q1333" i="4"/>
  <c r="Q1334" i="4"/>
  <c r="Q1335" i="4"/>
  <c r="Q1336" i="4"/>
  <c r="Q1337" i="4"/>
  <c r="Q1338" i="4"/>
  <c r="Q1339" i="4"/>
  <c r="Q1340" i="4"/>
  <c r="Q1341" i="4"/>
  <c r="Q1342" i="4"/>
  <c r="Q1343" i="4"/>
  <c r="Q1344" i="4"/>
  <c r="Q1345" i="4"/>
  <c r="Q1346" i="4"/>
  <c r="Q1347" i="4"/>
  <c r="Q1348" i="4"/>
  <c r="Q1349" i="4"/>
  <c r="Q1350" i="4"/>
  <c r="Q1351" i="4"/>
  <c r="Q1352" i="4"/>
  <c r="Q1353" i="4"/>
  <c r="Q1354" i="4"/>
  <c r="Q1355" i="4"/>
  <c r="Q1356" i="4"/>
  <c r="Q1357" i="4"/>
  <c r="Q1358" i="4"/>
  <c r="Q1359" i="4"/>
  <c r="Q1360" i="4"/>
  <c r="Q1361" i="4"/>
  <c r="Q1362" i="4"/>
  <c r="Q1363" i="4"/>
  <c r="Q1364" i="4"/>
  <c r="Q1365" i="4"/>
  <c r="Q1366" i="4"/>
  <c r="Q1367" i="4"/>
  <c r="Q1368" i="4"/>
  <c r="Q1369" i="4"/>
  <c r="Q1370" i="4"/>
  <c r="Q1371" i="4"/>
  <c r="Q1372" i="4"/>
  <c r="Q1373" i="4"/>
  <c r="Q1374" i="4"/>
  <c r="Q1375" i="4"/>
  <c r="Q1376" i="4"/>
  <c r="Q1377" i="4"/>
  <c r="Q1378" i="4"/>
  <c r="Q1379" i="4"/>
  <c r="Q1380" i="4"/>
  <c r="Q1381" i="4"/>
  <c r="Q1382" i="4"/>
  <c r="Q1383" i="4"/>
  <c r="Q1384" i="4"/>
  <c r="Q1385" i="4"/>
  <c r="Q1386" i="4"/>
  <c r="Q1387" i="4"/>
  <c r="Q1388" i="4"/>
  <c r="Q1389" i="4"/>
  <c r="Q1390" i="4"/>
  <c r="Q1391" i="4"/>
  <c r="Q1392" i="4"/>
  <c r="Q1393" i="4"/>
  <c r="Q1394" i="4"/>
  <c r="Q1395" i="4"/>
  <c r="Q1396" i="4"/>
  <c r="Q1397" i="4"/>
  <c r="Q1398" i="4"/>
  <c r="Q1399" i="4"/>
  <c r="Q1400" i="4"/>
  <c r="Q1401" i="4"/>
  <c r="Q1402" i="4"/>
  <c r="Q1403" i="4"/>
  <c r="Q1404" i="4"/>
  <c r="Q1405" i="4"/>
  <c r="Q1406" i="4"/>
  <c r="Q1407" i="4"/>
  <c r="Q1408" i="4"/>
  <c r="Q1409" i="4"/>
  <c r="Q1410" i="4"/>
  <c r="Q1411" i="4"/>
  <c r="Q1412" i="4"/>
  <c r="Q1413" i="4"/>
  <c r="Q1414" i="4"/>
  <c r="Q1415" i="4"/>
  <c r="Q1416" i="4"/>
  <c r="Q1417" i="4"/>
  <c r="Q1418" i="4"/>
  <c r="Q1419" i="4"/>
  <c r="Q1420" i="4"/>
  <c r="Q1421" i="4"/>
  <c r="Q1422" i="4"/>
  <c r="Q1423" i="4"/>
  <c r="Q1424" i="4"/>
  <c r="Q1425" i="4"/>
  <c r="Q1426" i="4"/>
  <c r="Q1427" i="4"/>
  <c r="Q1428" i="4"/>
  <c r="Q1429" i="4"/>
  <c r="Q1430" i="4"/>
  <c r="Q1431" i="4"/>
  <c r="Q1432" i="4"/>
  <c r="Q1433" i="4"/>
  <c r="Q1434" i="4"/>
  <c r="Q1435" i="4"/>
  <c r="Q1436" i="4"/>
  <c r="Q1437" i="4"/>
  <c r="Q1438" i="4"/>
  <c r="Q1439" i="4"/>
  <c r="Q1440" i="4"/>
  <c r="Q1441" i="4"/>
  <c r="Q1442" i="4"/>
  <c r="Q1443" i="4"/>
  <c r="Q1444" i="4"/>
  <c r="Q1445" i="4"/>
  <c r="Q1446" i="4"/>
  <c r="Q1447" i="4"/>
  <c r="Q1448" i="4"/>
  <c r="Q1449" i="4"/>
  <c r="Q1450" i="4"/>
  <c r="Q1451" i="4"/>
  <c r="Q1452" i="4"/>
  <c r="Q1453" i="4"/>
  <c r="Q1454" i="4"/>
  <c r="Q1455" i="4"/>
  <c r="Q1456" i="4"/>
  <c r="Q1457" i="4"/>
  <c r="Q1458" i="4"/>
  <c r="Q1459" i="4"/>
  <c r="Q1460" i="4"/>
  <c r="Q1461" i="4"/>
  <c r="Q1462" i="4"/>
  <c r="Q1463" i="4"/>
  <c r="Q1464" i="4"/>
  <c r="Q1465" i="4"/>
  <c r="Q1466" i="4"/>
  <c r="Q1467" i="4"/>
  <c r="Q1468" i="4"/>
  <c r="Q1469" i="4"/>
  <c r="Q1470" i="4"/>
  <c r="Q1471" i="4"/>
  <c r="Q1472" i="4"/>
  <c r="Q1473" i="4"/>
  <c r="Q1474" i="4"/>
  <c r="Q1475" i="4"/>
  <c r="Q1476" i="4"/>
  <c r="Q1477" i="4"/>
  <c r="Q1478" i="4"/>
  <c r="Q1479" i="4"/>
  <c r="Q1480" i="4"/>
  <c r="Q1481" i="4"/>
  <c r="Q1482" i="4"/>
  <c r="Q1483" i="4"/>
  <c r="Q1484" i="4"/>
  <c r="Q1485" i="4"/>
  <c r="Q1486" i="4"/>
  <c r="Q1487" i="4"/>
  <c r="Q1488" i="4"/>
  <c r="Q1489" i="4"/>
  <c r="Q1490" i="4"/>
  <c r="Q1491" i="4"/>
  <c r="Q1492" i="4"/>
  <c r="Q1493" i="4"/>
  <c r="Q1494" i="4"/>
  <c r="Q1495" i="4"/>
  <c r="Q1496" i="4"/>
  <c r="Q1497" i="4"/>
  <c r="Q1498" i="4"/>
  <c r="Q1499" i="4"/>
  <c r="Q1500" i="4"/>
  <c r="Q1501" i="4"/>
  <c r="Q1502" i="4"/>
  <c r="Q1503" i="4"/>
  <c r="Q1504" i="4"/>
  <c r="Q1505" i="4"/>
  <c r="Q1506" i="4"/>
  <c r="Q1507" i="4"/>
  <c r="Q1508" i="4"/>
  <c r="Q1509" i="4"/>
  <c r="Q1510" i="4"/>
  <c r="Q1511" i="4"/>
  <c r="Q1512" i="4"/>
  <c r="Q1513" i="4"/>
  <c r="Q1514" i="4"/>
  <c r="Q1515" i="4"/>
  <c r="Q1516" i="4"/>
  <c r="Q1517" i="4"/>
  <c r="Q1518" i="4"/>
  <c r="Q1519" i="4"/>
  <c r="Q1520" i="4"/>
  <c r="Q1521" i="4"/>
  <c r="Q1522" i="4"/>
  <c r="Q1523" i="4"/>
  <c r="Q1524" i="4"/>
  <c r="Q1525" i="4"/>
  <c r="Q1526" i="4"/>
  <c r="Q1527" i="4"/>
  <c r="Q1528" i="4"/>
  <c r="Q1529" i="4"/>
  <c r="Q1530" i="4"/>
  <c r="Q1531" i="4"/>
  <c r="Q1532" i="4"/>
  <c r="Q1533" i="4"/>
  <c r="Q1534" i="4"/>
  <c r="Q1535" i="4"/>
  <c r="Q1536" i="4"/>
  <c r="Q1537" i="4"/>
  <c r="Q1538" i="4"/>
  <c r="Q1539" i="4"/>
  <c r="Q1540" i="4"/>
  <c r="Q1541" i="4"/>
  <c r="Q1542" i="4"/>
  <c r="Q1543" i="4"/>
  <c r="Q1544" i="4"/>
  <c r="Q1545" i="4"/>
  <c r="Q1546" i="4"/>
  <c r="Q1547" i="4"/>
  <c r="Q1548" i="4"/>
  <c r="Q1549" i="4"/>
  <c r="Q1550" i="4"/>
  <c r="Q1551" i="4"/>
  <c r="Q1552" i="4"/>
  <c r="Q1553" i="4"/>
  <c r="Q1554" i="4"/>
  <c r="Q1555" i="4"/>
  <c r="Q1556" i="4"/>
  <c r="Q1557" i="4"/>
  <c r="Q1558" i="4"/>
  <c r="Q1559" i="4"/>
  <c r="Q1560" i="4"/>
  <c r="Q1561" i="4"/>
  <c r="Q1562" i="4"/>
  <c r="Q1563" i="4"/>
  <c r="Q1564" i="4"/>
  <c r="Q1565" i="4"/>
  <c r="Q1566" i="4"/>
  <c r="Q1567" i="4"/>
  <c r="Q1568" i="4"/>
  <c r="Q1569" i="4"/>
  <c r="Q1570" i="4"/>
  <c r="Q1571" i="4"/>
  <c r="Q1572" i="4"/>
  <c r="Q1573" i="4"/>
  <c r="Q1574" i="4"/>
  <c r="Q1575" i="4"/>
  <c r="Q1576" i="4"/>
  <c r="Q1577" i="4"/>
  <c r="Q1578" i="4"/>
  <c r="Q1579" i="4"/>
  <c r="Q1580" i="4"/>
  <c r="Q1581" i="4"/>
  <c r="Q1582" i="4"/>
  <c r="Q1583" i="4"/>
  <c r="Q1584" i="4"/>
  <c r="Q1585" i="4"/>
  <c r="Q1586" i="4"/>
  <c r="Q1587" i="4"/>
  <c r="Q1588" i="4"/>
  <c r="Q1589" i="4"/>
  <c r="Q1590" i="4"/>
  <c r="Q1591" i="4"/>
  <c r="Q1592" i="4"/>
  <c r="Q1593" i="4"/>
  <c r="Q1594" i="4"/>
  <c r="Q1595" i="4"/>
  <c r="Q1596" i="4"/>
  <c r="Q1597" i="4"/>
  <c r="Q1598" i="4"/>
  <c r="Q1599" i="4"/>
  <c r="Q1600" i="4"/>
  <c r="Q1601" i="4"/>
  <c r="Q1602" i="4"/>
  <c r="Q1603" i="4"/>
  <c r="Q1604" i="4"/>
  <c r="Q1605" i="4"/>
  <c r="Q1606" i="4"/>
  <c r="Q1607" i="4"/>
  <c r="Q1608" i="4"/>
  <c r="Q1609" i="4"/>
  <c r="Q1610" i="4"/>
  <c r="Q1611" i="4"/>
  <c r="Q1612" i="4"/>
  <c r="Q1613" i="4"/>
  <c r="Q1614" i="4"/>
  <c r="Q1615" i="4"/>
  <c r="Q1616" i="4"/>
  <c r="Q1617" i="4"/>
  <c r="Q1618" i="4"/>
  <c r="Q1619" i="4"/>
  <c r="Q1620" i="4"/>
  <c r="Q1621" i="4"/>
  <c r="Q1622" i="4"/>
  <c r="Q1623" i="4"/>
  <c r="Q1624" i="4"/>
  <c r="Q1625" i="4"/>
  <c r="Q1626" i="4"/>
  <c r="Q1627" i="4"/>
  <c r="Q1628" i="4"/>
  <c r="Q1629" i="4"/>
  <c r="Q1630" i="4"/>
  <c r="Q1631" i="4"/>
  <c r="Q1632" i="4"/>
  <c r="Q1633" i="4"/>
  <c r="Q1634" i="4"/>
  <c r="Q1635" i="4"/>
  <c r="Q1636" i="4"/>
  <c r="Q1637" i="4"/>
  <c r="Q1638" i="4"/>
  <c r="Q1639" i="4"/>
  <c r="Q1640" i="4"/>
  <c r="Q1641" i="4"/>
  <c r="Q1642" i="4"/>
  <c r="Q1643" i="4"/>
  <c r="Q1644" i="4"/>
  <c r="Q1645" i="4"/>
  <c r="Q1646" i="4"/>
  <c r="Q1647" i="4"/>
  <c r="Q1648" i="4"/>
  <c r="Q1649" i="4"/>
  <c r="Q1650" i="4"/>
  <c r="Q1651" i="4"/>
  <c r="Q1652" i="4"/>
  <c r="Q1653" i="4"/>
  <c r="Q1654" i="4"/>
  <c r="Q1655" i="4"/>
  <c r="Q1656" i="4"/>
  <c r="Q1657" i="4"/>
  <c r="Q1658" i="4"/>
  <c r="Q1659" i="4"/>
  <c r="Q1660" i="4"/>
  <c r="Q1661" i="4"/>
  <c r="Q1662" i="4"/>
  <c r="Q1663" i="4"/>
  <c r="Q1664" i="4"/>
  <c r="Q1665" i="4"/>
  <c r="Q1666" i="4"/>
  <c r="Q1667" i="4"/>
  <c r="Q1668" i="4"/>
  <c r="Q1669" i="4"/>
  <c r="Q1670" i="4"/>
  <c r="Q1671" i="4"/>
  <c r="Q1672" i="4"/>
  <c r="Q1673" i="4"/>
  <c r="Q1674" i="4"/>
  <c r="Q1675" i="4"/>
  <c r="Q1676" i="4"/>
  <c r="Q1677" i="4"/>
  <c r="Q1678" i="4"/>
  <c r="Q1679" i="4"/>
  <c r="Q1680" i="4"/>
  <c r="Q1681" i="4"/>
  <c r="Q1682" i="4"/>
  <c r="Q1683" i="4"/>
  <c r="Q1684" i="4"/>
  <c r="Q1685" i="4"/>
  <c r="Q1686" i="4"/>
  <c r="Q1687" i="4"/>
  <c r="Q1688" i="4"/>
  <c r="Q1689" i="4"/>
  <c r="Q1690" i="4"/>
  <c r="Q1691" i="4"/>
  <c r="Q1692" i="4"/>
  <c r="Q1693" i="4"/>
  <c r="Q1694" i="4"/>
  <c r="Q1695" i="4"/>
  <c r="Q1696" i="4"/>
  <c r="Q1697" i="4"/>
  <c r="Q1698" i="4"/>
  <c r="Q1699" i="4"/>
  <c r="Q1700" i="4"/>
  <c r="Q1701" i="4"/>
  <c r="Q1702" i="4"/>
  <c r="Q1703" i="4"/>
  <c r="Q1704" i="4"/>
  <c r="Q1705" i="4"/>
  <c r="Q1706" i="4"/>
  <c r="Q1707" i="4"/>
  <c r="Q1708" i="4"/>
  <c r="Q1709" i="4"/>
  <c r="Q1710" i="4"/>
  <c r="Q1711" i="4"/>
  <c r="Q1712" i="4"/>
  <c r="Q1713" i="4"/>
  <c r="Q1714" i="4"/>
  <c r="Q1715" i="4"/>
  <c r="Q1716" i="4"/>
  <c r="Q1717" i="4"/>
  <c r="Q1718" i="4"/>
  <c r="Q1719" i="4"/>
  <c r="Q1720" i="4"/>
  <c r="Q1721" i="4"/>
  <c r="Q1722" i="4"/>
  <c r="Q1723" i="4"/>
  <c r="Q1724" i="4"/>
  <c r="Q1725" i="4"/>
  <c r="Q1726" i="4"/>
  <c r="Q1727" i="4"/>
  <c r="Q1728" i="4"/>
  <c r="Q1729" i="4"/>
  <c r="Q1730" i="4"/>
  <c r="Q1731" i="4"/>
  <c r="Q1732" i="4"/>
  <c r="Q1733" i="4"/>
  <c r="Q1734" i="4"/>
  <c r="Q1735" i="4"/>
  <c r="Q1736" i="4"/>
  <c r="Q1737" i="4"/>
  <c r="Q1738" i="4"/>
  <c r="Q1739" i="4"/>
  <c r="Q1740" i="4"/>
  <c r="Q1741" i="4"/>
  <c r="Q1742" i="4"/>
  <c r="Q1743" i="4"/>
  <c r="Q1744" i="4"/>
  <c r="Q1745" i="4"/>
  <c r="Q1746" i="4"/>
  <c r="Q1747" i="4"/>
  <c r="Q1748" i="4"/>
  <c r="Q1749" i="4"/>
  <c r="Q1750" i="4"/>
  <c r="Q1751" i="4"/>
  <c r="Q1752" i="4"/>
  <c r="Q1753" i="4"/>
  <c r="Q1754" i="4"/>
  <c r="Q1755" i="4"/>
  <c r="Q1756" i="4"/>
  <c r="Q1757" i="4"/>
  <c r="Q1758" i="4"/>
  <c r="Q1759" i="4"/>
  <c r="Q1760" i="4"/>
  <c r="Q1761" i="4"/>
  <c r="Q1762" i="4"/>
  <c r="Q1763" i="4"/>
  <c r="Q1764" i="4"/>
  <c r="Q1765" i="4"/>
  <c r="Q1766" i="4"/>
  <c r="Q1767" i="4"/>
  <c r="Q1768" i="4"/>
  <c r="Q1769" i="4"/>
  <c r="Q1770" i="4"/>
  <c r="Q1771" i="4"/>
  <c r="Q1772" i="4"/>
  <c r="Q1773" i="4"/>
  <c r="Q1774" i="4"/>
  <c r="Q1775" i="4"/>
  <c r="Q1776" i="4"/>
  <c r="Q1777" i="4"/>
  <c r="Q1778" i="4"/>
  <c r="Q1779" i="4"/>
  <c r="Q1780" i="4"/>
  <c r="Q1781" i="4"/>
  <c r="Q1782" i="4"/>
  <c r="Q1783" i="4"/>
  <c r="Q1784" i="4"/>
  <c r="Q1785" i="4"/>
  <c r="Q1786" i="4"/>
  <c r="Q1787" i="4"/>
  <c r="Q1788" i="4"/>
  <c r="Q1789" i="4"/>
  <c r="Q1790" i="4"/>
  <c r="Q1791" i="4"/>
  <c r="Q1792" i="4"/>
  <c r="Q1793" i="4"/>
  <c r="Q1794" i="4"/>
  <c r="Q1795" i="4"/>
  <c r="Q1796" i="4"/>
  <c r="Q1797" i="4"/>
  <c r="Q1798" i="4"/>
  <c r="Q1799" i="4"/>
  <c r="Q1800" i="4"/>
  <c r="Q1801" i="4"/>
  <c r="Q1802" i="4"/>
  <c r="Q1803" i="4"/>
  <c r="Q1804" i="4"/>
  <c r="Q1805" i="4"/>
  <c r="Q1806" i="4"/>
  <c r="Q1807" i="4"/>
  <c r="Q1808" i="4"/>
  <c r="Q1809" i="4"/>
  <c r="Q1810" i="4"/>
  <c r="Q1811" i="4"/>
  <c r="Q1812" i="4"/>
  <c r="Q1813" i="4"/>
  <c r="Q1814" i="4"/>
  <c r="Q1815" i="4"/>
  <c r="Q1816" i="4"/>
  <c r="Q1817" i="4"/>
  <c r="Q1818" i="4"/>
  <c r="Q1819" i="4"/>
  <c r="Q1820" i="4"/>
  <c r="Q1821" i="4"/>
  <c r="Q1822" i="4"/>
  <c r="Q1823" i="4"/>
  <c r="Q1824" i="4"/>
  <c r="Q1825" i="4"/>
  <c r="Q1826" i="4"/>
  <c r="Q1827" i="4"/>
  <c r="Q1828" i="4"/>
  <c r="Q1829" i="4"/>
  <c r="Q1830" i="4"/>
  <c r="Q1831" i="4"/>
  <c r="Q1832" i="4"/>
  <c r="Q1833" i="4"/>
  <c r="Q1834" i="4"/>
  <c r="Q1835" i="4"/>
  <c r="Q1836" i="4"/>
  <c r="Q1837" i="4"/>
  <c r="Q1838" i="4"/>
  <c r="Q1839" i="4"/>
  <c r="Q1840" i="4"/>
  <c r="Q1841" i="4"/>
  <c r="Q1842" i="4"/>
  <c r="Q1843" i="4"/>
  <c r="Q1844" i="4"/>
  <c r="Q1845" i="4"/>
  <c r="Q1846" i="4"/>
  <c r="Q1847" i="4"/>
  <c r="Q1848" i="4"/>
  <c r="Q1849" i="4"/>
  <c r="Q1850" i="4"/>
  <c r="Q1851" i="4"/>
  <c r="Q1852" i="4"/>
  <c r="Q1853" i="4"/>
  <c r="Q1854" i="4"/>
  <c r="Q1855" i="4"/>
  <c r="Q1856" i="4"/>
  <c r="Q1857" i="4"/>
  <c r="Q1858" i="4"/>
  <c r="Q1859" i="4"/>
  <c r="Q1860" i="4"/>
  <c r="Q1861" i="4"/>
  <c r="Q1862" i="4"/>
  <c r="Q1863" i="4"/>
  <c r="Q1864" i="4"/>
  <c r="Q1865" i="4"/>
  <c r="Q1866" i="4"/>
  <c r="Q1867" i="4"/>
  <c r="Q1868" i="4"/>
  <c r="Q1869" i="4"/>
  <c r="Q1870" i="4"/>
  <c r="Q1871" i="4"/>
  <c r="Q1872" i="4"/>
  <c r="Q1873" i="4"/>
  <c r="Q1874" i="4"/>
  <c r="Q1875" i="4"/>
  <c r="Q1876" i="4"/>
  <c r="Q1877" i="4"/>
  <c r="Q1878" i="4"/>
  <c r="Q1879" i="4"/>
  <c r="Q1880" i="4"/>
  <c r="Q1881" i="4"/>
  <c r="Q1882" i="4"/>
  <c r="Q1883" i="4"/>
  <c r="Q1884" i="4"/>
  <c r="Q1885" i="4"/>
  <c r="Q1886" i="4"/>
  <c r="Q1887" i="4"/>
  <c r="Q1888" i="4"/>
  <c r="Q1889" i="4"/>
  <c r="Q1890" i="4"/>
  <c r="Q1891" i="4"/>
  <c r="Q1892" i="4"/>
  <c r="Q1893" i="4"/>
  <c r="Q1894" i="4"/>
  <c r="Q1895" i="4"/>
  <c r="Q1896" i="4"/>
  <c r="Q1897" i="4"/>
  <c r="Q1898" i="4"/>
  <c r="Q1899" i="4"/>
  <c r="Q1900" i="4"/>
  <c r="Q1901" i="4"/>
  <c r="Q1902" i="4"/>
  <c r="Q1903" i="4"/>
  <c r="Q1904" i="4"/>
  <c r="Q1905" i="4"/>
  <c r="Q1906" i="4"/>
  <c r="Q1907" i="4"/>
  <c r="Q1908" i="4"/>
  <c r="Q1909" i="4"/>
  <c r="Q1910" i="4"/>
  <c r="Q1911" i="4"/>
  <c r="Q1912" i="4"/>
  <c r="Q1913" i="4"/>
  <c r="Q1914" i="4"/>
  <c r="Q1915" i="4"/>
  <c r="Q1916" i="4"/>
  <c r="Q1917" i="4"/>
  <c r="Q1918" i="4"/>
  <c r="Q1919" i="4"/>
  <c r="Q1920" i="4"/>
  <c r="Q1921" i="4"/>
  <c r="Q1922" i="4"/>
  <c r="Q1923" i="4"/>
  <c r="Q1924" i="4"/>
  <c r="Q1925" i="4"/>
  <c r="Q1926" i="4"/>
  <c r="Q1927" i="4"/>
  <c r="Q1928" i="4"/>
  <c r="Q1929" i="4"/>
  <c r="Q1930" i="4"/>
  <c r="Q1931" i="4"/>
  <c r="Q1932" i="4"/>
  <c r="Q1933" i="4"/>
  <c r="Q1934" i="4"/>
  <c r="Q1935" i="4"/>
  <c r="Q1936" i="4"/>
  <c r="Q1937" i="4"/>
  <c r="Q1938" i="4"/>
  <c r="Q1939" i="4"/>
  <c r="Q1940" i="4"/>
  <c r="Q1941" i="4"/>
  <c r="Q1942" i="4"/>
  <c r="Q1943" i="4"/>
  <c r="Q1944" i="4"/>
  <c r="Q1945" i="4"/>
  <c r="Q1946" i="4"/>
  <c r="Q1947" i="4"/>
  <c r="Q1948" i="4"/>
  <c r="Q1949" i="4"/>
  <c r="Q1950" i="4"/>
  <c r="Q1951" i="4"/>
  <c r="Q1952" i="4"/>
  <c r="Q1953" i="4"/>
  <c r="Q1954" i="4"/>
  <c r="Q1955" i="4"/>
  <c r="Q1956" i="4"/>
  <c r="Q1957" i="4"/>
  <c r="Q1958" i="4"/>
  <c r="Q1959" i="4"/>
  <c r="Q1960" i="4"/>
  <c r="Q1961" i="4"/>
  <c r="Q1962" i="4"/>
  <c r="Q1963" i="4"/>
  <c r="Q1964" i="4"/>
  <c r="Q1965" i="4"/>
  <c r="Q1966" i="4"/>
  <c r="Q1967" i="4"/>
  <c r="Q1968" i="4"/>
  <c r="Q1969" i="4"/>
  <c r="Q1970" i="4"/>
  <c r="Q1971" i="4"/>
  <c r="Q1972" i="4"/>
  <c r="Q1973" i="4"/>
  <c r="Q1974" i="4"/>
  <c r="Q1975" i="4"/>
  <c r="Q1976" i="4"/>
  <c r="Q1977" i="4"/>
  <c r="Q1978" i="4"/>
  <c r="Q1979" i="4"/>
  <c r="Q1980" i="4"/>
  <c r="Q1981" i="4"/>
  <c r="Q1982" i="4"/>
  <c r="Q1983" i="4"/>
  <c r="Q1984" i="4"/>
  <c r="Q1985" i="4"/>
  <c r="Q1986" i="4"/>
  <c r="Q1987" i="4"/>
  <c r="Q1988" i="4"/>
  <c r="Q1989" i="4"/>
  <c r="Q1990" i="4"/>
  <c r="Q1991" i="4"/>
  <c r="Q1992" i="4"/>
  <c r="Q1993" i="4"/>
  <c r="Q1994" i="4"/>
  <c r="Q1995" i="4"/>
  <c r="Q1996" i="4"/>
  <c r="Q1997" i="4"/>
  <c r="Q1998" i="4"/>
  <c r="Q1999" i="4"/>
  <c r="Q2000" i="4"/>
  <c r="Q2001" i="4"/>
  <c r="Q2002" i="4"/>
  <c r="Q2003" i="4"/>
  <c r="Q2004" i="4"/>
  <c r="Q2005" i="4"/>
  <c r="Q2006" i="4"/>
  <c r="Q2007" i="4"/>
  <c r="Q2008" i="4"/>
  <c r="Q2009" i="4"/>
  <c r="Q2010" i="4"/>
  <c r="Q2011" i="4"/>
  <c r="Q2012" i="4"/>
  <c r="Q2013" i="4"/>
  <c r="Q2014" i="4"/>
  <c r="Q2015" i="4"/>
  <c r="Q2016" i="4"/>
  <c r="Q2017" i="4"/>
  <c r="Q2018" i="4"/>
  <c r="Q2019" i="4"/>
  <c r="Q2020" i="4"/>
  <c r="Q2021" i="4"/>
  <c r="Q2022" i="4"/>
  <c r="Q2023" i="4"/>
  <c r="Q2024" i="4"/>
  <c r="Q2025" i="4"/>
  <c r="Q2026" i="4"/>
  <c r="Q2027" i="4"/>
  <c r="Q2028" i="4"/>
  <c r="Q2029" i="4"/>
  <c r="Q2030" i="4"/>
  <c r="Q2031" i="4"/>
  <c r="Q2032" i="4"/>
  <c r="Q2033" i="4"/>
  <c r="Q2034" i="4"/>
  <c r="Q2035" i="4"/>
  <c r="Q2036" i="4"/>
  <c r="Q2037" i="4"/>
  <c r="Q2038" i="4"/>
  <c r="Q2039" i="4"/>
  <c r="Q2040" i="4"/>
  <c r="Q2041" i="4"/>
  <c r="Q2042" i="4"/>
  <c r="Q2043" i="4"/>
  <c r="Q2044" i="4"/>
  <c r="Q2045" i="4"/>
  <c r="Q2046" i="4"/>
  <c r="Q2047" i="4"/>
  <c r="Q2048" i="4"/>
  <c r="Q2049" i="4"/>
  <c r="Q2050" i="4"/>
  <c r="Q2051" i="4"/>
  <c r="Q2052" i="4"/>
  <c r="Q2053" i="4"/>
  <c r="Q2054" i="4"/>
  <c r="Q2055" i="4"/>
  <c r="Q2056" i="4"/>
  <c r="Q2057" i="4"/>
  <c r="Q2058" i="4"/>
  <c r="Q2059" i="4"/>
  <c r="Q2060" i="4"/>
  <c r="Q2061" i="4"/>
  <c r="Q2062" i="4"/>
  <c r="Q2063" i="4"/>
  <c r="Q2064" i="4"/>
  <c r="Q2065" i="4"/>
  <c r="Q2066" i="4"/>
  <c r="Q2067" i="4"/>
  <c r="Q2068" i="4"/>
  <c r="Q2069" i="4"/>
  <c r="Q2070" i="4"/>
  <c r="Q2071" i="4"/>
  <c r="Q2072" i="4"/>
  <c r="Q2073" i="4"/>
  <c r="Q2074" i="4"/>
  <c r="Q2075" i="4"/>
  <c r="Q2076" i="4"/>
  <c r="Q2077" i="4"/>
  <c r="Q2078" i="4"/>
  <c r="Q2079" i="4"/>
  <c r="Q2080" i="4"/>
  <c r="Q2081" i="4"/>
  <c r="Q2082" i="4"/>
  <c r="Q2083" i="4"/>
  <c r="Q2084" i="4"/>
  <c r="Q2085" i="4"/>
  <c r="Q2086" i="4"/>
  <c r="Q2087" i="4"/>
  <c r="Q2088" i="4"/>
  <c r="Q2089" i="4"/>
  <c r="Q2090" i="4"/>
  <c r="Q2091" i="4"/>
  <c r="Q2092" i="4"/>
  <c r="Q2093" i="4"/>
  <c r="Q2094" i="4"/>
  <c r="Q2095" i="4"/>
  <c r="Q2096" i="4"/>
  <c r="Q2097" i="4"/>
  <c r="Q2098" i="4"/>
  <c r="Q2099" i="4"/>
  <c r="Q2100" i="4"/>
  <c r="Q2101" i="4"/>
  <c r="Q2102" i="4"/>
  <c r="Q2103" i="4"/>
  <c r="Q2104" i="4"/>
  <c r="Q2105" i="4"/>
  <c r="Q2106" i="4"/>
  <c r="Q2107" i="4"/>
  <c r="Q2108" i="4"/>
  <c r="Q2109" i="4"/>
  <c r="Q2110" i="4"/>
  <c r="Q2111" i="4"/>
  <c r="Q2112" i="4"/>
  <c r="Q2113" i="4"/>
  <c r="Q2114" i="4"/>
  <c r="Q2115" i="4"/>
  <c r="Q2116" i="4"/>
  <c r="Q2117" i="4"/>
  <c r="Q2118" i="4"/>
  <c r="Q2119" i="4"/>
  <c r="Q2120" i="4"/>
  <c r="Q2121" i="4"/>
  <c r="Q2122" i="4"/>
  <c r="Q2123" i="4"/>
  <c r="Q2124" i="4"/>
  <c r="Q2125" i="4"/>
  <c r="Q2126" i="4"/>
  <c r="Q2127" i="4"/>
  <c r="Q2128" i="4"/>
  <c r="Q2129" i="4"/>
  <c r="Q2130" i="4"/>
  <c r="Q2131" i="4"/>
  <c r="Q2132" i="4"/>
  <c r="Q2133" i="4"/>
  <c r="Q2134" i="4"/>
  <c r="Q2135" i="4"/>
  <c r="Q2136" i="4"/>
  <c r="Q2137" i="4"/>
  <c r="Q2138" i="4"/>
  <c r="Q2139" i="4"/>
  <c r="Q2140" i="4"/>
  <c r="Q2141" i="4"/>
  <c r="Q2142" i="4"/>
  <c r="Q2143" i="4"/>
  <c r="Q2144" i="4"/>
  <c r="Q2145" i="4"/>
  <c r="Q2146" i="4"/>
  <c r="Q2147" i="4"/>
  <c r="Q2148" i="4"/>
  <c r="Q2149" i="4"/>
  <c r="Q2150" i="4"/>
  <c r="Q2151" i="4"/>
  <c r="Q2152" i="4"/>
  <c r="Q2153" i="4"/>
  <c r="Q2154" i="4"/>
  <c r="Q2155" i="4"/>
  <c r="Q2156" i="4"/>
  <c r="Q2157" i="4"/>
  <c r="Q2158" i="4"/>
  <c r="Q2159" i="4"/>
  <c r="Q2160" i="4"/>
  <c r="Q2161" i="4"/>
  <c r="Q2162" i="4"/>
  <c r="Q2163" i="4"/>
  <c r="Q2164" i="4"/>
  <c r="Q2165" i="4"/>
  <c r="Q2166" i="4"/>
  <c r="Q2167" i="4"/>
  <c r="Q2168" i="4"/>
  <c r="Q2169" i="4"/>
  <c r="Q2170" i="4"/>
  <c r="Q2171" i="4"/>
  <c r="Q2172" i="4"/>
  <c r="Q2173" i="4"/>
  <c r="Q2174" i="4"/>
  <c r="Q2175" i="4"/>
  <c r="Q2176" i="4"/>
  <c r="Q2177" i="4"/>
  <c r="Q2178" i="4"/>
  <c r="Q2179" i="4"/>
  <c r="Q2180" i="4"/>
  <c r="Q2181" i="4"/>
  <c r="Q2182" i="4"/>
  <c r="Q2183" i="4"/>
  <c r="Q2184" i="4"/>
  <c r="Q2185" i="4"/>
  <c r="Q2186" i="4"/>
  <c r="Q2187" i="4"/>
  <c r="Q2188" i="4"/>
  <c r="Q2189" i="4"/>
  <c r="Q2190" i="4"/>
  <c r="Q2191" i="4"/>
  <c r="Q2192" i="4"/>
  <c r="Q2193" i="4"/>
  <c r="Q2194" i="4"/>
  <c r="Q2195" i="4"/>
  <c r="Q2196" i="4"/>
  <c r="Q2197" i="4"/>
  <c r="Q2198" i="4"/>
  <c r="Q2199" i="4"/>
  <c r="Q2200" i="4"/>
  <c r="Q2201" i="4"/>
  <c r="Q2202" i="4"/>
  <c r="Q2203" i="4"/>
  <c r="Q2204" i="4"/>
  <c r="Q2205" i="4"/>
  <c r="Q2206" i="4"/>
  <c r="Q2207" i="4"/>
  <c r="Q2208" i="4"/>
  <c r="Q2209" i="4"/>
  <c r="Q2210" i="4"/>
  <c r="Q2211" i="4"/>
  <c r="Q2212" i="4"/>
  <c r="Q2213" i="4"/>
  <c r="Q2214" i="4"/>
  <c r="Q2215" i="4"/>
  <c r="Q2216" i="4"/>
  <c r="Q2217" i="4"/>
  <c r="Q2218" i="4"/>
  <c r="Q2219" i="4"/>
  <c r="Q2220" i="4"/>
  <c r="Q2221" i="4"/>
  <c r="Q2222" i="4"/>
  <c r="Q2223" i="4"/>
  <c r="Q2224" i="4"/>
  <c r="Q2225" i="4"/>
  <c r="Q2226" i="4"/>
  <c r="Q2227" i="4"/>
  <c r="Q2228" i="4"/>
  <c r="Q2229" i="4"/>
  <c r="Q2230" i="4"/>
  <c r="Q2231" i="4"/>
  <c r="Q2232" i="4"/>
  <c r="Q2233" i="4"/>
  <c r="Q2234" i="4"/>
  <c r="Q2235" i="4"/>
  <c r="Q2236" i="4"/>
  <c r="Q2237" i="4"/>
  <c r="Q2238" i="4"/>
  <c r="Q2239" i="4"/>
  <c r="Q2240" i="4"/>
  <c r="Q2241" i="4"/>
  <c r="Q2242" i="4"/>
  <c r="Q2243" i="4"/>
  <c r="Q2244" i="4"/>
  <c r="Q2245" i="4"/>
  <c r="Q2246" i="4"/>
  <c r="Q2247" i="4"/>
  <c r="Q2248" i="4"/>
  <c r="Q2249" i="4"/>
  <c r="Q2250" i="4"/>
  <c r="Q2251" i="4"/>
  <c r="Q2252" i="4"/>
  <c r="Q2253" i="4"/>
  <c r="Q2254" i="4"/>
  <c r="Q2255" i="4"/>
  <c r="Q2256" i="4"/>
  <c r="Q2257" i="4"/>
  <c r="Q2258" i="4"/>
  <c r="Q2259" i="4"/>
  <c r="Q2260" i="4"/>
  <c r="Q2261" i="4"/>
  <c r="Q2262" i="4"/>
  <c r="Q2263" i="4"/>
  <c r="Q2264" i="4"/>
  <c r="Q2265" i="4"/>
  <c r="Q2266" i="4"/>
  <c r="Q2267" i="4"/>
  <c r="Q2268" i="4"/>
  <c r="Q2269" i="4"/>
  <c r="Q2270" i="4"/>
  <c r="Q2271" i="4"/>
  <c r="Q2272" i="4"/>
  <c r="Q2273" i="4"/>
  <c r="Q2274" i="4"/>
  <c r="Q2275" i="4"/>
  <c r="Q2276" i="4"/>
  <c r="Q2277" i="4"/>
  <c r="Q2278" i="4"/>
  <c r="Q2279" i="4"/>
  <c r="Q2280" i="4"/>
  <c r="Q2281" i="4"/>
  <c r="Q2282" i="4"/>
  <c r="Q2283" i="4"/>
  <c r="Q2284" i="4"/>
  <c r="Q2285" i="4"/>
  <c r="Q2286" i="4"/>
  <c r="Q2287" i="4"/>
  <c r="Q2288" i="4"/>
  <c r="Q2289" i="4"/>
  <c r="Q2290" i="4"/>
  <c r="Q2291" i="4"/>
  <c r="Q2292" i="4"/>
  <c r="Q2293" i="4"/>
  <c r="Q2294" i="4"/>
  <c r="Q2295" i="4"/>
  <c r="Q2296" i="4"/>
  <c r="Q2297" i="4"/>
  <c r="Q2298" i="4"/>
  <c r="Q2299" i="4"/>
  <c r="Q2300" i="4"/>
  <c r="Q2301" i="4"/>
  <c r="Q2302" i="4"/>
  <c r="Q2303" i="4"/>
  <c r="Q2304" i="4"/>
  <c r="Q2305" i="4"/>
  <c r="Q2306" i="4"/>
  <c r="Q2307" i="4"/>
  <c r="Q2308" i="4"/>
  <c r="Q2309" i="4"/>
  <c r="Q2310" i="4"/>
  <c r="Q2311" i="4"/>
  <c r="Q2312" i="4"/>
  <c r="Q2313" i="4"/>
  <c r="Q2314" i="4"/>
  <c r="Q2315" i="4"/>
  <c r="Q2316" i="4"/>
  <c r="Q2317" i="4"/>
  <c r="Q2318" i="4"/>
  <c r="Q2319" i="4"/>
  <c r="Q2320" i="4"/>
  <c r="Q2321" i="4"/>
  <c r="Q2322" i="4"/>
  <c r="Q2323" i="4"/>
  <c r="Q2324" i="4"/>
  <c r="Q2325" i="4"/>
  <c r="Q2326" i="4"/>
  <c r="Q2327" i="4"/>
  <c r="Q2328" i="4"/>
  <c r="Q2329" i="4"/>
  <c r="Q2330" i="4"/>
  <c r="Q2331" i="4"/>
  <c r="Q2332" i="4"/>
  <c r="Q2333" i="4"/>
  <c r="Q2334" i="4"/>
  <c r="Q2335" i="4"/>
  <c r="Q2336" i="4"/>
  <c r="Q2337" i="4"/>
  <c r="Q2338" i="4"/>
  <c r="Q2339" i="4"/>
  <c r="Q2340" i="4"/>
  <c r="Q2341" i="4"/>
  <c r="Q2342" i="4"/>
  <c r="Q2343" i="4"/>
  <c r="Q2344" i="4"/>
  <c r="Q2345" i="4"/>
  <c r="Q2346" i="4"/>
  <c r="Q2347" i="4"/>
  <c r="Q2348" i="4"/>
  <c r="Q2349" i="4"/>
  <c r="Q2350" i="4"/>
  <c r="Q2351" i="4"/>
  <c r="Q2352" i="4"/>
  <c r="Q2353" i="4"/>
  <c r="Q2354" i="4"/>
  <c r="Q2355" i="4"/>
  <c r="Q2356" i="4"/>
  <c r="Q2357" i="4"/>
  <c r="Q2358" i="4"/>
  <c r="Q2359" i="4"/>
  <c r="Q2360" i="4"/>
  <c r="Q2361" i="4"/>
  <c r="Q2362" i="4"/>
  <c r="Q2363" i="4"/>
  <c r="Q2364" i="4"/>
  <c r="Q2365" i="4"/>
  <c r="Q2366" i="4"/>
  <c r="Q2367" i="4"/>
  <c r="Q2368" i="4"/>
  <c r="Q2369" i="4"/>
  <c r="Q2370" i="4"/>
  <c r="Q2371" i="4"/>
  <c r="Q2372" i="4"/>
  <c r="Q2373" i="4"/>
  <c r="Q2374" i="4"/>
  <c r="Q2375" i="4"/>
  <c r="Q2376" i="4"/>
  <c r="Q2377" i="4"/>
  <c r="Q2378" i="4"/>
  <c r="Q2379" i="4"/>
  <c r="Q2380" i="4"/>
  <c r="Q2381" i="4"/>
  <c r="Q2382" i="4"/>
  <c r="Q2383" i="4"/>
  <c r="Q2384" i="4"/>
  <c r="Q2385" i="4"/>
  <c r="Q2386" i="4"/>
  <c r="Q2387" i="4"/>
  <c r="Q2388" i="4"/>
  <c r="Q2389" i="4"/>
  <c r="Q2390" i="4"/>
  <c r="Q2391" i="4"/>
  <c r="Q2392" i="4"/>
  <c r="Q2393" i="4"/>
  <c r="Q2394" i="4"/>
  <c r="Q2395" i="4"/>
  <c r="Q2396" i="4"/>
  <c r="Q2397" i="4"/>
  <c r="Q2398" i="4"/>
  <c r="Q2399" i="4"/>
  <c r="Q2400" i="4"/>
  <c r="Q2401" i="4"/>
  <c r="Q2402" i="4"/>
  <c r="Q2403" i="4"/>
  <c r="Q2404" i="4"/>
  <c r="Q2405" i="4"/>
  <c r="Q2406" i="4"/>
  <c r="Q2407" i="4"/>
  <c r="Q2408" i="4"/>
  <c r="Q2409" i="4"/>
  <c r="Q2410" i="4"/>
  <c r="Q2411" i="4"/>
  <c r="Q2412" i="4"/>
  <c r="Q2413" i="4"/>
  <c r="Q2414" i="4"/>
  <c r="Q2415" i="4"/>
  <c r="Q2416" i="4"/>
  <c r="Q2417" i="4"/>
  <c r="Q2418" i="4"/>
  <c r="Q2419" i="4"/>
  <c r="Q2420" i="4"/>
  <c r="Q2421" i="4"/>
  <c r="Q2422" i="4"/>
  <c r="Q2423" i="4"/>
  <c r="Q2424" i="4"/>
  <c r="Q2425" i="4"/>
  <c r="Q2426" i="4"/>
  <c r="Q2427" i="4"/>
  <c r="Q2428" i="4"/>
  <c r="Q2429" i="4"/>
  <c r="Q2430" i="4"/>
  <c r="Q2431" i="4"/>
  <c r="Q2432" i="4"/>
  <c r="Q2433" i="4"/>
  <c r="Q2434" i="4"/>
  <c r="Q2435" i="4"/>
  <c r="Q2436" i="4"/>
  <c r="Q2437" i="4"/>
  <c r="Q2438" i="4"/>
  <c r="Q2439" i="4"/>
  <c r="Q2440" i="4"/>
  <c r="Q2441" i="4"/>
  <c r="Q2442" i="4"/>
  <c r="Q2443" i="4"/>
  <c r="Q2444" i="4"/>
  <c r="Q2445" i="4"/>
  <c r="Q2446" i="4"/>
  <c r="Q2447" i="4"/>
  <c r="Q2448" i="4"/>
  <c r="Q2449" i="4"/>
  <c r="Q2450" i="4"/>
  <c r="Q2451" i="4"/>
  <c r="Q2452" i="4"/>
  <c r="Q2453" i="4"/>
  <c r="Q2454" i="4"/>
  <c r="Q2455" i="4"/>
  <c r="Q2456" i="4"/>
  <c r="Q2457" i="4"/>
  <c r="Q2458" i="4"/>
  <c r="Q2459" i="4"/>
  <c r="Q2460" i="4"/>
  <c r="Q2461" i="4"/>
  <c r="Q2462" i="4"/>
  <c r="Q2463" i="4"/>
  <c r="Q2464" i="4"/>
  <c r="Q2465" i="4"/>
  <c r="Q2466" i="4"/>
  <c r="Q2467" i="4"/>
  <c r="Q2468" i="4"/>
  <c r="Q2469" i="4"/>
  <c r="Q2470" i="4"/>
  <c r="Q2471" i="4"/>
  <c r="Q2472" i="4"/>
  <c r="Q2473" i="4"/>
  <c r="Q2474" i="4"/>
  <c r="Q2475" i="4"/>
  <c r="Q2476" i="4"/>
  <c r="Q2477" i="4"/>
  <c r="Q2478" i="4"/>
  <c r="Q2479" i="4"/>
  <c r="Q2480" i="4"/>
  <c r="Q2481" i="4"/>
  <c r="Q2482" i="4"/>
  <c r="Q2483" i="4"/>
  <c r="Q2484" i="4"/>
  <c r="Q2485" i="4"/>
  <c r="Q2486" i="4"/>
  <c r="Q2487" i="4"/>
  <c r="Q2488" i="4"/>
  <c r="Q2489" i="4"/>
  <c r="Q2490" i="4"/>
  <c r="Q2491" i="4"/>
  <c r="Q2492" i="4"/>
  <c r="Q2493" i="4"/>
  <c r="Q2494" i="4"/>
  <c r="Q2495" i="4"/>
  <c r="Q2496" i="4"/>
  <c r="Q2497" i="4"/>
  <c r="Q2498" i="4"/>
  <c r="Q2499" i="4"/>
  <c r="Q2500" i="4"/>
  <c r="Q2501" i="4"/>
  <c r="Q2502" i="4"/>
  <c r="Q2503" i="4"/>
  <c r="Q2504" i="4"/>
  <c r="Q2505" i="4"/>
  <c r="Q2506" i="4"/>
  <c r="Q2507" i="4"/>
  <c r="Q2508" i="4"/>
  <c r="Q2509" i="4"/>
  <c r="Q2510" i="4"/>
  <c r="Q2511" i="4"/>
  <c r="Q2512" i="4"/>
  <c r="Q2513" i="4"/>
  <c r="Q2514" i="4"/>
  <c r="Q2515" i="4"/>
  <c r="Q2516" i="4"/>
  <c r="Q2517" i="4"/>
  <c r="Q2518" i="4"/>
  <c r="Q2519" i="4"/>
  <c r="Q2520" i="4"/>
  <c r="Q2521" i="4"/>
  <c r="Q2522" i="4"/>
  <c r="Q2523" i="4"/>
  <c r="Q2524" i="4"/>
  <c r="Q2525" i="4"/>
  <c r="Q2526" i="4"/>
  <c r="Q2527" i="4"/>
  <c r="Q2528" i="4"/>
  <c r="Q2529" i="4"/>
  <c r="Q2530" i="4"/>
  <c r="Q2531" i="4"/>
  <c r="Q2532" i="4"/>
  <c r="Q2533" i="4"/>
  <c r="Q2534" i="4"/>
  <c r="Q2535" i="4"/>
  <c r="Q2536" i="4"/>
  <c r="Q2537" i="4"/>
  <c r="Q2538" i="4"/>
  <c r="Q2539" i="4"/>
  <c r="Q2540" i="4"/>
  <c r="Q2541" i="4"/>
  <c r="Q2542" i="4"/>
  <c r="Q2543" i="4"/>
  <c r="Q2544" i="4"/>
  <c r="Q2545" i="4"/>
  <c r="Q2546" i="4"/>
  <c r="Q2547" i="4"/>
  <c r="Q2548" i="4"/>
  <c r="Q2549" i="4"/>
  <c r="Q2550" i="4"/>
  <c r="Q2551" i="4"/>
  <c r="Q2552" i="4"/>
  <c r="Q2553" i="4"/>
  <c r="Q2554" i="4"/>
  <c r="Q2555" i="4"/>
  <c r="Q2556" i="4"/>
  <c r="Q2557" i="4"/>
  <c r="Q2558" i="4"/>
  <c r="Q2559" i="4"/>
  <c r="Q2560" i="4"/>
  <c r="Q2561" i="4"/>
  <c r="Q2562" i="4"/>
  <c r="Q2563" i="4"/>
  <c r="Q2564" i="4"/>
  <c r="Q2565" i="4"/>
  <c r="Q2566" i="4"/>
  <c r="Q2567" i="4"/>
  <c r="Q2568" i="4"/>
  <c r="Q2569" i="4"/>
  <c r="Q2570" i="4"/>
  <c r="Q2571" i="4"/>
  <c r="Q2572" i="4"/>
  <c r="Q2573" i="4"/>
  <c r="Q2574" i="4"/>
  <c r="Q2575" i="4"/>
  <c r="Q2576" i="4"/>
  <c r="Q2577" i="4"/>
  <c r="Q2578" i="4"/>
  <c r="Q2579" i="4"/>
  <c r="Q2580" i="4"/>
  <c r="Q2581" i="4"/>
  <c r="Q2582" i="4"/>
  <c r="Q2583" i="4"/>
  <c r="Q2584" i="4"/>
  <c r="Q2585" i="4"/>
  <c r="Q2586" i="4"/>
  <c r="Q2587" i="4"/>
  <c r="Q2588" i="4"/>
  <c r="Q2589" i="4"/>
  <c r="Q2590" i="4"/>
  <c r="Q2591" i="4"/>
  <c r="Q2592" i="4"/>
  <c r="Q2593" i="4"/>
  <c r="Q2594" i="4"/>
  <c r="Q2595" i="4"/>
  <c r="Q2596" i="4"/>
  <c r="Q2597" i="4"/>
  <c r="Q2598" i="4"/>
  <c r="Q2599" i="4"/>
  <c r="Q2600" i="4"/>
  <c r="Q2601" i="4"/>
  <c r="Q2602" i="4"/>
  <c r="Q2603" i="4"/>
  <c r="Q2604" i="4"/>
  <c r="Q2605" i="4"/>
  <c r="Q2606" i="4"/>
  <c r="Q2607" i="4"/>
  <c r="Q2608" i="4"/>
  <c r="Q2609" i="4"/>
  <c r="Q2610" i="4"/>
  <c r="Q2611" i="4"/>
  <c r="Q2612" i="4"/>
  <c r="Q2613" i="4"/>
  <c r="Q2614" i="4"/>
  <c r="Q2615" i="4"/>
  <c r="Q2616" i="4"/>
  <c r="Q2617" i="4"/>
  <c r="Q2618" i="4"/>
  <c r="Q2619" i="4"/>
  <c r="Q2620" i="4"/>
  <c r="Q2621" i="4"/>
  <c r="Q2622" i="4"/>
  <c r="Q2623" i="4"/>
  <c r="Q2624" i="4"/>
  <c r="Q2625" i="4"/>
  <c r="Q2626" i="4"/>
  <c r="Q2627" i="4"/>
  <c r="Q2628" i="4"/>
  <c r="Q2629" i="4"/>
  <c r="Q2630" i="4"/>
  <c r="Q2631" i="4"/>
  <c r="Q2632" i="4"/>
  <c r="Q2633" i="4"/>
  <c r="Q2634" i="4"/>
  <c r="Q2635" i="4"/>
  <c r="Q2636" i="4"/>
  <c r="Q2637" i="4"/>
  <c r="Q2638" i="4"/>
  <c r="Q2639" i="4"/>
  <c r="Q2640" i="4"/>
  <c r="Q2641" i="4"/>
  <c r="Q2642" i="4"/>
  <c r="Q2643" i="4"/>
  <c r="Q2644" i="4"/>
  <c r="Q2645" i="4"/>
  <c r="Q2646" i="4"/>
  <c r="Q2647" i="4"/>
  <c r="Q2648" i="4"/>
  <c r="Q2649" i="4"/>
  <c r="Q2650" i="4"/>
  <c r="Q2651" i="4"/>
  <c r="Q2652" i="4"/>
  <c r="Q2653" i="4"/>
  <c r="Q2654" i="4"/>
  <c r="Q2655" i="4"/>
  <c r="Q2656" i="4"/>
  <c r="Q2657" i="4"/>
  <c r="Q2658" i="4"/>
  <c r="Q2659" i="4"/>
  <c r="Q2660" i="4"/>
  <c r="Q2661" i="4"/>
  <c r="Q2662" i="4"/>
  <c r="Q2663" i="4"/>
  <c r="Q2664" i="4"/>
  <c r="Q2665" i="4"/>
  <c r="Q2666" i="4"/>
  <c r="Q2667" i="4"/>
  <c r="Q2668" i="4"/>
  <c r="Q2669" i="4"/>
  <c r="Q2670" i="4"/>
  <c r="Q2671" i="4"/>
  <c r="Q2672" i="4"/>
  <c r="Q2673" i="4"/>
  <c r="Q2674" i="4"/>
  <c r="Q2675" i="4"/>
  <c r="Q2676" i="4"/>
  <c r="Q2677" i="4"/>
  <c r="Q2678" i="4"/>
  <c r="Q2679" i="4"/>
  <c r="Q2680" i="4"/>
  <c r="Q2681" i="4"/>
  <c r="Q2682" i="4"/>
  <c r="Q2683" i="4"/>
  <c r="Q2684" i="4"/>
  <c r="Q2685" i="4"/>
  <c r="Q2686" i="4"/>
  <c r="Q2687" i="4"/>
  <c r="Q2688" i="4"/>
  <c r="Q2689" i="4"/>
  <c r="Q2690" i="4"/>
  <c r="Q2691" i="4"/>
  <c r="Q2692" i="4"/>
  <c r="Q2693" i="4"/>
  <c r="Q2694" i="4"/>
  <c r="Q2695" i="4"/>
  <c r="Q2696" i="4"/>
  <c r="Q2697" i="4"/>
  <c r="Q2698" i="4"/>
  <c r="Q2699" i="4"/>
  <c r="Q2700" i="4"/>
  <c r="Q2701" i="4"/>
  <c r="Q2702" i="4"/>
  <c r="Q2703" i="4"/>
  <c r="Q2704" i="4"/>
  <c r="Q2705" i="4"/>
  <c r="Q2706" i="4"/>
  <c r="Q2707" i="4"/>
  <c r="Q2708" i="4"/>
  <c r="Q2709" i="4"/>
  <c r="Q2710" i="4"/>
  <c r="Q2711" i="4"/>
  <c r="Q2712" i="4"/>
  <c r="Q2713" i="4"/>
  <c r="Q2714" i="4"/>
  <c r="Q2715" i="4"/>
  <c r="Q2716" i="4"/>
  <c r="Q2717" i="4"/>
  <c r="Q2718" i="4"/>
  <c r="Q2719" i="4"/>
  <c r="Q2720" i="4"/>
  <c r="Q2721" i="4"/>
  <c r="Q2722" i="4"/>
  <c r="Q2723" i="4"/>
  <c r="Q2724" i="4"/>
  <c r="Q2725" i="4"/>
  <c r="Q2726" i="4"/>
  <c r="Q2727" i="4"/>
  <c r="Q2728" i="4"/>
  <c r="Q2729" i="4"/>
  <c r="Q2730" i="4"/>
  <c r="Q2731" i="4"/>
  <c r="Q2732" i="4"/>
  <c r="Q2733" i="4"/>
  <c r="Q2734" i="4"/>
  <c r="Q2735" i="4"/>
  <c r="Q2736" i="4"/>
  <c r="Q2737" i="4"/>
  <c r="Q2738" i="4"/>
  <c r="Q2739" i="4"/>
  <c r="Q2740" i="4"/>
  <c r="Q2741" i="4"/>
  <c r="Q2742" i="4"/>
  <c r="Q2743" i="4"/>
  <c r="Q2744" i="4"/>
  <c r="Q2745" i="4"/>
  <c r="Q2746" i="4"/>
  <c r="Q2747" i="4"/>
  <c r="Q2748" i="4"/>
  <c r="Q2749" i="4"/>
  <c r="Q2750" i="4"/>
  <c r="Q2751" i="4"/>
  <c r="Q2752" i="4"/>
  <c r="Q2753" i="4"/>
  <c r="Q2754" i="4"/>
  <c r="Q2755" i="4"/>
  <c r="Q2756" i="4"/>
  <c r="Q2757" i="4"/>
  <c r="Q2758" i="4"/>
  <c r="Q2759" i="4"/>
  <c r="Q2760" i="4"/>
  <c r="Q2761" i="4"/>
  <c r="Q2762" i="4"/>
  <c r="Q2763" i="4"/>
  <c r="Q2764" i="4"/>
  <c r="Q2765" i="4"/>
  <c r="Q2766" i="4"/>
  <c r="Q2767" i="4"/>
  <c r="Q2768" i="4"/>
  <c r="Q2769" i="4"/>
  <c r="Q2770" i="4"/>
  <c r="Q2771" i="4"/>
  <c r="Q2772" i="4"/>
  <c r="Q2773" i="4"/>
  <c r="Q2774" i="4"/>
  <c r="Q2775" i="4"/>
  <c r="Q2776" i="4"/>
  <c r="Q2777" i="4"/>
  <c r="Q2778" i="4"/>
  <c r="Q2779" i="4"/>
  <c r="Q2780" i="4"/>
  <c r="Q2781" i="4"/>
  <c r="Q2782" i="4"/>
  <c r="Q2783" i="4"/>
  <c r="Q2784" i="4"/>
  <c r="Q2785" i="4"/>
  <c r="Q2786" i="4"/>
  <c r="Q2787" i="4"/>
  <c r="Q2788" i="4"/>
  <c r="Q2789" i="4"/>
  <c r="Q2790" i="4"/>
  <c r="Q2791" i="4"/>
  <c r="Q2792" i="4"/>
  <c r="Q2793" i="4"/>
  <c r="Q2794" i="4"/>
  <c r="Q2795" i="4"/>
  <c r="Q2796" i="4"/>
  <c r="Q2797" i="4"/>
  <c r="Q2798" i="4"/>
  <c r="Q2799" i="4"/>
  <c r="Q2800" i="4"/>
  <c r="Q2801" i="4"/>
  <c r="Q2802" i="4"/>
  <c r="Q2803" i="4"/>
  <c r="Q2804" i="4"/>
  <c r="Q2805" i="4"/>
  <c r="Q2806" i="4"/>
  <c r="Q2807" i="4"/>
  <c r="Q2808" i="4"/>
  <c r="Q2809" i="4"/>
  <c r="Q2810" i="4"/>
  <c r="Q2811" i="4"/>
  <c r="Q2812" i="4"/>
  <c r="Q2813" i="4"/>
  <c r="Q2814" i="4"/>
  <c r="Q2815" i="4"/>
  <c r="Q2816" i="4"/>
  <c r="Q2817" i="4"/>
  <c r="Q2818" i="4"/>
  <c r="Q2819" i="4"/>
  <c r="Q2820" i="4"/>
  <c r="Q2821" i="4"/>
  <c r="Q2822" i="4"/>
  <c r="Q2823" i="4"/>
  <c r="Q2824" i="4"/>
  <c r="Q2825" i="4"/>
  <c r="Q2826" i="4"/>
  <c r="Q2827" i="4"/>
  <c r="Q2828" i="4"/>
  <c r="Q2829" i="4"/>
  <c r="Q2830" i="4"/>
  <c r="Q2831" i="4"/>
  <c r="Q2832" i="4"/>
  <c r="Q2833" i="4"/>
  <c r="Q2834" i="4"/>
  <c r="Q2835" i="4"/>
  <c r="Q2836" i="4"/>
  <c r="Q2837" i="4"/>
  <c r="Q2838" i="4"/>
  <c r="Q2839" i="4"/>
  <c r="Q2840" i="4"/>
  <c r="Q2841" i="4"/>
  <c r="Q2842" i="4"/>
  <c r="Q2843" i="4"/>
  <c r="Q2844" i="4"/>
  <c r="Q2845" i="4"/>
  <c r="Q2846" i="4"/>
  <c r="Q2847" i="4"/>
  <c r="Q2848" i="4"/>
  <c r="Q2849" i="4"/>
  <c r="Q2850" i="4"/>
  <c r="Q2851" i="4"/>
  <c r="Q2852" i="4"/>
  <c r="Q2853" i="4"/>
  <c r="Q2854" i="4"/>
  <c r="Q2855" i="4"/>
  <c r="Q2856" i="4"/>
  <c r="Q2857" i="4"/>
  <c r="Q2858" i="4"/>
  <c r="Q2859" i="4"/>
  <c r="Q2860" i="4"/>
  <c r="Q2861" i="4"/>
  <c r="Q2862" i="4"/>
  <c r="Q2863" i="4"/>
  <c r="Q2864" i="4"/>
  <c r="Q2865" i="4"/>
  <c r="Q2866" i="4"/>
  <c r="Q2867" i="4"/>
  <c r="Q2868" i="4"/>
  <c r="Q2869" i="4"/>
  <c r="Q2870" i="4"/>
  <c r="Q2871" i="4"/>
  <c r="Q2872" i="4"/>
  <c r="Q2873" i="4"/>
  <c r="Q2874" i="4"/>
  <c r="Q2875" i="4"/>
  <c r="Q2876" i="4"/>
  <c r="Q2877" i="4"/>
  <c r="Q2878" i="4"/>
  <c r="Q2879" i="4"/>
  <c r="Q2880" i="4"/>
  <c r="Q2881" i="4"/>
  <c r="Q2882" i="4"/>
  <c r="Q2883" i="4"/>
  <c r="Q2884" i="4"/>
  <c r="Q2885" i="4"/>
  <c r="Q2886" i="4"/>
  <c r="Q2887" i="4"/>
  <c r="Q2888" i="4"/>
  <c r="Q2889" i="4"/>
  <c r="Q2890" i="4"/>
  <c r="Q2891" i="4"/>
  <c r="Q2892" i="4"/>
  <c r="Q2893" i="4"/>
  <c r="Q2894" i="4"/>
  <c r="Q2895" i="4"/>
  <c r="Q2896" i="4"/>
  <c r="Q2897" i="4"/>
  <c r="Q2898" i="4"/>
  <c r="Q2899" i="4"/>
  <c r="Q2900" i="4"/>
  <c r="Q2901" i="4"/>
  <c r="Q2902" i="4"/>
  <c r="Q2903" i="4"/>
  <c r="Q2904" i="4"/>
  <c r="Q2905" i="4"/>
  <c r="Q2906" i="4"/>
  <c r="Q2907" i="4"/>
  <c r="Q2908" i="4"/>
  <c r="Q2909" i="4"/>
  <c r="Q2910" i="4"/>
  <c r="Q2911" i="4"/>
  <c r="Q2912" i="4"/>
  <c r="Q2913" i="4"/>
  <c r="Q2914" i="4"/>
  <c r="Q2915" i="4"/>
  <c r="Q2916" i="4"/>
  <c r="Q2917" i="4"/>
  <c r="Q2918" i="4"/>
  <c r="Q2919" i="4"/>
  <c r="Q2920" i="4"/>
  <c r="Q2921" i="4"/>
  <c r="Q2922" i="4"/>
  <c r="Q2923" i="4"/>
  <c r="Q2924" i="4"/>
  <c r="Q2925" i="4"/>
  <c r="Q2926" i="4"/>
  <c r="Q2927" i="4"/>
  <c r="Q2928" i="4"/>
  <c r="Q2929" i="4"/>
  <c r="Q2930" i="4"/>
  <c r="Q2931" i="4"/>
  <c r="Q2932" i="4"/>
  <c r="Q2933" i="4"/>
  <c r="Q2934" i="4"/>
  <c r="Q2935" i="4"/>
  <c r="Q2936" i="4"/>
  <c r="Q2937" i="4"/>
  <c r="Q2938" i="4"/>
  <c r="Q2939" i="4"/>
  <c r="Q2940" i="4"/>
  <c r="Q2941" i="4"/>
  <c r="Q2942" i="4"/>
  <c r="Q2943" i="4"/>
  <c r="Q2944" i="4"/>
  <c r="Q2945" i="4"/>
  <c r="Q2946" i="4"/>
  <c r="Q2947" i="4"/>
  <c r="Q2948" i="4"/>
  <c r="Q2949" i="4"/>
  <c r="Q2950" i="4"/>
  <c r="Q2951" i="4"/>
  <c r="Q2952" i="4"/>
  <c r="Q2953" i="4"/>
  <c r="Q2954" i="4"/>
  <c r="Q2955" i="4"/>
  <c r="Q2956" i="4"/>
  <c r="Q2957" i="4"/>
  <c r="Q2958" i="4"/>
  <c r="Q2959" i="4"/>
  <c r="Q2960" i="4"/>
  <c r="Q2961" i="4"/>
  <c r="Q2962" i="4"/>
  <c r="Q2963" i="4"/>
  <c r="Q2964" i="4"/>
  <c r="Q2965" i="4"/>
  <c r="Q2966" i="4"/>
  <c r="Q2967" i="4"/>
  <c r="Q2968" i="4"/>
  <c r="Q2969" i="4"/>
  <c r="Q2970" i="4"/>
  <c r="Q2971" i="4"/>
  <c r="Q2972" i="4"/>
  <c r="Q2973" i="4"/>
  <c r="Q2974" i="4"/>
  <c r="Q2975" i="4"/>
  <c r="Q2976" i="4"/>
  <c r="Q2977" i="4"/>
  <c r="Q2978" i="4"/>
  <c r="Q2979" i="4"/>
  <c r="Q2980" i="4"/>
  <c r="Q2981" i="4"/>
  <c r="Q2982" i="4"/>
  <c r="Q2983" i="4"/>
  <c r="Q2984" i="4"/>
  <c r="Q2985" i="4"/>
  <c r="Q2986" i="4"/>
  <c r="Q2987" i="4"/>
  <c r="Q2988" i="4"/>
  <c r="Q2989" i="4"/>
  <c r="Q2990" i="4"/>
  <c r="Q2991" i="4"/>
  <c r="Q2992" i="4"/>
  <c r="Q2993" i="4"/>
  <c r="Q2994" i="4"/>
  <c r="Q2995" i="4"/>
  <c r="Q2996" i="4"/>
  <c r="Q2997" i="4"/>
  <c r="Q2998" i="4"/>
  <c r="Q2999" i="4"/>
  <c r="Q3000" i="4"/>
  <c r="Q3001" i="4"/>
  <c r="Q3002" i="4"/>
  <c r="Q3003" i="4"/>
  <c r="Q3004" i="4"/>
  <c r="Q3005" i="4"/>
  <c r="Q3006" i="4"/>
  <c r="Q3007" i="4"/>
  <c r="Q3008" i="4"/>
  <c r="Q3009" i="4"/>
  <c r="Q3010" i="4"/>
  <c r="Q3011" i="4"/>
  <c r="Q3012" i="4"/>
  <c r="Q3013" i="4"/>
  <c r="Q3014" i="4"/>
  <c r="Q3015" i="4"/>
  <c r="Q3016" i="4"/>
  <c r="Q3017" i="4"/>
  <c r="Q3018" i="4"/>
  <c r="Q3019" i="4"/>
  <c r="Q3020" i="4"/>
  <c r="Q3021" i="4"/>
  <c r="Q3022" i="4"/>
  <c r="Q3023" i="4"/>
  <c r="Q3024" i="4"/>
  <c r="Q3025" i="4"/>
  <c r="Q3026" i="4"/>
  <c r="Q3027" i="4"/>
  <c r="Q3028" i="4"/>
  <c r="Q3029" i="4"/>
  <c r="Q3030" i="4"/>
  <c r="Q3031" i="4"/>
  <c r="Q3032" i="4"/>
  <c r="Q3033" i="4"/>
  <c r="Q3034" i="4"/>
  <c r="Q3035" i="4"/>
  <c r="Q3036" i="4"/>
  <c r="Q3037" i="4"/>
  <c r="Q3038" i="4"/>
  <c r="Q3039" i="4"/>
  <c r="Q3040" i="4"/>
  <c r="Q3041" i="4"/>
  <c r="Q3042" i="4"/>
  <c r="Q3043" i="4"/>
  <c r="Q3044" i="4"/>
  <c r="Q3045" i="4"/>
  <c r="Q3046" i="4"/>
  <c r="Q3047" i="4"/>
  <c r="Q3048" i="4"/>
  <c r="Q3049" i="4"/>
  <c r="Q3050" i="4"/>
  <c r="Q3051" i="4"/>
  <c r="Q3052" i="4"/>
  <c r="Q3053" i="4"/>
  <c r="Q3054" i="4"/>
  <c r="Q3055" i="4"/>
  <c r="Q3056" i="4"/>
  <c r="Q3057" i="4"/>
  <c r="Q3058" i="4"/>
  <c r="Q3059" i="4"/>
  <c r="Q3060" i="4"/>
  <c r="Q3061" i="4"/>
  <c r="Q3062" i="4"/>
  <c r="Q3063" i="4"/>
  <c r="Q3064" i="4"/>
  <c r="Q3065" i="4"/>
  <c r="Q3066" i="4"/>
  <c r="Q3067" i="4"/>
  <c r="Q3068" i="4"/>
  <c r="Q3069" i="4"/>
  <c r="Q3070" i="4"/>
  <c r="Q3071" i="4"/>
  <c r="Q3072" i="4"/>
  <c r="Q3073" i="4"/>
  <c r="Q3074" i="4"/>
  <c r="Q3075" i="4"/>
  <c r="Q3076" i="4"/>
  <c r="Q3077" i="4"/>
  <c r="Q3078" i="4"/>
  <c r="Q3079" i="4"/>
  <c r="Q3080" i="4"/>
  <c r="Q3081" i="4"/>
  <c r="Q3082" i="4"/>
  <c r="Q3083" i="4"/>
  <c r="Q3084" i="4"/>
  <c r="Q3085" i="4"/>
  <c r="Q3086" i="4"/>
  <c r="Q3087" i="4"/>
  <c r="Q3088" i="4"/>
  <c r="Q3089" i="4"/>
  <c r="Q3090" i="4"/>
  <c r="Q3091" i="4"/>
  <c r="Q3092" i="4"/>
  <c r="Q3093" i="4"/>
  <c r="Q3094" i="4"/>
  <c r="Q3095" i="4"/>
  <c r="Q3096" i="4"/>
  <c r="Q3097" i="4"/>
  <c r="Q3098" i="4"/>
  <c r="Q3099" i="4"/>
  <c r="Q3100" i="4"/>
  <c r="Q3101" i="4"/>
  <c r="Q3102" i="4"/>
  <c r="Q3103" i="4"/>
  <c r="Q3104" i="4"/>
  <c r="Q3105" i="4"/>
  <c r="Q3106" i="4"/>
  <c r="Q3107" i="4"/>
  <c r="Q3108" i="4"/>
  <c r="Q3109" i="4"/>
  <c r="Q3110" i="4"/>
  <c r="Q3111" i="4"/>
  <c r="Q3112" i="4"/>
  <c r="Q3113" i="4"/>
  <c r="Q3114" i="4"/>
  <c r="Q3115" i="4"/>
  <c r="Q3116" i="4"/>
  <c r="Q3117" i="4"/>
  <c r="Q3118" i="4"/>
  <c r="Q3119" i="4"/>
  <c r="Q3120" i="4"/>
  <c r="Q3121" i="4"/>
  <c r="Q3122" i="4"/>
  <c r="Q3123" i="4"/>
  <c r="Q3124" i="4"/>
  <c r="Q3125" i="4"/>
  <c r="Q3126" i="4"/>
  <c r="Q3127" i="4"/>
  <c r="Q3128" i="4"/>
  <c r="Q3129" i="4"/>
  <c r="Q3130" i="4"/>
  <c r="Q3131" i="4"/>
  <c r="Q3132" i="4"/>
  <c r="Q3133" i="4"/>
  <c r="Q3134" i="4"/>
  <c r="Q3135" i="4"/>
  <c r="Q3136" i="4"/>
  <c r="Q3137" i="4"/>
  <c r="Q3138" i="4"/>
  <c r="Q3139" i="4"/>
  <c r="Q3140" i="4"/>
  <c r="Q3141" i="4"/>
  <c r="Q3142" i="4"/>
  <c r="Q3143" i="4"/>
  <c r="Q3144" i="4"/>
  <c r="Q3145" i="4"/>
  <c r="Q3146" i="4"/>
  <c r="Q3147" i="4"/>
  <c r="Q3148" i="4"/>
  <c r="Q3149" i="4"/>
  <c r="Q3150" i="4"/>
  <c r="Q3151" i="4"/>
  <c r="Q3152" i="4"/>
  <c r="Q3153" i="4"/>
  <c r="Q3154" i="4"/>
  <c r="Q3155" i="4"/>
  <c r="Q3156" i="4"/>
  <c r="Q3157" i="4"/>
  <c r="Q3158" i="4"/>
  <c r="Q3159" i="4"/>
  <c r="Q3160" i="4"/>
  <c r="Q3161" i="4"/>
  <c r="Q3162" i="4"/>
  <c r="Q3163" i="4"/>
  <c r="Q3164" i="4"/>
  <c r="Q3165" i="4"/>
  <c r="Q3166" i="4"/>
  <c r="Q3167" i="4"/>
  <c r="Q3168" i="4"/>
  <c r="Q3169" i="4"/>
  <c r="Q3170" i="4"/>
  <c r="Q3171" i="4"/>
  <c r="Q3172" i="4"/>
  <c r="Q3173" i="4"/>
  <c r="Q3174" i="4"/>
  <c r="Q3175" i="4"/>
  <c r="Q3176" i="4"/>
  <c r="Q3177" i="4"/>
  <c r="Q3178" i="4"/>
  <c r="Q3179" i="4"/>
  <c r="Q3180" i="4"/>
  <c r="Q3181" i="4"/>
  <c r="Q3182" i="4"/>
  <c r="Q3183" i="4"/>
  <c r="Q3184" i="4"/>
  <c r="Q3185" i="4"/>
  <c r="Q3186" i="4"/>
  <c r="Q3187" i="4"/>
  <c r="Q3188" i="4"/>
  <c r="Q3189" i="4"/>
  <c r="Q3190" i="4"/>
  <c r="Q3191" i="4"/>
  <c r="Q3192" i="4"/>
  <c r="Q3193" i="4"/>
  <c r="Q3194" i="4"/>
  <c r="Q3195" i="4"/>
  <c r="Q3196" i="4"/>
  <c r="Q3197" i="4"/>
  <c r="Q3198" i="4"/>
  <c r="Q3199" i="4"/>
  <c r="Q3200" i="4"/>
  <c r="Q3201" i="4"/>
  <c r="Q3202" i="4"/>
  <c r="Q3203" i="4"/>
  <c r="Q3204" i="4"/>
  <c r="Q3205" i="4"/>
  <c r="Q3206" i="4"/>
  <c r="Q3207" i="4"/>
  <c r="Q3208" i="4"/>
  <c r="Q3209" i="4"/>
  <c r="Q3210" i="4"/>
  <c r="Q3211" i="4"/>
  <c r="Q3212" i="4"/>
  <c r="Q3213" i="4"/>
  <c r="Q3214" i="4"/>
  <c r="Q3215" i="4"/>
  <c r="Q3216" i="4"/>
  <c r="Q3217" i="4"/>
  <c r="Q3218" i="4"/>
  <c r="Q3219" i="4"/>
  <c r="Q3220" i="4"/>
  <c r="Q3221" i="4"/>
  <c r="Q3222" i="4"/>
  <c r="Q3223" i="4"/>
  <c r="Q3224" i="4"/>
  <c r="Q3225" i="4"/>
  <c r="Q3226" i="4"/>
  <c r="Q3227" i="4"/>
  <c r="Q3228" i="4"/>
  <c r="Q3229" i="4"/>
  <c r="Q3230" i="4"/>
  <c r="Q3231" i="4"/>
  <c r="Q3232" i="4"/>
  <c r="Q3233" i="4"/>
  <c r="Q3234" i="4"/>
  <c r="Q3235" i="4"/>
  <c r="Q3236" i="4"/>
  <c r="Q3237" i="4"/>
  <c r="Q3238" i="4"/>
  <c r="Q3239" i="4"/>
  <c r="Q3240" i="4"/>
  <c r="Q3241" i="4"/>
  <c r="Q3242" i="4"/>
  <c r="Q3243" i="4"/>
  <c r="Q3244" i="4"/>
  <c r="Q3245" i="4"/>
  <c r="Q3246" i="4"/>
  <c r="Q3247" i="4"/>
  <c r="Q3248" i="4"/>
  <c r="Q3249" i="4"/>
  <c r="Q3250" i="4"/>
  <c r="Q3251" i="4"/>
  <c r="Q3252" i="4"/>
  <c r="Q3253" i="4"/>
  <c r="Q3254" i="4"/>
  <c r="Q3255" i="4"/>
  <c r="Q3256" i="4"/>
  <c r="Q3257" i="4"/>
  <c r="Q3258" i="4"/>
  <c r="Q3259" i="4"/>
  <c r="Q3260" i="4"/>
  <c r="Q3261" i="4"/>
  <c r="Q3262" i="4"/>
  <c r="Q3263" i="4"/>
  <c r="Q3264" i="4"/>
  <c r="Q3265" i="4"/>
  <c r="Q3266" i="4"/>
  <c r="Q3267" i="4"/>
  <c r="Q3268" i="4"/>
  <c r="Q3269" i="4"/>
  <c r="Q3270" i="4"/>
  <c r="Q3271" i="4"/>
  <c r="Q3272" i="4"/>
  <c r="Q3273" i="4"/>
  <c r="Q3274" i="4"/>
  <c r="Q3275" i="4"/>
  <c r="Q3276" i="4"/>
  <c r="Q3277" i="4"/>
  <c r="Q3278" i="4"/>
  <c r="Q3279" i="4"/>
  <c r="Q3280" i="4"/>
  <c r="Q3281" i="4"/>
  <c r="Q3282" i="4"/>
  <c r="Q3283" i="4"/>
  <c r="Q3284" i="4"/>
  <c r="Q3285" i="4"/>
  <c r="Q3286" i="4"/>
  <c r="Q3287" i="4"/>
  <c r="Q3288" i="4"/>
  <c r="Q3289" i="4"/>
  <c r="Q3290" i="4"/>
  <c r="Q3291" i="4"/>
  <c r="Q3292" i="4"/>
  <c r="Q3293" i="4"/>
  <c r="Q3294" i="4"/>
  <c r="Q3295" i="4"/>
  <c r="Q3296" i="4"/>
  <c r="Q3297" i="4"/>
  <c r="Q3298" i="4"/>
  <c r="Q3299" i="4"/>
  <c r="Q3300" i="4"/>
  <c r="Q3301" i="4"/>
  <c r="Q3302" i="4"/>
  <c r="Q3303" i="4"/>
  <c r="Q3304" i="4"/>
  <c r="Q3305" i="4"/>
  <c r="Q3306" i="4"/>
  <c r="Q3307" i="4"/>
  <c r="Q3308" i="4"/>
  <c r="Q3309" i="4"/>
  <c r="Q3310" i="4"/>
  <c r="Q3311" i="4"/>
  <c r="Q3312" i="4"/>
  <c r="Q3313" i="4"/>
  <c r="Q3314" i="4"/>
  <c r="Q3315" i="4"/>
  <c r="Q3316" i="4"/>
  <c r="Q3317" i="4"/>
  <c r="Q3318" i="4"/>
  <c r="Q3319" i="4"/>
  <c r="Q3320" i="4"/>
  <c r="Q3321" i="4"/>
  <c r="Q3322" i="4"/>
  <c r="Q3323" i="4"/>
  <c r="Q3324" i="4"/>
  <c r="Q3325" i="4"/>
  <c r="Q3326" i="4"/>
  <c r="Q3327" i="4"/>
  <c r="Q3328" i="4"/>
  <c r="Q3329" i="4"/>
  <c r="Q3330" i="4"/>
  <c r="Q3331" i="4"/>
  <c r="Q3332" i="4"/>
  <c r="Q3333" i="4"/>
  <c r="Q3334" i="4"/>
  <c r="Q3335" i="4"/>
  <c r="Q3336" i="4"/>
  <c r="Q3337" i="4"/>
  <c r="Q3338" i="4"/>
  <c r="Q3339" i="4"/>
  <c r="Q3340" i="4"/>
  <c r="Q3341" i="4"/>
  <c r="Q3342" i="4"/>
  <c r="Q3343" i="4"/>
  <c r="Q3344" i="4"/>
  <c r="Q3345" i="4"/>
  <c r="Q3346" i="4"/>
  <c r="Q3347" i="4"/>
  <c r="Q3348" i="4"/>
  <c r="Q3349" i="4"/>
  <c r="Q3350" i="4"/>
  <c r="Q3351" i="4"/>
  <c r="Q3352" i="4"/>
  <c r="Q3353" i="4"/>
  <c r="Q3354" i="4"/>
  <c r="Q3355" i="4"/>
  <c r="Q3356" i="4"/>
  <c r="Q3357" i="4"/>
  <c r="Q3358" i="4"/>
  <c r="Q3359" i="4"/>
  <c r="Q3360" i="4"/>
  <c r="Q3361" i="4"/>
  <c r="Q3362" i="4"/>
  <c r="Q3363" i="4"/>
  <c r="Q3364" i="4"/>
  <c r="Q3365" i="4"/>
  <c r="Q3366" i="4"/>
  <c r="Q3367" i="4"/>
  <c r="Q3368" i="4"/>
  <c r="Q3369" i="4"/>
  <c r="Q3370" i="4"/>
  <c r="Q3371" i="4"/>
  <c r="Q3372" i="4"/>
  <c r="Q3373" i="4"/>
  <c r="Q3374" i="4"/>
  <c r="Q3375" i="4"/>
  <c r="Q3376" i="4"/>
  <c r="Q3377" i="4"/>
  <c r="Q3378" i="4"/>
  <c r="Q3379" i="4"/>
  <c r="Q3380" i="4"/>
  <c r="Q3381" i="4"/>
  <c r="Q3382" i="4"/>
  <c r="Q3383" i="4"/>
  <c r="Q3384" i="4"/>
  <c r="Q3385" i="4"/>
  <c r="Q3386" i="4"/>
  <c r="Q3387" i="4"/>
  <c r="Q3388" i="4"/>
  <c r="Q3389" i="4"/>
  <c r="Q3390" i="4"/>
  <c r="Q3391" i="4"/>
  <c r="Q3392" i="4"/>
  <c r="Q3393" i="4"/>
  <c r="Q3394" i="4"/>
  <c r="Q3395" i="4"/>
  <c r="Q3396" i="4"/>
  <c r="Q3397" i="4"/>
  <c r="Q3398" i="4"/>
  <c r="Q3399" i="4"/>
  <c r="Q3400" i="4"/>
  <c r="Q3401" i="4"/>
  <c r="Q3402" i="4"/>
  <c r="Q3403" i="4"/>
  <c r="Q3404" i="4"/>
  <c r="Q3405" i="4"/>
  <c r="Q3406" i="4"/>
  <c r="Q3407" i="4"/>
  <c r="Q3408" i="4"/>
  <c r="Q3409" i="4"/>
  <c r="Q3410" i="4"/>
  <c r="Q3411" i="4"/>
  <c r="Q3412" i="4"/>
  <c r="Q3413" i="4"/>
  <c r="Q3414" i="4"/>
  <c r="Q3415" i="4"/>
  <c r="Q3416" i="4"/>
  <c r="Q3417" i="4"/>
  <c r="Q3418" i="4"/>
  <c r="Q3419" i="4"/>
  <c r="Q3420" i="4"/>
  <c r="Q3421" i="4"/>
  <c r="Q3422" i="4"/>
  <c r="Q3423" i="4"/>
  <c r="Q3424" i="4"/>
  <c r="Q3425" i="4"/>
  <c r="Q3426" i="4"/>
  <c r="Q3427" i="4"/>
  <c r="Q3428" i="4"/>
  <c r="Q3429" i="4"/>
  <c r="Q3430" i="4"/>
  <c r="Q3431" i="4"/>
  <c r="Q3432" i="4"/>
  <c r="Q3433" i="4"/>
  <c r="Q3434" i="4"/>
  <c r="Q3435" i="4"/>
  <c r="Q3436" i="4"/>
  <c r="Q3437" i="4"/>
  <c r="Q3438" i="4"/>
  <c r="Q3439" i="4"/>
  <c r="Q3440" i="4"/>
  <c r="Q3441" i="4"/>
  <c r="Q3442" i="4"/>
  <c r="Q3443" i="4"/>
  <c r="Q3444" i="4"/>
  <c r="Q3445" i="4"/>
  <c r="Q3446" i="4"/>
  <c r="Q3447" i="4"/>
  <c r="Q3448" i="4"/>
  <c r="Q3449" i="4"/>
  <c r="Q3450" i="4"/>
  <c r="Q3451" i="4"/>
  <c r="Q3452" i="4"/>
  <c r="Q3453" i="4"/>
  <c r="Q3454" i="4"/>
  <c r="Q3455" i="4"/>
  <c r="Q3456" i="4"/>
  <c r="Q3457" i="4"/>
  <c r="Q3458" i="4"/>
  <c r="Q3459" i="4"/>
  <c r="Q3460" i="4"/>
  <c r="Q3461" i="4"/>
  <c r="Q3462" i="4"/>
  <c r="Q3463" i="4"/>
  <c r="Q3464" i="4"/>
  <c r="Q3465" i="4"/>
  <c r="Q3466" i="4"/>
  <c r="Q3467" i="4"/>
  <c r="Q3468" i="4"/>
  <c r="Q3469" i="4"/>
  <c r="Q3470" i="4"/>
  <c r="Q3471" i="4"/>
  <c r="Q3472" i="4"/>
  <c r="Q3473" i="4"/>
  <c r="Q3474" i="4"/>
  <c r="Q3475" i="4"/>
  <c r="Q3476" i="4"/>
  <c r="Q3477" i="4"/>
  <c r="Q3478" i="4"/>
  <c r="Q3479" i="4"/>
  <c r="Q3480" i="4"/>
  <c r="Q3481" i="4"/>
  <c r="Q3482" i="4"/>
  <c r="Q3483" i="4"/>
  <c r="Q3484" i="4"/>
  <c r="Q3485" i="4"/>
  <c r="Q3486" i="4"/>
  <c r="Q3487" i="4"/>
  <c r="Q3488" i="4"/>
  <c r="Q3489" i="4"/>
  <c r="Q3490" i="4"/>
  <c r="Q3491" i="4"/>
  <c r="Q3492" i="4"/>
  <c r="Q3493" i="4"/>
  <c r="Q3494" i="4"/>
  <c r="Q3495" i="4"/>
  <c r="Q3496" i="4"/>
  <c r="Q3497" i="4"/>
  <c r="Q3498" i="4"/>
  <c r="Q3499" i="4"/>
  <c r="Q3500" i="4"/>
  <c r="Q3501" i="4"/>
  <c r="Q3502" i="4"/>
  <c r="Q3503" i="4"/>
  <c r="Q3504" i="4"/>
  <c r="Q3505" i="4"/>
  <c r="Q3506" i="4"/>
  <c r="Q3507" i="4"/>
  <c r="Q3508" i="4"/>
  <c r="Q3509" i="4"/>
  <c r="Q3510" i="4"/>
  <c r="Q3511" i="4"/>
  <c r="Q3512" i="4"/>
  <c r="Q3513" i="4"/>
  <c r="Q3514" i="4"/>
  <c r="Q3515" i="4"/>
  <c r="Q3516" i="4"/>
  <c r="Q3517" i="4"/>
  <c r="Q3518" i="4"/>
  <c r="Q3519" i="4"/>
  <c r="Q3520" i="4"/>
  <c r="Q3521" i="4"/>
  <c r="Q3522" i="4"/>
  <c r="Q3523" i="4"/>
  <c r="Q3524" i="4"/>
  <c r="Q3525" i="4"/>
  <c r="Q3526" i="4"/>
  <c r="Q3527" i="4"/>
  <c r="Q3528" i="4"/>
  <c r="Q3529" i="4"/>
  <c r="Q3530" i="4"/>
  <c r="Q3531" i="4"/>
  <c r="Q3532" i="4"/>
  <c r="Q3533" i="4"/>
  <c r="Q3534" i="4"/>
  <c r="Q3535" i="4"/>
  <c r="Q3536" i="4"/>
  <c r="Q3537" i="4"/>
  <c r="Q3538" i="4"/>
  <c r="Q3539" i="4"/>
  <c r="Q3540" i="4"/>
  <c r="Q3541" i="4"/>
  <c r="Q3542" i="4"/>
  <c r="Q3543" i="4"/>
  <c r="Q3544" i="4"/>
  <c r="Q3545" i="4"/>
  <c r="Q3546" i="4"/>
  <c r="Q3547" i="4"/>
  <c r="Q3548" i="4"/>
  <c r="Q3549" i="4"/>
  <c r="Q3550" i="4"/>
  <c r="Q3551" i="4"/>
  <c r="Q3552" i="4"/>
  <c r="Q3553" i="4"/>
  <c r="Q3554" i="4"/>
  <c r="Q3555" i="4"/>
  <c r="Q3556" i="4"/>
  <c r="Q3557" i="4"/>
  <c r="Q3558" i="4"/>
  <c r="Q3559" i="4"/>
  <c r="Q3560" i="4"/>
  <c r="Q3561" i="4"/>
  <c r="Q3562" i="4"/>
  <c r="Q3563" i="4"/>
  <c r="Q3564" i="4"/>
  <c r="Q3565" i="4"/>
  <c r="Q3566" i="4"/>
  <c r="Q3567" i="4"/>
  <c r="Q3568" i="4"/>
  <c r="Q3569" i="4"/>
  <c r="Q3570" i="4"/>
  <c r="Q3571" i="4"/>
  <c r="Q3572" i="4"/>
  <c r="Q3573" i="4"/>
  <c r="Q3574" i="4"/>
  <c r="Q3575" i="4"/>
  <c r="Q3576" i="4"/>
  <c r="Q3577" i="4"/>
  <c r="Q3578" i="4"/>
  <c r="Q3579" i="4"/>
  <c r="Q3580" i="4"/>
  <c r="Q3581" i="4"/>
  <c r="Q3582" i="4"/>
  <c r="Q3583" i="4"/>
  <c r="Q3584" i="4"/>
  <c r="Q3585" i="4"/>
  <c r="Q3586" i="4"/>
  <c r="Q3587" i="4"/>
  <c r="Q3588" i="4"/>
  <c r="Q3589" i="4"/>
  <c r="Q3590" i="4"/>
  <c r="Q3591" i="4"/>
  <c r="Q3592" i="4"/>
  <c r="Q3593" i="4"/>
  <c r="Q3594" i="4"/>
  <c r="Q3595" i="4"/>
  <c r="Q3596" i="4"/>
  <c r="Q3597" i="4"/>
  <c r="Q3598" i="4"/>
  <c r="Q3599" i="4"/>
  <c r="Q3600" i="4"/>
  <c r="Q3601" i="4"/>
  <c r="Q3602" i="4"/>
  <c r="Q3603" i="4"/>
  <c r="Q3604" i="4"/>
  <c r="Q3605" i="4"/>
  <c r="Q3606" i="4"/>
  <c r="Q3607" i="4"/>
  <c r="Q3608" i="4"/>
  <c r="Q3609" i="4"/>
  <c r="Q3610" i="4"/>
  <c r="Q3611" i="4"/>
  <c r="Q3612" i="4"/>
  <c r="Q3613" i="4"/>
  <c r="Q3614" i="4"/>
  <c r="Q3615" i="4"/>
  <c r="Q3616" i="4"/>
  <c r="Q3617" i="4"/>
  <c r="Q3618" i="4"/>
  <c r="Q3619" i="4"/>
  <c r="Q3620" i="4"/>
  <c r="Q3621" i="4"/>
  <c r="Q3622" i="4"/>
  <c r="Q3623" i="4"/>
  <c r="Q3624" i="4"/>
  <c r="Q3625" i="4"/>
  <c r="Q3626" i="4"/>
  <c r="Q3627" i="4"/>
  <c r="Q3628" i="4"/>
  <c r="Q3629" i="4"/>
  <c r="Q3630" i="4"/>
  <c r="Q3631" i="4"/>
  <c r="Q3632" i="4"/>
  <c r="Q3633" i="4"/>
  <c r="Q3634" i="4"/>
  <c r="Q3635" i="4"/>
  <c r="Q3636" i="4"/>
  <c r="Q3637" i="4"/>
  <c r="Q3638" i="4"/>
  <c r="Q3639" i="4"/>
  <c r="Q3640" i="4"/>
  <c r="Q3641" i="4"/>
  <c r="Q3642" i="4"/>
  <c r="Q3643" i="4"/>
  <c r="Q3644" i="4"/>
  <c r="Q3645" i="4"/>
  <c r="Q3646" i="4"/>
  <c r="Q3647" i="4"/>
  <c r="Q3648" i="4"/>
  <c r="Q3649" i="4"/>
  <c r="Q3650" i="4"/>
  <c r="Q3651" i="4"/>
  <c r="Q3652" i="4"/>
  <c r="Q3653" i="4"/>
  <c r="Q3654" i="4"/>
  <c r="Q3655" i="4"/>
  <c r="Q3656" i="4"/>
  <c r="Q3657" i="4"/>
  <c r="Q3658" i="4"/>
  <c r="Q3659" i="4"/>
  <c r="Q3660" i="4"/>
  <c r="Q3661" i="4"/>
  <c r="Q3662" i="4"/>
  <c r="Q3663" i="4"/>
  <c r="Q3664" i="4"/>
  <c r="Q3665" i="4"/>
  <c r="Q3666" i="4"/>
  <c r="Q3667" i="4"/>
  <c r="Q3668" i="4"/>
  <c r="Q3669" i="4"/>
  <c r="Q3670" i="4"/>
  <c r="Q3671" i="4"/>
  <c r="Q3672" i="4"/>
  <c r="Q3673" i="4"/>
  <c r="Q3674" i="4"/>
  <c r="Q3675" i="4"/>
  <c r="Q3676" i="4"/>
  <c r="Q3677" i="4"/>
  <c r="Q3678" i="4"/>
  <c r="Q3679" i="4"/>
  <c r="Q3680" i="4"/>
  <c r="Q3681" i="4"/>
  <c r="Q3682" i="4"/>
  <c r="Q3683" i="4"/>
  <c r="Q3684" i="4"/>
  <c r="Q3685" i="4"/>
  <c r="Q3686" i="4"/>
  <c r="Q3687" i="4"/>
  <c r="Q3688" i="4"/>
  <c r="Q3689" i="4"/>
  <c r="Q3690" i="4"/>
  <c r="Q3691" i="4"/>
  <c r="Q3692" i="4"/>
  <c r="Q3693" i="4"/>
  <c r="Q3694" i="4"/>
  <c r="Q3695" i="4"/>
  <c r="Q3696" i="4"/>
  <c r="Q3697" i="4"/>
  <c r="Q3698" i="4"/>
  <c r="Q3699" i="4"/>
  <c r="Q3700" i="4"/>
  <c r="Q3701" i="4"/>
  <c r="Q3702" i="4"/>
  <c r="Q3703" i="4"/>
  <c r="Q3704" i="4"/>
  <c r="Q3705" i="4"/>
  <c r="Q3706" i="4"/>
  <c r="Q3707" i="4"/>
  <c r="Q3708" i="4"/>
  <c r="Q3709" i="4"/>
  <c r="Q3710" i="4"/>
  <c r="Q3711" i="4"/>
  <c r="Q3712" i="4"/>
  <c r="Q3713" i="4"/>
  <c r="Q3714" i="4"/>
  <c r="Q3715" i="4"/>
  <c r="Q3716" i="4"/>
  <c r="Q3717" i="4"/>
  <c r="Q3718" i="4"/>
  <c r="Q3719" i="4"/>
  <c r="Q3720" i="4"/>
  <c r="Q3721" i="4"/>
  <c r="Q3722" i="4"/>
  <c r="Q3723" i="4"/>
  <c r="Q3724" i="4"/>
  <c r="Q3725" i="4"/>
  <c r="Q3726" i="4"/>
  <c r="Q3727" i="4"/>
  <c r="Q3728" i="4"/>
  <c r="Q3729" i="4"/>
  <c r="Q3730" i="4"/>
  <c r="Q3731" i="4"/>
  <c r="Q3732" i="4"/>
  <c r="Q3733" i="4"/>
  <c r="Q3734" i="4"/>
  <c r="Q3735" i="4"/>
  <c r="Q3736" i="4"/>
  <c r="Q3737" i="4"/>
  <c r="Q3738" i="4"/>
  <c r="Q3739" i="4"/>
  <c r="Q3740" i="4"/>
  <c r="Q3741" i="4"/>
  <c r="Q3742" i="4"/>
  <c r="Q3743" i="4"/>
  <c r="Q3744" i="4"/>
  <c r="Q3745" i="4"/>
  <c r="Q3746" i="4"/>
  <c r="Q3747" i="4"/>
  <c r="Q3748" i="4"/>
  <c r="Q3749" i="4"/>
  <c r="Q3750" i="4"/>
  <c r="Q3751" i="4"/>
  <c r="Q3752" i="4"/>
  <c r="Q3753" i="4"/>
  <c r="Q3754" i="4"/>
  <c r="Q3755" i="4"/>
  <c r="Q3756" i="4"/>
  <c r="Q3757" i="4"/>
  <c r="Q3758" i="4"/>
  <c r="Q3759" i="4"/>
  <c r="Q3760" i="4"/>
  <c r="Q3761" i="4"/>
  <c r="Q3762" i="4"/>
  <c r="Q3763" i="4"/>
  <c r="Q3764" i="4"/>
  <c r="Q3765" i="4"/>
  <c r="Q3766" i="4"/>
  <c r="Q3767" i="4"/>
  <c r="Q3768" i="4"/>
  <c r="Q3769" i="4"/>
  <c r="Q3770" i="4"/>
  <c r="Q3771" i="4"/>
  <c r="Q3772" i="4"/>
  <c r="Q3773" i="4"/>
  <c r="Q3774" i="4"/>
  <c r="Q3775" i="4"/>
  <c r="Q3776" i="4"/>
  <c r="Q3777" i="4"/>
  <c r="Q3778" i="4"/>
  <c r="Q3779" i="4"/>
  <c r="Q3780" i="4"/>
  <c r="Q3781" i="4"/>
  <c r="Q3782" i="4"/>
  <c r="Q3783" i="4"/>
  <c r="Q3784" i="4"/>
  <c r="Q3785" i="4"/>
  <c r="Q3786" i="4"/>
  <c r="Q3787" i="4"/>
  <c r="Q3788" i="4"/>
  <c r="Q3789" i="4"/>
  <c r="Q3790" i="4"/>
  <c r="Q3791" i="4"/>
  <c r="Q3792" i="4"/>
  <c r="Q3793" i="4"/>
  <c r="Q3794" i="4"/>
  <c r="Q3795" i="4"/>
  <c r="Q3796" i="4"/>
  <c r="Q3797" i="4"/>
  <c r="Q3798" i="4"/>
  <c r="Q3799" i="4"/>
  <c r="Q3800" i="4"/>
  <c r="Q3801" i="4"/>
  <c r="Q3802" i="4"/>
  <c r="Q3803" i="4"/>
  <c r="Q3804" i="4"/>
  <c r="Q3805" i="4"/>
  <c r="Q3806" i="4"/>
  <c r="Q3807" i="4"/>
  <c r="Q3808" i="4"/>
  <c r="Q3809" i="4"/>
  <c r="Q3810" i="4"/>
  <c r="Q3811" i="4"/>
  <c r="Q3812" i="4"/>
  <c r="Q3813" i="4"/>
  <c r="Q3814" i="4"/>
  <c r="Q3815" i="4"/>
  <c r="Q3816" i="4"/>
  <c r="Q3817" i="4"/>
  <c r="Q3818" i="4"/>
  <c r="Q3819" i="4"/>
  <c r="Q3820" i="4"/>
  <c r="Q3821" i="4"/>
  <c r="Q3822" i="4"/>
  <c r="Q3823" i="4"/>
  <c r="Q3824" i="4"/>
  <c r="Q3825" i="4"/>
  <c r="Q3826" i="4"/>
  <c r="Q3827" i="4"/>
  <c r="Q3828" i="4"/>
  <c r="Q3829" i="4"/>
  <c r="Q3830" i="4"/>
  <c r="Q3831" i="4"/>
  <c r="Q3832" i="4"/>
  <c r="Q3833" i="4"/>
  <c r="Q3834" i="4"/>
  <c r="Q3835" i="4"/>
  <c r="Q3836" i="4"/>
  <c r="Q3837" i="4"/>
  <c r="Q3838" i="4"/>
  <c r="Q3839" i="4"/>
  <c r="Q3840" i="4"/>
  <c r="Q3841" i="4"/>
  <c r="Q3842" i="4"/>
  <c r="Q3843" i="4"/>
  <c r="Q3844" i="4"/>
  <c r="Q3845" i="4"/>
  <c r="Q3846" i="4"/>
  <c r="Q3847" i="4"/>
  <c r="Q3848" i="4"/>
  <c r="Q3849" i="4"/>
  <c r="Q3850" i="4"/>
  <c r="Q3851" i="4"/>
  <c r="Q3852" i="4"/>
  <c r="Q3853" i="4"/>
  <c r="Q3854" i="4"/>
  <c r="Q3855" i="4"/>
  <c r="Q3856" i="4"/>
  <c r="Q3857" i="4"/>
  <c r="Q3858" i="4"/>
  <c r="Q3859" i="4"/>
  <c r="Q3860" i="4"/>
  <c r="Q3861" i="4"/>
  <c r="Q3862" i="4"/>
  <c r="Q3863" i="4"/>
  <c r="Q3864" i="4"/>
  <c r="Q3865" i="4"/>
  <c r="Q3866" i="4"/>
  <c r="Q3867" i="4"/>
  <c r="Q3868" i="4"/>
  <c r="Q3869" i="4"/>
  <c r="Q3870" i="4"/>
  <c r="Q3871" i="4"/>
  <c r="Q3872" i="4"/>
  <c r="Q3873" i="4"/>
  <c r="Q3874" i="4"/>
  <c r="Q3875" i="4"/>
  <c r="Q3876" i="4"/>
  <c r="Q3877" i="4"/>
  <c r="Q3878" i="4"/>
  <c r="Q3879" i="4"/>
  <c r="Q3880" i="4"/>
  <c r="Q3881" i="4"/>
  <c r="Q3882" i="4"/>
  <c r="Q3883" i="4"/>
  <c r="Q3884" i="4"/>
  <c r="Q3885" i="4"/>
  <c r="Q3886" i="4"/>
  <c r="Q3887" i="4"/>
  <c r="Q3888" i="4"/>
  <c r="Q3889" i="4"/>
  <c r="Q3890" i="4"/>
  <c r="Q3891" i="4"/>
  <c r="Q3892" i="4"/>
  <c r="Q3893" i="4"/>
  <c r="Q3894" i="4"/>
  <c r="Q3895" i="4"/>
  <c r="Q3896" i="4"/>
  <c r="Q3897" i="4"/>
  <c r="Q3898" i="4"/>
  <c r="Q3899" i="4"/>
  <c r="Q3900" i="4"/>
  <c r="Q3901" i="4"/>
  <c r="Q3902" i="4"/>
  <c r="Q3903" i="4"/>
  <c r="Q3904" i="4"/>
  <c r="Q3905" i="4"/>
  <c r="Q3906" i="4"/>
  <c r="Q3907" i="4"/>
  <c r="Q3908" i="4"/>
  <c r="Q3909" i="4"/>
  <c r="Q3910" i="4"/>
  <c r="Q3911" i="4"/>
  <c r="Q3912" i="4"/>
  <c r="Q3913" i="4"/>
  <c r="Q3914" i="4"/>
  <c r="Q3915" i="4"/>
  <c r="Q3916" i="4"/>
  <c r="Q3917" i="4"/>
  <c r="Q3918" i="4"/>
  <c r="Q3919" i="4"/>
  <c r="Q3920" i="4"/>
  <c r="Q3921" i="4"/>
  <c r="Q3922" i="4"/>
  <c r="Q3923" i="4"/>
  <c r="Q3924" i="4"/>
  <c r="Q3925" i="4"/>
  <c r="Q3926" i="4"/>
  <c r="Q3927" i="4"/>
  <c r="Q3928" i="4"/>
  <c r="Q3929" i="4"/>
  <c r="Q3930" i="4"/>
  <c r="Q3931" i="4"/>
  <c r="Q3932" i="4"/>
  <c r="Q3933" i="4"/>
  <c r="Q3934" i="4"/>
  <c r="Q3935" i="4"/>
  <c r="Q3936" i="4"/>
  <c r="Q3937" i="4"/>
  <c r="Q3938" i="4"/>
  <c r="Q3939" i="4"/>
  <c r="Q3940" i="4"/>
  <c r="Q3941" i="4"/>
  <c r="Q3942" i="4"/>
  <c r="Q3943" i="4"/>
  <c r="Q3944" i="4"/>
  <c r="Q3945" i="4"/>
  <c r="Q3946" i="4"/>
  <c r="Q3947" i="4"/>
  <c r="Q3948" i="4"/>
  <c r="Q3949" i="4"/>
  <c r="Q3950" i="4"/>
  <c r="Q3951" i="4"/>
  <c r="Q3952" i="4"/>
  <c r="Q3953" i="4"/>
  <c r="Q3954" i="4"/>
  <c r="Q3955" i="4"/>
  <c r="Q3956" i="4"/>
  <c r="Q3957" i="4"/>
  <c r="Q3958" i="4"/>
  <c r="Q3959" i="4"/>
  <c r="Q3960" i="4"/>
  <c r="Q3961" i="4"/>
  <c r="Q3962" i="4"/>
  <c r="Q3963" i="4"/>
  <c r="Q3964" i="4"/>
  <c r="Q3965" i="4"/>
  <c r="Q3966" i="4"/>
  <c r="Q3967" i="4"/>
  <c r="Q3968" i="4"/>
  <c r="Q3969" i="4"/>
  <c r="Q3970" i="4"/>
  <c r="Q3971" i="4"/>
  <c r="Q3972" i="4"/>
  <c r="Q3973" i="4"/>
  <c r="Q3974" i="4"/>
  <c r="Q3975" i="4"/>
  <c r="Q3976" i="4"/>
  <c r="Q3977" i="4"/>
  <c r="Q3978" i="4"/>
  <c r="Q3979" i="4"/>
  <c r="Q3980" i="4"/>
  <c r="Q3981" i="4"/>
  <c r="Q3982" i="4"/>
  <c r="Q3983" i="4"/>
  <c r="Q3984" i="4"/>
  <c r="Q3985" i="4"/>
  <c r="Q3986" i="4"/>
  <c r="Q3987" i="4"/>
  <c r="Q3988" i="4"/>
  <c r="Q3989" i="4"/>
  <c r="Q3990" i="4"/>
  <c r="Q3991" i="4"/>
  <c r="Q3992" i="4"/>
  <c r="Q3993" i="4"/>
  <c r="Q3994" i="4"/>
  <c r="Q3995" i="4"/>
  <c r="Q3996" i="4"/>
  <c r="Q3997" i="4"/>
  <c r="Q3998" i="4"/>
  <c r="Q3999" i="4"/>
  <c r="Q4000" i="4"/>
  <c r="Q4001" i="4"/>
  <c r="Q4002" i="4"/>
  <c r="Q4003" i="4"/>
  <c r="Q4004" i="4"/>
  <c r="Q4005" i="4"/>
  <c r="Q4006" i="4"/>
  <c r="Q4007" i="4"/>
  <c r="Q4008" i="4"/>
  <c r="Q4009" i="4"/>
  <c r="Q4010" i="4"/>
  <c r="Q4011" i="4"/>
  <c r="Q4012" i="4"/>
  <c r="Q4013" i="4"/>
  <c r="Q4014" i="4"/>
  <c r="Q4015" i="4"/>
  <c r="Q4016" i="4"/>
  <c r="Q4017" i="4"/>
  <c r="Q4018" i="4"/>
  <c r="Q4019" i="4"/>
  <c r="Q4020" i="4"/>
  <c r="Q4021" i="4"/>
  <c r="Q4022" i="4"/>
  <c r="Q4023" i="4"/>
  <c r="Q4024" i="4"/>
  <c r="Q4025" i="4"/>
  <c r="Q4026" i="4"/>
  <c r="Q4027" i="4"/>
  <c r="Q4028" i="4"/>
  <c r="Q4029" i="4"/>
  <c r="Q4030" i="4"/>
  <c r="Q4031" i="4"/>
  <c r="Q4032" i="4"/>
  <c r="Q4033" i="4"/>
  <c r="Q4034" i="4"/>
  <c r="Q4035" i="4"/>
  <c r="Q4036" i="4"/>
  <c r="Q4037" i="4"/>
  <c r="Q4038" i="4"/>
  <c r="Q4039" i="4"/>
  <c r="Q4040" i="4"/>
  <c r="Q4041" i="4"/>
  <c r="Q4042" i="4"/>
  <c r="Q4043" i="4"/>
  <c r="Q4044" i="4"/>
  <c r="Q4045" i="4"/>
  <c r="Q4046" i="4"/>
  <c r="Q4047" i="4"/>
  <c r="Q4048" i="4"/>
  <c r="Q4049" i="4"/>
  <c r="Q4050" i="4"/>
  <c r="Q4051" i="4"/>
  <c r="Q4052" i="4"/>
  <c r="Q4053" i="4"/>
  <c r="Q4054" i="4"/>
  <c r="Q4055" i="4"/>
  <c r="Q4056" i="4"/>
  <c r="Q4057" i="4"/>
  <c r="Q4058" i="4"/>
  <c r="Q4059" i="4"/>
  <c r="Q4060" i="4"/>
  <c r="Q4061" i="4"/>
  <c r="Q4062" i="4"/>
  <c r="Q4063" i="4"/>
  <c r="Q4064" i="4"/>
  <c r="Q4065" i="4"/>
  <c r="Q4066" i="4"/>
  <c r="Q4067" i="4"/>
  <c r="Q4068" i="4"/>
  <c r="Q4069" i="4"/>
  <c r="Q4070" i="4"/>
  <c r="Q4071" i="4"/>
  <c r="Q4072" i="4"/>
  <c r="Q4073" i="4"/>
  <c r="Q4074" i="4"/>
  <c r="Q4075" i="4"/>
  <c r="Q4076" i="4"/>
  <c r="Q4077" i="4"/>
  <c r="Q4078" i="4"/>
  <c r="Q4079" i="4"/>
  <c r="Q4080" i="4"/>
  <c r="Q4081" i="4"/>
  <c r="Q4082" i="4"/>
  <c r="Q4083" i="4"/>
  <c r="Q4084" i="4"/>
  <c r="Q4085" i="4"/>
  <c r="Q4086" i="4"/>
  <c r="Q4087" i="4"/>
  <c r="Q4088" i="4"/>
  <c r="Q4089" i="4"/>
  <c r="Q4090" i="4"/>
  <c r="Q4091" i="4"/>
  <c r="Q4092" i="4"/>
  <c r="Q4093" i="4"/>
  <c r="Q4094" i="4"/>
  <c r="Q4095" i="4"/>
  <c r="Q4096" i="4"/>
  <c r="Q4097" i="4"/>
  <c r="Q4098" i="4"/>
  <c r="Q4099" i="4"/>
  <c r="Q4100" i="4"/>
  <c r="Q4101" i="4"/>
  <c r="Q4102" i="4"/>
  <c r="Q4103" i="4"/>
  <c r="Q4104" i="4"/>
  <c r="Q4105" i="4"/>
  <c r="Q4106" i="4"/>
  <c r="Q4107" i="4"/>
  <c r="Q4108" i="4"/>
  <c r="Q4109" i="4"/>
  <c r="Q4110" i="4"/>
  <c r="Q4111" i="4"/>
  <c r="Q4112" i="4"/>
  <c r="Q4113" i="4"/>
  <c r="Q4114" i="4"/>
  <c r="Q4115" i="4"/>
  <c r="Q4116" i="4"/>
  <c r="Q4117" i="4"/>
  <c r="Q4118" i="4"/>
  <c r="Q4119" i="4"/>
  <c r="Q4120" i="4"/>
  <c r="Q4121" i="4"/>
  <c r="Q4122" i="4"/>
  <c r="Q4123" i="4"/>
  <c r="Q4124" i="4"/>
  <c r="Q4125" i="4"/>
  <c r="Q4126" i="4"/>
  <c r="Q4127" i="4"/>
  <c r="Q4128" i="4"/>
  <c r="Q4129" i="4"/>
  <c r="Q4130" i="4"/>
  <c r="Q4131" i="4"/>
  <c r="Q4132" i="4"/>
  <c r="Q4133" i="4"/>
  <c r="Q4134" i="4"/>
  <c r="Q4135" i="4"/>
  <c r="Q4136" i="4"/>
  <c r="Q4137" i="4"/>
  <c r="Q4138" i="4"/>
  <c r="Q4139" i="4"/>
  <c r="Q4140" i="4"/>
  <c r="Q4141" i="4"/>
  <c r="Q4142" i="4"/>
  <c r="Q4143" i="4"/>
  <c r="Q4144" i="4"/>
  <c r="Q4145" i="4"/>
  <c r="Q4146" i="4"/>
  <c r="Q4147" i="4"/>
  <c r="Q4148" i="4"/>
  <c r="Q4149" i="4"/>
  <c r="Q4150" i="4"/>
  <c r="Q4151" i="4"/>
  <c r="Q4152" i="4"/>
  <c r="Q4153" i="4"/>
  <c r="Q4154" i="4"/>
  <c r="Q4155" i="4"/>
  <c r="Q4156" i="4"/>
  <c r="Q4157" i="4"/>
  <c r="Q4158" i="4"/>
  <c r="Q4159" i="4"/>
  <c r="Q4160" i="4"/>
  <c r="Q4161" i="4"/>
  <c r="Q4162" i="4"/>
  <c r="Q4163" i="4"/>
  <c r="Q4164" i="4"/>
  <c r="Q4165" i="4"/>
  <c r="Q4166" i="4"/>
  <c r="Q4167" i="4"/>
  <c r="Q4168" i="4"/>
  <c r="Q4169" i="4"/>
  <c r="Q4170" i="4"/>
  <c r="Q4171" i="4"/>
  <c r="Q4172" i="4"/>
  <c r="Q4173" i="4"/>
  <c r="Q4174" i="4"/>
  <c r="Q4175" i="4"/>
  <c r="Q4176" i="4"/>
  <c r="Q4177" i="4"/>
  <c r="Q4178" i="4"/>
  <c r="Q4179" i="4"/>
  <c r="Q4180" i="4"/>
  <c r="Q4181" i="4"/>
  <c r="Q4182" i="4"/>
  <c r="Q4183" i="4"/>
  <c r="Q4184" i="4"/>
  <c r="Q4185" i="4"/>
  <c r="Q4186" i="4"/>
  <c r="Q4187" i="4"/>
  <c r="Q4188" i="4"/>
  <c r="Q4189" i="4"/>
  <c r="Q4190" i="4"/>
  <c r="Q4191" i="4"/>
  <c r="Q4192" i="4"/>
  <c r="Q4193" i="4"/>
  <c r="Q4194" i="4"/>
  <c r="Q4195" i="4"/>
  <c r="Q4196" i="4"/>
  <c r="Q4197" i="4"/>
  <c r="Q4198" i="4"/>
  <c r="Q4199" i="4"/>
  <c r="Q4200" i="4"/>
  <c r="Q4201" i="4"/>
  <c r="Q4202" i="4"/>
  <c r="Q4203" i="4"/>
  <c r="Q4204" i="4"/>
  <c r="Q4205" i="4"/>
  <c r="Q4206" i="4"/>
  <c r="Q4207" i="4"/>
  <c r="Q4208" i="4"/>
  <c r="Q4209" i="4"/>
  <c r="Q4210" i="4"/>
  <c r="Q4211" i="4"/>
  <c r="Q4212" i="4"/>
  <c r="Q4213" i="4"/>
  <c r="Q4214" i="4"/>
  <c r="Q4215" i="4"/>
  <c r="Q4216" i="4"/>
  <c r="Q4217" i="4"/>
  <c r="Q4218" i="4"/>
  <c r="Q4219" i="4"/>
  <c r="Q4220" i="4"/>
  <c r="Q4221" i="4"/>
  <c r="Q4222" i="4"/>
  <c r="Q4223" i="4"/>
  <c r="Q4224" i="4"/>
  <c r="Q4225" i="4"/>
  <c r="Q4226" i="4"/>
  <c r="Q4227" i="4"/>
  <c r="Q4228" i="4"/>
  <c r="Q4229" i="4"/>
  <c r="Q4230" i="4"/>
  <c r="Q4231" i="4"/>
  <c r="Q4232" i="4"/>
  <c r="Q4233" i="4"/>
  <c r="Q4234" i="4"/>
  <c r="Q4235" i="4"/>
  <c r="Q4236" i="4"/>
  <c r="Q4237" i="4"/>
  <c r="Q4238" i="4"/>
  <c r="Q4239" i="4"/>
  <c r="Q4240" i="4"/>
  <c r="Q4241" i="4"/>
  <c r="Q4242" i="4"/>
  <c r="Q4243" i="4"/>
  <c r="Q4244" i="4"/>
  <c r="Q4245" i="4"/>
  <c r="Q4246" i="4"/>
  <c r="Q4247" i="4"/>
  <c r="Q4248" i="4"/>
  <c r="Q4249" i="4"/>
  <c r="Q4250" i="4"/>
  <c r="Q4251" i="4"/>
  <c r="Q4252" i="4"/>
  <c r="Q4253" i="4"/>
  <c r="Q4254" i="4"/>
  <c r="Q4255" i="4"/>
  <c r="Q4256" i="4"/>
  <c r="Q4257" i="4"/>
  <c r="Q4258" i="4"/>
  <c r="Q4259" i="4"/>
  <c r="Q4260" i="4"/>
  <c r="Q4261" i="4"/>
  <c r="Q4262" i="4"/>
  <c r="Q4263" i="4"/>
  <c r="Q4264" i="4"/>
  <c r="Q4265" i="4"/>
  <c r="Q4266" i="4"/>
  <c r="Q4267" i="4"/>
  <c r="Q4268" i="4"/>
  <c r="Q4269" i="4"/>
  <c r="Q4270" i="4"/>
  <c r="Q4271" i="4"/>
  <c r="Q4272" i="4"/>
  <c r="Q4273" i="4"/>
  <c r="Q4274" i="4"/>
  <c r="Q4275" i="4"/>
  <c r="Q4276" i="4"/>
  <c r="Q4277" i="4"/>
  <c r="Q4278" i="4"/>
  <c r="Q4279" i="4"/>
  <c r="Q4280" i="4"/>
  <c r="Q4281" i="4"/>
  <c r="Q4282" i="4"/>
  <c r="Q4283" i="4"/>
  <c r="Q4284" i="4"/>
  <c r="Q4285" i="4"/>
  <c r="Q4286" i="4"/>
  <c r="Q4287" i="4"/>
  <c r="Q4288" i="4"/>
  <c r="Q4289" i="4"/>
  <c r="Q4290" i="4"/>
  <c r="Q4291" i="4"/>
  <c r="Q4292" i="4"/>
  <c r="Q4293" i="4"/>
  <c r="Q4294" i="4"/>
  <c r="Q4295" i="4"/>
  <c r="Q4296" i="4"/>
  <c r="Q4297" i="4"/>
  <c r="Q4298" i="4"/>
  <c r="Q4299" i="4"/>
  <c r="Q4300" i="4"/>
  <c r="Q4301" i="4"/>
  <c r="Q4302" i="4"/>
  <c r="Q4303" i="4"/>
  <c r="Q4304" i="4"/>
  <c r="Q4305" i="4"/>
  <c r="Q4306" i="4"/>
  <c r="Q4307" i="4"/>
  <c r="Q4308" i="4"/>
  <c r="Q4309" i="4"/>
  <c r="Q4310" i="4"/>
  <c r="Q4311" i="4"/>
  <c r="Q4312" i="4"/>
  <c r="Q4313" i="4"/>
  <c r="Q4314" i="4"/>
  <c r="Q4315" i="4"/>
  <c r="Q4316" i="4"/>
  <c r="Q4317" i="4"/>
  <c r="Q4318" i="4"/>
  <c r="Q4319" i="4"/>
  <c r="Q4320" i="4"/>
  <c r="Q4321" i="4"/>
  <c r="Q4322" i="4"/>
  <c r="Q4323" i="4"/>
  <c r="Q4324" i="4"/>
  <c r="Q4325" i="4"/>
  <c r="Q4326" i="4"/>
  <c r="Q4327" i="4"/>
  <c r="Q4328" i="4"/>
  <c r="Q4329" i="4"/>
  <c r="Q4330" i="4"/>
  <c r="Q4331" i="4"/>
  <c r="Q4332" i="4"/>
  <c r="Q4333" i="4"/>
  <c r="Q4334" i="4"/>
  <c r="Q4335" i="4"/>
  <c r="Q4336" i="4"/>
  <c r="Q4337" i="4"/>
  <c r="Q4338" i="4"/>
  <c r="Q4339" i="4"/>
  <c r="Q4340" i="4"/>
  <c r="Q4341" i="4"/>
  <c r="Q4342" i="4"/>
  <c r="Q4343" i="4"/>
  <c r="Q4344" i="4"/>
  <c r="Q4345" i="4"/>
  <c r="Q4346" i="4"/>
  <c r="Q4347" i="4"/>
  <c r="Q4348" i="4"/>
  <c r="Q4349" i="4"/>
  <c r="Q4350" i="4"/>
  <c r="Q4351" i="4"/>
  <c r="Q4352" i="4"/>
  <c r="Q4353" i="4"/>
  <c r="Q4354" i="4"/>
  <c r="Q4355" i="4"/>
  <c r="Q4356" i="4"/>
  <c r="Q4357" i="4"/>
  <c r="Q4358" i="4"/>
  <c r="Q4359" i="4"/>
  <c r="Q4360" i="4"/>
  <c r="Q4361" i="4"/>
  <c r="Q4362" i="4"/>
  <c r="Q4363" i="4"/>
  <c r="Q4364" i="4"/>
  <c r="Q4365" i="4"/>
  <c r="Q4366" i="4"/>
  <c r="Q4367" i="4"/>
  <c r="Q4368" i="4"/>
  <c r="Q4369" i="4"/>
  <c r="Q4370" i="4"/>
  <c r="Q4371" i="4"/>
  <c r="Q4372" i="4"/>
  <c r="Q4373" i="4"/>
  <c r="Q4374" i="4"/>
  <c r="Q4375" i="4"/>
  <c r="Q4376" i="4"/>
  <c r="Q4377" i="4"/>
  <c r="Q4378" i="4"/>
  <c r="Q4379" i="4"/>
  <c r="Q4380" i="4"/>
  <c r="Q4381" i="4"/>
  <c r="Q4382" i="4"/>
  <c r="Q4383" i="4"/>
  <c r="Q4384" i="4"/>
  <c r="Q4385" i="4"/>
  <c r="Q4386" i="4"/>
  <c r="Q4387" i="4"/>
  <c r="Q4388" i="4"/>
  <c r="Q4389" i="4"/>
  <c r="Q4390" i="4"/>
  <c r="Q4391" i="4"/>
  <c r="Q4392" i="4"/>
  <c r="Q4393" i="4"/>
  <c r="Q4394" i="4"/>
  <c r="Q4395" i="4"/>
  <c r="Q4396" i="4"/>
  <c r="Q4397" i="4"/>
  <c r="Q4398" i="4"/>
  <c r="Q4399" i="4"/>
  <c r="Q4400" i="4"/>
  <c r="Q4401" i="4"/>
  <c r="Q4402" i="4"/>
  <c r="Q4403" i="4"/>
  <c r="Q4404" i="4"/>
  <c r="Q4405" i="4"/>
  <c r="Q4406" i="4"/>
  <c r="Q4407" i="4"/>
  <c r="Q4408" i="4"/>
  <c r="Q4409" i="4"/>
  <c r="Q4410" i="4"/>
  <c r="Q4411" i="4"/>
  <c r="Q4412" i="4"/>
  <c r="Q4413" i="4"/>
  <c r="Q4414" i="4"/>
  <c r="Q4415" i="4"/>
  <c r="Q4416" i="4"/>
  <c r="Q4417" i="4"/>
  <c r="Q4418" i="4"/>
  <c r="Q4419" i="4"/>
  <c r="Q4420" i="4"/>
  <c r="Q4421" i="4"/>
  <c r="Q4422" i="4"/>
  <c r="Q4423" i="4"/>
  <c r="Q4424" i="4"/>
  <c r="Q4425" i="4"/>
  <c r="Q4426" i="4"/>
  <c r="Q4427" i="4"/>
  <c r="Q4428" i="4"/>
  <c r="Q4429" i="4"/>
  <c r="Q4430" i="4"/>
  <c r="Q4431" i="4"/>
  <c r="Q4432" i="4"/>
  <c r="Q4433" i="4"/>
  <c r="Q4434" i="4"/>
  <c r="Q4435" i="4"/>
  <c r="Q4436" i="4"/>
  <c r="Q4437" i="4"/>
  <c r="Q4438" i="4"/>
  <c r="Q4439" i="4"/>
  <c r="Q4440" i="4"/>
  <c r="Q4441" i="4"/>
  <c r="Q4442" i="4"/>
  <c r="Q4443" i="4"/>
  <c r="Q4444" i="4"/>
  <c r="Q4445" i="4"/>
  <c r="Q4446" i="4"/>
  <c r="Q4447" i="4"/>
  <c r="Q4448" i="4"/>
  <c r="Q4449" i="4"/>
  <c r="Q4450" i="4"/>
  <c r="Q4451" i="4"/>
  <c r="Q4452" i="4"/>
  <c r="Q4453" i="4"/>
  <c r="Q4454" i="4"/>
  <c r="Q4455" i="4"/>
  <c r="Q4456" i="4"/>
  <c r="Q4457" i="4"/>
  <c r="Q4458" i="4"/>
  <c r="Q4459" i="4"/>
  <c r="Q4460" i="4"/>
  <c r="Q4461" i="4"/>
  <c r="Q4462" i="4"/>
  <c r="Q4463" i="4"/>
  <c r="Q4464" i="4"/>
  <c r="Q4465" i="4"/>
  <c r="Q4466" i="4"/>
  <c r="Q4467" i="4"/>
  <c r="Q4468" i="4"/>
  <c r="Q4469" i="4"/>
  <c r="Q4470" i="4"/>
  <c r="Q4471" i="4"/>
  <c r="Q4472" i="4"/>
  <c r="Q4473" i="4"/>
  <c r="Q4474" i="4"/>
  <c r="Q4475" i="4"/>
  <c r="Q4476" i="4"/>
  <c r="Q4477" i="4"/>
  <c r="Q4478" i="4"/>
  <c r="Q4479" i="4"/>
  <c r="Q4480" i="4"/>
  <c r="Q4481" i="4"/>
  <c r="Q4482" i="4"/>
  <c r="Q4483" i="4"/>
  <c r="Q4484" i="4"/>
  <c r="Q4485" i="4"/>
  <c r="Q4486" i="4"/>
  <c r="Q4487" i="4"/>
  <c r="Q4488" i="4"/>
  <c r="Q4489" i="4"/>
  <c r="Q4490" i="4"/>
  <c r="Q4491" i="4"/>
  <c r="Q4492" i="4"/>
  <c r="Q4493" i="4"/>
  <c r="Q4494" i="4"/>
  <c r="Q4495" i="4"/>
  <c r="Q4496" i="4"/>
  <c r="Q4497" i="4"/>
  <c r="Q4498" i="4"/>
  <c r="Q4499" i="4"/>
  <c r="Q4500" i="4"/>
  <c r="Q4501" i="4"/>
  <c r="Q4502" i="4"/>
  <c r="Q4503" i="4"/>
  <c r="Q4504" i="4"/>
  <c r="Q4505" i="4"/>
  <c r="Q4506" i="4"/>
  <c r="Q4507" i="4"/>
  <c r="Q4508" i="4"/>
  <c r="Q4509" i="4"/>
  <c r="Q4510" i="4"/>
  <c r="Q4511" i="4"/>
  <c r="Q4512" i="4"/>
  <c r="Q4513" i="4"/>
  <c r="Q4514" i="4"/>
  <c r="Q4515" i="4"/>
  <c r="Q4516" i="4"/>
  <c r="Q4517" i="4"/>
  <c r="Q4518" i="4"/>
  <c r="Q4519" i="4"/>
  <c r="Q4520" i="4"/>
  <c r="Q4521" i="4"/>
  <c r="Q4522" i="4"/>
  <c r="Q4523" i="4"/>
  <c r="Q4524" i="4"/>
  <c r="Q4525" i="4"/>
  <c r="Q4526" i="4"/>
  <c r="Q4527" i="4"/>
  <c r="Q4528" i="4"/>
  <c r="Q4529" i="4"/>
  <c r="Q4530" i="4"/>
  <c r="Q4531" i="4"/>
  <c r="Q4532" i="4"/>
  <c r="Q4533" i="4"/>
  <c r="Q4534" i="4"/>
  <c r="Q4535" i="4"/>
  <c r="Q4536" i="4"/>
  <c r="Q4537" i="4"/>
  <c r="Q4538" i="4"/>
  <c r="Q4539" i="4"/>
  <c r="Q4540" i="4"/>
  <c r="Q4541" i="4"/>
  <c r="Q4542" i="4"/>
  <c r="Q4543" i="4"/>
  <c r="Q4544" i="4"/>
  <c r="Q4545" i="4"/>
  <c r="Q4546" i="4"/>
  <c r="Q4547" i="4"/>
  <c r="Q4548" i="4"/>
  <c r="Q4549" i="4"/>
  <c r="Q4550" i="4"/>
  <c r="Q4551" i="4"/>
  <c r="Q4552" i="4"/>
  <c r="Q4553" i="4"/>
  <c r="Q4554" i="4"/>
  <c r="Q4555" i="4"/>
  <c r="Q4556" i="4"/>
  <c r="Q4557" i="4"/>
  <c r="Q4558" i="4"/>
  <c r="Q4559" i="4"/>
  <c r="Q4560" i="4"/>
  <c r="Q4561" i="4"/>
  <c r="Q4562" i="4"/>
  <c r="Q4563" i="4"/>
  <c r="Q4564" i="4"/>
  <c r="Q4565" i="4"/>
  <c r="Q4566" i="4"/>
  <c r="Q4567" i="4"/>
  <c r="Q4568" i="4"/>
  <c r="Q4569" i="4"/>
  <c r="Q4570" i="4"/>
  <c r="Q4571" i="4"/>
  <c r="Q4572" i="4"/>
  <c r="Q4573" i="4"/>
  <c r="Q4574" i="4"/>
  <c r="Q4575" i="4"/>
  <c r="Q4576" i="4"/>
  <c r="Q4577" i="4"/>
  <c r="Q4578" i="4"/>
  <c r="Q4579" i="4"/>
  <c r="Q4580" i="4"/>
  <c r="Q4581" i="4"/>
  <c r="Q4582" i="4"/>
  <c r="Q4583" i="4"/>
  <c r="Q4584" i="4"/>
  <c r="Q4585" i="4"/>
  <c r="Q4586" i="4"/>
  <c r="Q4587" i="4"/>
  <c r="Q4588" i="4"/>
  <c r="Q4589" i="4"/>
  <c r="Q4590" i="4"/>
  <c r="Q4591" i="4"/>
  <c r="Q4592" i="4"/>
  <c r="Q4593" i="4"/>
  <c r="Q4594" i="4"/>
  <c r="Q4595" i="4"/>
  <c r="Q4596" i="4"/>
  <c r="Q4597" i="4"/>
  <c r="Q4598" i="4"/>
  <c r="Q4599" i="4"/>
  <c r="Q4600" i="4"/>
  <c r="Q4601" i="4"/>
  <c r="Q4602" i="4"/>
  <c r="Q4603" i="4"/>
  <c r="Q4604" i="4"/>
  <c r="Q4605" i="4"/>
  <c r="Q4606" i="4"/>
  <c r="Q4607" i="4"/>
  <c r="Q4608" i="4"/>
  <c r="Q4609" i="4"/>
  <c r="Q4610" i="4"/>
  <c r="Q4611" i="4"/>
  <c r="Q4612" i="4"/>
  <c r="Q4613" i="4"/>
  <c r="Q4614" i="4"/>
  <c r="Q4615" i="4"/>
  <c r="Q4616" i="4"/>
  <c r="Q4617" i="4"/>
  <c r="Q4618" i="4"/>
  <c r="Q4619" i="4"/>
  <c r="Q4620" i="4"/>
  <c r="Q4621" i="4"/>
  <c r="Q4622" i="4"/>
  <c r="Q4623" i="4"/>
  <c r="Q4624" i="4"/>
  <c r="Q4625" i="4"/>
  <c r="Q4626" i="4"/>
  <c r="Q4627" i="4"/>
  <c r="Q4628" i="4"/>
  <c r="Q4629" i="4"/>
  <c r="Q4630" i="4"/>
  <c r="Q4631" i="4"/>
  <c r="Q4632" i="4"/>
  <c r="Q4633" i="4"/>
  <c r="Q4634" i="4"/>
  <c r="Q4635" i="4"/>
  <c r="Q4636" i="4"/>
  <c r="Q4637" i="4"/>
  <c r="Q4638" i="4"/>
  <c r="Q4639" i="4"/>
  <c r="Q4640" i="4"/>
  <c r="Q4641" i="4"/>
  <c r="Q4642" i="4"/>
  <c r="Q4643" i="4"/>
  <c r="Q4644" i="4"/>
  <c r="Q4645" i="4"/>
  <c r="Q4646" i="4"/>
  <c r="Q4647" i="4"/>
  <c r="Q4648" i="4"/>
  <c r="Q4649" i="4"/>
  <c r="Q4650" i="4"/>
  <c r="Q4651" i="4"/>
  <c r="Q4652" i="4"/>
  <c r="Q4653" i="4"/>
  <c r="Q4654" i="4"/>
  <c r="Q4655" i="4"/>
  <c r="Q4656" i="4"/>
  <c r="Q4657" i="4"/>
  <c r="Q4658" i="4"/>
  <c r="Q4659" i="4"/>
  <c r="Q4660" i="4"/>
  <c r="Q4661" i="4"/>
  <c r="Q4662" i="4"/>
  <c r="Q4663" i="4"/>
  <c r="Q4664" i="4"/>
  <c r="Q4665" i="4"/>
  <c r="Q4666" i="4"/>
  <c r="Q4667" i="4"/>
  <c r="Q4668" i="4"/>
  <c r="Q4669" i="4"/>
  <c r="Q4670" i="4"/>
  <c r="Q4671" i="4"/>
  <c r="Q4672" i="4"/>
  <c r="Q4673" i="4"/>
  <c r="Q4674" i="4"/>
  <c r="Q4675" i="4"/>
  <c r="Q4676" i="4"/>
  <c r="Q4677" i="4"/>
  <c r="Q4678" i="4"/>
  <c r="Q4679" i="4"/>
  <c r="Q4680" i="4"/>
  <c r="Q4681" i="4"/>
  <c r="Q4682" i="4"/>
  <c r="Q4683" i="4"/>
  <c r="Q4684" i="4"/>
  <c r="Q4685" i="4"/>
  <c r="Q4686" i="4"/>
  <c r="Q4687" i="4"/>
  <c r="Q4688" i="4"/>
  <c r="Q4689" i="4"/>
  <c r="Q4690" i="4"/>
  <c r="Q4691" i="4"/>
  <c r="Q4692" i="4"/>
  <c r="Q4693" i="4"/>
  <c r="Q4694" i="4"/>
  <c r="Q4695" i="4"/>
  <c r="Q4696" i="4"/>
  <c r="Q4697" i="4"/>
  <c r="Q4698" i="4"/>
  <c r="Q4699" i="4"/>
  <c r="Q4700" i="4"/>
  <c r="Q4701" i="4"/>
  <c r="Q4702" i="4"/>
  <c r="Q4703" i="4"/>
  <c r="Q4704" i="4"/>
  <c r="Q4705" i="4"/>
  <c r="Q4706" i="4"/>
  <c r="Q4707" i="4"/>
  <c r="Q4708" i="4"/>
  <c r="Q4709" i="4"/>
  <c r="Q4710" i="4"/>
  <c r="Q4711" i="4"/>
  <c r="Q4712" i="4"/>
  <c r="Q4713" i="4"/>
  <c r="Q4714" i="4"/>
  <c r="Q4715" i="4"/>
  <c r="Q4716" i="4"/>
  <c r="Q4717" i="4"/>
  <c r="Q4718" i="4"/>
  <c r="Q4719" i="4"/>
  <c r="Q4720" i="4"/>
  <c r="Q4721" i="4"/>
  <c r="Q4722" i="4"/>
  <c r="Q4723" i="4"/>
  <c r="Q4724" i="4"/>
  <c r="Q4725" i="4"/>
  <c r="Q4726" i="4"/>
  <c r="Q4727" i="4"/>
  <c r="Q4728" i="4"/>
  <c r="Q4729" i="4"/>
  <c r="Q4730" i="4"/>
  <c r="Q4731" i="4"/>
  <c r="Q4732" i="4"/>
  <c r="Q4733" i="4"/>
  <c r="Q4734" i="4"/>
  <c r="Q4735" i="4"/>
  <c r="Q4736" i="4"/>
  <c r="Q4737" i="4"/>
  <c r="Q4738" i="4"/>
  <c r="Q4739" i="4"/>
  <c r="Q4740" i="4"/>
  <c r="Q4741" i="4"/>
  <c r="Q4742" i="4"/>
  <c r="Q4743" i="4"/>
  <c r="Q4744" i="4"/>
  <c r="Q4745" i="4"/>
  <c r="Q4746" i="4"/>
  <c r="Q4747" i="4"/>
  <c r="Q4748" i="4"/>
  <c r="Q4749" i="4"/>
  <c r="Q4750" i="4"/>
  <c r="Q4751" i="4"/>
  <c r="Q4752" i="4"/>
  <c r="Q4753" i="4"/>
  <c r="Q4754" i="4"/>
  <c r="Q4755" i="4"/>
  <c r="Q4756" i="4"/>
  <c r="Q4757" i="4"/>
  <c r="Q4758" i="4"/>
  <c r="Q4759" i="4"/>
  <c r="Q4760" i="4"/>
  <c r="Q4761" i="4"/>
  <c r="Q4762" i="4"/>
  <c r="Q4763" i="4"/>
  <c r="Q4764" i="4"/>
  <c r="Q4765" i="4"/>
  <c r="Q4766" i="4"/>
  <c r="Q4767" i="4"/>
  <c r="Q4768" i="4"/>
  <c r="Q4769" i="4"/>
  <c r="Q4770" i="4"/>
  <c r="Q4771" i="4"/>
  <c r="Q4772" i="4"/>
  <c r="Q4773" i="4"/>
  <c r="Q4774" i="4"/>
  <c r="Q4775" i="4"/>
  <c r="Q4776" i="4"/>
  <c r="Q4777" i="4"/>
  <c r="Q4778" i="4"/>
  <c r="Q4779" i="4"/>
  <c r="Q4780" i="4"/>
  <c r="Q4781" i="4"/>
  <c r="Q4782" i="4"/>
  <c r="Q4783" i="4"/>
  <c r="Q4784" i="4"/>
  <c r="Q4785" i="4"/>
  <c r="Q4786" i="4"/>
  <c r="Q4787" i="4"/>
  <c r="Q4788" i="4"/>
  <c r="Q4789" i="4"/>
  <c r="Q4790" i="4"/>
  <c r="Q4791" i="4"/>
  <c r="Q4792" i="4"/>
  <c r="Q4793" i="4"/>
  <c r="Q4794" i="4"/>
  <c r="Q4795" i="4"/>
  <c r="Q4796" i="4"/>
  <c r="Q4797" i="4"/>
  <c r="Q4798" i="4"/>
  <c r="Q4799" i="4"/>
  <c r="Q4800" i="4"/>
  <c r="Q4801" i="4"/>
  <c r="Q4802" i="4"/>
  <c r="Q4803" i="4"/>
  <c r="Q4804" i="4"/>
  <c r="Q4805" i="4"/>
  <c r="Q4806" i="4"/>
  <c r="Q4807" i="4"/>
  <c r="Q4808" i="4"/>
  <c r="Q4809" i="4"/>
  <c r="Q4810" i="4"/>
  <c r="Q4811" i="4"/>
  <c r="Q4812" i="4"/>
  <c r="Q4813" i="4"/>
  <c r="Q4814" i="4"/>
  <c r="Q4815" i="4"/>
  <c r="Q4816" i="4"/>
  <c r="Q4817" i="4"/>
  <c r="Q4818" i="4"/>
  <c r="Q4819" i="4"/>
  <c r="Q4820" i="4"/>
  <c r="Q4821" i="4"/>
  <c r="Q4822" i="4"/>
  <c r="Q4823" i="4"/>
  <c r="Q4824" i="4"/>
  <c r="Q4825" i="4"/>
  <c r="Q4826" i="4"/>
  <c r="Q4827" i="4"/>
  <c r="Q4828" i="4"/>
  <c r="Q4829" i="4"/>
  <c r="Q4830" i="4"/>
  <c r="Q4831" i="4"/>
  <c r="Q4832" i="4"/>
  <c r="Q4833" i="4"/>
  <c r="Q4834" i="4"/>
  <c r="Q4835" i="4"/>
  <c r="Q4836" i="4"/>
  <c r="Q4837" i="4"/>
  <c r="Q4838" i="4"/>
  <c r="Q4839" i="4"/>
  <c r="Q4840" i="4"/>
  <c r="Q4841" i="4"/>
  <c r="Q4842" i="4"/>
  <c r="Q4843" i="4"/>
  <c r="Q4844" i="4"/>
  <c r="Q4845" i="4"/>
  <c r="Q4846" i="4"/>
  <c r="Q4847" i="4"/>
  <c r="Q4848" i="4"/>
  <c r="Q4849" i="4"/>
  <c r="Q4850" i="4"/>
  <c r="Q4851" i="4"/>
  <c r="Q4852" i="4"/>
  <c r="Q4853" i="4"/>
  <c r="Q4854" i="4"/>
  <c r="Q4855" i="4"/>
  <c r="Q4856" i="4"/>
  <c r="Q4857" i="4"/>
  <c r="Q4858" i="4"/>
  <c r="Q4859" i="4"/>
  <c r="Q4860" i="4"/>
  <c r="Q4861" i="4"/>
  <c r="Q4862" i="4"/>
  <c r="Q4863" i="4"/>
  <c r="Q4864" i="4"/>
  <c r="Q4865" i="4"/>
  <c r="Q4866" i="4"/>
  <c r="Q4867" i="4"/>
  <c r="Q4868" i="4"/>
  <c r="Q4869" i="4"/>
  <c r="Q4870" i="4"/>
  <c r="Q4871" i="4"/>
  <c r="Q4872" i="4"/>
  <c r="Q4873" i="4"/>
  <c r="Q4874" i="4"/>
  <c r="Q4875" i="4"/>
  <c r="Q4876" i="4"/>
  <c r="Q4877" i="4"/>
  <c r="Q4878" i="4"/>
  <c r="Q4879" i="4"/>
  <c r="Q4880" i="4"/>
  <c r="Q4881" i="4"/>
  <c r="Q4882" i="4"/>
  <c r="Q4883" i="4"/>
  <c r="Q4884" i="4"/>
  <c r="Q4885" i="4"/>
  <c r="Q4886" i="4"/>
  <c r="Q4887" i="4"/>
  <c r="Q4888" i="4"/>
  <c r="Q4889" i="4"/>
  <c r="Q4890" i="4"/>
  <c r="Q4891" i="4"/>
  <c r="Q4892" i="4"/>
  <c r="Q4893" i="4"/>
  <c r="Q4894" i="4"/>
  <c r="Q4895" i="4"/>
  <c r="Q4896" i="4"/>
  <c r="Q4897" i="4"/>
  <c r="Q4898" i="4"/>
  <c r="Q4899" i="4"/>
  <c r="Q4900" i="4"/>
  <c r="Q4901" i="4"/>
  <c r="Q4902" i="4"/>
  <c r="Q4903" i="4"/>
  <c r="Q4904" i="4"/>
  <c r="Q4905" i="4"/>
  <c r="Q4906" i="4"/>
  <c r="Q4907" i="4"/>
  <c r="Q4908" i="4"/>
  <c r="Q4909" i="4"/>
  <c r="Q4910" i="4"/>
  <c r="Q4911" i="4"/>
  <c r="Q4912" i="4"/>
  <c r="Q4913" i="4"/>
  <c r="Q4914" i="4"/>
  <c r="Q4915" i="4"/>
  <c r="Q4916" i="4"/>
  <c r="Q4917" i="4"/>
  <c r="Q4918" i="4"/>
  <c r="Q4919" i="4"/>
  <c r="Q4920" i="4"/>
  <c r="Q4921" i="4"/>
  <c r="Q4922" i="4"/>
  <c r="Q4923" i="4"/>
  <c r="Q4924" i="4"/>
  <c r="Q4925" i="4"/>
  <c r="Q4926" i="4"/>
  <c r="Q4927" i="4"/>
  <c r="Q4928" i="4"/>
  <c r="Q4929" i="4"/>
  <c r="Q4930" i="4"/>
  <c r="Q4931" i="4"/>
  <c r="Q4932" i="4"/>
  <c r="Q4933" i="4"/>
  <c r="Q4934" i="4"/>
  <c r="Q4935" i="4"/>
  <c r="Q4936" i="4"/>
  <c r="Q4937" i="4"/>
  <c r="Q4938" i="4"/>
  <c r="Q4939" i="4"/>
  <c r="Q4940" i="4"/>
  <c r="Q4941" i="4"/>
  <c r="Q4942" i="4"/>
  <c r="Q4943" i="4"/>
  <c r="Q4944" i="4"/>
  <c r="Q4945" i="4"/>
  <c r="Q4946" i="4"/>
  <c r="Q4947" i="4"/>
  <c r="Q4948" i="4"/>
  <c r="Q4949" i="4"/>
  <c r="Q4950" i="4"/>
  <c r="Q4951" i="4"/>
  <c r="Q4952" i="4"/>
  <c r="Q4953" i="4"/>
  <c r="Q4954" i="4"/>
  <c r="Q4955" i="4"/>
  <c r="Q4956" i="4"/>
  <c r="Q4957" i="4"/>
  <c r="Q4958" i="4"/>
  <c r="Q4959" i="4"/>
  <c r="Q4960" i="4"/>
  <c r="Q4961" i="4"/>
  <c r="Q4962" i="4"/>
  <c r="Q4963" i="4"/>
  <c r="Q4964" i="4"/>
  <c r="Q4965" i="4"/>
  <c r="Q4966" i="4"/>
  <c r="Q4967" i="4"/>
  <c r="Q4968" i="4"/>
  <c r="Q4969" i="4"/>
  <c r="Q4970" i="4"/>
  <c r="Q4971" i="4"/>
  <c r="Q4972" i="4"/>
  <c r="Q4973" i="4"/>
  <c r="Q4974" i="4"/>
  <c r="Q4975" i="4"/>
  <c r="Q4976" i="4"/>
  <c r="Q4977" i="4"/>
  <c r="Q4978" i="4"/>
  <c r="Q4979" i="4"/>
  <c r="Q4980" i="4"/>
  <c r="Q4981" i="4"/>
  <c r="Q4982" i="4"/>
  <c r="Q4983" i="4"/>
  <c r="Q4984" i="4"/>
  <c r="Q4985" i="4"/>
  <c r="Q4986" i="4"/>
  <c r="Q4987" i="4"/>
  <c r="Q4988" i="4"/>
  <c r="Q4989" i="4"/>
  <c r="Q4990" i="4"/>
  <c r="Q4991" i="4"/>
  <c r="Q4992" i="4"/>
  <c r="Q4993" i="4"/>
  <c r="Q4994" i="4"/>
  <c r="Q4995" i="4"/>
  <c r="Q4996" i="4"/>
  <c r="Q4997" i="4"/>
  <c r="Q4998" i="4"/>
  <c r="Q4999" i="4"/>
  <c r="Q5000" i="4"/>
  <c r="Q5001" i="4"/>
  <c r="Q5002" i="4"/>
  <c r="Q5003" i="4"/>
  <c r="Q5004" i="4"/>
  <c r="Q5005" i="4"/>
  <c r="Q5006" i="4"/>
  <c r="Q5007" i="4"/>
  <c r="Q5008" i="4"/>
  <c r="Q5009" i="4"/>
  <c r="Q5010" i="4"/>
  <c r="Q5011" i="4"/>
  <c r="Q5012" i="4"/>
  <c r="Q5013" i="4"/>
  <c r="Q5014" i="4"/>
  <c r="Q5015" i="4"/>
  <c r="Q5016" i="4"/>
  <c r="Q5017" i="4"/>
  <c r="Q5018" i="4"/>
  <c r="Q5019" i="4"/>
  <c r="Q5020" i="4"/>
  <c r="Q5021" i="4"/>
  <c r="Q5022" i="4"/>
  <c r="Q5023" i="4"/>
  <c r="Q5024" i="4"/>
  <c r="Q5025" i="4"/>
  <c r="Q5026" i="4"/>
  <c r="Q5027" i="4"/>
  <c r="Q5028" i="4"/>
  <c r="Q5029" i="4"/>
  <c r="Q5030" i="4"/>
  <c r="Q5031" i="4"/>
  <c r="Q5032" i="4"/>
  <c r="Q5033" i="4"/>
  <c r="Q5034" i="4"/>
  <c r="Q5035" i="4"/>
  <c r="Q5036" i="4"/>
  <c r="Q5037" i="4"/>
  <c r="Q5038" i="4"/>
  <c r="Q5039" i="4"/>
  <c r="Q5040" i="4"/>
  <c r="Q5041" i="4"/>
  <c r="Q5042" i="4"/>
  <c r="Q5043" i="4"/>
  <c r="Q5044" i="4"/>
  <c r="Q5045" i="4"/>
  <c r="Q5046" i="4"/>
  <c r="Q5047" i="4"/>
  <c r="Q5048" i="4"/>
  <c r="Q5049" i="4"/>
  <c r="Q5050" i="4"/>
  <c r="Q5051" i="4"/>
  <c r="Q5052" i="4"/>
  <c r="Q5053" i="4"/>
  <c r="Q5054" i="4"/>
  <c r="Q5055" i="4"/>
  <c r="Q5056" i="4"/>
  <c r="Q5057" i="4"/>
  <c r="Q5058" i="4"/>
  <c r="Q5059" i="4"/>
  <c r="Q5060" i="4"/>
  <c r="Q5061" i="4"/>
  <c r="Q5062" i="4"/>
  <c r="Q5063" i="4"/>
  <c r="Q5064" i="4"/>
  <c r="Q5065" i="4"/>
  <c r="Q5066" i="4"/>
  <c r="Q5067" i="4"/>
  <c r="Q5068" i="4"/>
  <c r="Q5069" i="4"/>
  <c r="Q5070" i="4"/>
  <c r="Q5071" i="4"/>
  <c r="Q5072" i="4"/>
  <c r="Q5073" i="4"/>
  <c r="Q5074" i="4"/>
  <c r="Q5075" i="4"/>
  <c r="Q5076" i="4"/>
  <c r="Q5077" i="4"/>
  <c r="Q5078" i="4"/>
  <c r="Q5079" i="4"/>
  <c r="Q5080" i="4"/>
  <c r="Q5081" i="4"/>
  <c r="Q5082" i="4"/>
  <c r="Q5083" i="4"/>
  <c r="Q5084" i="4"/>
  <c r="Q5085" i="4"/>
  <c r="Q5086" i="4"/>
  <c r="Q5087" i="4"/>
  <c r="Q5088" i="4"/>
  <c r="Q5089" i="4"/>
  <c r="Q5090" i="4"/>
  <c r="Q5091" i="4"/>
  <c r="Q5092" i="4"/>
  <c r="Q5093" i="4"/>
  <c r="Q5094" i="4"/>
  <c r="Q5095" i="4"/>
  <c r="Q5096" i="4"/>
  <c r="Q5097" i="4"/>
  <c r="Q5098" i="4"/>
  <c r="Q5099" i="4"/>
  <c r="Q5100" i="4"/>
  <c r="Q5101" i="4"/>
  <c r="Q5102" i="4"/>
  <c r="Q5103" i="4"/>
  <c r="Q5104" i="4"/>
  <c r="Q5105" i="4"/>
  <c r="Q5106" i="4"/>
  <c r="Q5107" i="4"/>
  <c r="Q5108" i="4"/>
  <c r="Q5109" i="4"/>
  <c r="Q5110" i="4"/>
  <c r="Q5111" i="4"/>
  <c r="Q5112" i="4"/>
  <c r="Q5113" i="4"/>
  <c r="Q5114" i="4"/>
  <c r="Q5115" i="4"/>
  <c r="Q5116" i="4"/>
  <c r="Q5117" i="4"/>
  <c r="Q5118" i="4"/>
  <c r="Q5119" i="4"/>
  <c r="Q5120" i="4"/>
  <c r="Q5121" i="4"/>
  <c r="Q5122" i="4"/>
  <c r="Q5123" i="4"/>
  <c r="Q5124" i="4"/>
  <c r="Q5125" i="4"/>
  <c r="Q5126" i="4"/>
  <c r="Q5127" i="4"/>
  <c r="Q5128" i="4"/>
  <c r="Q5129" i="4"/>
  <c r="Q5130" i="4"/>
  <c r="Q5131" i="4"/>
  <c r="Q5132" i="4"/>
  <c r="Q5133" i="4"/>
  <c r="Q5134" i="4"/>
  <c r="Q5135" i="4"/>
  <c r="Q5136" i="4"/>
  <c r="Q5137" i="4"/>
  <c r="Q5138" i="4"/>
  <c r="Q5139" i="4"/>
  <c r="Q5140" i="4"/>
  <c r="Q5141" i="4"/>
  <c r="Q5142" i="4"/>
  <c r="Q5143" i="4"/>
  <c r="Q5144" i="4"/>
  <c r="Q5145" i="4"/>
  <c r="Q5146" i="4"/>
  <c r="Q5147" i="4"/>
  <c r="Q5148" i="4"/>
  <c r="Q5149" i="4"/>
  <c r="Q5150" i="4"/>
  <c r="Q5151" i="4"/>
  <c r="Q5152" i="4"/>
  <c r="Q5153" i="4"/>
  <c r="Q5154" i="4"/>
  <c r="Q5155" i="4"/>
  <c r="Q5156" i="4"/>
  <c r="Q5157" i="4"/>
  <c r="Q5158" i="4"/>
  <c r="Q5159" i="4"/>
  <c r="Q5160" i="4"/>
  <c r="Q5161" i="4"/>
  <c r="Q5162" i="4"/>
  <c r="Q5163" i="4"/>
  <c r="Q5164" i="4"/>
  <c r="Q5165" i="4"/>
  <c r="Q5166" i="4"/>
  <c r="Q5167" i="4"/>
  <c r="Q5168" i="4"/>
  <c r="Q5169" i="4"/>
  <c r="Q5170" i="4"/>
  <c r="Q5171" i="4"/>
  <c r="Q5172" i="4"/>
  <c r="Q5173" i="4"/>
  <c r="Q5174" i="4"/>
  <c r="Q5175" i="4"/>
  <c r="Q5176" i="4"/>
  <c r="Q5177" i="4"/>
  <c r="Q5178" i="4"/>
  <c r="Q5179" i="4"/>
  <c r="Q5180" i="4"/>
  <c r="Q5181" i="4"/>
  <c r="Q5182" i="4"/>
  <c r="Q5183" i="4"/>
  <c r="Q5184" i="4"/>
  <c r="Q5185" i="4"/>
  <c r="Q5186" i="4"/>
  <c r="Q5187" i="4"/>
  <c r="Q5188" i="4"/>
  <c r="Q5189" i="4"/>
  <c r="Q5190" i="4"/>
  <c r="Q5191" i="4"/>
  <c r="Q5192" i="4"/>
  <c r="Q5193" i="4"/>
  <c r="Q5194" i="4"/>
  <c r="Q5195" i="4"/>
  <c r="Q5196" i="4"/>
  <c r="Q5197" i="4"/>
  <c r="Q5198" i="4"/>
  <c r="Q5199" i="4"/>
  <c r="Q5200" i="4"/>
  <c r="Q5201" i="4"/>
  <c r="Q5202" i="4"/>
  <c r="Q5203" i="4"/>
  <c r="Q5204" i="4"/>
  <c r="Q5205" i="4"/>
  <c r="Q5206" i="4"/>
  <c r="Q5207" i="4"/>
  <c r="Q5208" i="4"/>
  <c r="Q5209" i="4"/>
  <c r="Q5210" i="4"/>
  <c r="Q5211" i="4"/>
  <c r="Q5212" i="4"/>
  <c r="Q5213" i="4"/>
  <c r="Q5214" i="4"/>
  <c r="Q5215" i="4"/>
  <c r="Q5216" i="4"/>
  <c r="Q5217" i="4"/>
  <c r="Q5218" i="4"/>
  <c r="Q5219" i="4"/>
  <c r="Q5220" i="4"/>
  <c r="Q5221" i="4"/>
  <c r="Q5222" i="4"/>
  <c r="Q5223" i="4"/>
  <c r="Q5224" i="4"/>
  <c r="Q5225" i="4"/>
  <c r="Q5226" i="4"/>
  <c r="Q5227" i="4"/>
  <c r="Q5228" i="4"/>
  <c r="Q5229" i="4"/>
  <c r="Q5230" i="4"/>
  <c r="Q5231" i="4"/>
  <c r="Q5232" i="4"/>
  <c r="Q5233" i="4"/>
  <c r="Q5234" i="4"/>
  <c r="Q5235" i="4"/>
  <c r="Q5236" i="4"/>
  <c r="Q5237" i="4"/>
  <c r="Q5238" i="4"/>
  <c r="Q5239" i="4"/>
  <c r="Q5240" i="4"/>
  <c r="Q5241" i="4"/>
  <c r="Q5242" i="4"/>
  <c r="Q5243" i="4"/>
  <c r="Q5244" i="4"/>
  <c r="Q5245" i="4"/>
  <c r="Q5246" i="4"/>
  <c r="Q5247" i="4"/>
  <c r="Q5248" i="4"/>
  <c r="Q5249" i="4"/>
  <c r="Q5250" i="4"/>
  <c r="Q5251" i="4"/>
  <c r="Q5252" i="4"/>
  <c r="Q5253" i="4"/>
  <c r="Q5254" i="4"/>
  <c r="Q5255" i="4"/>
  <c r="Q5256" i="4"/>
  <c r="Q5257" i="4"/>
  <c r="Q5258" i="4"/>
  <c r="Q5259" i="4"/>
  <c r="Q5260" i="4"/>
  <c r="Q5261" i="4"/>
  <c r="Q5262" i="4"/>
  <c r="Q5263" i="4"/>
  <c r="Q5264" i="4"/>
  <c r="Q5265" i="4"/>
  <c r="Q5266" i="4"/>
  <c r="Q5267" i="4"/>
  <c r="Q5268" i="4"/>
  <c r="Q5269" i="4"/>
  <c r="Q5270" i="4"/>
  <c r="Q5271" i="4"/>
  <c r="Q5272" i="4"/>
  <c r="Q5273" i="4"/>
  <c r="Q5274" i="4"/>
  <c r="Q5275" i="4"/>
  <c r="Q5276" i="4"/>
  <c r="Q5277" i="4"/>
  <c r="Q5278" i="4"/>
  <c r="Q5279" i="4"/>
  <c r="Q5280" i="4"/>
  <c r="Q5281" i="4"/>
  <c r="Q5282" i="4"/>
  <c r="Q5283" i="4"/>
  <c r="Q5284" i="4"/>
  <c r="Q5285" i="4"/>
  <c r="Q5286" i="4"/>
  <c r="Q5287" i="4"/>
  <c r="Q5288" i="4"/>
  <c r="Q5289" i="4"/>
  <c r="Q5290" i="4"/>
  <c r="Q5291" i="4"/>
  <c r="Q5292" i="4"/>
  <c r="Q5293" i="4"/>
  <c r="Q5294" i="4"/>
  <c r="Q5295" i="4"/>
  <c r="Q5296" i="4"/>
  <c r="Q5297" i="4"/>
  <c r="Q5298" i="4"/>
  <c r="Q5299" i="4"/>
  <c r="Q5300" i="4"/>
  <c r="Q5301" i="4"/>
  <c r="Q5302" i="4"/>
  <c r="Q5303" i="4"/>
  <c r="U2" i="4"/>
  <c r="U3" i="4"/>
  <c r="U4" i="4"/>
  <c r="U5" i="4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28" i="4"/>
  <c r="U29" i="4"/>
  <c r="U30" i="4"/>
  <c r="U31" i="4"/>
  <c r="U32" i="4"/>
  <c r="U33" i="4"/>
  <c r="U34" i="4"/>
  <c r="U35" i="4"/>
  <c r="U36" i="4"/>
  <c r="U37" i="4"/>
  <c r="U38" i="4"/>
  <c r="U39" i="4"/>
  <c r="U40" i="4"/>
  <c r="U41" i="4"/>
  <c r="U42" i="4"/>
  <c r="U43" i="4"/>
  <c r="U44" i="4"/>
  <c r="U45" i="4"/>
  <c r="U46" i="4"/>
  <c r="U47" i="4"/>
  <c r="U48" i="4"/>
  <c r="U49" i="4"/>
  <c r="U50" i="4"/>
  <c r="U51" i="4"/>
  <c r="U52" i="4"/>
  <c r="U53" i="4"/>
  <c r="U54" i="4"/>
  <c r="U55" i="4"/>
  <c r="U56" i="4"/>
  <c r="U57" i="4"/>
  <c r="U58" i="4"/>
  <c r="U59" i="4"/>
  <c r="U60" i="4"/>
  <c r="U61" i="4"/>
  <c r="U62" i="4"/>
  <c r="U63" i="4"/>
  <c r="U64" i="4"/>
  <c r="U65" i="4"/>
  <c r="U66" i="4"/>
  <c r="U67" i="4"/>
  <c r="U68" i="4"/>
  <c r="U69" i="4"/>
  <c r="U70" i="4"/>
  <c r="U71" i="4"/>
  <c r="U72" i="4"/>
  <c r="U73" i="4"/>
  <c r="U74" i="4"/>
  <c r="U75" i="4"/>
  <c r="U76" i="4"/>
  <c r="U77" i="4"/>
  <c r="U78" i="4"/>
  <c r="U79" i="4"/>
  <c r="U80" i="4"/>
  <c r="U81" i="4"/>
  <c r="U82" i="4"/>
  <c r="U83" i="4"/>
  <c r="U84" i="4"/>
  <c r="U85" i="4"/>
  <c r="U86" i="4"/>
  <c r="U87" i="4"/>
  <c r="U88" i="4"/>
  <c r="U89" i="4"/>
  <c r="U90" i="4"/>
  <c r="U91" i="4"/>
  <c r="U92" i="4"/>
  <c r="U93" i="4"/>
  <c r="U94" i="4"/>
  <c r="U95" i="4"/>
  <c r="U96" i="4"/>
  <c r="U97" i="4"/>
  <c r="U98" i="4"/>
  <c r="U99" i="4"/>
  <c r="U100" i="4"/>
  <c r="U101" i="4"/>
  <c r="U102" i="4"/>
  <c r="U103" i="4"/>
  <c r="U104" i="4"/>
  <c r="U105" i="4"/>
  <c r="U106" i="4"/>
  <c r="U107" i="4"/>
  <c r="U108" i="4"/>
  <c r="U109" i="4"/>
  <c r="U110" i="4"/>
  <c r="U111" i="4"/>
  <c r="U112" i="4"/>
  <c r="U113" i="4"/>
  <c r="U114" i="4"/>
  <c r="U115" i="4"/>
  <c r="U116" i="4"/>
  <c r="U117" i="4"/>
  <c r="U118" i="4"/>
  <c r="U119" i="4"/>
  <c r="U120" i="4"/>
  <c r="U121" i="4"/>
  <c r="U122" i="4"/>
  <c r="U123" i="4"/>
  <c r="U124" i="4"/>
  <c r="U125" i="4"/>
  <c r="U126" i="4"/>
  <c r="U127" i="4"/>
  <c r="U128" i="4"/>
  <c r="U129" i="4"/>
  <c r="U130" i="4"/>
  <c r="U131" i="4"/>
  <c r="U132" i="4"/>
  <c r="U133" i="4"/>
  <c r="U134" i="4"/>
  <c r="U135" i="4"/>
  <c r="U136" i="4"/>
  <c r="U137" i="4"/>
  <c r="U138" i="4"/>
  <c r="U139" i="4"/>
  <c r="U140" i="4"/>
  <c r="U141" i="4"/>
  <c r="U142" i="4"/>
  <c r="U143" i="4"/>
  <c r="U144" i="4"/>
  <c r="U145" i="4"/>
  <c r="U146" i="4"/>
  <c r="U147" i="4"/>
  <c r="U148" i="4"/>
  <c r="U149" i="4"/>
  <c r="U150" i="4"/>
  <c r="U151" i="4"/>
  <c r="U152" i="4"/>
  <c r="U153" i="4"/>
  <c r="U154" i="4"/>
  <c r="U155" i="4"/>
  <c r="U156" i="4"/>
  <c r="U157" i="4"/>
  <c r="U158" i="4"/>
  <c r="U159" i="4"/>
  <c r="U160" i="4"/>
  <c r="U161" i="4"/>
  <c r="U162" i="4"/>
  <c r="U163" i="4"/>
  <c r="U164" i="4"/>
  <c r="U165" i="4"/>
  <c r="U166" i="4"/>
  <c r="U167" i="4"/>
  <c r="U168" i="4"/>
  <c r="U169" i="4"/>
  <c r="U170" i="4"/>
  <c r="U171" i="4"/>
  <c r="U172" i="4"/>
  <c r="U173" i="4"/>
  <c r="U174" i="4"/>
  <c r="U175" i="4"/>
  <c r="U176" i="4"/>
  <c r="U177" i="4"/>
  <c r="U178" i="4"/>
  <c r="U179" i="4"/>
  <c r="U180" i="4"/>
  <c r="U181" i="4"/>
  <c r="U182" i="4"/>
  <c r="U183" i="4"/>
  <c r="U184" i="4"/>
  <c r="U185" i="4"/>
  <c r="U186" i="4"/>
  <c r="U187" i="4"/>
  <c r="U188" i="4"/>
  <c r="U189" i="4"/>
  <c r="U190" i="4"/>
  <c r="U191" i="4"/>
  <c r="U192" i="4"/>
  <c r="U193" i="4"/>
  <c r="U194" i="4"/>
  <c r="U195" i="4"/>
  <c r="U196" i="4"/>
  <c r="U197" i="4"/>
  <c r="U198" i="4"/>
  <c r="U199" i="4"/>
  <c r="U200" i="4"/>
  <c r="U201" i="4"/>
  <c r="U202" i="4"/>
  <c r="U203" i="4"/>
  <c r="U204" i="4"/>
  <c r="U205" i="4"/>
  <c r="U206" i="4"/>
  <c r="U207" i="4"/>
  <c r="U208" i="4"/>
  <c r="U209" i="4"/>
  <c r="U210" i="4"/>
  <c r="U211" i="4"/>
  <c r="U212" i="4"/>
  <c r="U213" i="4"/>
  <c r="U214" i="4"/>
  <c r="U215" i="4"/>
  <c r="U216" i="4"/>
  <c r="U217" i="4"/>
  <c r="U218" i="4"/>
  <c r="U219" i="4"/>
  <c r="U220" i="4"/>
  <c r="U221" i="4"/>
  <c r="U222" i="4"/>
  <c r="U223" i="4"/>
  <c r="U224" i="4"/>
  <c r="U225" i="4"/>
  <c r="U226" i="4"/>
  <c r="U227" i="4"/>
  <c r="U228" i="4"/>
  <c r="U229" i="4"/>
  <c r="U230" i="4"/>
  <c r="U231" i="4"/>
  <c r="U232" i="4"/>
  <c r="U233" i="4"/>
  <c r="U234" i="4"/>
  <c r="U235" i="4"/>
  <c r="U236" i="4"/>
  <c r="U237" i="4"/>
  <c r="U238" i="4"/>
  <c r="U239" i="4"/>
  <c r="U240" i="4"/>
  <c r="U241" i="4"/>
  <c r="U242" i="4"/>
  <c r="U243" i="4"/>
  <c r="U244" i="4"/>
  <c r="U245" i="4"/>
  <c r="U246" i="4"/>
  <c r="U247" i="4"/>
  <c r="U248" i="4"/>
  <c r="U249" i="4"/>
  <c r="U250" i="4"/>
  <c r="U251" i="4"/>
  <c r="U252" i="4"/>
  <c r="U253" i="4"/>
  <c r="U254" i="4"/>
  <c r="U255" i="4"/>
  <c r="U256" i="4"/>
  <c r="U257" i="4"/>
  <c r="U258" i="4"/>
  <c r="U259" i="4"/>
  <c r="U260" i="4"/>
  <c r="U261" i="4"/>
  <c r="U262" i="4"/>
  <c r="U263" i="4"/>
  <c r="U264" i="4"/>
  <c r="U265" i="4"/>
  <c r="U266" i="4"/>
  <c r="U267" i="4"/>
  <c r="U268" i="4"/>
  <c r="U269" i="4"/>
  <c r="U270" i="4"/>
  <c r="U271" i="4"/>
  <c r="U272" i="4"/>
  <c r="U273" i="4"/>
  <c r="U274" i="4"/>
  <c r="U275" i="4"/>
  <c r="U276" i="4"/>
  <c r="U277" i="4"/>
  <c r="U278" i="4"/>
  <c r="U279" i="4"/>
  <c r="U280" i="4"/>
  <c r="U281" i="4"/>
  <c r="U282" i="4"/>
  <c r="U283" i="4"/>
  <c r="U284" i="4"/>
  <c r="U285" i="4"/>
  <c r="U286" i="4"/>
  <c r="U287" i="4"/>
  <c r="U288" i="4"/>
  <c r="U289" i="4"/>
  <c r="U290" i="4"/>
  <c r="U291" i="4"/>
  <c r="U292" i="4"/>
  <c r="U293" i="4"/>
  <c r="U294" i="4"/>
  <c r="U295" i="4"/>
  <c r="U296" i="4"/>
  <c r="U297" i="4"/>
  <c r="U298" i="4"/>
  <c r="U299" i="4"/>
  <c r="U300" i="4"/>
  <c r="U301" i="4"/>
  <c r="U302" i="4"/>
  <c r="U303" i="4"/>
  <c r="U304" i="4"/>
  <c r="U305" i="4"/>
  <c r="U306" i="4"/>
  <c r="U307" i="4"/>
  <c r="U308" i="4"/>
  <c r="U309" i="4"/>
  <c r="U310" i="4"/>
  <c r="U311" i="4"/>
  <c r="U312" i="4"/>
  <c r="U313" i="4"/>
  <c r="U314" i="4"/>
  <c r="U315" i="4"/>
  <c r="U316" i="4"/>
  <c r="U317" i="4"/>
  <c r="U318" i="4"/>
  <c r="U319" i="4"/>
  <c r="U320" i="4"/>
  <c r="U321" i="4"/>
  <c r="U322" i="4"/>
  <c r="U323" i="4"/>
  <c r="U324" i="4"/>
  <c r="U325" i="4"/>
  <c r="U326" i="4"/>
  <c r="U327" i="4"/>
  <c r="U328" i="4"/>
  <c r="U329" i="4"/>
  <c r="U330" i="4"/>
  <c r="U331" i="4"/>
  <c r="U332" i="4"/>
  <c r="U333" i="4"/>
  <c r="U334" i="4"/>
  <c r="U335" i="4"/>
  <c r="U336" i="4"/>
  <c r="U337" i="4"/>
  <c r="U338" i="4"/>
  <c r="U339" i="4"/>
  <c r="U340" i="4"/>
  <c r="U341" i="4"/>
  <c r="U342" i="4"/>
  <c r="U343" i="4"/>
  <c r="U344" i="4"/>
  <c r="U345" i="4"/>
  <c r="U346" i="4"/>
  <c r="U347" i="4"/>
  <c r="U348" i="4"/>
  <c r="U349" i="4"/>
  <c r="U350" i="4"/>
  <c r="U351" i="4"/>
  <c r="U352" i="4"/>
  <c r="U353" i="4"/>
  <c r="U354" i="4"/>
  <c r="U355" i="4"/>
  <c r="U356" i="4"/>
  <c r="U357" i="4"/>
  <c r="U358" i="4"/>
  <c r="U359" i="4"/>
  <c r="U360" i="4"/>
  <c r="U361" i="4"/>
  <c r="U362" i="4"/>
  <c r="U363" i="4"/>
  <c r="U364" i="4"/>
  <c r="U365" i="4"/>
  <c r="U366" i="4"/>
  <c r="U367" i="4"/>
  <c r="U368" i="4"/>
  <c r="U369" i="4"/>
  <c r="U370" i="4"/>
  <c r="U371" i="4"/>
  <c r="U372" i="4"/>
  <c r="U373" i="4"/>
  <c r="U374" i="4"/>
  <c r="U375" i="4"/>
  <c r="U376" i="4"/>
  <c r="U377" i="4"/>
  <c r="U378" i="4"/>
  <c r="U379" i="4"/>
  <c r="U380" i="4"/>
  <c r="U381" i="4"/>
  <c r="U382" i="4"/>
  <c r="U383" i="4"/>
  <c r="U384" i="4"/>
  <c r="U385" i="4"/>
  <c r="U386" i="4"/>
  <c r="U387" i="4"/>
  <c r="U388" i="4"/>
  <c r="U389" i="4"/>
  <c r="U390" i="4"/>
  <c r="U391" i="4"/>
  <c r="U392" i="4"/>
  <c r="U393" i="4"/>
  <c r="U394" i="4"/>
  <c r="U395" i="4"/>
  <c r="U396" i="4"/>
  <c r="U397" i="4"/>
  <c r="U398" i="4"/>
  <c r="U399" i="4"/>
  <c r="U400" i="4"/>
  <c r="U401" i="4"/>
  <c r="U402" i="4"/>
  <c r="U403" i="4"/>
  <c r="U404" i="4"/>
  <c r="U405" i="4"/>
  <c r="U406" i="4"/>
  <c r="U407" i="4"/>
  <c r="U408" i="4"/>
  <c r="U409" i="4"/>
  <c r="U410" i="4"/>
  <c r="U411" i="4"/>
  <c r="U412" i="4"/>
  <c r="U413" i="4"/>
  <c r="U414" i="4"/>
  <c r="U415" i="4"/>
  <c r="U416" i="4"/>
  <c r="U417" i="4"/>
  <c r="U418" i="4"/>
  <c r="U419" i="4"/>
  <c r="U420" i="4"/>
  <c r="U421" i="4"/>
  <c r="U422" i="4"/>
  <c r="U423" i="4"/>
  <c r="U424" i="4"/>
  <c r="U425" i="4"/>
  <c r="U426" i="4"/>
  <c r="U427" i="4"/>
  <c r="U428" i="4"/>
  <c r="U429" i="4"/>
  <c r="U430" i="4"/>
  <c r="U431" i="4"/>
  <c r="U432" i="4"/>
  <c r="U433" i="4"/>
  <c r="U434" i="4"/>
  <c r="U435" i="4"/>
  <c r="U436" i="4"/>
  <c r="U437" i="4"/>
  <c r="U438" i="4"/>
  <c r="U439" i="4"/>
  <c r="U440" i="4"/>
  <c r="U441" i="4"/>
  <c r="U442" i="4"/>
  <c r="U443" i="4"/>
  <c r="U444" i="4"/>
  <c r="U445" i="4"/>
  <c r="U446" i="4"/>
  <c r="U447" i="4"/>
  <c r="U448" i="4"/>
  <c r="U449" i="4"/>
  <c r="U450" i="4"/>
  <c r="U451" i="4"/>
  <c r="U452" i="4"/>
  <c r="U453" i="4"/>
  <c r="U454" i="4"/>
  <c r="U455" i="4"/>
  <c r="U456" i="4"/>
  <c r="U457" i="4"/>
  <c r="U458" i="4"/>
  <c r="U459" i="4"/>
  <c r="U460" i="4"/>
  <c r="U461" i="4"/>
  <c r="U462" i="4"/>
  <c r="U463" i="4"/>
  <c r="U464" i="4"/>
  <c r="U465" i="4"/>
  <c r="U466" i="4"/>
  <c r="U467" i="4"/>
  <c r="U468" i="4"/>
  <c r="U469" i="4"/>
  <c r="U470" i="4"/>
  <c r="U471" i="4"/>
  <c r="U472" i="4"/>
  <c r="U473" i="4"/>
  <c r="U474" i="4"/>
  <c r="U475" i="4"/>
  <c r="U476" i="4"/>
  <c r="U477" i="4"/>
  <c r="U478" i="4"/>
  <c r="U479" i="4"/>
  <c r="U480" i="4"/>
  <c r="U481" i="4"/>
  <c r="U482" i="4"/>
  <c r="U483" i="4"/>
  <c r="U484" i="4"/>
  <c r="U485" i="4"/>
  <c r="U486" i="4"/>
  <c r="U487" i="4"/>
  <c r="U488" i="4"/>
  <c r="U489" i="4"/>
  <c r="U490" i="4"/>
  <c r="U491" i="4"/>
  <c r="U492" i="4"/>
  <c r="U493" i="4"/>
  <c r="U494" i="4"/>
  <c r="U495" i="4"/>
  <c r="U496" i="4"/>
  <c r="U497" i="4"/>
  <c r="U498" i="4"/>
  <c r="U499" i="4"/>
  <c r="U500" i="4"/>
  <c r="U501" i="4"/>
  <c r="U502" i="4"/>
  <c r="U503" i="4"/>
  <c r="U504" i="4"/>
  <c r="U505" i="4"/>
  <c r="U506" i="4"/>
  <c r="U507" i="4"/>
  <c r="U508" i="4"/>
  <c r="U509" i="4"/>
  <c r="U510" i="4"/>
  <c r="U511" i="4"/>
  <c r="U512" i="4"/>
  <c r="U513" i="4"/>
  <c r="U514" i="4"/>
  <c r="U515" i="4"/>
  <c r="U516" i="4"/>
  <c r="U517" i="4"/>
  <c r="U518" i="4"/>
  <c r="U519" i="4"/>
  <c r="U520" i="4"/>
  <c r="U521" i="4"/>
  <c r="U522" i="4"/>
  <c r="U523" i="4"/>
  <c r="U524" i="4"/>
  <c r="U525" i="4"/>
  <c r="U526" i="4"/>
  <c r="U527" i="4"/>
  <c r="U528" i="4"/>
  <c r="U529" i="4"/>
  <c r="U530" i="4"/>
  <c r="U531" i="4"/>
  <c r="U532" i="4"/>
  <c r="U533" i="4"/>
  <c r="U534" i="4"/>
  <c r="U535" i="4"/>
  <c r="U536" i="4"/>
  <c r="U537" i="4"/>
  <c r="U538" i="4"/>
  <c r="U539" i="4"/>
  <c r="U540" i="4"/>
  <c r="U541" i="4"/>
  <c r="U542" i="4"/>
  <c r="U543" i="4"/>
  <c r="U544" i="4"/>
  <c r="U545" i="4"/>
  <c r="U546" i="4"/>
  <c r="U547" i="4"/>
  <c r="U548" i="4"/>
  <c r="U549" i="4"/>
  <c r="U550" i="4"/>
  <c r="U551" i="4"/>
  <c r="U552" i="4"/>
  <c r="U553" i="4"/>
  <c r="U554" i="4"/>
  <c r="U555" i="4"/>
  <c r="U556" i="4"/>
  <c r="U557" i="4"/>
  <c r="U558" i="4"/>
  <c r="U559" i="4"/>
  <c r="U560" i="4"/>
  <c r="U561" i="4"/>
  <c r="U562" i="4"/>
  <c r="U563" i="4"/>
  <c r="U564" i="4"/>
  <c r="U565" i="4"/>
  <c r="U566" i="4"/>
  <c r="U567" i="4"/>
  <c r="U568" i="4"/>
  <c r="U569" i="4"/>
  <c r="U570" i="4"/>
  <c r="U571" i="4"/>
  <c r="U572" i="4"/>
  <c r="U573" i="4"/>
  <c r="U574" i="4"/>
  <c r="U575" i="4"/>
  <c r="U576" i="4"/>
  <c r="U577" i="4"/>
  <c r="U578" i="4"/>
  <c r="U579" i="4"/>
  <c r="U580" i="4"/>
  <c r="U581" i="4"/>
  <c r="U582" i="4"/>
  <c r="U583" i="4"/>
  <c r="U584" i="4"/>
  <c r="U585" i="4"/>
  <c r="U586" i="4"/>
  <c r="U587" i="4"/>
  <c r="U588" i="4"/>
  <c r="U589" i="4"/>
  <c r="U590" i="4"/>
  <c r="U591" i="4"/>
  <c r="U592" i="4"/>
  <c r="U593" i="4"/>
  <c r="U594" i="4"/>
  <c r="U595" i="4"/>
  <c r="U596" i="4"/>
  <c r="U597" i="4"/>
  <c r="U598" i="4"/>
  <c r="U599" i="4"/>
  <c r="U600" i="4"/>
  <c r="U601" i="4"/>
  <c r="U602" i="4"/>
  <c r="U603" i="4"/>
  <c r="U604" i="4"/>
  <c r="U605" i="4"/>
  <c r="U606" i="4"/>
  <c r="U607" i="4"/>
  <c r="U608" i="4"/>
  <c r="U609" i="4"/>
  <c r="U610" i="4"/>
  <c r="U611" i="4"/>
  <c r="U612" i="4"/>
  <c r="U613" i="4"/>
  <c r="U614" i="4"/>
  <c r="U615" i="4"/>
  <c r="U616" i="4"/>
  <c r="U617" i="4"/>
  <c r="U618" i="4"/>
  <c r="U619" i="4"/>
  <c r="U620" i="4"/>
  <c r="U621" i="4"/>
  <c r="U622" i="4"/>
  <c r="U623" i="4"/>
  <c r="U624" i="4"/>
  <c r="U625" i="4"/>
  <c r="U626" i="4"/>
  <c r="U627" i="4"/>
  <c r="U628" i="4"/>
  <c r="U629" i="4"/>
  <c r="U630" i="4"/>
  <c r="U631" i="4"/>
  <c r="U632" i="4"/>
  <c r="U633" i="4"/>
  <c r="U634" i="4"/>
  <c r="U635" i="4"/>
  <c r="U636" i="4"/>
  <c r="U637" i="4"/>
  <c r="U638" i="4"/>
  <c r="U639" i="4"/>
  <c r="U640" i="4"/>
  <c r="U641" i="4"/>
  <c r="U642" i="4"/>
  <c r="U643" i="4"/>
  <c r="U644" i="4"/>
  <c r="U645" i="4"/>
  <c r="U646" i="4"/>
  <c r="U647" i="4"/>
  <c r="U648" i="4"/>
  <c r="U649" i="4"/>
  <c r="U650" i="4"/>
  <c r="U651" i="4"/>
  <c r="U652" i="4"/>
  <c r="U653" i="4"/>
  <c r="U654" i="4"/>
  <c r="U655" i="4"/>
  <c r="U656" i="4"/>
  <c r="U657" i="4"/>
  <c r="U658" i="4"/>
  <c r="U659" i="4"/>
  <c r="U660" i="4"/>
  <c r="U661" i="4"/>
  <c r="U662" i="4"/>
  <c r="U663" i="4"/>
  <c r="U664" i="4"/>
  <c r="U665" i="4"/>
  <c r="U666" i="4"/>
  <c r="U667" i="4"/>
  <c r="U668" i="4"/>
  <c r="U669" i="4"/>
  <c r="U670" i="4"/>
  <c r="U671" i="4"/>
  <c r="U672" i="4"/>
  <c r="U673" i="4"/>
  <c r="U674" i="4"/>
  <c r="U675" i="4"/>
  <c r="U676" i="4"/>
  <c r="U677" i="4"/>
  <c r="U678" i="4"/>
  <c r="U679" i="4"/>
  <c r="U680" i="4"/>
  <c r="U681" i="4"/>
  <c r="U682" i="4"/>
  <c r="U683" i="4"/>
  <c r="U684" i="4"/>
  <c r="U685" i="4"/>
  <c r="U686" i="4"/>
  <c r="U687" i="4"/>
  <c r="U688" i="4"/>
  <c r="U689" i="4"/>
  <c r="U690" i="4"/>
  <c r="U691" i="4"/>
  <c r="U692" i="4"/>
  <c r="U693" i="4"/>
  <c r="U694" i="4"/>
  <c r="U695" i="4"/>
  <c r="U696" i="4"/>
  <c r="U697" i="4"/>
  <c r="U698" i="4"/>
  <c r="U699" i="4"/>
  <c r="U700" i="4"/>
  <c r="U701" i="4"/>
  <c r="U702" i="4"/>
  <c r="U703" i="4"/>
  <c r="U704" i="4"/>
  <c r="U705" i="4"/>
  <c r="U706" i="4"/>
  <c r="U707" i="4"/>
  <c r="U708" i="4"/>
  <c r="U709" i="4"/>
  <c r="U710" i="4"/>
  <c r="U711" i="4"/>
  <c r="U712" i="4"/>
  <c r="U713" i="4"/>
  <c r="U714" i="4"/>
  <c r="U715" i="4"/>
  <c r="U716" i="4"/>
  <c r="U717" i="4"/>
  <c r="U718" i="4"/>
  <c r="U719" i="4"/>
  <c r="U720" i="4"/>
  <c r="U721" i="4"/>
  <c r="U722" i="4"/>
  <c r="U723" i="4"/>
  <c r="U724" i="4"/>
  <c r="U725" i="4"/>
  <c r="U726" i="4"/>
  <c r="U727" i="4"/>
  <c r="U728" i="4"/>
  <c r="U729" i="4"/>
  <c r="U730" i="4"/>
  <c r="U731" i="4"/>
  <c r="U732" i="4"/>
  <c r="U733" i="4"/>
  <c r="U734" i="4"/>
  <c r="U735" i="4"/>
  <c r="U736" i="4"/>
  <c r="U737" i="4"/>
  <c r="U738" i="4"/>
  <c r="U739" i="4"/>
  <c r="U740" i="4"/>
  <c r="U741" i="4"/>
  <c r="U742" i="4"/>
  <c r="U743" i="4"/>
  <c r="U744" i="4"/>
  <c r="U745" i="4"/>
  <c r="U746" i="4"/>
  <c r="U747" i="4"/>
  <c r="U748" i="4"/>
  <c r="U749" i="4"/>
  <c r="U750" i="4"/>
  <c r="U751" i="4"/>
  <c r="U752" i="4"/>
  <c r="U753" i="4"/>
  <c r="U754" i="4"/>
  <c r="U755" i="4"/>
  <c r="U756" i="4"/>
  <c r="U757" i="4"/>
  <c r="U758" i="4"/>
  <c r="U759" i="4"/>
  <c r="U760" i="4"/>
  <c r="U761" i="4"/>
  <c r="U762" i="4"/>
  <c r="U763" i="4"/>
  <c r="U764" i="4"/>
  <c r="U765" i="4"/>
  <c r="U766" i="4"/>
  <c r="U767" i="4"/>
  <c r="U768" i="4"/>
  <c r="U769" i="4"/>
  <c r="U770" i="4"/>
  <c r="U771" i="4"/>
  <c r="U772" i="4"/>
  <c r="U773" i="4"/>
  <c r="U774" i="4"/>
  <c r="U775" i="4"/>
  <c r="U776" i="4"/>
  <c r="U777" i="4"/>
  <c r="U778" i="4"/>
  <c r="U779" i="4"/>
  <c r="U780" i="4"/>
  <c r="U781" i="4"/>
  <c r="U782" i="4"/>
  <c r="U783" i="4"/>
  <c r="U784" i="4"/>
  <c r="U785" i="4"/>
  <c r="U786" i="4"/>
  <c r="U787" i="4"/>
  <c r="U788" i="4"/>
  <c r="U789" i="4"/>
  <c r="U790" i="4"/>
  <c r="U791" i="4"/>
  <c r="U792" i="4"/>
  <c r="U793" i="4"/>
  <c r="U794" i="4"/>
  <c r="U795" i="4"/>
  <c r="U796" i="4"/>
  <c r="U797" i="4"/>
  <c r="U798" i="4"/>
  <c r="U799" i="4"/>
  <c r="U800" i="4"/>
  <c r="U801" i="4"/>
  <c r="U802" i="4"/>
  <c r="U803" i="4"/>
  <c r="U804" i="4"/>
  <c r="U805" i="4"/>
  <c r="U806" i="4"/>
  <c r="U807" i="4"/>
  <c r="U808" i="4"/>
  <c r="U809" i="4"/>
  <c r="U810" i="4"/>
  <c r="U811" i="4"/>
  <c r="U812" i="4"/>
  <c r="U813" i="4"/>
  <c r="U814" i="4"/>
  <c r="U815" i="4"/>
  <c r="U816" i="4"/>
  <c r="U817" i="4"/>
  <c r="U818" i="4"/>
  <c r="U819" i="4"/>
  <c r="U820" i="4"/>
  <c r="U821" i="4"/>
  <c r="U822" i="4"/>
  <c r="U823" i="4"/>
  <c r="U824" i="4"/>
  <c r="U825" i="4"/>
  <c r="U826" i="4"/>
  <c r="U827" i="4"/>
  <c r="U828" i="4"/>
  <c r="U829" i="4"/>
  <c r="U830" i="4"/>
  <c r="U831" i="4"/>
  <c r="U832" i="4"/>
  <c r="U833" i="4"/>
  <c r="U834" i="4"/>
  <c r="U835" i="4"/>
  <c r="U836" i="4"/>
  <c r="U837" i="4"/>
  <c r="U838" i="4"/>
  <c r="U839" i="4"/>
  <c r="U840" i="4"/>
  <c r="U841" i="4"/>
  <c r="U842" i="4"/>
  <c r="U843" i="4"/>
  <c r="U844" i="4"/>
  <c r="U845" i="4"/>
  <c r="U846" i="4"/>
  <c r="U847" i="4"/>
  <c r="U848" i="4"/>
  <c r="U849" i="4"/>
  <c r="U850" i="4"/>
  <c r="U851" i="4"/>
  <c r="U852" i="4"/>
  <c r="U853" i="4"/>
  <c r="U854" i="4"/>
  <c r="U855" i="4"/>
  <c r="U856" i="4"/>
  <c r="U857" i="4"/>
  <c r="U858" i="4"/>
  <c r="U859" i="4"/>
  <c r="U860" i="4"/>
  <c r="U861" i="4"/>
  <c r="U862" i="4"/>
  <c r="U863" i="4"/>
  <c r="U864" i="4"/>
  <c r="U865" i="4"/>
  <c r="U866" i="4"/>
  <c r="U867" i="4"/>
  <c r="U868" i="4"/>
  <c r="U869" i="4"/>
  <c r="U870" i="4"/>
  <c r="U871" i="4"/>
  <c r="U872" i="4"/>
  <c r="U873" i="4"/>
  <c r="U874" i="4"/>
  <c r="U875" i="4"/>
  <c r="U876" i="4"/>
  <c r="U877" i="4"/>
  <c r="U878" i="4"/>
  <c r="U879" i="4"/>
  <c r="U880" i="4"/>
  <c r="U881" i="4"/>
  <c r="U882" i="4"/>
  <c r="U883" i="4"/>
  <c r="U884" i="4"/>
  <c r="U885" i="4"/>
  <c r="U886" i="4"/>
  <c r="U887" i="4"/>
  <c r="U888" i="4"/>
  <c r="U889" i="4"/>
  <c r="U890" i="4"/>
  <c r="U891" i="4"/>
  <c r="U892" i="4"/>
  <c r="U893" i="4"/>
  <c r="U894" i="4"/>
  <c r="U895" i="4"/>
  <c r="U896" i="4"/>
  <c r="U897" i="4"/>
  <c r="U898" i="4"/>
  <c r="U899" i="4"/>
  <c r="U900" i="4"/>
  <c r="U901" i="4"/>
  <c r="U902" i="4"/>
  <c r="U903" i="4"/>
  <c r="U904" i="4"/>
  <c r="U905" i="4"/>
  <c r="U906" i="4"/>
  <c r="U907" i="4"/>
  <c r="U908" i="4"/>
  <c r="U909" i="4"/>
  <c r="U910" i="4"/>
  <c r="U911" i="4"/>
  <c r="U912" i="4"/>
  <c r="U913" i="4"/>
  <c r="U914" i="4"/>
  <c r="U915" i="4"/>
  <c r="U916" i="4"/>
  <c r="U917" i="4"/>
  <c r="U918" i="4"/>
  <c r="U919" i="4"/>
  <c r="U920" i="4"/>
  <c r="U921" i="4"/>
  <c r="U922" i="4"/>
  <c r="U923" i="4"/>
  <c r="U924" i="4"/>
  <c r="U925" i="4"/>
  <c r="U926" i="4"/>
  <c r="U927" i="4"/>
  <c r="U928" i="4"/>
  <c r="U929" i="4"/>
  <c r="U930" i="4"/>
  <c r="U931" i="4"/>
  <c r="U932" i="4"/>
  <c r="U933" i="4"/>
  <c r="U934" i="4"/>
  <c r="U935" i="4"/>
  <c r="U936" i="4"/>
  <c r="U937" i="4"/>
  <c r="U938" i="4"/>
  <c r="U939" i="4"/>
  <c r="U940" i="4"/>
  <c r="U941" i="4"/>
  <c r="U942" i="4"/>
  <c r="U943" i="4"/>
  <c r="U944" i="4"/>
  <c r="U945" i="4"/>
  <c r="U946" i="4"/>
  <c r="U947" i="4"/>
  <c r="U948" i="4"/>
  <c r="U949" i="4"/>
  <c r="U950" i="4"/>
  <c r="U951" i="4"/>
  <c r="U952" i="4"/>
  <c r="U953" i="4"/>
  <c r="U954" i="4"/>
  <c r="U955" i="4"/>
  <c r="U956" i="4"/>
  <c r="U957" i="4"/>
  <c r="U958" i="4"/>
  <c r="U959" i="4"/>
  <c r="U960" i="4"/>
  <c r="U961" i="4"/>
  <c r="U962" i="4"/>
  <c r="U963" i="4"/>
  <c r="U964" i="4"/>
  <c r="U965" i="4"/>
  <c r="U966" i="4"/>
  <c r="U967" i="4"/>
  <c r="U968" i="4"/>
  <c r="U969" i="4"/>
  <c r="U970" i="4"/>
  <c r="U971" i="4"/>
  <c r="U972" i="4"/>
  <c r="U973" i="4"/>
  <c r="U974" i="4"/>
  <c r="U975" i="4"/>
  <c r="U976" i="4"/>
  <c r="U977" i="4"/>
  <c r="U978" i="4"/>
  <c r="U979" i="4"/>
  <c r="U980" i="4"/>
  <c r="U981" i="4"/>
  <c r="U982" i="4"/>
  <c r="U983" i="4"/>
  <c r="U984" i="4"/>
  <c r="U985" i="4"/>
  <c r="U986" i="4"/>
  <c r="U987" i="4"/>
  <c r="U988" i="4"/>
  <c r="U989" i="4"/>
  <c r="U990" i="4"/>
  <c r="U991" i="4"/>
  <c r="U992" i="4"/>
  <c r="U993" i="4"/>
  <c r="U994" i="4"/>
  <c r="U995" i="4"/>
  <c r="U996" i="4"/>
  <c r="U997" i="4"/>
  <c r="U998" i="4"/>
  <c r="U999" i="4"/>
  <c r="U1000" i="4"/>
  <c r="U1001" i="4"/>
  <c r="U1002" i="4"/>
  <c r="U1003" i="4"/>
  <c r="U1004" i="4"/>
  <c r="U1005" i="4"/>
  <c r="U1006" i="4"/>
  <c r="U1007" i="4"/>
  <c r="U1008" i="4"/>
  <c r="U1009" i="4"/>
  <c r="U1010" i="4"/>
  <c r="U1011" i="4"/>
  <c r="U1012" i="4"/>
  <c r="U1013" i="4"/>
  <c r="U1014" i="4"/>
  <c r="U1015" i="4"/>
  <c r="U1016" i="4"/>
  <c r="U1017" i="4"/>
  <c r="U1018" i="4"/>
  <c r="U1019" i="4"/>
  <c r="U1020" i="4"/>
  <c r="U1021" i="4"/>
  <c r="U1022" i="4"/>
  <c r="U1023" i="4"/>
  <c r="U1024" i="4"/>
  <c r="U1025" i="4"/>
  <c r="U1026" i="4"/>
  <c r="U1027" i="4"/>
  <c r="U1028" i="4"/>
  <c r="U1029" i="4"/>
  <c r="U1030" i="4"/>
  <c r="U1031" i="4"/>
  <c r="U1032" i="4"/>
  <c r="U1033" i="4"/>
  <c r="U1034" i="4"/>
  <c r="U1035" i="4"/>
  <c r="U1036" i="4"/>
  <c r="U1037" i="4"/>
  <c r="U1038" i="4"/>
  <c r="U1039" i="4"/>
  <c r="U1040" i="4"/>
  <c r="U1041" i="4"/>
  <c r="U1042" i="4"/>
  <c r="U1043" i="4"/>
  <c r="U1044" i="4"/>
  <c r="U1045" i="4"/>
  <c r="U1046" i="4"/>
  <c r="U1047" i="4"/>
  <c r="U1048" i="4"/>
  <c r="U1049" i="4"/>
  <c r="U1050" i="4"/>
  <c r="U1051" i="4"/>
  <c r="U1052" i="4"/>
  <c r="U1053" i="4"/>
  <c r="U1054" i="4"/>
  <c r="U1055" i="4"/>
  <c r="U1056" i="4"/>
  <c r="U1057" i="4"/>
  <c r="U1058" i="4"/>
  <c r="U1059" i="4"/>
  <c r="U1060" i="4"/>
  <c r="U1061" i="4"/>
  <c r="U1062" i="4"/>
  <c r="U1063" i="4"/>
  <c r="U1064" i="4"/>
  <c r="U1065" i="4"/>
  <c r="U1066" i="4"/>
  <c r="U1067" i="4"/>
  <c r="U1068" i="4"/>
  <c r="U1069" i="4"/>
  <c r="U1070" i="4"/>
  <c r="U1071" i="4"/>
  <c r="U1072" i="4"/>
  <c r="U1073" i="4"/>
  <c r="U1074" i="4"/>
  <c r="U1075" i="4"/>
  <c r="U1076" i="4"/>
  <c r="U1077" i="4"/>
  <c r="U1078" i="4"/>
  <c r="U1079" i="4"/>
  <c r="U1080" i="4"/>
  <c r="U1081" i="4"/>
  <c r="U1082" i="4"/>
  <c r="U1083" i="4"/>
  <c r="U1084" i="4"/>
  <c r="U1085" i="4"/>
  <c r="U1086" i="4"/>
  <c r="U1087" i="4"/>
  <c r="U1088" i="4"/>
  <c r="U1089" i="4"/>
  <c r="U1090" i="4"/>
  <c r="U1091" i="4"/>
  <c r="U1092" i="4"/>
  <c r="U1093" i="4"/>
  <c r="U1094" i="4"/>
  <c r="U1095" i="4"/>
  <c r="U1096" i="4"/>
  <c r="U1097" i="4"/>
  <c r="U1098" i="4"/>
  <c r="U1099" i="4"/>
  <c r="U1100" i="4"/>
  <c r="U1101" i="4"/>
  <c r="U1102" i="4"/>
  <c r="U1103" i="4"/>
  <c r="U1104" i="4"/>
  <c r="U1105" i="4"/>
  <c r="U1106" i="4"/>
  <c r="U1107" i="4"/>
  <c r="U1108" i="4"/>
  <c r="U1109" i="4"/>
  <c r="U1110" i="4"/>
  <c r="U1111" i="4"/>
  <c r="U1112" i="4"/>
  <c r="U1113" i="4"/>
  <c r="U1114" i="4"/>
  <c r="U1115" i="4"/>
  <c r="U1116" i="4"/>
  <c r="U1117" i="4"/>
  <c r="U1118" i="4"/>
  <c r="U1119" i="4"/>
  <c r="U1120" i="4"/>
  <c r="U1121" i="4"/>
  <c r="U1122" i="4"/>
  <c r="U1123" i="4"/>
  <c r="U1124" i="4"/>
  <c r="U1125" i="4"/>
  <c r="U1126" i="4"/>
  <c r="U1127" i="4"/>
  <c r="U1128" i="4"/>
  <c r="U1129" i="4"/>
  <c r="U1130" i="4"/>
  <c r="U1131" i="4"/>
  <c r="U1132" i="4"/>
  <c r="U1133" i="4"/>
  <c r="U1134" i="4"/>
  <c r="U1135" i="4"/>
  <c r="U1136" i="4"/>
  <c r="U1137" i="4"/>
  <c r="U1138" i="4"/>
  <c r="U1139" i="4"/>
  <c r="U1140" i="4"/>
  <c r="U1141" i="4"/>
  <c r="U1142" i="4"/>
  <c r="U1143" i="4"/>
  <c r="U1144" i="4"/>
  <c r="U1145" i="4"/>
  <c r="U1146" i="4"/>
  <c r="U1147" i="4"/>
  <c r="U1148" i="4"/>
  <c r="U1149" i="4"/>
  <c r="U1150" i="4"/>
  <c r="U1151" i="4"/>
  <c r="U1152" i="4"/>
  <c r="U1153" i="4"/>
  <c r="U1154" i="4"/>
  <c r="U1155" i="4"/>
  <c r="U1156" i="4"/>
  <c r="U1157" i="4"/>
  <c r="U1158" i="4"/>
  <c r="U1159" i="4"/>
  <c r="U1160" i="4"/>
  <c r="U1161" i="4"/>
  <c r="U1162" i="4"/>
  <c r="U1163" i="4"/>
  <c r="U1164" i="4"/>
  <c r="U1165" i="4"/>
  <c r="U1166" i="4"/>
  <c r="U1167" i="4"/>
  <c r="U1168" i="4"/>
  <c r="U1169" i="4"/>
  <c r="U1170" i="4"/>
  <c r="U1171" i="4"/>
  <c r="U1172" i="4"/>
  <c r="U1173" i="4"/>
  <c r="U1174" i="4"/>
  <c r="U1175" i="4"/>
  <c r="U1176" i="4"/>
  <c r="U1177" i="4"/>
  <c r="U1178" i="4"/>
  <c r="U1179" i="4"/>
  <c r="U1180" i="4"/>
  <c r="U1181" i="4"/>
  <c r="U1182" i="4"/>
  <c r="U1183" i="4"/>
  <c r="U1184" i="4"/>
  <c r="U1185" i="4"/>
  <c r="U1186" i="4"/>
  <c r="U1187" i="4"/>
  <c r="U1188" i="4"/>
  <c r="U1189" i="4"/>
  <c r="U1190" i="4"/>
  <c r="U1191" i="4"/>
  <c r="U1192" i="4"/>
  <c r="U1193" i="4"/>
  <c r="U1194" i="4"/>
  <c r="U1195" i="4"/>
  <c r="U1196" i="4"/>
  <c r="U1197" i="4"/>
  <c r="U1198" i="4"/>
  <c r="U1199" i="4"/>
  <c r="U1200" i="4"/>
  <c r="U1201" i="4"/>
  <c r="U1202" i="4"/>
  <c r="U1203" i="4"/>
  <c r="U1204" i="4"/>
  <c r="U1205" i="4"/>
  <c r="U1206" i="4"/>
  <c r="U1207" i="4"/>
  <c r="U1208" i="4"/>
  <c r="U1209" i="4"/>
  <c r="U1210" i="4"/>
  <c r="U1211" i="4"/>
  <c r="U1212" i="4"/>
  <c r="U1213" i="4"/>
  <c r="U1214" i="4"/>
  <c r="U1215" i="4"/>
  <c r="U1216" i="4"/>
  <c r="U1217" i="4"/>
  <c r="U1218" i="4"/>
  <c r="U1219" i="4"/>
  <c r="U1220" i="4"/>
  <c r="U1221" i="4"/>
  <c r="U1222" i="4"/>
  <c r="U1223" i="4"/>
  <c r="U1224" i="4"/>
  <c r="U1225" i="4"/>
  <c r="U1226" i="4"/>
  <c r="U1227" i="4"/>
  <c r="U1228" i="4"/>
  <c r="U1229" i="4"/>
  <c r="U1230" i="4"/>
  <c r="U1231" i="4"/>
  <c r="U1232" i="4"/>
  <c r="U1233" i="4"/>
  <c r="U1234" i="4"/>
  <c r="U1235" i="4"/>
  <c r="U1236" i="4"/>
  <c r="U1237" i="4"/>
  <c r="U1238" i="4"/>
  <c r="U1239" i="4"/>
  <c r="U1240" i="4"/>
  <c r="U1241" i="4"/>
  <c r="U1242" i="4"/>
  <c r="U1243" i="4"/>
  <c r="U1244" i="4"/>
  <c r="U1245" i="4"/>
  <c r="U1246" i="4"/>
  <c r="U1247" i="4"/>
  <c r="U1248" i="4"/>
  <c r="U1249" i="4"/>
  <c r="U1250" i="4"/>
  <c r="U1251" i="4"/>
  <c r="U1252" i="4"/>
  <c r="U1253" i="4"/>
  <c r="U1254" i="4"/>
  <c r="U1255" i="4"/>
  <c r="U1256" i="4"/>
  <c r="U1257" i="4"/>
  <c r="U1258" i="4"/>
  <c r="U1259" i="4"/>
  <c r="U1260" i="4"/>
  <c r="U1261" i="4"/>
  <c r="U1262" i="4"/>
  <c r="U1263" i="4"/>
  <c r="U1264" i="4"/>
  <c r="U1265" i="4"/>
  <c r="U1266" i="4"/>
  <c r="U1267" i="4"/>
  <c r="U1268" i="4"/>
  <c r="U1269" i="4"/>
  <c r="U1270" i="4"/>
  <c r="U1271" i="4"/>
  <c r="U1272" i="4"/>
  <c r="U1273" i="4"/>
  <c r="U1274" i="4"/>
  <c r="U1275" i="4"/>
  <c r="U1276" i="4"/>
  <c r="U1277" i="4"/>
  <c r="U1278" i="4"/>
  <c r="U1279" i="4"/>
  <c r="U1280" i="4"/>
  <c r="U1281" i="4"/>
  <c r="U1282" i="4"/>
  <c r="U1283" i="4"/>
  <c r="U1284" i="4"/>
  <c r="U1285" i="4"/>
  <c r="U1286" i="4"/>
  <c r="U1287" i="4"/>
  <c r="U1288" i="4"/>
  <c r="U1289" i="4"/>
  <c r="U1290" i="4"/>
  <c r="U1291" i="4"/>
  <c r="U1292" i="4"/>
  <c r="U1293" i="4"/>
  <c r="U1294" i="4"/>
  <c r="U1295" i="4"/>
  <c r="U1296" i="4"/>
  <c r="U1297" i="4"/>
  <c r="U1298" i="4"/>
  <c r="U1299" i="4"/>
  <c r="U1300" i="4"/>
  <c r="U1301" i="4"/>
  <c r="U1302" i="4"/>
  <c r="U1303" i="4"/>
  <c r="U1304" i="4"/>
  <c r="U1305" i="4"/>
  <c r="U1306" i="4"/>
  <c r="U1307" i="4"/>
  <c r="U1308" i="4"/>
  <c r="U1309" i="4"/>
  <c r="U1310" i="4"/>
  <c r="U1311" i="4"/>
  <c r="U1312" i="4"/>
  <c r="U1313" i="4"/>
  <c r="U1314" i="4"/>
  <c r="U1315" i="4"/>
  <c r="U1316" i="4"/>
  <c r="U1317" i="4"/>
  <c r="U1318" i="4"/>
  <c r="U1319" i="4"/>
  <c r="U1320" i="4"/>
  <c r="U1321" i="4"/>
  <c r="U1322" i="4"/>
  <c r="U1323" i="4"/>
  <c r="U1324" i="4"/>
  <c r="U1325" i="4"/>
  <c r="U1326" i="4"/>
  <c r="U1327" i="4"/>
  <c r="U1328" i="4"/>
  <c r="U1329" i="4"/>
  <c r="U1330" i="4"/>
  <c r="U1331" i="4"/>
  <c r="U1332" i="4"/>
  <c r="U1333" i="4"/>
  <c r="U1334" i="4"/>
  <c r="U1335" i="4"/>
  <c r="U1336" i="4"/>
  <c r="U1337" i="4"/>
  <c r="U1338" i="4"/>
  <c r="U1339" i="4"/>
  <c r="U1340" i="4"/>
  <c r="U1341" i="4"/>
  <c r="U1342" i="4"/>
  <c r="U1343" i="4"/>
  <c r="U1344" i="4"/>
  <c r="U1345" i="4"/>
  <c r="U1346" i="4"/>
  <c r="U1347" i="4"/>
  <c r="U1348" i="4"/>
  <c r="U1349" i="4"/>
  <c r="U1350" i="4"/>
  <c r="U1351" i="4"/>
  <c r="U1352" i="4"/>
  <c r="U1353" i="4"/>
  <c r="U1354" i="4"/>
  <c r="U1355" i="4"/>
  <c r="U1356" i="4"/>
  <c r="U1357" i="4"/>
  <c r="U1358" i="4"/>
  <c r="U1359" i="4"/>
  <c r="U1360" i="4"/>
  <c r="U1361" i="4"/>
  <c r="U1362" i="4"/>
  <c r="U1363" i="4"/>
  <c r="U1364" i="4"/>
  <c r="U1365" i="4"/>
  <c r="U1366" i="4"/>
  <c r="U1367" i="4"/>
  <c r="U1368" i="4"/>
  <c r="U1369" i="4"/>
  <c r="U1370" i="4"/>
  <c r="U1371" i="4"/>
  <c r="U1372" i="4"/>
  <c r="U1373" i="4"/>
  <c r="U1374" i="4"/>
  <c r="U1375" i="4"/>
  <c r="U1376" i="4"/>
  <c r="U1377" i="4"/>
  <c r="U1378" i="4"/>
  <c r="U1379" i="4"/>
  <c r="U1380" i="4"/>
  <c r="U1381" i="4"/>
  <c r="U1382" i="4"/>
  <c r="U1383" i="4"/>
  <c r="U1384" i="4"/>
  <c r="U1385" i="4"/>
  <c r="U1386" i="4"/>
  <c r="U1387" i="4"/>
  <c r="U1388" i="4"/>
  <c r="U1389" i="4"/>
  <c r="U1390" i="4"/>
  <c r="U1391" i="4"/>
  <c r="U1392" i="4"/>
  <c r="U1393" i="4"/>
  <c r="U1394" i="4"/>
  <c r="U1395" i="4"/>
  <c r="U1396" i="4"/>
  <c r="U1397" i="4"/>
  <c r="U1398" i="4"/>
  <c r="U1399" i="4"/>
  <c r="U1400" i="4"/>
  <c r="U1401" i="4"/>
  <c r="U1402" i="4"/>
  <c r="U1403" i="4"/>
  <c r="U1404" i="4"/>
  <c r="U1405" i="4"/>
  <c r="U1406" i="4"/>
  <c r="U1407" i="4"/>
  <c r="U1408" i="4"/>
  <c r="U1409" i="4"/>
  <c r="U1410" i="4"/>
  <c r="U1411" i="4"/>
  <c r="U1412" i="4"/>
  <c r="U1413" i="4"/>
  <c r="U1414" i="4"/>
  <c r="U1415" i="4"/>
  <c r="U1416" i="4"/>
  <c r="U1417" i="4"/>
  <c r="U1418" i="4"/>
  <c r="U1419" i="4"/>
  <c r="U1420" i="4"/>
  <c r="U1421" i="4"/>
  <c r="U1422" i="4"/>
  <c r="U1423" i="4"/>
  <c r="U1424" i="4"/>
  <c r="U1425" i="4"/>
  <c r="U1426" i="4"/>
  <c r="U1427" i="4"/>
  <c r="U1428" i="4"/>
  <c r="U1429" i="4"/>
  <c r="U1430" i="4"/>
  <c r="U1431" i="4"/>
  <c r="U1432" i="4"/>
  <c r="U1433" i="4"/>
  <c r="U1434" i="4"/>
  <c r="U1435" i="4"/>
  <c r="U1436" i="4"/>
  <c r="U1437" i="4"/>
  <c r="U1438" i="4"/>
  <c r="U1439" i="4"/>
  <c r="U1440" i="4"/>
  <c r="U1441" i="4"/>
  <c r="U1442" i="4"/>
  <c r="U1443" i="4"/>
  <c r="U1444" i="4"/>
  <c r="U1445" i="4"/>
  <c r="U1446" i="4"/>
  <c r="U1447" i="4"/>
  <c r="U1448" i="4"/>
  <c r="U1449" i="4"/>
  <c r="U1450" i="4"/>
  <c r="U1451" i="4"/>
  <c r="U1452" i="4"/>
  <c r="U1453" i="4"/>
  <c r="U1454" i="4"/>
  <c r="U1455" i="4"/>
  <c r="U1456" i="4"/>
  <c r="U1457" i="4"/>
  <c r="U1458" i="4"/>
  <c r="U1459" i="4"/>
  <c r="U1460" i="4"/>
  <c r="U1461" i="4"/>
  <c r="U1462" i="4"/>
  <c r="U1463" i="4"/>
  <c r="U1464" i="4"/>
  <c r="U1465" i="4"/>
  <c r="U1466" i="4"/>
  <c r="U1467" i="4"/>
  <c r="U1468" i="4"/>
  <c r="U1469" i="4"/>
  <c r="U1470" i="4"/>
  <c r="U1471" i="4"/>
  <c r="U1472" i="4"/>
  <c r="U1473" i="4"/>
  <c r="U1474" i="4"/>
  <c r="U1475" i="4"/>
  <c r="U1476" i="4"/>
  <c r="U1477" i="4"/>
  <c r="U1478" i="4"/>
  <c r="U1479" i="4"/>
  <c r="U1480" i="4"/>
  <c r="U1481" i="4"/>
  <c r="U1482" i="4"/>
  <c r="U1483" i="4"/>
  <c r="U1484" i="4"/>
  <c r="U1485" i="4"/>
  <c r="U1486" i="4"/>
  <c r="U1487" i="4"/>
  <c r="U1488" i="4"/>
  <c r="U1489" i="4"/>
  <c r="U1490" i="4"/>
  <c r="U1491" i="4"/>
  <c r="U1492" i="4"/>
  <c r="U1493" i="4"/>
  <c r="U1494" i="4"/>
  <c r="U1495" i="4"/>
  <c r="U1496" i="4"/>
  <c r="U1497" i="4"/>
  <c r="U1498" i="4"/>
  <c r="U1499" i="4"/>
  <c r="U1500" i="4"/>
  <c r="U1501" i="4"/>
  <c r="U1502" i="4"/>
  <c r="U1503" i="4"/>
  <c r="U1504" i="4"/>
  <c r="U1505" i="4"/>
  <c r="U1506" i="4"/>
  <c r="U1507" i="4"/>
  <c r="U1508" i="4"/>
  <c r="U1509" i="4"/>
  <c r="U1510" i="4"/>
  <c r="U1511" i="4"/>
  <c r="U1512" i="4"/>
  <c r="U1513" i="4"/>
  <c r="U1514" i="4"/>
  <c r="U1515" i="4"/>
  <c r="U1516" i="4"/>
  <c r="U1517" i="4"/>
  <c r="U1518" i="4"/>
  <c r="U1519" i="4"/>
  <c r="U1520" i="4"/>
  <c r="U1521" i="4"/>
  <c r="U1522" i="4"/>
  <c r="U1523" i="4"/>
  <c r="U1524" i="4"/>
  <c r="U1525" i="4"/>
  <c r="U1526" i="4"/>
  <c r="U1527" i="4"/>
  <c r="U1528" i="4"/>
  <c r="U1529" i="4"/>
  <c r="U1530" i="4"/>
  <c r="U1531" i="4"/>
  <c r="U1532" i="4"/>
  <c r="U1533" i="4"/>
  <c r="U1534" i="4"/>
  <c r="U1535" i="4"/>
  <c r="U1536" i="4"/>
  <c r="U1537" i="4"/>
  <c r="U1538" i="4"/>
  <c r="U1539" i="4"/>
  <c r="U1540" i="4"/>
  <c r="U1541" i="4"/>
  <c r="U1542" i="4"/>
  <c r="U1543" i="4"/>
  <c r="U1544" i="4"/>
  <c r="U1545" i="4"/>
  <c r="U1546" i="4"/>
  <c r="U1547" i="4"/>
  <c r="U1548" i="4"/>
  <c r="U1549" i="4"/>
  <c r="U1550" i="4"/>
  <c r="U1551" i="4"/>
  <c r="U1552" i="4"/>
  <c r="U1553" i="4"/>
  <c r="U1554" i="4"/>
  <c r="U1555" i="4"/>
  <c r="U1556" i="4"/>
  <c r="U1557" i="4"/>
  <c r="U1558" i="4"/>
  <c r="U1559" i="4"/>
  <c r="U1560" i="4"/>
  <c r="U1561" i="4"/>
  <c r="U1562" i="4"/>
  <c r="U1563" i="4"/>
  <c r="U1564" i="4"/>
  <c r="U1565" i="4"/>
  <c r="U1566" i="4"/>
  <c r="U1567" i="4"/>
  <c r="U1568" i="4"/>
  <c r="U1569" i="4"/>
  <c r="U1570" i="4"/>
  <c r="U1571" i="4"/>
  <c r="U1572" i="4"/>
  <c r="U1573" i="4"/>
  <c r="U1574" i="4"/>
  <c r="U1575" i="4"/>
  <c r="U1576" i="4"/>
  <c r="U1577" i="4"/>
  <c r="U1578" i="4"/>
  <c r="U1579" i="4"/>
  <c r="U1580" i="4"/>
  <c r="U1581" i="4"/>
  <c r="U1582" i="4"/>
  <c r="U1583" i="4"/>
  <c r="U1584" i="4"/>
  <c r="U1585" i="4"/>
  <c r="U1586" i="4"/>
  <c r="U1587" i="4"/>
  <c r="U1588" i="4"/>
  <c r="U1589" i="4"/>
  <c r="U1590" i="4"/>
  <c r="U1591" i="4"/>
  <c r="U1592" i="4"/>
  <c r="U1593" i="4"/>
  <c r="U1594" i="4"/>
  <c r="U1595" i="4"/>
  <c r="U1596" i="4"/>
  <c r="U1597" i="4"/>
  <c r="U1598" i="4"/>
  <c r="U1599" i="4"/>
  <c r="U1600" i="4"/>
  <c r="U1601" i="4"/>
  <c r="U1602" i="4"/>
  <c r="U1603" i="4"/>
  <c r="U1604" i="4"/>
  <c r="U1605" i="4"/>
  <c r="U1606" i="4"/>
  <c r="U1607" i="4"/>
  <c r="U1608" i="4"/>
  <c r="U1609" i="4"/>
  <c r="U1610" i="4"/>
  <c r="U1611" i="4"/>
  <c r="U1612" i="4"/>
  <c r="U1613" i="4"/>
  <c r="U1614" i="4"/>
  <c r="U1615" i="4"/>
  <c r="U1616" i="4"/>
  <c r="U1617" i="4"/>
  <c r="U1618" i="4"/>
  <c r="U1619" i="4"/>
  <c r="U1620" i="4"/>
  <c r="U1621" i="4"/>
  <c r="U1622" i="4"/>
  <c r="U1623" i="4"/>
  <c r="U1624" i="4"/>
  <c r="U1625" i="4"/>
  <c r="U1626" i="4"/>
  <c r="U1627" i="4"/>
  <c r="U1628" i="4"/>
  <c r="U1629" i="4"/>
  <c r="U1630" i="4"/>
  <c r="U1631" i="4"/>
  <c r="U1632" i="4"/>
  <c r="U1633" i="4"/>
  <c r="U1634" i="4"/>
  <c r="U1635" i="4"/>
  <c r="U1636" i="4"/>
  <c r="U1637" i="4"/>
  <c r="U1638" i="4"/>
  <c r="U1639" i="4"/>
  <c r="U1640" i="4"/>
  <c r="U1641" i="4"/>
  <c r="U1642" i="4"/>
  <c r="U1643" i="4"/>
  <c r="U1644" i="4"/>
  <c r="U1645" i="4"/>
  <c r="U1646" i="4"/>
  <c r="U1647" i="4"/>
  <c r="U1648" i="4"/>
  <c r="U1649" i="4"/>
  <c r="U1650" i="4"/>
  <c r="U1651" i="4"/>
  <c r="U1652" i="4"/>
  <c r="U1653" i="4"/>
  <c r="U1654" i="4"/>
  <c r="U1655" i="4"/>
  <c r="U1656" i="4"/>
  <c r="U1657" i="4"/>
  <c r="U1658" i="4"/>
  <c r="U1659" i="4"/>
  <c r="U1660" i="4"/>
  <c r="U1661" i="4"/>
  <c r="U1662" i="4"/>
  <c r="U1663" i="4"/>
  <c r="U1664" i="4"/>
  <c r="U1665" i="4"/>
  <c r="U1666" i="4"/>
  <c r="U1667" i="4"/>
  <c r="U1668" i="4"/>
  <c r="U1669" i="4"/>
  <c r="U1670" i="4"/>
  <c r="U1671" i="4"/>
  <c r="U1672" i="4"/>
  <c r="U1673" i="4"/>
  <c r="U1674" i="4"/>
  <c r="U1675" i="4"/>
  <c r="U1676" i="4"/>
  <c r="U1677" i="4"/>
  <c r="U1678" i="4"/>
  <c r="U1679" i="4"/>
  <c r="U1680" i="4"/>
  <c r="U1681" i="4"/>
  <c r="U1682" i="4"/>
  <c r="U1683" i="4"/>
  <c r="U1684" i="4"/>
  <c r="U1685" i="4"/>
  <c r="U1686" i="4"/>
  <c r="U1687" i="4"/>
  <c r="U1688" i="4"/>
  <c r="U1689" i="4"/>
  <c r="U1690" i="4"/>
  <c r="U1691" i="4"/>
  <c r="U1692" i="4"/>
  <c r="U1693" i="4"/>
  <c r="U1694" i="4"/>
  <c r="U1695" i="4"/>
  <c r="U1696" i="4"/>
  <c r="U1697" i="4"/>
  <c r="U1698" i="4"/>
  <c r="U1699" i="4"/>
  <c r="U1700" i="4"/>
  <c r="U1701" i="4"/>
  <c r="U1702" i="4"/>
  <c r="U1703" i="4"/>
  <c r="U1704" i="4"/>
  <c r="U1705" i="4"/>
  <c r="U1706" i="4"/>
  <c r="U1707" i="4"/>
  <c r="U1708" i="4"/>
  <c r="U1709" i="4"/>
  <c r="U1710" i="4"/>
  <c r="U1711" i="4"/>
  <c r="U1712" i="4"/>
  <c r="U1713" i="4"/>
  <c r="U1714" i="4"/>
  <c r="U1715" i="4"/>
  <c r="U1716" i="4"/>
  <c r="U1717" i="4"/>
  <c r="U1718" i="4"/>
  <c r="U1719" i="4"/>
  <c r="U1720" i="4"/>
  <c r="U1721" i="4"/>
  <c r="U1722" i="4"/>
  <c r="U1723" i="4"/>
  <c r="U1724" i="4"/>
  <c r="U1725" i="4"/>
  <c r="U1726" i="4"/>
  <c r="U1727" i="4"/>
  <c r="U1728" i="4"/>
  <c r="U1729" i="4"/>
  <c r="U1730" i="4"/>
  <c r="U1731" i="4"/>
  <c r="U1732" i="4"/>
  <c r="U1733" i="4"/>
  <c r="U1734" i="4"/>
  <c r="U1735" i="4"/>
  <c r="U1736" i="4"/>
  <c r="U1737" i="4"/>
  <c r="U1738" i="4"/>
  <c r="U1739" i="4"/>
  <c r="U1740" i="4"/>
  <c r="U1741" i="4"/>
  <c r="U1742" i="4"/>
  <c r="U1743" i="4"/>
  <c r="U1744" i="4"/>
  <c r="U1745" i="4"/>
  <c r="U1746" i="4"/>
  <c r="U1747" i="4"/>
  <c r="U1748" i="4"/>
  <c r="U1749" i="4"/>
  <c r="U1750" i="4"/>
  <c r="U1751" i="4"/>
  <c r="U1752" i="4"/>
  <c r="U1753" i="4"/>
  <c r="U1754" i="4"/>
  <c r="U1755" i="4"/>
  <c r="U1756" i="4"/>
  <c r="U1757" i="4"/>
  <c r="U1758" i="4"/>
  <c r="U1759" i="4"/>
  <c r="U1760" i="4"/>
  <c r="U1761" i="4"/>
  <c r="U1762" i="4"/>
  <c r="U1763" i="4"/>
  <c r="U1764" i="4"/>
  <c r="U1765" i="4"/>
  <c r="U1766" i="4"/>
  <c r="U1767" i="4"/>
  <c r="U1768" i="4"/>
  <c r="U1769" i="4"/>
  <c r="U1770" i="4"/>
  <c r="U1771" i="4"/>
  <c r="U1772" i="4"/>
  <c r="U1773" i="4"/>
  <c r="U1774" i="4"/>
  <c r="U1775" i="4"/>
  <c r="U1776" i="4"/>
  <c r="U1777" i="4"/>
  <c r="U1778" i="4"/>
  <c r="U1779" i="4"/>
  <c r="U1780" i="4"/>
  <c r="U1781" i="4"/>
  <c r="U1782" i="4"/>
  <c r="U1783" i="4"/>
  <c r="U1784" i="4"/>
  <c r="U1785" i="4"/>
  <c r="U1786" i="4"/>
  <c r="U1787" i="4"/>
  <c r="U1788" i="4"/>
  <c r="U1789" i="4"/>
  <c r="U1790" i="4"/>
  <c r="U1791" i="4"/>
  <c r="U1792" i="4"/>
  <c r="U1793" i="4"/>
  <c r="U1794" i="4"/>
  <c r="U1795" i="4"/>
  <c r="U1796" i="4"/>
  <c r="U1797" i="4"/>
  <c r="U1798" i="4"/>
  <c r="U1799" i="4"/>
  <c r="U1800" i="4"/>
  <c r="U1801" i="4"/>
  <c r="U1802" i="4"/>
  <c r="U1803" i="4"/>
  <c r="U1804" i="4"/>
  <c r="U1805" i="4"/>
  <c r="U1806" i="4"/>
  <c r="U1807" i="4"/>
  <c r="U1808" i="4"/>
  <c r="U1809" i="4"/>
  <c r="U1810" i="4"/>
  <c r="U1811" i="4"/>
  <c r="U1812" i="4"/>
  <c r="U1813" i="4"/>
  <c r="U1814" i="4"/>
  <c r="U1815" i="4"/>
  <c r="U1816" i="4"/>
  <c r="U1817" i="4"/>
  <c r="U1818" i="4"/>
  <c r="U1819" i="4"/>
  <c r="U1820" i="4"/>
  <c r="U1821" i="4"/>
  <c r="U1822" i="4"/>
  <c r="U1823" i="4"/>
  <c r="U1824" i="4"/>
  <c r="U1825" i="4"/>
  <c r="U1826" i="4"/>
  <c r="U1827" i="4"/>
  <c r="U1828" i="4"/>
  <c r="U1829" i="4"/>
  <c r="U1830" i="4"/>
  <c r="U1831" i="4"/>
  <c r="U1832" i="4"/>
  <c r="U1833" i="4"/>
  <c r="U1834" i="4"/>
  <c r="U1835" i="4"/>
  <c r="U1836" i="4"/>
  <c r="U1837" i="4"/>
  <c r="U1838" i="4"/>
  <c r="U1839" i="4"/>
  <c r="U1840" i="4"/>
  <c r="U1841" i="4"/>
  <c r="U1842" i="4"/>
  <c r="U1843" i="4"/>
  <c r="U1844" i="4"/>
  <c r="U1845" i="4"/>
  <c r="U1846" i="4"/>
  <c r="U1847" i="4"/>
  <c r="U1848" i="4"/>
  <c r="U1849" i="4"/>
  <c r="U1850" i="4"/>
  <c r="U1851" i="4"/>
  <c r="U1852" i="4"/>
  <c r="U1853" i="4"/>
  <c r="U1854" i="4"/>
  <c r="U1855" i="4"/>
  <c r="U1856" i="4"/>
  <c r="U1857" i="4"/>
  <c r="U1858" i="4"/>
  <c r="U1859" i="4"/>
  <c r="U1860" i="4"/>
  <c r="U1861" i="4"/>
  <c r="U1862" i="4"/>
  <c r="U1863" i="4"/>
  <c r="U1864" i="4"/>
  <c r="U1865" i="4"/>
  <c r="U1866" i="4"/>
  <c r="U1867" i="4"/>
  <c r="U1868" i="4"/>
  <c r="U1869" i="4"/>
  <c r="U1870" i="4"/>
  <c r="U1871" i="4"/>
  <c r="U1872" i="4"/>
  <c r="U1873" i="4"/>
  <c r="U1874" i="4"/>
  <c r="U1875" i="4"/>
  <c r="U1876" i="4"/>
  <c r="U1877" i="4"/>
  <c r="U1878" i="4"/>
  <c r="U1879" i="4"/>
  <c r="U1880" i="4"/>
  <c r="U1881" i="4"/>
  <c r="U1882" i="4"/>
  <c r="U1883" i="4"/>
  <c r="U1884" i="4"/>
  <c r="U1885" i="4"/>
  <c r="U1886" i="4"/>
  <c r="U1887" i="4"/>
  <c r="U1888" i="4"/>
  <c r="U1889" i="4"/>
  <c r="U1890" i="4"/>
  <c r="U1891" i="4"/>
  <c r="U1892" i="4"/>
  <c r="U1893" i="4"/>
  <c r="U1894" i="4"/>
  <c r="U1895" i="4"/>
  <c r="U1896" i="4"/>
  <c r="U1897" i="4"/>
  <c r="U1898" i="4"/>
  <c r="U1899" i="4"/>
  <c r="U1900" i="4"/>
  <c r="U1901" i="4"/>
  <c r="U1902" i="4"/>
  <c r="U1903" i="4"/>
  <c r="U1904" i="4"/>
  <c r="U1905" i="4"/>
  <c r="U1906" i="4"/>
  <c r="U1907" i="4"/>
  <c r="U1908" i="4"/>
  <c r="U1909" i="4"/>
  <c r="U1910" i="4"/>
  <c r="U1911" i="4"/>
  <c r="U1912" i="4"/>
  <c r="U1913" i="4"/>
  <c r="U1914" i="4"/>
  <c r="U1915" i="4"/>
  <c r="U1916" i="4"/>
  <c r="U1917" i="4"/>
  <c r="U1918" i="4"/>
  <c r="U1919" i="4"/>
  <c r="U1920" i="4"/>
  <c r="U1921" i="4"/>
  <c r="U1922" i="4"/>
  <c r="U1923" i="4"/>
  <c r="U1924" i="4"/>
  <c r="U1925" i="4"/>
  <c r="U1926" i="4"/>
  <c r="U1927" i="4"/>
  <c r="U1928" i="4"/>
  <c r="U1929" i="4"/>
  <c r="U1930" i="4"/>
  <c r="U1931" i="4"/>
  <c r="U1932" i="4"/>
  <c r="U1933" i="4"/>
  <c r="U1934" i="4"/>
  <c r="U1935" i="4"/>
  <c r="U1936" i="4"/>
  <c r="U1937" i="4"/>
  <c r="U1938" i="4"/>
  <c r="U1939" i="4"/>
  <c r="U1940" i="4"/>
  <c r="U1941" i="4"/>
  <c r="U1942" i="4"/>
  <c r="U1943" i="4"/>
  <c r="U1944" i="4"/>
  <c r="U1945" i="4"/>
  <c r="U1946" i="4"/>
  <c r="U1947" i="4"/>
  <c r="U1948" i="4"/>
  <c r="U1949" i="4"/>
  <c r="U1950" i="4"/>
  <c r="U1951" i="4"/>
  <c r="U1952" i="4"/>
  <c r="U1953" i="4"/>
  <c r="U1954" i="4"/>
  <c r="U1955" i="4"/>
  <c r="U1956" i="4"/>
  <c r="U1957" i="4"/>
  <c r="U1958" i="4"/>
  <c r="U1959" i="4"/>
  <c r="U1960" i="4"/>
  <c r="U1961" i="4"/>
  <c r="U1962" i="4"/>
  <c r="U1963" i="4"/>
  <c r="U1964" i="4"/>
  <c r="U1965" i="4"/>
  <c r="U1966" i="4"/>
  <c r="U1967" i="4"/>
  <c r="U1968" i="4"/>
  <c r="U1969" i="4"/>
  <c r="U1970" i="4"/>
  <c r="U1971" i="4"/>
  <c r="U1972" i="4"/>
  <c r="U1973" i="4"/>
  <c r="U1974" i="4"/>
  <c r="U1975" i="4"/>
  <c r="U1976" i="4"/>
  <c r="U1977" i="4"/>
  <c r="U1978" i="4"/>
  <c r="U1979" i="4"/>
  <c r="U1980" i="4"/>
  <c r="U1981" i="4"/>
  <c r="U1982" i="4"/>
  <c r="U1983" i="4"/>
  <c r="U1984" i="4"/>
  <c r="U1985" i="4"/>
  <c r="U1986" i="4"/>
  <c r="U1987" i="4"/>
  <c r="U1988" i="4"/>
  <c r="U1989" i="4"/>
  <c r="U1990" i="4"/>
  <c r="U1991" i="4"/>
  <c r="U1992" i="4"/>
  <c r="U1993" i="4"/>
  <c r="U1994" i="4"/>
  <c r="U1995" i="4"/>
  <c r="U1996" i="4"/>
  <c r="U1997" i="4"/>
  <c r="U1998" i="4"/>
  <c r="U1999" i="4"/>
  <c r="U2000" i="4"/>
  <c r="U2001" i="4"/>
  <c r="U2002" i="4"/>
  <c r="U2003" i="4"/>
  <c r="U2004" i="4"/>
  <c r="U2005" i="4"/>
  <c r="U2006" i="4"/>
  <c r="U2007" i="4"/>
  <c r="U2008" i="4"/>
  <c r="U2009" i="4"/>
  <c r="U2010" i="4"/>
  <c r="U2011" i="4"/>
  <c r="U2012" i="4"/>
  <c r="U2013" i="4"/>
  <c r="U2014" i="4"/>
  <c r="U2015" i="4"/>
  <c r="U2016" i="4"/>
  <c r="U2017" i="4"/>
  <c r="U2018" i="4"/>
  <c r="U2019" i="4"/>
  <c r="U2020" i="4"/>
  <c r="U2021" i="4"/>
  <c r="U2022" i="4"/>
  <c r="U2023" i="4"/>
  <c r="U2024" i="4"/>
  <c r="U2025" i="4"/>
  <c r="U2026" i="4"/>
  <c r="U2027" i="4"/>
  <c r="U2028" i="4"/>
  <c r="U2029" i="4"/>
  <c r="U2030" i="4"/>
  <c r="U2031" i="4"/>
  <c r="U2032" i="4"/>
  <c r="U2033" i="4"/>
  <c r="U2034" i="4"/>
  <c r="U2035" i="4"/>
  <c r="U2036" i="4"/>
  <c r="U2037" i="4"/>
  <c r="U2038" i="4"/>
  <c r="U2039" i="4"/>
  <c r="U2040" i="4"/>
  <c r="U2041" i="4"/>
  <c r="U2042" i="4"/>
  <c r="U2043" i="4"/>
  <c r="U2044" i="4"/>
  <c r="U2045" i="4"/>
  <c r="U2046" i="4"/>
  <c r="U2047" i="4"/>
  <c r="U2048" i="4"/>
  <c r="U2049" i="4"/>
  <c r="U2050" i="4"/>
  <c r="U2051" i="4"/>
  <c r="U2052" i="4"/>
  <c r="U2053" i="4"/>
  <c r="U2054" i="4"/>
  <c r="U2055" i="4"/>
  <c r="U2056" i="4"/>
  <c r="U2057" i="4"/>
  <c r="U2058" i="4"/>
  <c r="U2059" i="4"/>
  <c r="U2060" i="4"/>
  <c r="U2061" i="4"/>
  <c r="U2062" i="4"/>
  <c r="U2063" i="4"/>
  <c r="U2064" i="4"/>
  <c r="U2065" i="4"/>
  <c r="U2066" i="4"/>
  <c r="U2067" i="4"/>
  <c r="U2068" i="4"/>
  <c r="U2069" i="4"/>
  <c r="U2070" i="4"/>
  <c r="U2071" i="4"/>
  <c r="U2072" i="4"/>
  <c r="U2073" i="4"/>
  <c r="U2074" i="4"/>
  <c r="U2075" i="4"/>
  <c r="U2076" i="4"/>
  <c r="U2077" i="4"/>
  <c r="U2078" i="4"/>
  <c r="U2079" i="4"/>
  <c r="U2080" i="4"/>
  <c r="U2081" i="4"/>
  <c r="U2082" i="4"/>
  <c r="U2083" i="4"/>
  <c r="U2084" i="4"/>
  <c r="U2085" i="4"/>
  <c r="U2086" i="4"/>
  <c r="U2087" i="4"/>
  <c r="U2088" i="4"/>
  <c r="U2089" i="4"/>
  <c r="U2090" i="4"/>
  <c r="U2091" i="4"/>
  <c r="U2092" i="4"/>
  <c r="U2093" i="4"/>
  <c r="U2094" i="4"/>
  <c r="U2095" i="4"/>
  <c r="U2096" i="4"/>
  <c r="U2097" i="4"/>
  <c r="U2098" i="4"/>
  <c r="U2099" i="4"/>
  <c r="U2100" i="4"/>
  <c r="U2101" i="4"/>
  <c r="U2102" i="4"/>
  <c r="U2103" i="4"/>
  <c r="U2104" i="4"/>
  <c r="U2105" i="4"/>
  <c r="U2106" i="4"/>
  <c r="U2107" i="4"/>
  <c r="U2108" i="4"/>
  <c r="U2109" i="4"/>
  <c r="U2110" i="4"/>
  <c r="U2111" i="4"/>
  <c r="U2112" i="4"/>
  <c r="U2113" i="4"/>
  <c r="U2114" i="4"/>
  <c r="U2115" i="4"/>
  <c r="U2116" i="4"/>
  <c r="U2117" i="4"/>
  <c r="U2118" i="4"/>
  <c r="U2119" i="4"/>
  <c r="U2120" i="4"/>
  <c r="U2121" i="4"/>
  <c r="U2122" i="4"/>
  <c r="U2123" i="4"/>
  <c r="U2124" i="4"/>
  <c r="U2125" i="4"/>
  <c r="U2126" i="4"/>
  <c r="U2127" i="4"/>
  <c r="U2128" i="4"/>
  <c r="U2129" i="4"/>
  <c r="U2130" i="4"/>
  <c r="U2131" i="4"/>
  <c r="U2132" i="4"/>
  <c r="U2133" i="4"/>
  <c r="U2134" i="4"/>
  <c r="U2135" i="4"/>
  <c r="U2136" i="4"/>
  <c r="U2137" i="4"/>
  <c r="U2138" i="4"/>
  <c r="U2139" i="4"/>
  <c r="U2140" i="4"/>
  <c r="U2141" i="4"/>
  <c r="U2142" i="4"/>
  <c r="U2143" i="4"/>
  <c r="U2144" i="4"/>
  <c r="U2145" i="4"/>
  <c r="U2146" i="4"/>
  <c r="U2147" i="4"/>
  <c r="U2148" i="4"/>
  <c r="U2149" i="4"/>
  <c r="U2150" i="4"/>
  <c r="U2151" i="4"/>
  <c r="U2152" i="4"/>
  <c r="U2153" i="4"/>
  <c r="U2154" i="4"/>
  <c r="U2155" i="4"/>
  <c r="U2156" i="4"/>
  <c r="U2157" i="4"/>
  <c r="U2158" i="4"/>
  <c r="U2159" i="4"/>
  <c r="U2160" i="4"/>
  <c r="U2161" i="4"/>
  <c r="U2162" i="4"/>
  <c r="U2163" i="4"/>
  <c r="U2164" i="4"/>
  <c r="U2165" i="4"/>
  <c r="U2166" i="4"/>
  <c r="U2167" i="4"/>
  <c r="U2168" i="4"/>
  <c r="U2169" i="4"/>
  <c r="U2170" i="4"/>
  <c r="U2171" i="4"/>
  <c r="U2172" i="4"/>
  <c r="U2173" i="4"/>
  <c r="U2174" i="4"/>
  <c r="U2175" i="4"/>
  <c r="U2176" i="4"/>
  <c r="U2177" i="4"/>
  <c r="U2178" i="4"/>
  <c r="U2179" i="4"/>
  <c r="U2180" i="4"/>
  <c r="U2181" i="4"/>
  <c r="U2182" i="4"/>
  <c r="U2183" i="4"/>
  <c r="U2184" i="4"/>
  <c r="U2185" i="4"/>
  <c r="U2186" i="4"/>
  <c r="U2187" i="4"/>
  <c r="U2188" i="4"/>
  <c r="U2189" i="4"/>
  <c r="U2190" i="4"/>
  <c r="U2191" i="4"/>
  <c r="U2192" i="4"/>
  <c r="U2193" i="4"/>
  <c r="U2194" i="4"/>
  <c r="U2195" i="4"/>
  <c r="U2196" i="4"/>
  <c r="U2197" i="4"/>
  <c r="U2198" i="4"/>
  <c r="U2199" i="4"/>
  <c r="U2200" i="4"/>
  <c r="U2201" i="4"/>
  <c r="U2202" i="4"/>
  <c r="U2203" i="4"/>
  <c r="U2204" i="4"/>
  <c r="U2205" i="4"/>
  <c r="U2206" i="4"/>
  <c r="U2207" i="4"/>
  <c r="U2208" i="4"/>
  <c r="U2209" i="4"/>
  <c r="U2210" i="4"/>
  <c r="U2211" i="4"/>
  <c r="U2212" i="4"/>
  <c r="U2213" i="4"/>
  <c r="U2214" i="4"/>
  <c r="U2215" i="4"/>
  <c r="U2216" i="4"/>
  <c r="U2217" i="4"/>
  <c r="U2218" i="4"/>
  <c r="U2219" i="4"/>
  <c r="U2220" i="4"/>
  <c r="U2221" i="4"/>
  <c r="U2222" i="4"/>
  <c r="U2223" i="4"/>
  <c r="U2224" i="4"/>
  <c r="U2225" i="4"/>
  <c r="U2226" i="4"/>
  <c r="U2227" i="4"/>
  <c r="U2228" i="4"/>
  <c r="U2229" i="4"/>
  <c r="U2230" i="4"/>
  <c r="U2231" i="4"/>
  <c r="U2232" i="4"/>
  <c r="U2233" i="4"/>
  <c r="U2234" i="4"/>
  <c r="U2235" i="4"/>
  <c r="U2236" i="4"/>
  <c r="U2237" i="4"/>
  <c r="U2238" i="4"/>
  <c r="U2239" i="4"/>
  <c r="U2240" i="4"/>
  <c r="U2241" i="4"/>
  <c r="U2242" i="4"/>
  <c r="U2243" i="4"/>
  <c r="U2244" i="4"/>
  <c r="U2245" i="4"/>
  <c r="U2246" i="4"/>
  <c r="U2247" i="4"/>
  <c r="U2248" i="4"/>
  <c r="U2249" i="4"/>
  <c r="U2250" i="4"/>
  <c r="U2251" i="4"/>
  <c r="U2252" i="4"/>
  <c r="U2253" i="4"/>
  <c r="U2254" i="4"/>
  <c r="U2255" i="4"/>
  <c r="U2256" i="4"/>
  <c r="U2257" i="4"/>
  <c r="U2258" i="4"/>
  <c r="U2259" i="4"/>
  <c r="U2260" i="4"/>
  <c r="U2261" i="4"/>
  <c r="U2262" i="4"/>
  <c r="U2263" i="4"/>
  <c r="U2264" i="4"/>
  <c r="U2265" i="4"/>
  <c r="U2266" i="4"/>
  <c r="U2267" i="4"/>
  <c r="U2268" i="4"/>
  <c r="U2269" i="4"/>
  <c r="U2270" i="4"/>
  <c r="U2271" i="4"/>
  <c r="U2272" i="4"/>
  <c r="U2273" i="4"/>
  <c r="U2274" i="4"/>
  <c r="U2275" i="4"/>
  <c r="U2276" i="4"/>
  <c r="U2277" i="4"/>
  <c r="U2278" i="4"/>
  <c r="U2279" i="4"/>
  <c r="U2280" i="4"/>
  <c r="U2281" i="4"/>
  <c r="U2282" i="4"/>
  <c r="U2283" i="4"/>
  <c r="U2284" i="4"/>
  <c r="U2285" i="4"/>
  <c r="U2286" i="4"/>
  <c r="U2287" i="4"/>
  <c r="U2288" i="4"/>
  <c r="U2289" i="4"/>
  <c r="U2290" i="4"/>
  <c r="U2291" i="4"/>
  <c r="U2292" i="4"/>
  <c r="U2293" i="4"/>
  <c r="U2294" i="4"/>
  <c r="U2295" i="4"/>
  <c r="U2296" i="4"/>
  <c r="U2297" i="4"/>
  <c r="U2298" i="4"/>
  <c r="U2299" i="4"/>
  <c r="U2300" i="4"/>
  <c r="U2301" i="4"/>
  <c r="U2302" i="4"/>
  <c r="U2303" i="4"/>
  <c r="U2304" i="4"/>
  <c r="U2305" i="4"/>
  <c r="U2306" i="4"/>
  <c r="U2307" i="4"/>
  <c r="U2308" i="4"/>
  <c r="U2309" i="4"/>
  <c r="U2310" i="4"/>
  <c r="U2311" i="4"/>
  <c r="U2312" i="4"/>
  <c r="U2313" i="4"/>
  <c r="U2314" i="4"/>
  <c r="U2315" i="4"/>
  <c r="U2316" i="4"/>
  <c r="U2317" i="4"/>
  <c r="U2318" i="4"/>
  <c r="U2319" i="4"/>
  <c r="U2320" i="4"/>
  <c r="U2321" i="4"/>
  <c r="U2322" i="4"/>
  <c r="U2323" i="4"/>
  <c r="U2324" i="4"/>
  <c r="U2325" i="4"/>
  <c r="U2326" i="4"/>
  <c r="U2327" i="4"/>
  <c r="U2328" i="4"/>
  <c r="U2329" i="4"/>
  <c r="U2330" i="4"/>
  <c r="U2331" i="4"/>
  <c r="U2332" i="4"/>
  <c r="U2333" i="4"/>
  <c r="U2334" i="4"/>
  <c r="U2335" i="4"/>
  <c r="U2336" i="4"/>
  <c r="U2337" i="4"/>
  <c r="U2338" i="4"/>
  <c r="U2339" i="4"/>
  <c r="U2340" i="4"/>
  <c r="U2341" i="4"/>
  <c r="U2342" i="4"/>
  <c r="U2343" i="4"/>
  <c r="U2344" i="4"/>
  <c r="U2345" i="4"/>
  <c r="U2346" i="4"/>
  <c r="U2347" i="4"/>
  <c r="U2348" i="4"/>
  <c r="U2349" i="4"/>
  <c r="U2350" i="4"/>
  <c r="U2351" i="4"/>
  <c r="U2352" i="4"/>
  <c r="U2353" i="4"/>
  <c r="U2354" i="4"/>
  <c r="U2355" i="4"/>
  <c r="U2356" i="4"/>
  <c r="U2357" i="4"/>
  <c r="U2358" i="4"/>
  <c r="U2359" i="4"/>
  <c r="U2360" i="4"/>
  <c r="U2361" i="4"/>
  <c r="U2362" i="4"/>
  <c r="U2363" i="4"/>
  <c r="U2364" i="4"/>
  <c r="U2365" i="4"/>
  <c r="U2366" i="4"/>
  <c r="U2367" i="4"/>
  <c r="U2368" i="4"/>
  <c r="U2369" i="4"/>
  <c r="U2370" i="4"/>
  <c r="U2371" i="4"/>
  <c r="U2372" i="4"/>
  <c r="U2373" i="4"/>
  <c r="U2374" i="4"/>
  <c r="U2375" i="4"/>
  <c r="U2376" i="4"/>
  <c r="U2377" i="4"/>
  <c r="U2378" i="4"/>
  <c r="U2379" i="4"/>
  <c r="U2380" i="4"/>
  <c r="U2381" i="4"/>
  <c r="U2382" i="4"/>
  <c r="U2383" i="4"/>
  <c r="U2384" i="4"/>
  <c r="U2385" i="4"/>
  <c r="U2386" i="4"/>
  <c r="U2387" i="4"/>
  <c r="U2388" i="4"/>
  <c r="U2389" i="4"/>
  <c r="U2390" i="4"/>
  <c r="U2391" i="4"/>
  <c r="U2392" i="4"/>
  <c r="U2393" i="4"/>
  <c r="U2394" i="4"/>
  <c r="U2395" i="4"/>
  <c r="U2396" i="4"/>
  <c r="U2397" i="4"/>
  <c r="U2398" i="4"/>
  <c r="U2399" i="4"/>
  <c r="U2400" i="4"/>
  <c r="U2401" i="4"/>
  <c r="U2402" i="4"/>
  <c r="U2403" i="4"/>
  <c r="U2404" i="4"/>
  <c r="U2405" i="4"/>
  <c r="U2406" i="4"/>
  <c r="U2407" i="4"/>
  <c r="U2408" i="4"/>
  <c r="U2409" i="4"/>
  <c r="U2410" i="4"/>
  <c r="U2411" i="4"/>
  <c r="U2412" i="4"/>
  <c r="U2413" i="4"/>
  <c r="U2414" i="4"/>
  <c r="U2415" i="4"/>
  <c r="U2416" i="4"/>
  <c r="U2417" i="4"/>
  <c r="U2418" i="4"/>
  <c r="U2419" i="4"/>
  <c r="U2420" i="4"/>
  <c r="U2421" i="4"/>
  <c r="U2422" i="4"/>
  <c r="U2423" i="4"/>
  <c r="U2424" i="4"/>
  <c r="U2425" i="4"/>
  <c r="U2426" i="4"/>
  <c r="U2427" i="4"/>
  <c r="U2428" i="4"/>
  <c r="U2429" i="4"/>
  <c r="U2430" i="4"/>
  <c r="U2431" i="4"/>
  <c r="U2432" i="4"/>
  <c r="U2433" i="4"/>
  <c r="U2434" i="4"/>
  <c r="U2435" i="4"/>
  <c r="U2436" i="4"/>
  <c r="U2437" i="4"/>
  <c r="U2438" i="4"/>
  <c r="U2439" i="4"/>
  <c r="U2440" i="4"/>
  <c r="U2441" i="4"/>
  <c r="U2442" i="4"/>
  <c r="U2443" i="4"/>
  <c r="U2444" i="4"/>
  <c r="U2445" i="4"/>
  <c r="U2446" i="4"/>
  <c r="U2447" i="4"/>
  <c r="U2448" i="4"/>
  <c r="U2449" i="4"/>
  <c r="U2450" i="4"/>
  <c r="U2451" i="4"/>
  <c r="U2452" i="4"/>
  <c r="U2453" i="4"/>
  <c r="U2454" i="4"/>
  <c r="U2455" i="4"/>
  <c r="U2456" i="4"/>
  <c r="U2457" i="4"/>
  <c r="U2458" i="4"/>
  <c r="U2459" i="4"/>
  <c r="U2460" i="4"/>
  <c r="U2461" i="4"/>
  <c r="U2462" i="4"/>
  <c r="U2463" i="4"/>
  <c r="U2464" i="4"/>
  <c r="U2465" i="4"/>
  <c r="U2466" i="4"/>
  <c r="U2467" i="4"/>
  <c r="U2468" i="4"/>
  <c r="U2469" i="4"/>
  <c r="U2470" i="4"/>
  <c r="U2471" i="4"/>
  <c r="U2472" i="4"/>
  <c r="U2473" i="4"/>
  <c r="U2474" i="4"/>
  <c r="U2475" i="4"/>
  <c r="U2476" i="4"/>
  <c r="U2477" i="4"/>
  <c r="U2478" i="4"/>
  <c r="U2479" i="4"/>
  <c r="U2480" i="4"/>
  <c r="U2481" i="4"/>
  <c r="U2482" i="4"/>
  <c r="U2483" i="4"/>
  <c r="U2484" i="4"/>
  <c r="U2485" i="4"/>
  <c r="U2486" i="4"/>
  <c r="U2487" i="4"/>
  <c r="U2488" i="4"/>
  <c r="U2489" i="4"/>
  <c r="U2490" i="4"/>
  <c r="U2491" i="4"/>
  <c r="U2492" i="4"/>
  <c r="U2493" i="4"/>
  <c r="U2494" i="4"/>
  <c r="U2495" i="4"/>
  <c r="U2496" i="4"/>
  <c r="U2497" i="4"/>
  <c r="U2498" i="4"/>
  <c r="U2499" i="4"/>
  <c r="U2500" i="4"/>
  <c r="U2501" i="4"/>
  <c r="U2502" i="4"/>
  <c r="U2503" i="4"/>
  <c r="U2504" i="4"/>
  <c r="U2505" i="4"/>
  <c r="U2506" i="4"/>
  <c r="U2507" i="4"/>
  <c r="U2508" i="4"/>
  <c r="U2509" i="4"/>
  <c r="U2510" i="4"/>
  <c r="U2511" i="4"/>
  <c r="U2512" i="4"/>
  <c r="U2513" i="4"/>
  <c r="U2514" i="4"/>
  <c r="U2515" i="4"/>
  <c r="U2516" i="4"/>
  <c r="U2517" i="4"/>
  <c r="U2518" i="4"/>
  <c r="U2519" i="4"/>
  <c r="U2520" i="4"/>
  <c r="U2521" i="4"/>
  <c r="U2522" i="4"/>
  <c r="U2523" i="4"/>
  <c r="U2524" i="4"/>
  <c r="U2525" i="4"/>
  <c r="U2526" i="4"/>
  <c r="U2527" i="4"/>
  <c r="U2528" i="4"/>
  <c r="U2529" i="4"/>
  <c r="U2530" i="4"/>
  <c r="U2531" i="4"/>
  <c r="U2532" i="4"/>
  <c r="U2533" i="4"/>
  <c r="U2534" i="4"/>
  <c r="U2535" i="4"/>
  <c r="U2536" i="4"/>
  <c r="U2537" i="4"/>
  <c r="U2538" i="4"/>
  <c r="U2539" i="4"/>
  <c r="U2540" i="4"/>
  <c r="U2541" i="4"/>
  <c r="U2542" i="4"/>
  <c r="U2543" i="4"/>
  <c r="U2544" i="4"/>
  <c r="U2545" i="4"/>
  <c r="U2546" i="4"/>
  <c r="U2547" i="4"/>
  <c r="U2548" i="4"/>
  <c r="U2549" i="4"/>
  <c r="U2550" i="4"/>
  <c r="U2551" i="4"/>
  <c r="U2552" i="4"/>
  <c r="U2553" i="4"/>
  <c r="U2554" i="4"/>
  <c r="U2555" i="4"/>
  <c r="U2556" i="4"/>
  <c r="U2557" i="4"/>
  <c r="U2558" i="4"/>
  <c r="U2559" i="4"/>
  <c r="U2560" i="4"/>
  <c r="U2561" i="4"/>
  <c r="U2562" i="4"/>
  <c r="U2563" i="4"/>
  <c r="U2564" i="4"/>
  <c r="U2565" i="4"/>
  <c r="U2566" i="4"/>
  <c r="U2567" i="4"/>
  <c r="U2568" i="4"/>
  <c r="U2569" i="4"/>
  <c r="U2570" i="4"/>
  <c r="U2571" i="4"/>
  <c r="U2572" i="4"/>
  <c r="U2573" i="4"/>
  <c r="U2574" i="4"/>
  <c r="U2575" i="4"/>
  <c r="U2576" i="4"/>
  <c r="U2577" i="4"/>
  <c r="U2578" i="4"/>
  <c r="U2579" i="4"/>
  <c r="U2580" i="4"/>
  <c r="U2581" i="4"/>
  <c r="U2582" i="4"/>
  <c r="U2583" i="4"/>
  <c r="U2584" i="4"/>
  <c r="U2585" i="4"/>
  <c r="U2586" i="4"/>
  <c r="U2587" i="4"/>
  <c r="U2588" i="4"/>
  <c r="U2589" i="4"/>
  <c r="U2590" i="4"/>
  <c r="U2591" i="4"/>
  <c r="U2592" i="4"/>
  <c r="U2593" i="4"/>
  <c r="U2594" i="4"/>
  <c r="U2595" i="4"/>
  <c r="U2596" i="4"/>
  <c r="U2597" i="4"/>
  <c r="U2598" i="4"/>
  <c r="U2599" i="4"/>
  <c r="U2600" i="4"/>
  <c r="U2601" i="4"/>
  <c r="U2602" i="4"/>
  <c r="U2603" i="4"/>
  <c r="U2604" i="4"/>
  <c r="U2605" i="4"/>
  <c r="U2606" i="4"/>
  <c r="U2607" i="4"/>
  <c r="U2608" i="4"/>
  <c r="U2609" i="4"/>
  <c r="U2610" i="4"/>
  <c r="U2611" i="4"/>
  <c r="U2612" i="4"/>
  <c r="U2613" i="4"/>
  <c r="U2614" i="4"/>
  <c r="U2615" i="4"/>
  <c r="U2616" i="4"/>
  <c r="U2617" i="4"/>
  <c r="U2618" i="4"/>
  <c r="U2619" i="4"/>
  <c r="U2620" i="4"/>
  <c r="U2621" i="4"/>
  <c r="U2622" i="4"/>
  <c r="U2623" i="4"/>
  <c r="U2624" i="4"/>
  <c r="U2625" i="4"/>
  <c r="U2626" i="4"/>
  <c r="U2627" i="4"/>
  <c r="U2628" i="4"/>
  <c r="U2629" i="4"/>
  <c r="U2630" i="4"/>
  <c r="U2631" i="4"/>
  <c r="U2632" i="4"/>
  <c r="U2633" i="4"/>
  <c r="U2634" i="4"/>
  <c r="U2635" i="4"/>
  <c r="U2636" i="4"/>
  <c r="U2637" i="4"/>
  <c r="U2638" i="4"/>
  <c r="U2639" i="4"/>
  <c r="U2640" i="4"/>
  <c r="U2641" i="4"/>
  <c r="U2642" i="4"/>
  <c r="U2643" i="4"/>
  <c r="U2644" i="4"/>
  <c r="U2645" i="4"/>
  <c r="U2646" i="4"/>
  <c r="U2647" i="4"/>
  <c r="U2648" i="4"/>
  <c r="U2649" i="4"/>
  <c r="U2650" i="4"/>
  <c r="U2651" i="4"/>
  <c r="U2652" i="4"/>
  <c r="U2653" i="4"/>
  <c r="U2654" i="4"/>
  <c r="U2655" i="4"/>
  <c r="U2656" i="4"/>
  <c r="U2657" i="4"/>
  <c r="U2658" i="4"/>
  <c r="U2659" i="4"/>
  <c r="U2660" i="4"/>
  <c r="U2661" i="4"/>
  <c r="U2662" i="4"/>
  <c r="U2663" i="4"/>
  <c r="U2664" i="4"/>
  <c r="U2665" i="4"/>
  <c r="U2666" i="4"/>
  <c r="U2667" i="4"/>
  <c r="U2668" i="4"/>
  <c r="U2669" i="4"/>
  <c r="U2670" i="4"/>
  <c r="U2671" i="4"/>
  <c r="U2672" i="4"/>
  <c r="U2673" i="4"/>
  <c r="U2674" i="4"/>
  <c r="U2675" i="4"/>
  <c r="U2676" i="4"/>
  <c r="U2677" i="4"/>
  <c r="U2678" i="4"/>
  <c r="U2679" i="4"/>
  <c r="U2680" i="4"/>
  <c r="U2681" i="4"/>
  <c r="U2682" i="4"/>
  <c r="U2683" i="4"/>
  <c r="U2684" i="4"/>
  <c r="U2685" i="4"/>
  <c r="U2686" i="4"/>
  <c r="U2687" i="4"/>
  <c r="U2688" i="4"/>
  <c r="U2689" i="4"/>
  <c r="U2690" i="4"/>
  <c r="U2691" i="4"/>
  <c r="U2692" i="4"/>
  <c r="U2693" i="4"/>
  <c r="U2694" i="4"/>
  <c r="U2695" i="4"/>
  <c r="U2696" i="4"/>
  <c r="U2697" i="4"/>
  <c r="U2698" i="4"/>
  <c r="U2699" i="4"/>
  <c r="U2700" i="4"/>
  <c r="U2701" i="4"/>
  <c r="U2702" i="4"/>
  <c r="U2703" i="4"/>
  <c r="U2704" i="4"/>
  <c r="U2705" i="4"/>
  <c r="U2706" i="4"/>
  <c r="U2707" i="4"/>
  <c r="U2708" i="4"/>
  <c r="U2709" i="4"/>
  <c r="U2710" i="4"/>
  <c r="U2711" i="4"/>
  <c r="U2712" i="4"/>
  <c r="U2713" i="4"/>
  <c r="U2714" i="4"/>
  <c r="U2715" i="4"/>
  <c r="U2716" i="4"/>
  <c r="U2717" i="4"/>
  <c r="U2718" i="4"/>
  <c r="U2719" i="4"/>
  <c r="U2720" i="4"/>
  <c r="U2721" i="4"/>
  <c r="U2722" i="4"/>
  <c r="U2723" i="4"/>
  <c r="U2724" i="4"/>
  <c r="U2725" i="4"/>
  <c r="U2726" i="4"/>
  <c r="U2727" i="4"/>
  <c r="U2728" i="4"/>
  <c r="U2729" i="4"/>
  <c r="U2730" i="4"/>
  <c r="U2731" i="4"/>
  <c r="U2732" i="4"/>
  <c r="U2733" i="4"/>
  <c r="U2734" i="4"/>
  <c r="U2735" i="4"/>
  <c r="U2736" i="4"/>
  <c r="U2737" i="4"/>
  <c r="U2738" i="4"/>
  <c r="U2739" i="4"/>
  <c r="U2740" i="4"/>
  <c r="U2741" i="4"/>
  <c r="U2742" i="4"/>
  <c r="U2743" i="4"/>
  <c r="U2744" i="4"/>
  <c r="U2745" i="4"/>
  <c r="U2746" i="4"/>
  <c r="U2747" i="4"/>
  <c r="U2748" i="4"/>
  <c r="U2749" i="4"/>
  <c r="U2750" i="4"/>
  <c r="U2751" i="4"/>
  <c r="U2752" i="4"/>
  <c r="U2753" i="4"/>
  <c r="U2754" i="4"/>
  <c r="U2755" i="4"/>
  <c r="U2756" i="4"/>
  <c r="U2757" i="4"/>
  <c r="U2758" i="4"/>
  <c r="U2759" i="4"/>
  <c r="U2760" i="4"/>
  <c r="U2761" i="4"/>
  <c r="U2762" i="4"/>
  <c r="U2763" i="4"/>
  <c r="U2764" i="4"/>
  <c r="U2765" i="4"/>
  <c r="U2766" i="4"/>
  <c r="U2767" i="4"/>
  <c r="U2768" i="4"/>
  <c r="U2769" i="4"/>
  <c r="U2770" i="4"/>
  <c r="U2771" i="4"/>
  <c r="U2772" i="4"/>
  <c r="U2773" i="4"/>
  <c r="U2774" i="4"/>
  <c r="U2775" i="4"/>
  <c r="U2776" i="4"/>
  <c r="U2777" i="4"/>
  <c r="U2778" i="4"/>
  <c r="U2779" i="4"/>
  <c r="U2780" i="4"/>
  <c r="U2781" i="4"/>
  <c r="U2782" i="4"/>
  <c r="U2783" i="4"/>
  <c r="U2784" i="4"/>
  <c r="U2785" i="4"/>
  <c r="U2786" i="4"/>
  <c r="U2787" i="4"/>
  <c r="U2788" i="4"/>
  <c r="U2789" i="4"/>
  <c r="U2790" i="4"/>
  <c r="U2791" i="4"/>
  <c r="U2792" i="4"/>
  <c r="U2793" i="4"/>
  <c r="U2794" i="4"/>
  <c r="U2795" i="4"/>
  <c r="U2796" i="4"/>
  <c r="U2797" i="4"/>
  <c r="U2798" i="4"/>
  <c r="U2799" i="4"/>
  <c r="U2800" i="4"/>
  <c r="U2801" i="4"/>
  <c r="U2802" i="4"/>
  <c r="U2803" i="4"/>
  <c r="U2804" i="4"/>
  <c r="U2805" i="4"/>
  <c r="U2806" i="4"/>
  <c r="U2807" i="4"/>
  <c r="U2808" i="4"/>
  <c r="U2809" i="4"/>
  <c r="U2810" i="4"/>
  <c r="U2811" i="4"/>
  <c r="U2812" i="4"/>
  <c r="U2813" i="4"/>
  <c r="U2814" i="4"/>
  <c r="U2815" i="4"/>
  <c r="U2816" i="4"/>
  <c r="U2817" i="4"/>
  <c r="U2818" i="4"/>
  <c r="U2819" i="4"/>
  <c r="U2820" i="4"/>
  <c r="U2821" i="4"/>
  <c r="U2822" i="4"/>
  <c r="U2823" i="4"/>
  <c r="U2824" i="4"/>
  <c r="U2825" i="4"/>
  <c r="U2826" i="4"/>
  <c r="U2827" i="4"/>
  <c r="U2828" i="4"/>
  <c r="U2829" i="4"/>
  <c r="U2830" i="4"/>
  <c r="U2831" i="4"/>
  <c r="U2832" i="4"/>
  <c r="U2833" i="4"/>
  <c r="U2834" i="4"/>
  <c r="U2835" i="4"/>
  <c r="U2836" i="4"/>
  <c r="U2837" i="4"/>
  <c r="U2838" i="4"/>
  <c r="U2839" i="4"/>
  <c r="U2840" i="4"/>
  <c r="U2841" i="4"/>
  <c r="U2842" i="4"/>
  <c r="U2843" i="4"/>
  <c r="U2844" i="4"/>
  <c r="U2845" i="4"/>
  <c r="U2846" i="4"/>
  <c r="U2847" i="4"/>
  <c r="U2848" i="4"/>
  <c r="U2849" i="4"/>
  <c r="U2850" i="4"/>
  <c r="U2851" i="4"/>
  <c r="U2852" i="4"/>
  <c r="U2853" i="4"/>
  <c r="U2854" i="4"/>
  <c r="U2855" i="4"/>
  <c r="U2856" i="4"/>
  <c r="U2857" i="4"/>
  <c r="U2858" i="4"/>
  <c r="U2859" i="4"/>
  <c r="U2860" i="4"/>
  <c r="U2861" i="4"/>
  <c r="U2862" i="4"/>
  <c r="U2863" i="4"/>
  <c r="U2864" i="4"/>
  <c r="U2865" i="4"/>
  <c r="U2866" i="4"/>
  <c r="U2867" i="4"/>
  <c r="U2868" i="4"/>
  <c r="U2869" i="4"/>
  <c r="U2870" i="4"/>
  <c r="U2871" i="4"/>
  <c r="U2872" i="4"/>
  <c r="U2873" i="4"/>
  <c r="U2874" i="4"/>
  <c r="U2875" i="4"/>
  <c r="U2876" i="4"/>
  <c r="U2877" i="4"/>
  <c r="U2878" i="4"/>
  <c r="U2879" i="4"/>
  <c r="U2880" i="4"/>
  <c r="U2881" i="4"/>
  <c r="U2882" i="4"/>
  <c r="U2883" i="4"/>
  <c r="U2884" i="4"/>
  <c r="U2885" i="4"/>
  <c r="U2886" i="4"/>
  <c r="U2887" i="4"/>
  <c r="U2888" i="4"/>
  <c r="U2889" i="4"/>
  <c r="U2890" i="4"/>
  <c r="U2891" i="4"/>
  <c r="U2892" i="4"/>
  <c r="U2893" i="4"/>
  <c r="U2894" i="4"/>
  <c r="U2895" i="4"/>
  <c r="U2896" i="4"/>
  <c r="U2897" i="4"/>
  <c r="U2898" i="4"/>
  <c r="U2899" i="4"/>
  <c r="U2900" i="4"/>
  <c r="U2901" i="4"/>
  <c r="U2902" i="4"/>
  <c r="U2903" i="4"/>
  <c r="U2904" i="4"/>
  <c r="U2905" i="4"/>
  <c r="U2906" i="4"/>
  <c r="U2907" i="4"/>
  <c r="U2908" i="4"/>
  <c r="U2909" i="4"/>
  <c r="U2910" i="4"/>
  <c r="U2911" i="4"/>
  <c r="U2912" i="4"/>
  <c r="U2913" i="4"/>
  <c r="U2914" i="4"/>
  <c r="U2915" i="4"/>
  <c r="U2916" i="4"/>
  <c r="U2917" i="4"/>
  <c r="U2918" i="4"/>
  <c r="U2919" i="4"/>
  <c r="U2920" i="4"/>
  <c r="U2921" i="4"/>
  <c r="U2922" i="4"/>
  <c r="U2923" i="4"/>
  <c r="U2924" i="4"/>
  <c r="U2925" i="4"/>
  <c r="U2926" i="4"/>
  <c r="U2927" i="4"/>
  <c r="U2928" i="4"/>
  <c r="U2929" i="4"/>
  <c r="U2930" i="4"/>
  <c r="U2931" i="4"/>
  <c r="U2932" i="4"/>
  <c r="U2933" i="4"/>
  <c r="U2934" i="4"/>
  <c r="U2935" i="4"/>
  <c r="U2936" i="4"/>
  <c r="U2937" i="4"/>
  <c r="U2938" i="4"/>
  <c r="U2939" i="4"/>
  <c r="U2940" i="4"/>
  <c r="U2941" i="4"/>
  <c r="U2942" i="4"/>
  <c r="U2943" i="4"/>
  <c r="U2944" i="4"/>
  <c r="U2945" i="4"/>
  <c r="U2946" i="4"/>
  <c r="U2947" i="4"/>
  <c r="U2948" i="4"/>
  <c r="U2949" i="4"/>
  <c r="U2950" i="4"/>
  <c r="U2951" i="4"/>
  <c r="U2952" i="4"/>
  <c r="U2953" i="4"/>
  <c r="U2954" i="4"/>
  <c r="U2955" i="4"/>
  <c r="U2956" i="4"/>
  <c r="U2957" i="4"/>
  <c r="U2958" i="4"/>
  <c r="U2959" i="4"/>
  <c r="U2960" i="4"/>
  <c r="U2961" i="4"/>
  <c r="U2962" i="4"/>
  <c r="U2963" i="4"/>
  <c r="U2964" i="4"/>
  <c r="U2965" i="4"/>
  <c r="U2966" i="4"/>
  <c r="U2967" i="4"/>
  <c r="U2968" i="4"/>
  <c r="U2969" i="4"/>
  <c r="U2970" i="4"/>
  <c r="U2971" i="4"/>
  <c r="U2972" i="4"/>
  <c r="U2973" i="4"/>
  <c r="U2974" i="4"/>
  <c r="U2975" i="4"/>
  <c r="U2976" i="4"/>
  <c r="U2977" i="4"/>
  <c r="U2978" i="4"/>
  <c r="U2979" i="4"/>
  <c r="U2980" i="4"/>
  <c r="U2981" i="4"/>
  <c r="U2982" i="4"/>
  <c r="U2983" i="4"/>
  <c r="U2984" i="4"/>
  <c r="U2985" i="4"/>
  <c r="U2986" i="4"/>
  <c r="U2987" i="4"/>
  <c r="U2988" i="4"/>
  <c r="U2989" i="4"/>
  <c r="U2990" i="4"/>
  <c r="U2991" i="4"/>
  <c r="U2992" i="4"/>
  <c r="U2993" i="4"/>
  <c r="U2994" i="4"/>
  <c r="U2995" i="4"/>
  <c r="U2996" i="4"/>
  <c r="U2997" i="4"/>
  <c r="U2998" i="4"/>
  <c r="U2999" i="4"/>
  <c r="U3000" i="4"/>
  <c r="U3001" i="4"/>
  <c r="U3002" i="4"/>
  <c r="U3003" i="4"/>
  <c r="U3004" i="4"/>
  <c r="U3005" i="4"/>
  <c r="U3006" i="4"/>
  <c r="U3007" i="4"/>
  <c r="U3008" i="4"/>
  <c r="U3009" i="4"/>
  <c r="U3010" i="4"/>
  <c r="U3011" i="4"/>
  <c r="U3012" i="4"/>
  <c r="U3013" i="4"/>
  <c r="U3014" i="4"/>
  <c r="U3015" i="4"/>
  <c r="U3016" i="4"/>
  <c r="U3017" i="4"/>
  <c r="U3018" i="4"/>
  <c r="U3019" i="4"/>
  <c r="U3020" i="4"/>
  <c r="U3021" i="4"/>
  <c r="U3022" i="4"/>
  <c r="U3023" i="4"/>
  <c r="U3024" i="4"/>
  <c r="U3025" i="4"/>
  <c r="U3026" i="4"/>
  <c r="U3027" i="4"/>
  <c r="U3028" i="4"/>
  <c r="U3029" i="4"/>
  <c r="U3030" i="4"/>
  <c r="U3031" i="4"/>
  <c r="U3032" i="4"/>
  <c r="U3033" i="4"/>
  <c r="U3034" i="4"/>
  <c r="U3035" i="4"/>
  <c r="U3036" i="4"/>
  <c r="U3037" i="4"/>
  <c r="U3038" i="4"/>
  <c r="U3039" i="4"/>
  <c r="U3040" i="4"/>
  <c r="U3041" i="4"/>
  <c r="U3042" i="4"/>
  <c r="U3043" i="4"/>
  <c r="U3044" i="4"/>
  <c r="U3045" i="4"/>
  <c r="U3046" i="4"/>
  <c r="U3047" i="4"/>
  <c r="U3048" i="4"/>
  <c r="U3049" i="4"/>
  <c r="U3050" i="4"/>
  <c r="U3051" i="4"/>
  <c r="U3052" i="4"/>
  <c r="U3053" i="4"/>
  <c r="U3054" i="4"/>
  <c r="U3055" i="4"/>
  <c r="U3056" i="4"/>
  <c r="U3057" i="4"/>
  <c r="U3058" i="4"/>
  <c r="U3059" i="4"/>
  <c r="U3060" i="4"/>
  <c r="U3061" i="4"/>
  <c r="U3062" i="4"/>
  <c r="U3063" i="4"/>
  <c r="U3064" i="4"/>
  <c r="U3065" i="4"/>
  <c r="U3066" i="4"/>
  <c r="U3067" i="4"/>
  <c r="U3068" i="4"/>
  <c r="U3069" i="4"/>
  <c r="U3070" i="4"/>
  <c r="U3071" i="4"/>
  <c r="U3072" i="4"/>
  <c r="U3073" i="4"/>
  <c r="U3074" i="4"/>
  <c r="U3075" i="4"/>
  <c r="U3076" i="4"/>
  <c r="U3077" i="4"/>
  <c r="U3078" i="4"/>
  <c r="U3079" i="4"/>
  <c r="U3080" i="4"/>
  <c r="U3081" i="4"/>
  <c r="U3082" i="4"/>
  <c r="U3083" i="4"/>
  <c r="U3084" i="4"/>
  <c r="U3085" i="4"/>
  <c r="U3086" i="4"/>
  <c r="U3087" i="4"/>
  <c r="U3088" i="4"/>
  <c r="U3089" i="4"/>
  <c r="U3090" i="4"/>
  <c r="U3091" i="4"/>
  <c r="U3092" i="4"/>
  <c r="U3093" i="4"/>
  <c r="U3094" i="4"/>
  <c r="U3095" i="4"/>
  <c r="U3096" i="4"/>
  <c r="U3097" i="4"/>
  <c r="U3098" i="4"/>
  <c r="U3099" i="4"/>
  <c r="U3100" i="4"/>
  <c r="U3101" i="4"/>
  <c r="U3102" i="4"/>
  <c r="U3103" i="4"/>
  <c r="U3104" i="4"/>
  <c r="U3105" i="4"/>
  <c r="U3106" i="4"/>
  <c r="U3107" i="4"/>
  <c r="U3108" i="4"/>
  <c r="U3109" i="4"/>
  <c r="U3110" i="4"/>
  <c r="U3111" i="4"/>
  <c r="U3112" i="4"/>
  <c r="U3113" i="4"/>
  <c r="U3114" i="4"/>
  <c r="U3115" i="4"/>
  <c r="U3116" i="4"/>
  <c r="U3117" i="4"/>
  <c r="U3118" i="4"/>
  <c r="U3119" i="4"/>
  <c r="U3120" i="4"/>
  <c r="U3121" i="4"/>
  <c r="U3122" i="4"/>
  <c r="U3123" i="4"/>
  <c r="U3124" i="4"/>
  <c r="U3125" i="4"/>
  <c r="U3126" i="4"/>
  <c r="U3127" i="4"/>
  <c r="U3128" i="4"/>
  <c r="U3129" i="4"/>
  <c r="U3130" i="4"/>
  <c r="U3131" i="4"/>
  <c r="U3132" i="4"/>
  <c r="U3133" i="4"/>
  <c r="U3134" i="4"/>
  <c r="U3135" i="4"/>
  <c r="U3136" i="4"/>
  <c r="U3137" i="4"/>
  <c r="U3138" i="4"/>
  <c r="U3139" i="4"/>
  <c r="U3140" i="4"/>
  <c r="U3141" i="4"/>
  <c r="U3142" i="4"/>
  <c r="U3143" i="4"/>
  <c r="U3144" i="4"/>
  <c r="U3145" i="4"/>
  <c r="U3146" i="4"/>
  <c r="U3147" i="4"/>
  <c r="U3148" i="4"/>
  <c r="U3149" i="4"/>
  <c r="U3150" i="4"/>
  <c r="U3151" i="4"/>
  <c r="U3152" i="4"/>
  <c r="U3153" i="4"/>
  <c r="U3154" i="4"/>
  <c r="U3155" i="4"/>
  <c r="U3156" i="4"/>
  <c r="U3157" i="4"/>
  <c r="U3158" i="4"/>
  <c r="U3159" i="4"/>
  <c r="U3160" i="4"/>
  <c r="U3161" i="4"/>
  <c r="U3162" i="4"/>
  <c r="U3163" i="4"/>
  <c r="U3164" i="4"/>
  <c r="U3165" i="4"/>
  <c r="U3166" i="4"/>
  <c r="U3167" i="4"/>
  <c r="U3168" i="4"/>
  <c r="U3169" i="4"/>
  <c r="U3170" i="4"/>
  <c r="U3171" i="4"/>
  <c r="U3172" i="4"/>
  <c r="U3173" i="4"/>
  <c r="U3174" i="4"/>
  <c r="U3175" i="4"/>
  <c r="U3176" i="4"/>
  <c r="U3177" i="4"/>
  <c r="U3178" i="4"/>
  <c r="U3179" i="4"/>
  <c r="U3180" i="4"/>
  <c r="U3181" i="4"/>
  <c r="U3182" i="4"/>
  <c r="U3183" i="4"/>
  <c r="U3184" i="4"/>
  <c r="U3185" i="4"/>
  <c r="U3186" i="4"/>
  <c r="U3187" i="4"/>
  <c r="U3188" i="4"/>
  <c r="U3189" i="4"/>
  <c r="U3190" i="4"/>
  <c r="U3191" i="4"/>
  <c r="U3192" i="4"/>
  <c r="U3193" i="4"/>
  <c r="U3194" i="4"/>
  <c r="U3195" i="4"/>
  <c r="U3196" i="4"/>
  <c r="U3197" i="4"/>
  <c r="U3198" i="4"/>
  <c r="U3199" i="4"/>
  <c r="U3200" i="4"/>
  <c r="U3201" i="4"/>
  <c r="U3202" i="4"/>
  <c r="U3203" i="4"/>
  <c r="U3204" i="4"/>
  <c r="U3205" i="4"/>
  <c r="U3206" i="4"/>
  <c r="U3207" i="4"/>
  <c r="U3208" i="4"/>
  <c r="U3209" i="4"/>
  <c r="U3210" i="4"/>
  <c r="U3211" i="4"/>
  <c r="U3212" i="4"/>
  <c r="U3213" i="4"/>
  <c r="U3214" i="4"/>
  <c r="U3215" i="4"/>
  <c r="U3216" i="4"/>
  <c r="U3217" i="4"/>
  <c r="U3218" i="4"/>
  <c r="U3219" i="4"/>
  <c r="U3220" i="4"/>
  <c r="U3221" i="4"/>
  <c r="U3222" i="4"/>
  <c r="U3223" i="4"/>
  <c r="U3224" i="4"/>
  <c r="U3225" i="4"/>
  <c r="U3226" i="4"/>
  <c r="U3227" i="4"/>
  <c r="U3228" i="4"/>
  <c r="U3229" i="4"/>
  <c r="U3230" i="4"/>
  <c r="U3231" i="4"/>
  <c r="U3232" i="4"/>
  <c r="U3233" i="4"/>
  <c r="U3234" i="4"/>
  <c r="U3235" i="4"/>
  <c r="U3236" i="4"/>
  <c r="U3237" i="4"/>
  <c r="U3238" i="4"/>
  <c r="U3239" i="4"/>
  <c r="U3240" i="4"/>
  <c r="U3241" i="4"/>
  <c r="U3242" i="4"/>
  <c r="U3243" i="4"/>
  <c r="U3244" i="4"/>
  <c r="U3245" i="4"/>
  <c r="U3246" i="4"/>
  <c r="U3247" i="4"/>
  <c r="U3248" i="4"/>
  <c r="U3249" i="4"/>
  <c r="U3250" i="4"/>
  <c r="U3251" i="4"/>
  <c r="U3252" i="4"/>
  <c r="U3253" i="4"/>
  <c r="U3254" i="4"/>
  <c r="U3255" i="4"/>
  <c r="U3256" i="4"/>
  <c r="U3257" i="4"/>
  <c r="U3258" i="4"/>
  <c r="U3259" i="4"/>
  <c r="U3260" i="4"/>
  <c r="U3261" i="4"/>
  <c r="U3262" i="4"/>
  <c r="U3263" i="4"/>
  <c r="U3264" i="4"/>
  <c r="U3265" i="4"/>
  <c r="U3266" i="4"/>
  <c r="U3267" i="4"/>
  <c r="U3268" i="4"/>
  <c r="U3269" i="4"/>
  <c r="U3270" i="4"/>
  <c r="U3271" i="4"/>
  <c r="U3272" i="4"/>
  <c r="U3273" i="4"/>
  <c r="U3274" i="4"/>
  <c r="U3275" i="4"/>
  <c r="U3276" i="4"/>
  <c r="U3277" i="4"/>
  <c r="U3278" i="4"/>
  <c r="U3279" i="4"/>
  <c r="U3280" i="4"/>
  <c r="U3281" i="4"/>
  <c r="U3282" i="4"/>
  <c r="U3283" i="4"/>
  <c r="U3284" i="4"/>
  <c r="U3285" i="4"/>
  <c r="U3286" i="4"/>
  <c r="U3287" i="4"/>
  <c r="U3288" i="4"/>
  <c r="U3289" i="4"/>
  <c r="U3290" i="4"/>
  <c r="U3291" i="4"/>
  <c r="U3292" i="4"/>
  <c r="U3293" i="4"/>
  <c r="U3294" i="4"/>
  <c r="U3295" i="4"/>
  <c r="U3296" i="4"/>
  <c r="U3297" i="4"/>
  <c r="U3298" i="4"/>
  <c r="U3299" i="4"/>
  <c r="U3300" i="4"/>
  <c r="U3301" i="4"/>
  <c r="U3302" i="4"/>
  <c r="U3303" i="4"/>
  <c r="U3304" i="4"/>
  <c r="U3305" i="4"/>
  <c r="U3306" i="4"/>
  <c r="U3307" i="4"/>
  <c r="U3308" i="4"/>
  <c r="U3309" i="4"/>
  <c r="U3310" i="4"/>
  <c r="U3311" i="4"/>
  <c r="U3312" i="4"/>
  <c r="U3313" i="4"/>
  <c r="U3314" i="4"/>
  <c r="U3315" i="4"/>
  <c r="U3316" i="4"/>
  <c r="U3317" i="4"/>
  <c r="U3318" i="4"/>
  <c r="U3319" i="4"/>
  <c r="U3320" i="4"/>
  <c r="U3321" i="4"/>
  <c r="U3322" i="4"/>
  <c r="U3323" i="4"/>
  <c r="U3324" i="4"/>
  <c r="U3325" i="4"/>
  <c r="U3326" i="4"/>
  <c r="U3327" i="4"/>
  <c r="U3328" i="4"/>
  <c r="U3329" i="4"/>
  <c r="U3330" i="4"/>
  <c r="U3331" i="4"/>
  <c r="U3332" i="4"/>
  <c r="U3333" i="4"/>
  <c r="U3334" i="4"/>
  <c r="U3335" i="4"/>
  <c r="U3336" i="4"/>
  <c r="U3337" i="4"/>
  <c r="U3338" i="4"/>
  <c r="U3339" i="4"/>
  <c r="U3340" i="4"/>
  <c r="U3341" i="4"/>
  <c r="U3342" i="4"/>
  <c r="U3343" i="4"/>
  <c r="U3344" i="4"/>
  <c r="U3345" i="4"/>
  <c r="U3346" i="4"/>
  <c r="U3347" i="4"/>
  <c r="U3348" i="4"/>
  <c r="U3349" i="4"/>
  <c r="U3350" i="4"/>
  <c r="U3351" i="4"/>
  <c r="U3352" i="4"/>
  <c r="U3353" i="4"/>
  <c r="U3354" i="4"/>
  <c r="U3355" i="4"/>
  <c r="U3356" i="4"/>
  <c r="U3357" i="4"/>
  <c r="U3358" i="4"/>
  <c r="U3359" i="4"/>
  <c r="U3360" i="4"/>
  <c r="U3361" i="4"/>
  <c r="U3362" i="4"/>
  <c r="U3363" i="4"/>
  <c r="U3364" i="4"/>
  <c r="U3365" i="4"/>
  <c r="U3366" i="4"/>
  <c r="U3367" i="4"/>
  <c r="U3368" i="4"/>
  <c r="U3369" i="4"/>
  <c r="U3370" i="4"/>
  <c r="U3371" i="4"/>
  <c r="U3372" i="4"/>
  <c r="U3373" i="4"/>
  <c r="U3374" i="4"/>
  <c r="U3375" i="4"/>
  <c r="U3376" i="4"/>
  <c r="U3377" i="4"/>
  <c r="U3378" i="4"/>
  <c r="U3379" i="4"/>
  <c r="U3380" i="4"/>
  <c r="U3381" i="4"/>
  <c r="U3382" i="4"/>
  <c r="U3383" i="4"/>
  <c r="U3384" i="4"/>
  <c r="U3385" i="4"/>
  <c r="U3386" i="4"/>
  <c r="U3387" i="4"/>
  <c r="U3388" i="4"/>
  <c r="U3389" i="4"/>
  <c r="U3390" i="4"/>
  <c r="U3391" i="4"/>
  <c r="U3392" i="4"/>
  <c r="U3393" i="4"/>
  <c r="U3394" i="4"/>
  <c r="U3395" i="4"/>
  <c r="U3396" i="4"/>
  <c r="U3397" i="4"/>
  <c r="U3398" i="4"/>
  <c r="U3399" i="4"/>
  <c r="U3400" i="4"/>
  <c r="U3401" i="4"/>
  <c r="U3402" i="4"/>
  <c r="U3403" i="4"/>
  <c r="U3404" i="4"/>
  <c r="U3405" i="4"/>
  <c r="U3406" i="4"/>
  <c r="U3407" i="4"/>
  <c r="U3408" i="4"/>
  <c r="U3409" i="4"/>
  <c r="U3410" i="4"/>
  <c r="U3411" i="4"/>
  <c r="U3412" i="4"/>
  <c r="U3413" i="4"/>
  <c r="U3414" i="4"/>
  <c r="U3415" i="4"/>
  <c r="U3416" i="4"/>
  <c r="U3417" i="4"/>
  <c r="U3418" i="4"/>
  <c r="U3419" i="4"/>
  <c r="U3420" i="4"/>
  <c r="U3421" i="4"/>
  <c r="U3422" i="4"/>
  <c r="U3423" i="4"/>
  <c r="U3424" i="4"/>
  <c r="U3425" i="4"/>
  <c r="U3426" i="4"/>
  <c r="U3427" i="4"/>
  <c r="U3428" i="4"/>
  <c r="U3429" i="4"/>
  <c r="U3430" i="4"/>
  <c r="U3431" i="4"/>
  <c r="U3432" i="4"/>
  <c r="U3433" i="4"/>
  <c r="U3434" i="4"/>
  <c r="U3435" i="4"/>
  <c r="U3436" i="4"/>
  <c r="U3437" i="4"/>
  <c r="U3438" i="4"/>
  <c r="U3439" i="4"/>
  <c r="U3440" i="4"/>
  <c r="U3441" i="4"/>
  <c r="U3442" i="4"/>
  <c r="U3443" i="4"/>
  <c r="U3444" i="4"/>
  <c r="U3445" i="4"/>
  <c r="U3446" i="4"/>
  <c r="U3447" i="4"/>
  <c r="U3448" i="4"/>
  <c r="U3449" i="4"/>
  <c r="U3450" i="4"/>
  <c r="U3451" i="4"/>
  <c r="U3452" i="4"/>
  <c r="U3453" i="4"/>
  <c r="U3454" i="4"/>
  <c r="U3455" i="4"/>
  <c r="U3456" i="4"/>
  <c r="U3457" i="4"/>
  <c r="U3458" i="4"/>
  <c r="U3459" i="4"/>
  <c r="U3460" i="4"/>
  <c r="U3461" i="4"/>
  <c r="U3462" i="4"/>
  <c r="U3463" i="4"/>
  <c r="U3464" i="4"/>
  <c r="U3465" i="4"/>
  <c r="U3466" i="4"/>
  <c r="U3467" i="4"/>
  <c r="U3468" i="4"/>
  <c r="U3469" i="4"/>
  <c r="U3470" i="4"/>
  <c r="U3471" i="4"/>
  <c r="U3472" i="4"/>
  <c r="U3473" i="4"/>
  <c r="U3474" i="4"/>
  <c r="U3475" i="4"/>
  <c r="U3476" i="4"/>
  <c r="U3477" i="4"/>
  <c r="U3478" i="4"/>
  <c r="U3479" i="4"/>
  <c r="U3480" i="4"/>
  <c r="U3481" i="4"/>
  <c r="U3482" i="4"/>
  <c r="U3483" i="4"/>
  <c r="U3484" i="4"/>
  <c r="U3485" i="4"/>
  <c r="U3486" i="4"/>
  <c r="U3487" i="4"/>
  <c r="U3488" i="4"/>
  <c r="U3489" i="4"/>
  <c r="U3490" i="4"/>
  <c r="U3491" i="4"/>
  <c r="U3492" i="4"/>
  <c r="U3493" i="4"/>
  <c r="U3494" i="4"/>
  <c r="U3495" i="4"/>
  <c r="U3496" i="4"/>
  <c r="U3497" i="4"/>
  <c r="U3498" i="4"/>
  <c r="U3499" i="4"/>
  <c r="U3500" i="4"/>
  <c r="U3501" i="4"/>
  <c r="U3502" i="4"/>
  <c r="U3503" i="4"/>
  <c r="U3504" i="4"/>
  <c r="U3505" i="4"/>
  <c r="U3506" i="4"/>
  <c r="U3507" i="4"/>
  <c r="U3508" i="4"/>
  <c r="U3509" i="4"/>
  <c r="U3510" i="4"/>
  <c r="U3511" i="4"/>
  <c r="U3512" i="4"/>
  <c r="U3513" i="4"/>
  <c r="U3514" i="4"/>
  <c r="U3515" i="4"/>
  <c r="U3516" i="4"/>
  <c r="U3517" i="4"/>
  <c r="U3518" i="4"/>
  <c r="U3519" i="4"/>
  <c r="U3520" i="4"/>
  <c r="U3521" i="4"/>
  <c r="U3522" i="4"/>
  <c r="U3523" i="4"/>
  <c r="U3524" i="4"/>
  <c r="U3525" i="4"/>
  <c r="U3526" i="4"/>
  <c r="U3527" i="4"/>
  <c r="U3528" i="4"/>
  <c r="U3529" i="4"/>
  <c r="U3530" i="4"/>
  <c r="U3531" i="4"/>
  <c r="U3532" i="4"/>
  <c r="U3533" i="4"/>
  <c r="U3534" i="4"/>
  <c r="U3535" i="4"/>
  <c r="U3536" i="4"/>
  <c r="U3537" i="4"/>
  <c r="U3538" i="4"/>
  <c r="U3539" i="4"/>
  <c r="U3540" i="4"/>
  <c r="U3541" i="4"/>
  <c r="U3542" i="4"/>
  <c r="U3543" i="4"/>
  <c r="U3544" i="4"/>
  <c r="U3545" i="4"/>
  <c r="U3546" i="4"/>
  <c r="U3547" i="4"/>
  <c r="U3548" i="4"/>
  <c r="U3549" i="4"/>
  <c r="U3550" i="4"/>
  <c r="U3551" i="4"/>
  <c r="U3552" i="4"/>
  <c r="U3553" i="4"/>
  <c r="U3554" i="4"/>
  <c r="U3555" i="4"/>
  <c r="U3556" i="4"/>
  <c r="U3557" i="4"/>
  <c r="U3558" i="4"/>
  <c r="U3559" i="4"/>
  <c r="U3560" i="4"/>
  <c r="U3561" i="4"/>
  <c r="U3562" i="4"/>
  <c r="U3563" i="4"/>
  <c r="U3564" i="4"/>
  <c r="U3565" i="4"/>
  <c r="U3566" i="4"/>
  <c r="U3567" i="4"/>
  <c r="U3568" i="4"/>
  <c r="U3569" i="4"/>
  <c r="U3570" i="4"/>
  <c r="U3571" i="4"/>
  <c r="U3572" i="4"/>
  <c r="U3573" i="4"/>
  <c r="U3574" i="4"/>
  <c r="U3575" i="4"/>
  <c r="U3576" i="4"/>
  <c r="U3577" i="4"/>
  <c r="U3578" i="4"/>
  <c r="U3579" i="4"/>
  <c r="U3580" i="4"/>
  <c r="U3581" i="4"/>
  <c r="U3582" i="4"/>
  <c r="U3583" i="4"/>
  <c r="U3584" i="4"/>
  <c r="U3585" i="4"/>
  <c r="U3586" i="4"/>
  <c r="U3587" i="4"/>
  <c r="U3588" i="4"/>
  <c r="U3589" i="4"/>
  <c r="U3590" i="4"/>
  <c r="U3591" i="4"/>
  <c r="U3592" i="4"/>
  <c r="U3593" i="4"/>
  <c r="U3594" i="4"/>
  <c r="U3595" i="4"/>
  <c r="U3596" i="4"/>
  <c r="U3597" i="4"/>
  <c r="U3598" i="4"/>
  <c r="U3599" i="4"/>
  <c r="U3600" i="4"/>
  <c r="U3601" i="4"/>
  <c r="U3602" i="4"/>
  <c r="U3603" i="4"/>
  <c r="U3604" i="4"/>
  <c r="U3605" i="4"/>
  <c r="U3606" i="4"/>
  <c r="U3607" i="4"/>
  <c r="U3608" i="4"/>
  <c r="U3609" i="4"/>
  <c r="U3610" i="4"/>
  <c r="U3611" i="4"/>
  <c r="U3612" i="4"/>
  <c r="U3613" i="4"/>
  <c r="U3614" i="4"/>
  <c r="U3615" i="4"/>
  <c r="U3616" i="4"/>
  <c r="U3617" i="4"/>
  <c r="U3618" i="4"/>
  <c r="U3619" i="4"/>
  <c r="U3620" i="4"/>
  <c r="U3621" i="4"/>
  <c r="U3622" i="4"/>
  <c r="U3623" i="4"/>
  <c r="U3624" i="4"/>
  <c r="U3625" i="4"/>
  <c r="U3626" i="4"/>
  <c r="U3627" i="4"/>
  <c r="U3628" i="4"/>
  <c r="U3629" i="4"/>
  <c r="U3630" i="4"/>
  <c r="U3631" i="4"/>
  <c r="U3632" i="4"/>
  <c r="U3633" i="4"/>
  <c r="U3634" i="4"/>
  <c r="U3635" i="4"/>
  <c r="U3636" i="4"/>
  <c r="U3637" i="4"/>
  <c r="U3638" i="4"/>
  <c r="U3639" i="4"/>
  <c r="U3640" i="4"/>
  <c r="U3641" i="4"/>
  <c r="U3642" i="4"/>
  <c r="U3643" i="4"/>
  <c r="U3644" i="4"/>
  <c r="U3645" i="4"/>
  <c r="U3646" i="4"/>
  <c r="U3647" i="4"/>
  <c r="U3648" i="4"/>
  <c r="U3649" i="4"/>
  <c r="U3650" i="4"/>
  <c r="U3651" i="4"/>
  <c r="U3652" i="4"/>
  <c r="U3653" i="4"/>
  <c r="U3654" i="4"/>
  <c r="U3655" i="4"/>
  <c r="U3656" i="4"/>
  <c r="U3657" i="4"/>
  <c r="U3658" i="4"/>
  <c r="U3659" i="4"/>
  <c r="U3660" i="4"/>
  <c r="U3661" i="4"/>
  <c r="U3662" i="4"/>
  <c r="U3663" i="4"/>
  <c r="U3664" i="4"/>
  <c r="U3665" i="4"/>
  <c r="U3666" i="4"/>
  <c r="U3667" i="4"/>
  <c r="U3668" i="4"/>
  <c r="U3669" i="4"/>
  <c r="U3670" i="4"/>
  <c r="U3671" i="4"/>
  <c r="U3672" i="4"/>
  <c r="U3673" i="4"/>
  <c r="U3674" i="4"/>
  <c r="U3675" i="4"/>
  <c r="U3676" i="4"/>
  <c r="U3677" i="4"/>
  <c r="U3678" i="4"/>
  <c r="U3679" i="4"/>
  <c r="U3680" i="4"/>
  <c r="U3681" i="4"/>
  <c r="U3682" i="4"/>
  <c r="U3683" i="4"/>
  <c r="U3684" i="4"/>
  <c r="U3685" i="4"/>
  <c r="U3686" i="4"/>
  <c r="U3687" i="4"/>
  <c r="U3688" i="4"/>
  <c r="U3689" i="4"/>
  <c r="U3690" i="4"/>
  <c r="U3691" i="4"/>
  <c r="U3692" i="4"/>
  <c r="U3693" i="4"/>
  <c r="U3694" i="4"/>
  <c r="U3695" i="4"/>
  <c r="U3696" i="4"/>
  <c r="U3697" i="4"/>
  <c r="U3698" i="4"/>
  <c r="U3699" i="4"/>
  <c r="U3700" i="4"/>
  <c r="U3701" i="4"/>
  <c r="U3702" i="4"/>
  <c r="U3703" i="4"/>
  <c r="U3704" i="4"/>
  <c r="U3705" i="4"/>
  <c r="U3706" i="4"/>
  <c r="U3707" i="4"/>
  <c r="U3708" i="4"/>
  <c r="U3709" i="4"/>
  <c r="U3710" i="4"/>
  <c r="U3711" i="4"/>
  <c r="U3712" i="4"/>
  <c r="U3713" i="4"/>
  <c r="U3714" i="4"/>
  <c r="U3715" i="4"/>
  <c r="U3716" i="4"/>
  <c r="U3717" i="4"/>
  <c r="U3718" i="4"/>
  <c r="U3719" i="4"/>
  <c r="U3720" i="4"/>
  <c r="U3721" i="4"/>
  <c r="U3722" i="4"/>
  <c r="U3723" i="4"/>
  <c r="U3724" i="4"/>
  <c r="U3725" i="4"/>
  <c r="U3726" i="4"/>
  <c r="U3727" i="4"/>
  <c r="U3728" i="4"/>
  <c r="U3729" i="4"/>
  <c r="U3730" i="4"/>
  <c r="U3731" i="4"/>
  <c r="U3732" i="4"/>
  <c r="U3733" i="4"/>
  <c r="U3734" i="4"/>
  <c r="U3735" i="4"/>
  <c r="U3736" i="4"/>
  <c r="U3737" i="4"/>
  <c r="U3738" i="4"/>
  <c r="U3739" i="4"/>
  <c r="U3740" i="4"/>
  <c r="U3741" i="4"/>
  <c r="U3742" i="4"/>
  <c r="U3743" i="4"/>
  <c r="U3744" i="4"/>
  <c r="U3745" i="4"/>
  <c r="U3746" i="4"/>
  <c r="U3747" i="4"/>
  <c r="U3748" i="4"/>
  <c r="U3749" i="4"/>
  <c r="U3750" i="4"/>
  <c r="U3751" i="4"/>
  <c r="U3752" i="4"/>
  <c r="U3753" i="4"/>
  <c r="U3754" i="4"/>
  <c r="U3755" i="4"/>
  <c r="U3756" i="4"/>
  <c r="U3757" i="4"/>
  <c r="U3758" i="4"/>
  <c r="U3759" i="4"/>
  <c r="U3760" i="4"/>
  <c r="U3761" i="4"/>
  <c r="U3762" i="4"/>
  <c r="U3763" i="4"/>
  <c r="U3764" i="4"/>
  <c r="U3765" i="4"/>
  <c r="U3766" i="4"/>
  <c r="U3767" i="4"/>
  <c r="U3768" i="4"/>
  <c r="U3769" i="4"/>
  <c r="U3770" i="4"/>
  <c r="U3771" i="4"/>
  <c r="U3772" i="4"/>
  <c r="U3773" i="4"/>
  <c r="U3774" i="4"/>
  <c r="U3775" i="4"/>
  <c r="U3776" i="4"/>
  <c r="U3777" i="4"/>
  <c r="U3778" i="4"/>
  <c r="U3779" i="4"/>
  <c r="U3780" i="4"/>
  <c r="U3781" i="4"/>
  <c r="U3782" i="4"/>
  <c r="U3783" i="4"/>
  <c r="U3784" i="4"/>
  <c r="U3785" i="4"/>
  <c r="U3786" i="4"/>
  <c r="U3787" i="4"/>
  <c r="U3788" i="4"/>
  <c r="U3789" i="4"/>
  <c r="U3790" i="4"/>
  <c r="U3791" i="4"/>
  <c r="U3792" i="4"/>
  <c r="U3793" i="4"/>
  <c r="U3794" i="4"/>
  <c r="U3795" i="4"/>
  <c r="U3796" i="4"/>
  <c r="U3797" i="4"/>
  <c r="U3798" i="4"/>
  <c r="U3799" i="4"/>
  <c r="U3800" i="4"/>
  <c r="U3801" i="4"/>
  <c r="U3802" i="4"/>
  <c r="U3803" i="4"/>
  <c r="U3804" i="4"/>
  <c r="U3805" i="4"/>
  <c r="U3806" i="4"/>
  <c r="U3807" i="4"/>
  <c r="U3808" i="4"/>
  <c r="U3809" i="4"/>
  <c r="U3810" i="4"/>
  <c r="U3811" i="4"/>
  <c r="U3812" i="4"/>
  <c r="U3813" i="4"/>
  <c r="U3814" i="4"/>
  <c r="U3815" i="4"/>
  <c r="U3816" i="4"/>
  <c r="U3817" i="4"/>
  <c r="U3818" i="4"/>
  <c r="U3819" i="4"/>
  <c r="U3820" i="4"/>
  <c r="U3821" i="4"/>
  <c r="U3822" i="4"/>
  <c r="U3823" i="4"/>
  <c r="U3824" i="4"/>
  <c r="U3825" i="4"/>
  <c r="U3826" i="4"/>
  <c r="U3827" i="4"/>
  <c r="U3828" i="4"/>
  <c r="U3829" i="4"/>
  <c r="U3830" i="4"/>
  <c r="U3831" i="4"/>
  <c r="U3832" i="4"/>
  <c r="U3833" i="4"/>
  <c r="U3834" i="4"/>
  <c r="U3835" i="4"/>
  <c r="U3836" i="4"/>
  <c r="U3837" i="4"/>
  <c r="U3838" i="4"/>
  <c r="U3839" i="4"/>
  <c r="U3840" i="4"/>
  <c r="U3841" i="4"/>
  <c r="U3842" i="4"/>
  <c r="U3843" i="4"/>
  <c r="U3844" i="4"/>
  <c r="U3845" i="4"/>
  <c r="U3846" i="4"/>
  <c r="U3847" i="4"/>
  <c r="U3848" i="4"/>
  <c r="U3849" i="4"/>
  <c r="U3850" i="4"/>
  <c r="U3851" i="4"/>
  <c r="U3852" i="4"/>
  <c r="U3853" i="4"/>
  <c r="U3854" i="4"/>
  <c r="U3855" i="4"/>
  <c r="U3856" i="4"/>
  <c r="U3857" i="4"/>
  <c r="U3858" i="4"/>
  <c r="U3859" i="4"/>
  <c r="U3860" i="4"/>
  <c r="U3861" i="4"/>
  <c r="U3862" i="4"/>
  <c r="U3863" i="4"/>
  <c r="U3864" i="4"/>
  <c r="U3865" i="4"/>
  <c r="U3866" i="4"/>
  <c r="U3867" i="4"/>
  <c r="U3868" i="4"/>
  <c r="U3869" i="4"/>
  <c r="U3870" i="4"/>
  <c r="U3871" i="4"/>
  <c r="U3872" i="4"/>
  <c r="U3873" i="4"/>
  <c r="U3874" i="4"/>
  <c r="U3875" i="4"/>
  <c r="U3876" i="4"/>
  <c r="U3877" i="4"/>
  <c r="U3878" i="4"/>
  <c r="U3879" i="4"/>
  <c r="U3880" i="4"/>
  <c r="U3881" i="4"/>
  <c r="U3882" i="4"/>
  <c r="U3883" i="4"/>
  <c r="U3884" i="4"/>
  <c r="U3885" i="4"/>
  <c r="U3886" i="4"/>
  <c r="U3887" i="4"/>
  <c r="U3888" i="4"/>
  <c r="U3889" i="4"/>
  <c r="U3890" i="4"/>
  <c r="U3891" i="4"/>
  <c r="U3892" i="4"/>
  <c r="U3893" i="4"/>
  <c r="U3894" i="4"/>
  <c r="U3895" i="4"/>
  <c r="U3896" i="4"/>
  <c r="U3897" i="4"/>
  <c r="U3898" i="4"/>
  <c r="U3899" i="4"/>
  <c r="U3900" i="4"/>
  <c r="U3901" i="4"/>
  <c r="U3902" i="4"/>
  <c r="U3903" i="4"/>
  <c r="U3904" i="4"/>
  <c r="U3905" i="4"/>
  <c r="U3906" i="4"/>
  <c r="U3907" i="4"/>
  <c r="U3908" i="4"/>
  <c r="U3909" i="4"/>
  <c r="U3910" i="4"/>
  <c r="U3911" i="4"/>
  <c r="U3912" i="4"/>
  <c r="U3913" i="4"/>
  <c r="U3914" i="4"/>
  <c r="U3915" i="4"/>
  <c r="U3916" i="4"/>
  <c r="U3917" i="4"/>
  <c r="U3918" i="4"/>
  <c r="U3919" i="4"/>
  <c r="U3920" i="4"/>
  <c r="U3921" i="4"/>
  <c r="U3922" i="4"/>
  <c r="U3923" i="4"/>
  <c r="U3924" i="4"/>
  <c r="U3925" i="4"/>
  <c r="U3926" i="4"/>
  <c r="U3927" i="4"/>
  <c r="U3928" i="4"/>
  <c r="U3929" i="4"/>
  <c r="U3930" i="4"/>
  <c r="U3931" i="4"/>
  <c r="U3932" i="4"/>
  <c r="U3933" i="4"/>
  <c r="U3934" i="4"/>
  <c r="U3935" i="4"/>
  <c r="U3936" i="4"/>
  <c r="U3937" i="4"/>
  <c r="U3938" i="4"/>
  <c r="U3939" i="4"/>
  <c r="U3940" i="4"/>
  <c r="U3941" i="4"/>
  <c r="U3942" i="4"/>
  <c r="U3943" i="4"/>
  <c r="U3944" i="4"/>
  <c r="U3945" i="4"/>
  <c r="U3946" i="4"/>
  <c r="U3947" i="4"/>
  <c r="U3948" i="4"/>
  <c r="U3949" i="4"/>
  <c r="U3950" i="4"/>
  <c r="U3951" i="4"/>
  <c r="U3952" i="4"/>
  <c r="U3953" i="4"/>
  <c r="U3954" i="4"/>
  <c r="U3955" i="4"/>
  <c r="U3956" i="4"/>
  <c r="U3957" i="4"/>
  <c r="U3958" i="4"/>
  <c r="U3959" i="4"/>
  <c r="U3960" i="4"/>
  <c r="U3961" i="4"/>
  <c r="U3962" i="4"/>
  <c r="U3963" i="4"/>
  <c r="U3964" i="4"/>
  <c r="U3965" i="4"/>
  <c r="U3966" i="4"/>
  <c r="U3967" i="4"/>
  <c r="U3968" i="4"/>
  <c r="U3969" i="4"/>
  <c r="U3970" i="4"/>
  <c r="U3971" i="4"/>
  <c r="U3972" i="4"/>
  <c r="U3973" i="4"/>
  <c r="U3974" i="4"/>
  <c r="U3975" i="4"/>
  <c r="U3976" i="4"/>
  <c r="U3977" i="4"/>
  <c r="U3978" i="4"/>
  <c r="U3979" i="4"/>
  <c r="U3980" i="4"/>
  <c r="U3981" i="4"/>
  <c r="U3982" i="4"/>
  <c r="U3983" i="4"/>
  <c r="U3984" i="4"/>
  <c r="U3985" i="4"/>
  <c r="U3986" i="4"/>
  <c r="U3987" i="4"/>
  <c r="U3988" i="4"/>
  <c r="U3989" i="4"/>
  <c r="U3990" i="4"/>
  <c r="U3991" i="4"/>
  <c r="U3992" i="4"/>
  <c r="U3993" i="4"/>
  <c r="U3994" i="4"/>
  <c r="U3995" i="4"/>
  <c r="U3996" i="4"/>
  <c r="U3997" i="4"/>
  <c r="U3998" i="4"/>
  <c r="U3999" i="4"/>
  <c r="U4000" i="4"/>
  <c r="U4001" i="4"/>
  <c r="U4002" i="4"/>
  <c r="U4003" i="4"/>
  <c r="U4004" i="4"/>
  <c r="U4005" i="4"/>
  <c r="U4006" i="4"/>
  <c r="U4007" i="4"/>
  <c r="U4008" i="4"/>
  <c r="U4009" i="4"/>
  <c r="U4010" i="4"/>
  <c r="U4011" i="4"/>
  <c r="U4012" i="4"/>
  <c r="U4013" i="4"/>
  <c r="U4014" i="4"/>
  <c r="U4015" i="4"/>
  <c r="U4016" i="4"/>
  <c r="U4017" i="4"/>
  <c r="U4018" i="4"/>
  <c r="U4019" i="4"/>
  <c r="U4020" i="4"/>
  <c r="U4021" i="4"/>
  <c r="U4022" i="4"/>
  <c r="U4023" i="4"/>
  <c r="U4024" i="4"/>
  <c r="U4025" i="4"/>
  <c r="U4026" i="4"/>
  <c r="U4027" i="4"/>
  <c r="U4028" i="4"/>
  <c r="U4029" i="4"/>
  <c r="U4030" i="4"/>
  <c r="U4031" i="4"/>
  <c r="U4032" i="4"/>
  <c r="U4033" i="4"/>
  <c r="U4034" i="4"/>
  <c r="U4035" i="4"/>
  <c r="U4036" i="4"/>
  <c r="U4037" i="4"/>
  <c r="U4038" i="4"/>
  <c r="U4039" i="4"/>
  <c r="U4040" i="4"/>
  <c r="U4041" i="4"/>
  <c r="U4042" i="4"/>
  <c r="U4043" i="4"/>
  <c r="U4044" i="4"/>
  <c r="U4045" i="4"/>
  <c r="U4046" i="4"/>
  <c r="U4047" i="4"/>
  <c r="U4048" i="4"/>
  <c r="U4049" i="4"/>
  <c r="U4050" i="4"/>
  <c r="U4051" i="4"/>
  <c r="U4052" i="4"/>
  <c r="U4053" i="4"/>
  <c r="U4054" i="4"/>
  <c r="U4055" i="4"/>
  <c r="U4056" i="4"/>
  <c r="U4057" i="4"/>
  <c r="U4058" i="4"/>
  <c r="U4059" i="4"/>
  <c r="U4060" i="4"/>
  <c r="U4061" i="4"/>
  <c r="U4062" i="4"/>
  <c r="U4063" i="4"/>
  <c r="U4064" i="4"/>
  <c r="U4065" i="4"/>
  <c r="U4066" i="4"/>
  <c r="U4067" i="4"/>
  <c r="U4068" i="4"/>
  <c r="U4069" i="4"/>
  <c r="U4070" i="4"/>
  <c r="U4071" i="4"/>
  <c r="U4072" i="4"/>
  <c r="U4073" i="4"/>
  <c r="U4074" i="4"/>
  <c r="U4075" i="4"/>
  <c r="U4076" i="4"/>
  <c r="U4077" i="4"/>
  <c r="U4078" i="4"/>
  <c r="U4079" i="4"/>
  <c r="U4080" i="4"/>
  <c r="U4081" i="4"/>
  <c r="U4082" i="4"/>
  <c r="U4083" i="4"/>
  <c r="U4084" i="4"/>
  <c r="U4085" i="4"/>
  <c r="U4086" i="4"/>
  <c r="U4087" i="4"/>
  <c r="U4088" i="4"/>
  <c r="U4089" i="4"/>
  <c r="U4090" i="4"/>
  <c r="U4091" i="4"/>
  <c r="U4092" i="4"/>
  <c r="U4093" i="4"/>
  <c r="U4094" i="4"/>
  <c r="U4095" i="4"/>
  <c r="U4096" i="4"/>
  <c r="U4097" i="4"/>
  <c r="U4098" i="4"/>
  <c r="U4099" i="4"/>
  <c r="U4100" i="4"/>
  <c r="U4101" i="4"/>
  <c r="U4102" i="4"/>
  <c r="U4103" i="4"/>
  <c r="U4104" i="4"/>
  <c r="U4105" i="4"/>
  <c r="U4106" i="4"/>
  <c r="U4107" i="4"/>
  <c r="U4108" i="4"/>
  <c r="U4109" i="4"/>
  <c r="U4110" i="4"/>
  <c r="U4111" i="4"/>
  <c r="U4112" i="4"/>
  <c r="U4113" i="4"/>
  <c r="U4114" i="4"/>
  <c r="U4115" i="4"/>
  <c r="U4116" i="4"/>
  <c r="U4117" i="4"/>
  <c r="U4118" i="4"/>
  <c r="U4119" i="4"/>
  <c r="U4120" i="4"/>
  <c r="U4121" i="4"/>
  <c r="U4122" i="4"/>
  <c r="U4123" i="4"/>
  <c r="U4124" i="4"/>
  <c r="U4125" i="4"/>
  <c r="U4126" i="4"/>
  <c r="U4127" i="4"/>
  <c r="U4128" i="4"/>
  <c r="U4129" i="4"/>
  <c r="U4130" i="4"/>
  <c r="U4131" i="4"/>
  <c r="U4132" i="4"/>
  <c r="U4133" i="4"/>
  <c r="U4134" i="4"/>
  <c r="U4135" i="4"/>
  <c r="U4136" i="4"/>
  <c r="U4137" i="4"/>
  <c r="U4138" i="4"/>
  <c r="U4139" i="4"/>
  <c r="U4140" i="4"/>
  <c r="U4141" i="4"/>
  <c r="U4142" i="4"/>
  <c r="U4143" i="4"/>
  <c r="U4144" i="4"/>
  <c r="U4145" i="4"/>
  <c r="U4146" i="4"/>
  <c r="U4147" i="4"/>
  <c r="U4148" i="4"/>
  <c r="U4149" i="4"/>
  <c r="U4150" i="4"/>
  <c r="U4151" i="4"/>
  <c r="U4152" i="4"/>
  <c r="U4153" i="4"/>
  <c r="U4154" i="4"/>
  <c r="U4155" i="4"/>
  <c r="U4156" i="4"/>
  <c r="U4157" i="4"/>
  <c r="U4158" i="4"/>
  <c r="U4159" i="4"/>
  <c r="U4160" i="4"/>
  <c r="U4161" i="4"/>
  <c r="U4162" i="4"/>
  <c r="U4163" i="4"/>
  <c r="U4164" i="4"/>
  <c r="U4165" i="4"/>
  <c r="U4166" i="4"/>
  <c r="U4167" i="4"/>
  <c r="U4168" i="4"/>
  <c r="U4169" i="4"/>
  <c r="U4170" i="4"/>
  <c r="U4171" i="4"/>
  <c r="U4172" i="4"/>
  <c r="U4173" i="4"/>
  <c r="U4174" i="4"/>
  <c r="U4175" i="4"/>
  <c r="U4176" i="4"/>
  <c r="U4177" i="4"/>
  <c r="U4178" i="4"/>
  <c r="U4179" i="4"/>
  <c r="U4180" i="4"/>
  <c r="U4181" i="4"/>
  <c r="U4182" i="4"/>
  <c r="U4183" i="4"/>
  <c r="U4184" i="4"/>
  <c r="U4185" i="4"/>
  <c r="U4186" i="4"/>
  <c r="U4187" i="4"/>
  <c r="U4188" i="4"/>
  <c r="U4189" i="4"/>
  <c r="U4190" i="4"/>
  <c r="U4191" i="4"/>
  <c r="U4192" i="4"/>
  <c r="U4193" i="4"/>
  <c r="U4194" i="4"/>
  <c r="U4195" i="4"/>
  <c r="U4196" i="4"/>
  <c r="U4197" i="4"/>
  <c r="U4198" i="4"/>
  <c r="U4199" i="4"/>
  <c r="U4200" i="4"/>
  <c r="U4201" i="4"/>
  <c r="U4202" i="4"/>
  <c r="U4203" i="4"/>
  <c r="U4204" i="4"/>
  <c r="U4205" i="4"/>
  <c r="U4206" i="4"/>
  <c r="U4207" i="4"/>
  <c r="U4208" i="4"/>
  <c r="U4209" i="4"/>
  <c r="U4210" i="4"/>
  <c r="U4211" i="4"/>
  <c r="U4212" i="4"/>
  <c r="U4213" i="4"/>
  <c r="U4214" i="4"/>
  <c r="U4215" i="4"/>
  <c r="U4216" i="4"/>
  <c r="U4217" i="4"/>
  <c r="U4218" i="4"/>
  <c r="U4219" i="4"/>
  <c r="U4220" i="4"/>
  <c r="U4221" i="4"/>
  <c r="U4222" i="4"/>
  <c r="U4223" i="4"/>
  <c r="U4224" i="4"/>
  <c r="U4225" i="4"/>
  <c r="U4226" i="4"/>
  <c r="U4227" i="4"/>
  <c r="U4228" i="4"/>
  <c r="U4229" i="4"/>
  <c r="U4230" i="4"/>
  <c r="U4231" i="4"/>
  <c r="U4232" i="4"/>
  <c r="U4233" i="4"/>
  <c r="U4234" i="4"/>
  <c r="U4235" i="4"/>
  <c r="U4236" i="4"/>
  <c r="U4237" i="4"/>
  <c r="U4238" i="4"/>
  <c r="U4239" i="4"/>
  <c r="U4240" i="4"/>
  <c r="U4241" i="4"/>
  <c r="U4242" i="4"/>
  <c r="U4243" i="4"/>
  <c r="U4244" i="4"/>
  <c r="U4245" i="4"/>
  <c r="U4246" i="4"/>
  <c r="U4247" i="4"/>
  <c r="U4248" i="4"/>
  <c r="U4249" i="4"/>
  <c r="U4250" i="4"/>
  <c r="U4251" i="4"/>
  <c r="U4252" i="4"/>
  <c r="U4253" i="4"/>
  <c r="U4254" i="4"/>
  <c r="U4255" i="4"/>
  <c r="U4256" i="4"/>
  <c r="U4257" i="4"/>
  <c r="U4258" i="4"/>
  <c r="U4259" i="4"/>
  <c r="U4260" i="4"/>
  <c r="U4261" i="4"/>
  <c r="U4262" i="4"/>
  <c r="U4263" i="4"/>
  <c r="U4264" i="4"/>
  <c r="U4265" i="4"/>
  <c r="U4266" i="4"/>
  <c r="U4267" i="4"/>
  <c r="U4268" i="4"/>
  <c r="U4269" i="4"/>
  <c r="U4270" i="4"/>
  <c r="U4271" i="4"/>
  <c r="U4272" i="4"/>
  <c r="U4273" i="4"/>
  <c r="U4274" i="4"/>
  <c r="U4275" i="4"/>
  <c r="U4276" i="4"/>
  <c r="U4277" i="4"/>
  <c r="U4278" i="4"/>
  <c r="U4279" i="4"/>
  <c r="U4280" i="4"/>
  <c r="U4281" i="4"/>
  <c r="U4282" i="4"/>
  <c r="U4283" i="4"/>
  <c r="U4284" i="4"/>
  <c r="U4285" i="4"/>
  <c r="U4286" i="4"/>
  <c r="U4287" i="4"/>
  <c r="U4288" i="4"/>
  <c r="U4289" i="4"/>
  <c r="U4290" i="4"/>
  <c r="U4291" i="4"/>
  <c r="U4292" i="4"/>
  <c r="U4293" i="4"/>
  <c r="U4294" i="4"/>
  <c r="U4295" i="4"/>
  <c r="U4296" i="4"/>
  <c r="U4297" i="4"/>
  <c r="U4298" i="4"/>
  <c r="U4299" i="4"/>
  <c r="U4300" i="4"/>
  <c r="U4301" i="4"/>
  <c r="U4302" i="4"/>
  <c r="U4303" i="4"/>
  <c r="U4304" i="4"/>
  <c r="U4305" i="4"/>
  <c r="U4306" i="4"/>
  <c r="U4307" i="4"/>
  <c r="U4308" i="4"/>
  <c r="U4309" i="4"/>
  <c r="U4310" i="4"/>
  <c r="U4311" i="4"/>
  <c r="U4312" i="4"/>
  <c r="U4313" i="4"/>
  <c r="U4314" i="4"/>
  <c r="U4315" i="4"/>
  <c r="U4316" i="4"/>
  <c r="U4317" i="4"/>
  <c r="U4318" i="4"/>
  <c r="U4319" i="4"/>
  <c r="U4320" i="4"/>
  <c r="U4321" i="4"/>
  <c r="U4322" i="4"/>
  <c r="U4323" i="4"/>
  <c r="U4324" i="4"/>
  <c r="U4325" i="4"/>
  <c r="U4326" i="4"/>
  <c r="U4327" i="4"/>
  <c r="U4328" i="4"/>
  <c r="U4329" i="4"/>
  <c r="U4330" i="4"/>
  <c r="U4331" i="4"/>
  <c r="U4332" i="4"/>
  <c r="U4333" i="4"/>
  <c r="U4334" i="4"/>
  <c r="U4335" i="4"/>
  <c r="U4336" i="4"/>
  <c r="U4337" i="4"/>
  <c r="U4338" i="4"/>
  <c r="U4339" i="4"/>
  <c r="U4340" i="4"/>
  <c r="U4341" i="4"/>
  <c r="U4342" i="4"/>
  <c r="U4343" i="4"/>
  <c r="U4344" i="4"/>
  <c r="U4345" i="4"/>
  <c r="U4346" i="4"/>
  <c r="U4347" i="4"/>
  <c r="U4348" i="4"/>
  <c r="U4349" i="4"/>
  <c r="U4350" i="4"/>
  <c r="U4351" i="4"/>
  <c r="U4352" i="4"/>
  <c r="U4353" i="4"/>
  <c r="U4354" i="4"/>
  <c r="U4355" i="4"/>
  <c r="U4356" i="4"/>
  <c r="U4357" i="4"/>
  <c r="U4358" i="4"/>
  <c r="U4359" i="4"/>
  <c r="U4360" i="4"/>
  <c r="U4361" i="4"/>
  <c r="U4362" i="4"/>
  <c r="U4363" i="4"/>
  <c r="U4364" i="4"/>
  <c r="U4365" i="4"/>
  <c r="U4366" i="4"/>
  <c r="U4367" i="4"/>
  <c r="U4368" i="4"/>
  <c r="U4369" i="4"/>
  <c r="U4370" i="4"/>
  <c r="U4371" i="4"/>
  <c r="U4372" i="4"/>
  <c r="U4373" i="4"/>
  <c r="U4374" i="4"/>
  <c r="U4375" i="4"/>
  <c r="U4376" i="4"/>
  <c r="U4377" i="4"/>
  <c r="U4378" i="4"/>
  <c r="U4379" i="4"/>
  <c r="U4380" i="4"/>
  <c r="U4381" i="4"/>
  <c r="U4382" i="4"/>
  <c r="U4383" i="4"/>
  <c r="U4384" i="4"/>
  <c r="U4385" i="4"/>
  <c r="U4386" i="4"/>
  <c r="U4387" i="4"/>
  <c r="U4388" i="4"/>
  <c r="U4389" i="4"/>
  <c r="U4390" i="4"/>
  <c r="U4391" i="4"/>
  <c r="U4392" i="4"/>
  <c r="U4393" i="4"/>
  <c r="U4394" i="4"/>
  <c r="U4395" i="4"/>
  <c r="U4396" i="4"/>
  <c r="U4397" i="4"/>
  <c r="U4398" i="4"/>
  <c r="U4399" i="4"/>
  <c r="U4400" i="4"/>
  <c r="U4401" i="4"/>
  <c r="U4402" i="4"/>
  <c r="U4403" i="4"/>
  <c r="U4404" i="4"/>
  <c r="U4405" i="4"/>
  <c r="U4406" i="4"/>
  <c r="U4407" i="4"/>
  <c r="U4408" i="4"/>
  <c r="U4409" i="4"/>
  <c r="U4410" i="4"/>
  <c r="U4411" i="4"/>
  <c r="U4412" i="4"/>
  <c r="U4413" i="4"/>
  <c r="U4414" i="4"/>
  <c r="U4415" i="4"/>
  <c r="U4416" i="4"/>
  <c r="U4417" i="4"/>
  <c r="U4418" i="4"/>
  <c r="U4419" i="4"/>
  <c r="U4420" i="4"/>
  <c r="U4421" i="4"/>
  <c r="U4422" i="4"/>
  <c r="U4423" i="4"/>
  <c r="U4424" i="4"/>
  <c r="U4425" i="4"/>
  <c r="U4426" i="4"/>
  <c r="U4427" i="4"/>
  <c r="U4428" i="4"/>
  <c r="U4429" i="4"/>
  <c r="U4430" i="4"/>
  <c r="U4431" i="4"/>
  <c r="U4432" i="4"/>
  <c r="U4433" i="4"/>
  <c r="U4434" i="4"/>
  <c r="U4435" i="4"/>
  <c r="U4436" i="4"/>
  <c r="U4437" i="4"/>
  <c r="U4438" i="4"/>
  <c r="U4439" i="4"/>
  <c r="U4440" i="4"/>
  <c r="U4441" i="4"/>
  <c r="U4442" i="4"/>
  <c r="U4443" i="4"/>
  <c r="U4444" i="4"/>
  <c r="U4445" i="4"/>
  <c r="U4446" i="4"/>
  <c r="U4447" i="4"/>
  <c r="U4448" i="4"/>
  <c r="U4449" i="4"/>
  <c r="U4450" i="4"/>
  <c r="U4451" i="4"/>
  <c r="U4452" i="4"/>
  <c r="U4453" i="4"/>
  <c r="U4454" i="4"/>
  <c r="U4455" i="4"/>
  <c r="U4456" i="4"/>
  <c r="U4457" i="4"/>
  <c r="U4458" i="4"/>
  <c r="U4459" i="4"/>
  <c r="U4460" i="4"/>
  <c r="U4461" i="4"/>
  <c r="U4462" i="4"/>
  <c r="U4463" i="4"/>
  <c r="U4464" i="4"/>
  <c r="U4465" i="4"/>
  <c r="U4466" i="4"/>
  <c r="U4467" i="4"/>
  <c r="U4468" i="4"/>
  <c r="U4469" i="4"/>
  <c r="U4470" i="4"/>
  <c r="U4471" i="4"/>
  <c r="U4472" i="4"/>
  <c r="U4473" i="4"/>
  <c r="U4474" i="4"/>
  <c r="U4475" i="4"/>
  <c r="U4476" i="4"/>
  <c r="U4477" i="4"/>
  <c r="U4478" i="4"/>
  <c r="U4479" i="4"/>
  <c r="U4480" i="4"/>
  <c r="U4481" i="4"/>
  <c r="U4482" i="4"/>
  <c r="U4483" i="4"/>
  <c r="U4484" i="4"/>
  <c r="U4485" i="4"/>
  <c r="U4486" i="4"/>
  <c r="U4487" i="4"/>
  <c r="U4488" i="4"/>
  <c r="U4489" i="4"/>
  <c r="U4490" i="4"/>
  <c r="U4491" i="4"/>
  <c r="U4492" i="4"/>
  <c r="U4493" i="4"/>
  <c r="U4494" i="4"/>
  <c r="U4495" i="4"/>
  <c r="U4496" i="4"/>
  <c r="U4497" i="4"/>
  <c r="U4498" i="4"/>
  <c r="U4499" i="4"/>
  <c r="U4500" i="4"/>
  <c r="U4501" i="4"/>
  <c r="U4502" i="4"/>
  <c r="U4503" i="4"/>
  <c r="U4504" i="4"/>
  <c r="U4505" i="4"/>
  <c r="U4506" i="4"/>
  <c r="U4507" i="4"/>
  <c r="U4508" i="4"/>
  <c r="U4509" i="4"/>
  <c r="U4510" i="4"/>
  <c r="U4511" i="4"/>
  <c r="U4512" i="4"/>
  <c r="U4513" i="4"/>
  <c r="U4514" i="4"/>
  <c r="U4515" i="4"/>
  <c r="U4516" i="4"/>
  <c r="U4517" i="4"/>
  <c r="U4518" i="4"/>
  <c r="U4519" i="4"/>
  <c r="U4520" i="4"/>
  <c r="U4521" i="4"/>
  <c r="U4522" i="4"/>
  <c r="U4523" i="4"/>
  <c r="U4524" i="4"/>
  <c r="U4525" i="4"/>
  <c r="U4526" i="4"/>
  <c r="U4527" i="4"/>
  <c r="U4528" i="4"/>
  <c r="U4529" i="4"/>
  <c r="U4530" i="4"/>
  <c r="U4531" i="4"/>
  <c r="U4532" i="4"/>
  <c r="U4533" i="4"/>
  <c r="U4534" i="4"/>
  <c r="U4535" i="4"/>
  <c r="U4536" i="4"/>
  <c r="U4537" i="4"/>
  <c r="U4538" i="4"/>
  <c r="U4539" i="4"/>
  <c r="U4540" i="4"/>
  <c r="U4541" i="4"/>
  <c r="U4542" i="4"/>
  <c r="U4543" i="4"/>
  <c r="U4544" i="4"/>
  <c r="U4545" i="4"/>
  <c r="U4546" i="4"/>
  <c r="U4547" i="4"/>
  <c r="U4548" i="4"/>
  <c r="U4549" i="4"/>
  <c r="U4550" i="4"/>
  <c r="U4551" i="4"/>
  <c r="U4552" i="4"/>
  <c r="U4553" i="4"/>
  <c r="U4554" i="4"/>
  <c r="U4555" i="4"/>
  <c r="U4556" i="4"/>
  <c r="U4557" i="4"/>
  <c r="U4558" i="4"/>
  <c r="U4559" i="4"/>
  <c r="U4560" i="4"/>
  <c r="U4561" i="4"/>
  <c r="U4562" i="4"/>
  <c r="U4563" i="4"/>
  <c r="U4564" i="4"/>
  <c r="U4565" i="4"/>
  <c r="U4566" i="4"/>
  <c r="U4567" i="4"/>
  <c r="U4568" i="4"/>
  <c r="U4569" i="4"/>
  <c r="U4570" i="4"/>
  <c r="U4571" i="4"/>
  <c r="U4572" i="4"/>
  <c r="U4573" i="4"/>
  <c r="U4574" i="4"/>
  <c r="U4575" i="4"/>
  <c r="U4576" i="4"/>
  <c r="U4577" i="4"/>
  <c r="U4578" i="4"/>
  <c r="U4579" i="4"/>
  <c r="U4580" i="4"/>
  <c r="U4581" i="4"/>
  <c r="U4582" i="4"/>
  <c r="U4583" i="4"/>
  <c r="U4584" i="4"/>
  <c r="U4585" i="4"/>
  <c r="U4586" i="4"/>
  <c r="U4587" i="4"/>
  <c r="U4588" i="4"/>
  <c r="U4589" i="4"/>
  <c r="U4590" i="4"/>
  <c r="U4591" i="4"/>
  <c r="U4592" i="4"/>
  <c r="U4593" i="4"/>
  <c r="U4594" i="4"/>
  <c r="U4595" i="4"/>
  <c r="U4596" i="4"/>
  <c r="U4597" i="4"/>
  <c r="U4598" i="4"/>
  <c r="U4599" i="4"/>
  <c r="U4600" i="4"/>
  <c r="U4601" i="4"/>
  <c r="U4602" i="4"/>
  <c r="U4603" i="4"/>
  <c r="U4604" i="4"/>
  <c r="U4605" i="4"/>
  <c r="U4606" i="4"/>
  <c r="U4607" i="4"/>
  <c r="U4608" i="4"/>
  <c r="U4609" i="4"/>
  <c r="U4610" i="4"/>
  <c r="U4611" i="4"/>
  <c r="U4612" i="4"/>
  <c r="U4613" i="4"/>
  <c r="U4614" i="4"/>
  <c r="U4615" i="4"/>
  <c r="U4616" i="4"/>
  <c r="U4617" i="4"/>
  <c r="U4618" i="4"/>
  <c r="U4619" i="4"/>
  <c r="U4620" i="4"/>
  <c r="U4621" i="4"/>
  <c r="U4622" i="4"/>
  <c r="U4623" i="4"/>
  <c r="U4624" i="4"/>
  <c r="U4625" i="4"/>
  <c r="U4626" i="4"/>
  <c r="U4627" i="4"/>
  <c r="U4628" i="4"/>
  <c r="U4629" i="4"/>
  <c r="U4630" i="4"/>
  <c r="U4631" i="4"/>
  <c r="U4632" i="4"/>
  <c r="U4633" i="4"/>
  <c r="U4634" i="4"/>
  <c r="U4635" i="4"/>
  <c r="U4636" i="4"/>
  <c r="U4637" i="4"/>
  <c r="U4638" i="4"/>
  <c r="U4639" i="4"/>
  <c r="U4640" i="4"/>
  <c r="U4641" i="4"/>
  <c r="U4642" i="4"/>
  <c r="U4643" i="4"/>
  <c r="U4644" i="4"/>
  <c r="U4645" i="4"/>
  <c r="U4646" i="4"/>
  <c r="U4647" i="4"/>
  <c r="U4648" i="4"/>
  <c r="U4649" i="4"/>
  <c r="U4650" i="4"/>
  <c r="U4651" i="4"/>
  <c r="U4652" i="4"/>
  <c r="U4653" i="4"/>
  <c r="U4654" i="4"/>
  <c r="U4655" i="4"/>
  <c r="U4656" i="4"/>
  <c r="U4657" i="4"/>
  <c r="U4658" i="4"/>
  <c r="U4659" i="4"/>
  <c r="U4660" i="4"/>
  <c r="U4661" i="4"/>
  <c r="U4662" i="4"/>
  <c r="U4663" i="4"/>
  <c r="U4664" i="4"/>
  <c r="U4665" i="4"/>
  <c r="U4666" i="4"/>
  <c r="U4667" i="4"/>
  <c r="U4668" i="4"/>
  <c r="U4669" i="4"/>
  <c r="U4670" i="4"/>
  <c r="U4671" i="4"/>
  <c r="U4672" i="4"/>
  <c r="U4673" i="4"/>
  <c r="U4674" i="4"/>
  <c r="U4675" i="4"/>
  <c r="U4676" i="4"/>
  <c r="U4677" i="4"/>
  <c r="U4678" i="4"/>
  <c r="U4679" i="4"/>
  <c r="U4680" i="4"/>
  <c r="U4681" i="4"/>
  <c r="U4682" i="4"/>
  <c r="U4683" i="4"/>
  <c r="U4684" i="4"/>
  <c r="U4685" i="4"/>
  <c r="U4686" i="4"/>
  <c r="U4687" i="4"/>
  <c r="U4688" i="4"/>
  <c r="U4689" i="4"/>
  <c r="U4690" i="4"/>
  <c r="U4691" i="4"/>
  <c r="U4692" i="4"/>
  <c r="U4693" i="4"/>
  <c r="U4694" i="4"/>
  <c r="U4695" i="4"/>
  <c r="U4696" i="4"/>
  <c r="U4697" i="4"/>
  <c r="U4698" i="4"/>
  <c r="U4699" i="4"/>
  <c r="U4700" i="4"/>
  <c r="U4701" i="4"/>
  <c r="U4702" i="4"/>
  <c r="U4703" i="4"/>
  <c r="U4704" i="4"/>
  <c r="U4705" i="4"/>
  <c r="U4706" i="4"/>
  <c r="U4707" i="4"/>
  <c r="U4708" i="4"/>
  <c r="U4709" i="4"/>
  <c r="U4710" i="4"/>
  <c r="U4711" i="4"/>
  <c r="U4712" i="4"/>
  <c r="U4713" i="4"/>
  <c r="U4714" i="4"/>
  <c r="U4715" i="4"/>
  <c r="U4716" i="4"/>
  <c r="U4717" i="4"/>
  <c r="U4718" i="4"/>
  <c r="U4719" i="4"/>
  <c r="U4720" i="4"/>
  <c r="U4721" i="4"/>
  <c r="U4722" i="4"/>
  <c r="U4723" i="4"/>
  <c r="U4724" i="4"/>
  <c r="U4725" i="4"/>
  <c r="U4726" i="4"/>
  <c r="U4727" i="4"/>
  <c r="U4728" i="4"/>
  <c r="U4729" i="4"/>
  <c r="U4730" i="4"/>
  <c r="U4731" i="4"/>
  <c r="U4732" i="4"/>
  <c r="U4733" i="4"/>
  <c r="U4734" i="4"/>
  <c r="U4735" i="4"/>
  <c r="U4736" i="4"/>
  <c r="U4737" i="4"/>
  <c r="U4738" i="4"/>
  <c r="U4739" i="4"/>
  <c r="U4740" i="4"/>
  <c r="U4741" i="4"/>
  <c r="U4742" i="4"/>
  <c r="U4743" i="4"/>
  <c r="U4744" i="4"/>
  <c r="U4745" i="4"/>
  <c r="U4746" i="4"/>
  <c r="U4747" i="4"/>
  <c r="U4748" i="4"/>
  <c r="U4749" i="4"/>
  <c r="U4750" i="4"/>
  <c r="U4751" i="4"/>
  <c r="U4752" i="4"/>
  <c r="U4753" i="4"/>
  <c r="U4754" i="4"/>
  <c r="U4755" i="4"/>
  <c r="U4756" i="4"/>
  <c r="U4757" i="4"/>
  <c r="U4758" i="4"/>
  <c r="U4759" i="4"/>
  <c r="U4760" i="4"/>
  <c r="U4761" i="4"/>
  <c r="U4762" i="4"/>
  <c r="U4763" i="4"/>
  <c r="U4764" i="4"/>
  <c r="U4765" i="4"/>
  <c r="U4766" i="4"/>
  <c r="U4767" i="4"/>
  <c r="U4768" i="4"/>
  <c r="U4769" i="4"/>
  <c r="U4770" i="4"/>
  <c r="U4771" i="4"/>
  <c r="U4772" i="4"/>
  <c r="U4773" i="4"/>
  <c r="U4774" i="4"/>
  <c r="U4775" i="4"/>
  <c r="U4776" i="4"/>
  <c r="U4777" i="4"/>
  <c r="U4778" i="4"/>
  <c r="U4779" i="4"/>
  <c r="U4780" i="4"/>
  <c r="U4781" i="4"/>
  <c r="U4782" i="4"/>
  <c r="U4783" i="4"/>
  <c r="U4784" i="4"/>
  <c r="U4785" i="4"/>
  <c r="U4786" i="4"/>
  <c r="U4787" i="4"/>
  <c r="U4788" i="4"/>
  <c r="U4789" i="4"/>
  <c r="U4790" i="4"/>
  <c r="U4791" i="4"/>
  <c r="U4792" i="4"/>
  <c r="U4793" i="4"/>
  <c r="U4794" i="4"/>
  <c r="U4795" i="4"/>
  <c r="U4796" i="4"/>
  <c r="U4797" i="4"/>
  <c r="U4798" i="4"/>
  <c r="U4799" i="4"/>
  <c r="U4800" i="4"/>
  <c r="U4801" i="4"/>
  <c r="U4802" i="4"/>
  <c r="U4803" i="4"/>
  <c r="U4804" i="4"/>
  <c r="U4805" i="4"/>
  <c r="U4806" i="4"/>
  <c r="U4807" i="4"/>
  <c r="U4808" i="4"/>
  <c r="U4809" i="4"/>
  <c r="U4810" i="4"/>
  <c r="U4811" i="4"/>
  <c r="U4812" i="4"/>
  <c r="U4813" i="4"/>
  <c r="U4814" i="4"/>
  <c r="U4815" i="4"/>
  <c r="U4816" i="4"/>
  <c r="U4817" i="4"/>
  <c r="U4818" i="4"/>
  <c r="U4819" i="4"/>
  <c r="U4820" i="4"/>
  <c r="U4821" i="4"/>
  <c r="U4822" i="4"/>
  <c r="U4823" i="4"/>
  <c r="U4824" i="4"/>
  <c r="U4825" i="4"/>
  <c r="U4826" i="4"/>
  <c r="U4827" i="4"/>
  <c r="U4828" i="4"/>
  <c r="U4829" i="4"/>
  <c r="U4830" i="4"/>
  <c r="U4831" i="4"/>
  <c r="U4832" i="4"/>
  <c r="U4833" i="4"/>
  <c r="U4834" i="4"/>
  <c r="U4835" i="4"/>
  <c r="U4836" i="4"/>
  <c r="U4837" i="4"/>
  <c r="U4838" i="4"/>
  <c r="U4839" i="4"/>
  <c r="U4840" i="4"/>
  <c r="U4841" i="4"/>
  <c r="U4842" i="4"/>
  <c r="U4843" i="4"/>
  <c r="U4844" i="4"/>
  <c r="U4845" i="4"/>
  <c r="U4846" i="4"/>
  <c r="U4847" i="4"/>
  <c r="U4848" i="4"/>
  <c r="U4849" i="4"/>
  <c r="U4850" i="4"/>
  <c r="U4851" i="4"/>
  <c r="U4852" i="4"/>
  <c r="U4853" i="4"/>
  <c r="U4854" i="4"/>
  <c r="U4855" i="4"/>
  <c r="U4856" i="4"/>
  <c r="U4857" i="4"/>
  <c r="U4858" i="4"/>
  <c r="U4859" i="4"/>
  <c r="U4860" i="4"/>
  <c r="U4861" i="4"/>
  <c r="U4862" i="4"/>
  <c r="U4863" i="4"/>
  <c r="U4864" i="4"/>
  <c r="U4865" i="4"/>
  <c r="U4866" i="4"/>
  <c r="U4867" i="4"/>
  <c r="U4868" i="4"/>
  <c r="U4869" i="4"/>
  <c r="U4870" i="4"/>
  <c r="U4871" i="4"/>
  <c r="U4872" i="4"/>
  <c r="U4873" i="4"/>
  <c r="U4874" i="4"/>
  <c r="U4875" i="4"/>
  <c r="U4876" i="4"/>
  <c r="U4877" i="4"/>
  <c r="U4878" i="4"/>
  <c r="U4879" i="4"/>
  <c r="U4880" i="4"/>
  <c r="U4881" i="4"/>
  <c r="U4882" i="4"/>
  <c r="U4883" i="4"/>
  <c r="U4884" i="4"/>
  <c r="U4885" i="4"/>
  <c r="U4886" i="4"/>
  <c r="U4887" i="4"/>
  <c r="U4888" i="4"/>
  <c r="U4889" i="4"/>
  <c r="U4890" i="4"/>
  <c r="U4891" i="4"/>
  <c r="U4892" i="4"/>
  <c r="U4893" i="4"/>
  <c r="U4894" i="4"/>
  <c r="U4895" i="4"/>
  <c r="U4896" i="4"/>
  <c r="U4897" i="4"/>
  <c r="U4898" i="4"/>
  <c r="U4899" i="4"/>
  <c r="U4900" i="4"/>
  <c r="U4901" i="4"/>
  <c r="U4902" i="4"/>
  <c r="U4903" i="4"/>
  <c r="U4904" i="4"/>
  <c r="U4905" i="4"/>
  <c r="U4906" i="4"/>
  <c r="U4907" i="4"/>
  <c r="U4908" i="4"/>
  <c r="U4909" i="4"/>
  <c r="U4910" i="4"/>
  <c r="U4911" i="4"/>
  <c r="U4912" i="4"/>
  <c r="U4913" i="4"/>
  <c r="U4914" i="4"/>
  <c r="U4915" i="4"/>
  <c r="U4916" i="4"/>
  <c r="U4917" i="4"/>
  <c r="U4918" i="4"/>
  <c r="U4919" i="4"/>
  <c r="U4920" i="4"/>
  <c r="U4921" i="4"/>
  <c r="U4922" i="4"/>
  <c r="U4923" i="4"/>
  <c r="U4924" i="4"/>
  <c r="U4925" i="4"/>
  <c r="U4926" i="4"/>
  <c r="U4927" i="4"/>
  <c r="U4928" i="4"/>
  <c r="U4929" i="4"/>
  <c r="U4930" i="4"/>
  <c r="U4931" i="4"/>
  <c r="U4932" i="4"/>
  <c r="U4933" i="4"/>
  <c r="U4934" i="4"/>
  <c r="U4935" i="4"/>
  <c r="U4936" i="4"/>
  <c r="U4937" i="4"/>
  <c r="U4938" i="4"/>
  <c r="U4939" i="4"/>
  <c r="U4940" i="4"/>
  <c r="U4941" i="4"/>
  <c r="U4942" i="4"/>
  <c r="U4943" i="4"/>
  <c r="U4944" i="4"/>
  <c r="U4945" i="4"/>
  <c r="U4946" i="4"/>
  <c r="U4947" i="4"/>
  <c r="U4948" i="4"/>
  <c r="U4949" i="4"/>
  <c r="U4950" i="4"/>
  <c r="U4951" i="4"/>
  <c r="U4952" i="4"/>
  <c r="U4953" i="4"/>
  <c r="U4954" i="4"/>
  <c r="U4955" i="4"/>
  <c r="U4956" i="4"/>
  <c r="U4957" i="4"/>
  <c r="U4958" i="4"/>
  <c r="U4959" i="4"/>
  <c r="U4960" i="4"/>
  <c r="U4961" i="4"/>
  <c r="U4962" i="4"/>
  <c r="U4963" i="4"/>
  <c r="U4964" i="4"/>
  <c r="U4965" i="4"/>
  <c r="U4966" i="4"/>
  <c r="U4967" i="4"/>
  <c r="U4968" i="4"/>
  <c r="U4969" i="4"/>
  <c r="U4970" i="4"/>
  <c r="U4971" i="4"/>
  <c r="U4972" i="4"/>
  <c r="U4973" i="4"/>
  <c r="U4974" i="4"/>
  <c r="U4975" i="4"/>
  <c r="U4976" i="4"/>
  <c r="U4977" i="4"/>
  <c r="U4978" i="4"/>
  <c r="U4979" i="4"/>
  <c r="U4980" i="4"/>
  <c r="U4981" i="4"/>
  <c r="U4982" i="4"/>
  <c r="U4983" i="4"/>
  <c r="U4984" i="4"/>
  <c r="U4985" i="4"/>
  <c r="U4986" i="4"/>
  <c r="U4987" i="4"/>
  <c r="U4988" i="4"/>
  <c r="U4989" i="4"/>
  <c r="U4990" i="4"/>
  <c r="U4991" i="4"/>
  <c r="U4992" i="4"/>
  <c r="U4993" i="4"/>
  <c r="U4994" i="4"/>
  <c r="U4995" i="4"/>
  <c r="U4996" i="4"/>
  <c r="U4997" i="4"/>
  <c r="U4998" i="4"/>
  <c r="U4999" i="4"/>
  <c r="U5000" i="4"/>
  <c r="U5001" i="4"/>
  <c r="U5002" i="4"/>
  <c r="U5003" i="4"/>
  <c r="U5004" i="4"/>
  <c r="U5005" i="4"/>
  <c r="U5006" i="4"/>
  <c r="U5007" i="4"/>
  <c r="U5008" i="4"/>
  <c r="U5009" i="4"/>
  <c r="U5010" i="4"/>
  <c r="U5011" i="4"/>
  <c r="U5012" i="4"/>
  <c r="U5013" i="4"/>
  <c r="U5014" i="4"/>
  <c r="U5015" i="4"/>
  <c r="U5016" i="4"/>
  <c r="U5017" i="4"/>
  <c r="U5018" i="4"/>
  <c r="U5019" i="4"/>
  <c r="U5020" i="4"/>
  <c r="U5021" i="4"/>
  <c r="U5022" i="4"/>
  <c r="U5023" i="4"/>
  <c r="U5024" i="4"/>
  <c r="U5025" i="4"/>
  <c r="U5026" i="4"/>
  <c r="U5027" i="4"/>
  <c r="U5028" i="4"/>
  <c r="U5029" i="4"/>
  <c r="U5030" i="4"/>
  <c r="U5031" i="4"/>
  <c r="U5032" i="4"/>
  <c r="U5033" i="4"/>
  <c r="U5034" i="4"/>
  <c r="U5035" i="4"/>
  <c r="U5036" i="4"/>
  <c r="U5037" i="4"/>
  <c r="U5038" i="4"/>
  <c r="U5039" i="4"/>
  <c r="U5040" i="4"/>
  <c r="U5041" i="4"/>
  <c r="U5042" i="4"/>
  <c r="U5043" i="4"/>
  <c r="U5044" i="4"/>
  <c r="U5045" i="4"/>
  <c r="U5046" i="4"/>
  <c r="U5047" i="4"/>
  <c r="U5048" i="4"/>
  <c r="U5049" i="4"/>
  <c r="U5050" i="4"/>
  <c r="U5051" i="4"/>
  <c r="U5052" i="4"/>
  <c r="U5053" i="4"/>
  <c r="U5054" i="4"/>
  <c r="U5055" i="4"/>
  <c r="U5056" i="4"/>
  <c r="U5057" i="4"/>
  <c r="U5058" i="4"/>
  <c r="U5059" i="4"/>
  <c r="U5060" i="4"/>
  <c r="U5061" i="4"/>
  <c r="U5062" i="4"/>
  <c r="U5063" i="4"/>
  <c r="U5064" i="4"/>
  <c r="U5065" i="4"/>
  <c r="U5066" i="4"/>
  <c r="U5067" i="4"/>
  <c r="U5068" i="4"/>
  <c r="U5069" i="4"/>
  <c r="U5070" i="4"/>
  <c r="U5071" i="4"/>
  <c r="U5072" i="4"/>
  <c r="U5073" i="4"/>
  <c r="U5074" i="4"/>
  <c r="U5075" i="4"/>
  <c r="U5076" i="4"/>
  <c r="U5077" i="4"/>
  <c r="U5078" i="4"/>
  <c r="U5079" i="4"/>
  <c r="U5080" i="4"/>
  <c r="U5081" i="4"/>
  <c r="U5082" i="4"/>
  <c r="U5083" i="4"/>
  <c r="U5084" i="4"/>
  <c r="U5085" i="4"/>
  <c r="U5086" i="4"/>
  <c r="U5087" i="4"/>
  <c r="U5088" i="4"/>
  <c r="U5089" i="4"/>
  <c r="U5090" i="4"/>
  <c r="U5091" i="4"/>
  <c r="U5092" i="4"/>
  <c r="U5093" i="4"/>
  <c r="U5094" i="4"/>
  <c r="U5095" i="4"/>
  <c r="U5096" i="4"/>
  <c r="U5097" i="4"/>
  <c r="U5098" i="4"/>
  <c r="U5099" i="4"/>
  <c r="U5100" i="4"/>
  <c r="U5101" i="4"/>
  <c r="U5102" i="4"/>
  <c r="U5103" i="4"/>
  <c r="U5104" i="4"/>
  <c r="U5105" i="4"/>
  <c r="U5106" i="4"/>
  <c r="U5107" i="4"/>
  <c r="U5108" i="4"/>
  <c r="U5109" i="4"/>
  <c r="U5110" i="4"/>
  <c r="U5111" i="4"/>
  <c r="U5112" i="4"/>
  <c r="U5113" i="4"/>
  <c r="U5114" i="4"/>
  <c r="U5115" i="4"/>
  <c r="U5116" i="4"/>
  <c r="U5117" i="4"/>
  <c r="U5118" i="4"/>
  <c r="U5119" i="4"/>
  <c r="U5120" i="4"/>
  <c r="U5121" i="4"/>
  <c r="U5122" i="4"/>
  <c r="U5123" i="4"/>
  <c r="U5124" i="4"/>
  <c r="U5125" i="4"/>
  <c r="U5126" i="4"/>
  <c r="U5127" i="4"/>
  <c r="U5128" i="4"/>
  <c r="U5129" i="4"/>
  <c r="U5130" i="4"/>
  <c r="U5131" i="4"/>
  <c r="U5132" i="4"/>
  <c r="U5133" i="4"/>
  <c r="U5134" i="4"/>
  <c r="U5135" i="4"/>
  <c r="U5136" i="4"/>
  <c r="U5137" i="4"/>
  <c r="U5138" i="4"/>
  <c r="U5139" i="4"/>
  <c r="U5140" i="4"/>
  <c r="U5141" i="4"/>
  <c r="U5142" i="4"/>
  <c r="U5143" i="4"/>
  <c r="U5144" i="4"/>
  <c r="U5145" i="4"/>
  <c r="U5146" i="4"/>
  <c r="U5147" i="4"/>
  <c r="U5148" i="4"/>
  <c r="U5149" i="4"/>
  <c r="U5150" i="4"/>
  <c r="U5151" i="4"/>
  <c r="U5152" i="4"/>
  <c r="U5153" i="4"/>
  <c r="U5154" i="4"/>
  <c r="U5155" i="4"/>
  <c r="U5156" i="4"/>
  <c r="U5157" i="4"/>
  <c r="U5158" i="4"/>
  <c r="U5159" i="4"/>
  <c r="U5160" i="4"/>
  <c r="U5161" i="4"/>
  <c r="U5162" i="4"/>
  <c r="U5163" i="4"/>
  <c r="U5164" i="4"/>
  <c r="U5165" i="4"/>
  <c r="U5166" i="4"/>
  <c r="U5167" i="4"/>
  <c r="U5168" i="4"/>
  <c r="U5169" i="4"/>
  <c r="U5170" i="4"/>
  <c r="U5171" i="4"/>
  <c r="U5172" i="4"/>
  <c r="U5173" i="4"/>
  <c r="U5174" i="4"/>
  <c r="U5175" i="4"/>
  <c r="U5176" i="4"/>
  <c r="U5177" i="4"/>
  <c r="U5178" i="4"/>
  <c r="U5179" i="4"/>
  <c r="U5180" i="4"/>
  <c r="U5181" i="4"/>
  <c r="U5182" i="4"/>
  <c r="U5183" i="4"/>
  <c r="U5184" i="4"/>
  <c r="U5185" i="4"/>
  <c r="U5186" i="4"/>
  <c r="U5187" i="4"/>
  <c r="U5188" i="4"/>
  <c r="U5189" i="4"/>
  <c r="U5190" i="4"/>
  <c r="U5191" i="4"/>
  <c r="U5192" i="4"/>
  <c r="U5193" i="4"/>
  <c r="U5194" i="4"/>
  <c r="U5195" i="4"/>
  <c r="U5196" i="4"/>
  <c r="U5197" i="4"/>
  <c r="U5198" i="4"/>
  <c r="U5199" i="4"/>
  <c r="U5200" i="4"/>
  <c r="U5201" i="4"/>
  <c r="U5202" i="4"/>
  <c r="U5203" i="4"/>
  <c r="U5204" i="4"/>
  <c r="U5205" i="4"/>
  <c r="U5206" i="4"/>
  <c r="U5207" i="4"/>
  <c r="U5208" i="4"/>
  <c r="U5209" i="4"/>
  <c r="U5210" i="4"/>
  <c r="U5211" i="4"/>
  <c r="U5212" i="4"/>
  <c r="U5213" i="4"/>
  <c r="U5214" i="4"/>
  <c r="U5215" i="4"/>
  <c r="U5216" i="4"/>
  <c r="U5217" i="4"/>
  <c r="U5218" i="4"/>
  <c r="U5219" i="4"/>
  <c r="U5220" i="4"/>
  <c r="U5221" i="4"/>
  <c r="U5222" i="4"/>
  <c r="U5223" i="4"/>
  <c r="U5224" i="4"/>
  <c r="U5225" i="4"/>
  <c r="U5226" i="4"/>
  <c r="U5227" i="4"/>
  <c r="U5228" i="4"/>
  <c r="U5229" i="4"/>
  <c r="U5230" i="4"/>
  <c r="U5231" i="4"/>
  <c r="U5232" i="4"/>
  <c r="U5233" i="4"/>
  <c r="U5234" i="4"/>
  <c r="U5235" i="4"/>
  <c r="U5236" i="4"/>
  <c r="U5237" i="4"/>
  <c r="U5238" i="4"/>
  <c r="U5239" i="4"/>
  <c r="U5240" i="4"/>
  <c r="U5241" i="4"/>
  <c r="U5242" i="4"/>
  <c r="U5243" i="4"/>
  <c r="U5244" i="4"/>
  <c r="U5245" i="4"/>
  <c r="U5246" i="4"/>
  <c r="U5247" i="4"/>
  <c r="U5248" i="4"/>
  <c r="U5249" i="4"/>
  <c r="U5250" i="4"/>
  <c r="U5251" i="4"/>
  <c r="U5252" i="4"/>
  <c r="U5253" i="4"/>
  <c r="U5254" i="4"/>
  <c r="U5255" i="4"/>
  <c r="U5256" i="4"/>
  <c r="U5257" i="4"/>
  <c r="U5258" i="4"/>
  <c r="U5259" i="4"/>
  <c r="U5260" i="4"/>
  <c r="U5261" i="4"/>
  <c r="U5262" i="4"/>
  <c r="U5263" i="4"/>
  <c r="U5264" i="4"/>
  <c r="U5265" i="4"/>
  <c r="U5266" i="4"/>
  <c r="U5267" i="4"/>
  <c r="U5268" i="4"/>
  <c r="U5269" i="4"/>
  <c r="U5270" i="4"/>
  <c r="U5271" i="4"/>
  <c r="U5272" i="4"/>
  <c r="U5273" i="4"/>
  <c r="U5274" i="4"/>
  <c r="U5275" i="4"/>
  <c r="U5276" i="4"/>
  <c r="U5277" i="4"/>
  <c r="U5278" i="4"/>
  <c r="U5279" i="4"/>
  <c r="U5280" i="4"/>
  <c r="U5281" i="4"/>
  <c r="U5282" i="4"/>
  <c r="U5283" i="4"/>
  <c r="U5284" i="4"/>
  <c r="U5285" i="4"/>
  <c r="U5286" i="4"/>
  <c r="U5287" i="4"/>
  <c r="U5288" i="4"/>
  <c r="U5289" i="4"/>
  <c r="U5290" i="4"/>
  <c r="U5291" i="4"/>
  <c r="U5292" i="4"/>
  <c r="U5293" i="4"/>
  <c r="U5294" i="4"/>
  <c r="U5295" i="4"/>
  <c r="U5296" i="4"/>
  <c r="U5297" i="4"/>
  <c r="U5298" i="4"/>
  <c r="U5299" i="4"/>
  <c r="U5300" i="4"/>
  <c r="U5301" i="4"/>
  <c r="U5302" i="4"/>
  <c r="U5303" i="4"/>
  <c r="J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J442" i="4"/>
  <c r="J443" i="4"/>
  <c r="J444" i="4"/>
  <c r="J445" i="4"/>
  <c r="J446" i="4"/>
  <c r="J447" i="4"/>
  <c r="J448" i="4"/>
  <c r="J449" i="4"/>
  <c r="J450" i="4"/>
  <c r="J451" i="4"/>
  <c r="J452" i="4"/>
  <c r="J453" i="4"/>
  <c r="J454" i="4"/>
  <c r="J455" i="4"/>
  <c r="J456" i="4"/>
  <c r="J457" i="4"/>
  <c r="J458" i="4"/>
  <c r="J459" i="4"/>
  <c r="J460" i="4"/>
  <c r="J461" i="4"/>
  <c r="J462" i="4"/>
  <c r="J463" i="4"/>
  <c r="J464" i="4"/>
  <c r="J465" i="4"/>
  <c r="J466" i="4"/>
  <c r="J467" i="4"/>
  <c r="J468" i="4"/>
  <c r="J469" i="4"/>
  <c r="J470" i="4"/>
  <c r="J471" i="4"/>
  <c r="J472" i="4"/>
  <c r="J473" i="4"/>
  <c r="J474" i="4"/>
  <c r="J475" i="4"/>
  <c r="J476" i="4"/>
  <c r="J477" i="4"/>
  <c r="J478" i="4"/>
  <c r="J479" i="4"/>
  <c r="J480" i="4"/>
  <c r="J481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2" i="4"/>
  <c r="J663" i="4"/>
  <c r="J664" i="4"/>
  <c r="J665" i="4"/>
  <c r="J666" i="4"/>
  <c r="J667" i="4"/>
  <c r="J668" i="4"/>
  <c r="J669" i="4"/>
  <c r="J670" i="4"/>
  <c r="J671" i="4"/>
  <c r="J672" i="4"/>
  <c r="J673" i="4"/>
  <c r="J674" i="4"/>
  <c r="J675" i="4"/>
  <c r="J676" i="4"/>
  <c r="J677" i="4"/>
  <c r="J678" i="4"/>
  <c r="J679" i="4"/>
  <c r="J680" i="4"/>
  <c r="J681" i="4"/>
  <c r="J682" i="4"/>
  <c r="J683" i="4"/>
  <c r="J684" i="4"/>
  <c r="J685" i="4"/>
  <c r="J686" i="4"/>
  <c r="J687" i="4"/>
  <c r="J688" i="4"/>
  <c r="J689" i="4"/>
  <c r="J690" i="4"/>
  <c r="J691" i="4"/>
  <c r="J692" i="4"/>
  <c r="J693" i="4"/>
  <c r="J694" i="4"/>
  <c r="J695" i="4"/>
  <c r="J696" i="4"/>
  <c r="J697" i="4"/>
  <c r="J698" i="4"/>
  <c r="J699" i="4"/>
  <c r="J700" i="4"/>
  <c r="J701" i="4"/>
  <c r="J702" i="4"/>
  <c r="J703" i="4"/>
  <c r="J704" i="4"/>
  <c r="J705" i="4"/>
  <c r="J706" i="4"/>
  <c r="J707" i="4"/>
  <c r="J708" i="4"/>
  <c r="J709" i="4"/>
  <c r="J710" i="4"/>
  <c r="J711" i="4"/>
  <c r="J712" i="4"/>
  <c r="J713" i="4"/>
  <c r="J714" i="4"/>
  <c r="J715" i="4"/>
  <c r="J716" i="4"/>
  <c r="J717" i="4"/>
  <c r="J718" i="4"/>
  <c r="J719" i="4"/>
  <c r="J720" i="4"/>
  <c r="J721" i="4"/>
  <c r="J722" i="4"/>
  <c r="J723" i="4"/>
  <c r="J724" i="4"/>
  <c r="J725" i="4"/>
  <c r="J726" i="4"/>
  <c r="J727" i="4"/>
  <c r="J728" i="4"/>
  <c r="J729" i="4"/>
  <c r="J730" i="4"/>
  <c r="J731" i="4"/>
  <c r="J732" i="4"/>
  <c r="J733" i="4"/>
  <c r="J734" i="4"/>
  <c r="J735" i="4"/>
  <c r="J736" i="4"/>
  <c r="J737" i="4"/>
  <c r="J738" i="4"/>
  <c r="J739" i="4"/>
  <c r="J740" i="4"/>
  <c r="J741" i="4"/>
  <c r="J742" i="4"/>
  <c r="J743" i="4"/>
  <c r="J744" i="4"/>
  <c r="J745" i="4"/>
  <c r="J746" i="4"/>
  <c r="J747" i="4"/>
  <c r="J748" i="4"/>
  <c r="J749" i="4"/>
  <c r="J750" i="4"/>
  <c r="J751" i="4"/>
  <c r="J752" i="4"/>
  <c r="J753" i="4"/>
  <c r="J754" i="4"/>
  <c r="J755" i="4"/>
  <c r="J756" i="4"/>
  <c r="J757" i="4"/>
  <c r="J758" i="4"/>
  <c r="J759" i="4"/>
  <c r="J760" i="4"/>
  <c r="J761" i="4"/>
  <c r="J762" i="4"/>
  <c r="J763" i="4"/>
  <c r="J764" i="4"/>
  <c r="J765" i="4"/>
  <c r="J766" i="4"/>
  <c r="J767" i="4"/>
  <c r="J768" i="4"/>
  <c r="J769" i="4"/>
  <c r="J770" i="4"/>
  <c r="J771" i="4"/>
  <c r="J772" i="4"/>
  <c r="J773" i="4"/>
  <c r="J774" i="4"/>
  <c r="J775" i="4"/>
  <c r="J776" i="4"/>
  <c r="J777" i="4"/>
  <c r="J778" i="4"/>
  <c r="J779" i="4"/>
  <c r="J780" i="4"/>
  <c r="J781" i="4"/>
  <c r="J782" i="4"/>
  <c r="J783" i="4"/>
  <c r="J784" i="4"/>
  <c r="J785" i="4"/>
  <c r="J786" i="4"/>
  <c r="J787" i="4"/>
  <c r="J788" i="4"/>
  <c r="J789" i="4"/>
  <c r="J790" i="4"/>
  <c r="J791" i="4"/>
  <c r="J792" i="4"/>
  <c r="J793" i="4"/>
  <c r="J794" i="4"/>
  <c r="J795" i="4"/>
  <c r="J796" i="4"/>
  <c r="J797" i="4"/>
  <c r="J798" i="4"/>
  <c r="J799" i="4"/>
  <c r="J800" i="4"/>
  <c r="J801" i="4"/>
  <c r="J802" i="4"/>
  <c r="J803" i="4"/>
  <c r="J804" i="4"/>
  <c r="J805" i="4"/>
  <c r="J806" i="4"/>
  <c r="J807" i="4"/>
  <c r="J808" i="4"/>
  <c r="J809" i="4"/>
  <c r="J810" i="4"/>
  <c r="J811" i="4"/>
  <c r="J812" i="4"/>
  <c r="J813" i="4"/>
  <c r="J814" i="4"/>
  <c r="J815" i="4"/>
  <c r="J816" i="4"/>
  <c r="J817" i="4"/>
  <c r="J818" i="4"/>
  <c r="J819" i="4"/>
  <c r="J820" i="4"/>
  <c r="J821" i="4"/>
  <c r="J822" i="4"/>
  <c r="J823" i="4"/>
  <c r="J824" i="4"/>
  <c r="J825" i="4"/>
  <c r="J826" i="4"/>
  <c r="J827" i="4"/>
  <c r="J828" i="4"/>
  <c r="J829" i="4"/>
  <c r="J830" i="4"/>
  <c r="J831" i="4"/>
  <c r="J832" i="4"/>
  <c r="J833" i="4"/>
  <c r="J834" i="4"/>
  <c r="J835" i="4"/>
  <c r="J836" i="4"/>
  <c r="J837" i="4"/>
  <c r="J838" i="4"/>
  <c r="J839" i="4"/>
  <c r="J840" i="4"/>
  <c r="J841" i="4"/>
  <c r="J842" i="4"/>
  <c r="J843" i="4"/>
  <c r="J844" i="4"/>
  <c r="J845" i="4"/>
  <c r="J846" i="4"/>
  <c r="J847" i="4"/>
  <c r="J848" i="4"/>
  <c r="J849" i="4"/>
  <c r="J850" i="4"/>
  <c r="J851" i="4"/>
  <c r="J852" i="4"/>
  <c r="J853" i="4"/>
  <c r="J854" i="4"/>
  <c r="J855" i="4"/>
  <c r="J856" i="4"/>
  <c r="J857" i="4"/>
  <c r="J858" i="4"/>
  <c r="J859" i="4"/>
  <c r="J860" i="4"/>
  <c r="J861" i="4"/>
  <c r="J862" i="4"/>
  <c r="J863" i="4"/>
  <c r="J864" i="4"/>
  <c r="J865" i="4"/>
  <c r="J866" i="4"/>
  <c r="J867" i="4"/>
  <c r="J868" i="4"/>
  <c r="J869" i="4"/>
  <c r="J870" i="4"/>
  <c r="J871" i="4"/>
  <c r="J872" i="4"/>
  <c r="J873" i="4"/>
  <c r="J874" i="4"/>
  <c r="J875" i="4"/>
  <c r="J876" i="4"/>
  <c r="J877" i="4"/>
  <c r="J878" i="4"/>
  <c r="J879" i="4"/>
  <c r="J880" i="4"/>
  <c r="J881" i="4"/>
  <c r="J882" i="4"/>
  <c r="J883" i="4"/>
  <c r="J884" i="4"/>
  <c r="J885" i="4"/>
  <c r="J886" i="4"/>
  <c r="J887" i="4"/>
  <c r="J888" i="4"/>
  <c r="J889" i="4"/>
  <c r="J890" i="4"/>
  <c r="J891" i="4"/>
  <c r="J892" i="4"/>
  <c r="J893" i="4"/>
  <c r="J894" i="4"/>
  <c r="J895" i="4"/>
  <c r="J896" i="4"/>
  <c r="J897" i="4"/>
  <c r="J898" i="4"/>
  <c r="J899" i="4"/>
  <c r="J900" i="4"/>
  <c r="J901" i="4"/>
  <c r="J902" i="4"/>
  <c r="J903" i="4"/>
  <c r="J904" i="4"/>
  <c r="J905" i="4"/>
  <c r="J906" i="4"/>
  <c r="J907" i="4"/>
  <c r="J908" i="4"/>
  <c r="J909" i="4"/>
  <c r="J910" i="4"/>
  <c r="J911" i="4"/>
  <c r="J912" i="4"/>
  <c r="J913" i="4"/>
  <c r="J914" i="4"/>
  <c r="J915" i="4"/>
  <c r="J916" i="4"/>
  <c r="J917" i="4"/>
  <c r="J918" i="4"/>
  <c r="J919" i="4"/>
  <c r="J920" i="4"/>
  <c r="J921" i="4"/>
  <c r="J922" i="4"/>
  <c r="J923" i="4"/>
  <c r="J924" i="4"/>
  <c r="J925" i="4"/>
  <c r="J926" i="4"/>
  <c r="J927" i="4"/>
  <c r="J928" i="4"/>
  <c r="J929" i="4"/>
  <c r="J930" i="4"/>
  <c r="J931" i="4"/>
  <c r="J932" i="4"/>
  <c r="J933" i="4"/>
  <c r="J934" i="4"/>
  <c r="J935" i="4"/>
  <c r="J936" i="4"/>
  <c r="J937" i="4"/>
  <c r="J938" i="4"/>
  <c r="J939" i="4"/>
  <c r="J940" i="4"/>
  <c r="J941" i="4"/>
  <c r="J942" i="4"/>
  <c r="J943" i="4"/>
  <c r="J944" i="4"/>
  <c r="J945" i="4"/>
  <c r="J946" i="4"/>
  <c r="J947" i="4"/>
  <c r="J948" i="4"/>
  <c r="J949" i="4"/>
  <c r="J950" i="4"/>
  <c r="J951" i="4"/>
  <c r="J952" i="4"/>
  <c r="J953" i="4"/>
  <c r="J954" i="4"/>
  <c r="J955" i="4"/>
  <c r="J956" i="4"/>
  <c r="J957" i="4"/>
  <c r="J958" i="4"/>
  <c r="J959" i="4"/>
  <c r="J960" i="4"/>
  <c r="J961" i="4"/>
  <c r="J962" i="4"/>
  <c r="J963" i="4"/>
  <c r="J964" i="4"/>
  <c r="J965" i="4"/>
  <c r="J966" i="4"/>
  <c r="J967" i="4"/>
  <c r="J968" i="4"/>
  <c r="J969" i="4"/>
  <c r="J970" i="4"/>
  <c r="J971" i="4"/>
  <c r="J972" i="4"/>
  <c r="J973" i="4"/>
  <c r="J974" i="4"/>
  <c r="J975" i="4"/>
  <c r="J976" i="4"/>
  <c r="J977" i="4"/>
  <c r="J978" i="4"/>
  <c r="J979" i="4"/>
  <c r="J980" i="4"/>
  <c r="J981" i="4"/>
  <c r="J982" i="4"/>
  <c r="J983" i="4"/>
  <c r="J984" i="4"/>
  <c r="J985" i="4"/>
  <c r="J986" i="4"/>
  <c r="J987" i="4"/>
  <c r="J988" i="4"/>
  <c r="J989" i="4"/>
  <c r="J990" i="4"/>
  <c r="J991" i="4"/>
  <c r="J992" i="4"/>
  <c r="J993" i="4"/>
  <c r="J994" i="4"/>
  <c r="J995" i="4"/>
  <c r="J996" i="4"/>
  <c r="J997" i="4"/>
  <c r="J998" i="4"/>
  <c r="J999" i="4"/>
  <c r="J1000" i="4"/>
  <c r="J1001" i="4"/>
  <c r="J1002" i="4"/>
  <c r="J1003" i="4"/>
  <c r="J1004" i="4"/>
  <c r="J1005" i="4"/>
  <c r="J1006" i="4"/>
  <c r="J1007" i="4"/>
  <c r="J1008" i="4"/>
  <c r="J1009" i="4"/>
  <c r="J1010" i="4"/>
  <c r="J1011" i="4"/>
  <c r="J1012" i="4"/>
  <c r="J1013" i="4"/>
  <c r="J1014" i="4"/>
  <c r="J1015" i="4"/>
  <c r="J1016" i="4"/>
  <c r="J1017" i="4"/>
  <c r="J1018" i="4"/>
  <c r="J1019" i="4"/>
  <c r="J1020" i="4"/>
  <c r="J1021" i="4"/>
  <c r="J1022" i="4"/>
  <c r="J1023" i="4"/>
  <c r="J1024" i="4"/>
  <c r="J1025" i="4"/>
  <c r="J1026" i="4"/>
  <c r="J1027" i="4"/>
  <c r="J1028" i="4"/>
  <c r="J1029" i="4"/>
  <c r="J1030" i="4"/>
  <c r="J1031" i="4"/>
  <c r="J1032" i="4"/>
  <c r="J1033" i="4"/>
  <c r="J1034" i="4"/>
  <c r="J1035" i="4"/>
  <c r="J1036" i="4"/>
  <c r="J1037" i="4"/>
  <c r="J1038" i="4"/>
  <c r="J1039" i="4"/>
  <c r="J1040" i="4"/>
  <c r="J1041" i="4"/>
  <c r="J1042" i="4"/>
  <c r="J1043" i="4"/>
  <c r="J1044" i="4"/>
  <c r="J1045" i="4"/>
  <c r="J1046" i="4"/>
  <c r="J1047" i="4"/>
  <c r="J1048" i="4"/>
  <c r="J1049" i="4"/>
  <c r="J1050" i="4"/>
  <c r="J1051" i="4"/>
  <c r="J1052" i="4"/>
  <c r="J1053" i="4"/>
  <c r="J1054" i="4"/>
  <c r="J1055" i="4"/>
  <c r="J1056" i="4"/>
  <c r="J1057" i="4"/>
  <c r="J1058" i="4"/>
  <c r="J1059" i="4"/>
  <c r="J1060" i="4"/>
  <c r="J1061" i="4"/>
  <c r="J1062" i="4"/>
  <c r="J1063" i="4"/>
  <c r="J1064" i="4"/>
  <c r="J1065" i="4"/>
  <c r="J1066" i="4"/>
  <c r="J1067" i="4"/>
  <c r="J1068" i="4"/>
  <c r="J1069" i="4"/>
  <c r="J1070" i="4"/>
  <c r="J1071" i="4"/>
  <c r="J1072" i="4"/>
  <c r="J1073" i="4"/>
  <c r="J1074" i="4"/>
  <c r="J1075" i="4"/>
  <c r="J1076" i="4"/>
  <c r="J1077" i="4"/>
  <c r="J1078" i="4"/>
  <c r="J1079" i="4"/>
  <c r="J1080" i="4"/>
  <c r="J1081" i="4"/>
  <c r="J1082" i="4"/>
  <c r="J1083" i="4"/>
  <c r="J1084" i="4"/>
  <c r="J1085" i="4"/>
  <c r="J1086" i="4"/>
  <c r="J1087" i="4"/>
  <c r="J1088" i="4"/>
  <c r="J1089" i="4"/>
  <c r="J1090" i="4"/>
  <c r="J1091" i="4"/>
  <c r="J1092" i="4"/>
  <c r="J1093" i="4"/>
  <c r="J1094" i="4"/>
  <c r="J1095" i="4"/>
  <c r="J1096" i="4"/>
  <c r="J1097" i="4"/>
  <c r="J1098" i="4"/>
  <c r="J1099" i="4"/>
  <c r="J1100" i="4"/>
  <c r="J1101" i="4"/>
  <c r="J1102" i="4"/>
  <c r="J1103" i="4"/>
  <c r="J1104" i="4"/>
  <c r="J1105" i="4"/>
  <c r="J1106" i="4"/>
  <c r="J1107" i="4"/>
  <c r="J1108" i="4"/>
  <c r="J1109" i="4"/>
  <c r="J1110" i="4"/>
  <c r="J1111" i="4"/>
  <c r="J1112" i="4"/>
  <c r="J1113" i="4"/>
  <c r="J1114" i="4"/>
  <c r="J1115" i="4"/>
  <c r="J1116" i="4"/>
  <c r="J1117" i="4"/>
  <c r="J1118" i="4"/>
  <c r="J1119" i="4"/>
  <c r="J1120" i="4"/>
  <c r="J1121" i="4"/>
  <c r="J1122" i="4"/>
  <c r="J1123" i="4"/>
  <c r="J1124" i="4"/>
  <c r="J1125" i="4"/>
  <c r="J1126" i="4"/>
  <c r="J1127" i="4"/>
  <c r="J1128" i="4"/>
  <c r="J1129" i="4"/>
  <c r="J1130" i="4"/>
  <c r="J1131" i="4"/>
  <c r="J1132" i="4"/>
  <c r="J1133" i="4"/>
  <c r="J1134" i="4"/>
  <c r="J1135" i="4"/>
  <c r="J1136" i="4"/>
  <c r="J1137" i="4"/>
  <c r="J1138" i="4"/>
  <c r="J1139" i="4"/>
  <c r="J1140" i="4"/>
  <c r="J1141" i="4"/>
  <c r="J1142" i="4"/>
  <c r="J1143" i="4"/>
  <c r="J1144" i="4"/>
  <c r="J1145" i="4"/>
  <c r="J1146" i="4"/>
  <c r="J1147" i="4"/>
  <c r="J1148" i="4"/>
  <c r="J1149" i="4"/>
  <c r="J1150" i="4"/>
  <c r="J1151" i="4"/>
  <c r="J1152" i="4"/>
  <c r="J1153" i="4"/>
  <c r="J1154" i="4"/>
  <c r="J1155" i="4"/>
  <c r="J1156" i="4"/>
  <c r="J1157" i="4"/>
  <c r="J1158" i="4"/>
  <c r="J1159" i="4"/>
  <c r="J1160" i="4"/>
  <c r="J1161" i="4"/>
  <c r="J1162" i="4"/>
  <c r="J1163" i="4"/>
  <c r="J1164" i="4"/>
  <c r="J1165" i="4"/>
  <c r="J1166" i="4"/>
  <c r="J1167" i="4"/>
  <c r="J1168" i="4"/>
  <c r="J1169" i="4"/>
  <c r="J1170" i="4"/>
  <c r="J1171" i="4"/>
  <c r="J1172" i="4"/>
  <c r="J1173" i="4"/>
  <c r="J1174" i="4"/>
  <c r="J1175" i="4"/>
  <c r="J1176" i="4"/>
  <c r="J1177" i="4"/>
  <c r="J1178" i="4"/>
  <c r="J1179" i="4"/>
  <c r="J1180" i="4"/>
  <c r="J1181" i="4"/>
  <c r="J1182" i="4"/>
  <c r="J1183" i="4"/>
  <c r="J1184" i="4"/>
  <c r="J1185" i="4"/>
  <c r="J1186" i="4"/>
  <c r="J1187" i="4"/>
  <c r="J1188" i="4"/>
  <c r="J1189" i="4"/>
  <c r="J1190" i="4"/>
  <c r="J1191" i="4"/>
  <c r="J1192" i="4"/>
  <c r="J1193" i="4"/>
  <c r="J1194" i="4"/>
  <c r="J1195" i="4"/>
  <c r="J1196" i="4"/>
  <c r="J1197" i="4"/>
  <c r="J1198" i="4"/>
  <c r="J1199" i="4"/>
  <c r="J1200" i="4"/>
  <c r="J1201" i="4"/>
  <c r="J1202" i="4"/>
  <c r="J1203" i="4"/>
  <c r="J1204" i="4"/>
  <c r="J1205" i="4"/>
  <c r="J1206" i="4"/>
  <c r="J1207" i="4"/>
  <c r="J1208" i="4"/>
  <c r="J1209" i="4"/>
  <c r="J1210" i="4"/>
  <c r="J1211" i="4"/>
  <c r="J1212" i="4"/>
  <c r="J1213" i="4"/>
  <c r="J1214" i="4"/>
  <c r="J1215" i="4"/>
  <c r="J1216" i="4"/>
  <c r="J1217" i="4"/>
  <c r="J1218" i="4"/>
  <c r="J1219" i="4"/>
  <c r="J1220" i="4"/>
  <c r="J1221" i="4"/>
  <c r="J1222" i="4"/>
  <c r="J1223" i="4"/>
  <c r="J1224" i="4"/>
  <c r="J1225" i="4"/>
  <c r="J1226" i="4"/>
  <c r="J1227" i="4"/>
  <c r="J1228" i="4"/>
  <c r="J1229" i="4"/>
  <c r="J1230" i="4"/>
  <c r="J1231" i="4"/>
  <c r="J1232" i="4"/>
  <c r="J1233" i="4"/>
  <c r="J1234" i="4"/>
  <c r="J1235" i="4"/>
  <c r="J1236" i="4"/>
  <c r="J1237" i="4"/>
  <c r="J1238" i="4"/>
  <c r="J1239" i="4"/>
  <c r="J1240" i="4"/>
  <c r="J1241" i="4"/>
  <c r="J1242" i="4"/>
  <c r="J1243" i="4"/>
  <c r="J1244" i="4"/>
  <c r="J1245" i="4"/>
  <c r="J1246" i="4"/>
  <c r="J1247" i="4"/>
  <c r="J1248" i="4"/>
  <c r="J1249" i="4"/>
  <c r="J1250" i="4"/>
  <c r="J1251" i="4"/>
  <c r="J1252" i="4"/>
  <c r="J1253" i="4"/>
  <c r="J1254" i="4"/>
  <c r="J1255" i="4"/>
  <c r="J1256" i="4"/>
  <c r="J1257" i="4"/>
  <c r="J1258" i="4"/>
  <c r="J1259" i="4"/>
  <c r="J1260" i="4"/>
  <c r="J1261" i="4"/>
  <c r="J1262" i="4"/>
  <c r="J1263" i="4"/>
  <c r="J1264" i="4"/>
  <c r="J1265" i="4"/>
  <c r="J1266" i="4"/>
  <c r="J1267" i="4"/>
  <c r="J1268" i="4"/>
  <c r="J1269" i="4"/>
  <c r="J1270" i="4"/>
  <c r="J1271" i="4"/>
  <c r="J1272" i="4"/>
  <c r="J1273" i="4"/>
  <c r="J1274" i="4"/>
  <c r="J1275" i="4"/>
  <c r="J1276" i="4"/>
  <c r="J1277" i="4"/>
  <c r="J1278" i="4"/>
  <c r="J1279" i="4"/>
  <c r="J1280" i="4"/>
  <c r="J1281" i="4"/>
  <c r="J1282" i="4"/>
  <c r="J1283" i="4"/>
  <c r="J1284" i="4"/>
  <c r="J1285" i="4"/>
  <c r="J1286" i="4"/>
  <c r="J1287" i="4"/>
  <c r="J1288" i="4"/>
  <c r="J1289" i="4"/>
  <c r="J1290" i="4"/>
  <c r="J1291" i="4"/>
  <c r="J1292" i="4"/>
  <c r="J1293" i="4"/>
  <c r="J1294" i="4"/>
  <c r="J1295" i="4"/>
  <c r="J1296" i="4"/>
  <c r="J1297" i="4"/>
  <c r="J1298" i="4"/>
  <c r="J1299" i="4"/>
  <c r="J1300" i="4"/>
  <c r="J1301" i="4"/>
  <c r="J1302" i="4"/>
  <c r="J1303" i="4"/>
  <c r="J1304" i="4"/>
  <c r="J1305" i="4"/>
  <c r="J1306" i="4"/>
  <c r="J1307" i="4"/>
  <c r="J1308" i="4"/>
  <c r="J1309" i="4"/>
  <c r="J1310" i="4"/>
  <c r="J1311" i="4"/>
  <c r="J1312" i="4"/>
  <c r="J1313" i="4"/>
  <c r="J1314" i="4"/>
  <c r="J1315" i="4"/>
  <c r="J1316" i="4"/>
  <c r="J1317" i="4"/>
  <c r="J1318" i="4"/>
  <c r="J1319" i="4"/>
  <c r="J1320" i="4"/>
  <c r="J1321" i="4"/>
  <c r="J1322" i="4"/>
  <c r="J1323" i="4"/>
  <c r="J1324" i="4"/>
  <c r="J1325" i="4"/>
  <c r="J1326" i="4"/>
  <c r="J1327" i="4"/>
  <c r="J1328" i="4"/>
  <c r="J1329" i="4"/>
  <c r="J1330" i="4"/>
  <c r="J1331" i="4"/>
  <c r="J1332" i="4"/>
  <c r="J1333" i="4"/>
  <c r="J1334" i="4"/>
  <c r="J1335" i="4"/>
  <c r="J1336" i="4"/>
  <c r="J1337" i="4"/>
  <c r="J1338" i="4"/>
  <c r="J1339" i="4"/>
  <c r="J1340" i="4"/>
  <c r="J1341" i="4"/>
  <c r="J1342" i="4"/>
  <c r="J1343" i="4"/>
  <c r="J1344" i="4"/>
  <c r="J1345" i="4"/>
  <c r="J1346" i="4"/>
  <c r="J1347" i="4"/>
  <c r="J1348" i="4"/>
  <c r="J1349" i="4"/>
  <c r="J1350" i="4"/>
  <c r="J1351" i="4"/>
  <c r="J1352" i="4"/>
  <c r="J1353" i="4"/>
  <c r="J1354" i="4"/>
  <c r="J1355" i="4"/>
  <c r="J1356" i="4"/>
  <c r="J1357" i="4"/>
  <c r="J1358" i="4"/>
  <c r="J1359" i="4"/>
  <c r="J1360" i="4"/>
  <c r="J1361" i="4"/>
  <c r="J1362" i="4"/>
  <c r="J1363" i="4"/>
  <c r="J1364" i="4"/>
  <c r="J1365" i="4"/>
  <c r="J1366" i="4"/>
  <c r="J1367" i="4"/>
  <c r="J1368" i="4"/>
  <c r="J1369" i="4"/>
  <c r="J1370" i="4"/>
  <c r="J1371" i="4"/>
  <c r="J1372" i="4"/>
  <c r="J1373" i="4"/>
  <c r="J1374" i="4"/>
  <c r="J1375" i="4"/>
  <c r="J1376" i="4"/>
  <c r="J1377" i="4"/>
  <c r="J1378" i="4"/>
  <c r="J1379" i="4"/>
  <c r="J1380" i="4"/>
  <c r="J1381" i="4"/>
  <c r="J1382" i="4"/>
  <c r="J1383" i="4"/>
  <c r="J1384" i="4"/>
  <c r="J1385" i="4"/>
  <c r="J1386" i="4"/>
  <c r="J1387" i="4"/>
  <c r="J1388" i="4"/>
  <c r="J1389" i="4"/>
  <c r="J1390" i="4"/>
  <c r="J1391" i="4"/>
  <c r="J1392" i="4"/>
  <c r="J1393" i="4"/>
  <c r="J1394" i="4"/>
  <c r="J1395" i="4"/>
  <c r="J1396" i="4"/>
  <c r="J1397" i="4"/>
  <c r="J1398" i="4"/>
  <c r="J1399" i="4"/>
  <c r="J1400" i="4"/>
  <c r="J1401" i="4"/>
  <c r="J1402" i="4"/>
  <c r="J1403" i="4"/>
  <c r="J1404" i="4"/>
  <c r="J1405" i="4"/>
  <c r="J1406" i="4"/>
  <c r="J1407" i="4"/>
  <c r="J1408" i="4"/>
  <c r="J1409" i="4"/>
  <c r="J1410" i="4"/>
  <c r="J1411" i="4"/>
  <c r="J1412" i="4"/>
  <c r="J1413" i="4"/>
  <c r="J1414" i="4"/>
  <c r="J1415" i="4"/>
  <c r="J1416" i="4"/>
  <c r="J1417" i="4"/>
  <c r="J1418" i="4"/>
  <c r="J1419" i="4"/>
  <c r="J1420" i="4"/>
  <c r="J1421" i="4"/>
  <c r="J1422" i="4"/>
  <c r="J1423" i="4"/>
  <c r="J1424" i="4"/>
  <c r="J1425" i="4"/>
  <c r="J1426" i="4"/>
  <c r="J1427" i="4"/>
  <c r="J1428" i="4"/>
  <c r="J1429" i="4"/>
  <c r="J1430" i="4"/>
  <c r="J1431" i="4"/>
  <c r="J1432" i="4"/>
  <c r="J1433" i="4"/>
  <c r="J1434" i="4"/>
  <c r="J1435" i="4"/>
  <c r="J1436" i="4"/>
  <c r="J1437" i="4"/>
  <c r="J1438" i="4"/>
  <c r="J1439" i="4"/>
  <c r="J1440" i="4"/>
  <c r="J1441" i="4"/>
  <c r="J1442" i="4"/>
  <c r="J1443" i="4"/>
  <c r="J1444" i="4"/>
  <c r="J1445" i="4"/>
  <c r="J1446" i="4"/>
  <c r="J1447" i="4"/>
  <c r="J1448" i="4"/>
  <c r="J1449" i="4"/>
  <c r="J1450" i="4"/>
  <c r="J1451" i="4"/>
  <c r="J1452" i="4"/>
  <c r="J1453" i="4"/>
  <c r="J1454" i="4"/>
  <c r="J1455" i="4"/>
  <c r="J1456" i="4"/>
  <c r="J1457" i="4"/>
  <c r="J1458" i="4"/>
  <c r="J1459" i="4"/>
  <c r="J1460" i="4"/>
  <c r="J1461" i="4"/>
  <c r="J1462" i="4"/>
  <c r="J1463" i="4"/>
  <c r="J1464" i="4"/>
  <c r="J1465" i="4"/>
  <c r="J1466" i="4"/>
  <c r="J1467" i="4"/>
  <c r="J1468" i="4"/>
  <c r="J1469" i="4"/>
  <c r="J1470" i="4"/>
  <c r="J1471" i="4"/>
  <c r="J1472" i="4"/>
  <c r="J1473" i="4"/>
  <c r="J1474" i="4"/>
  <c r="J1475" i="4"/>
  <c r="J1476" i="4"/>
  <c r="J1477" i="4"/>
  <c r="J1478" i="4"/>
  <c r="J1479" i="4"/>
  <c r="J1480" i="4"/>
  <c r="J1481" i="4"/>
  <c r="J1482" i="4"/>
  <c r="J1483" i="4"/>
  <c r="J1484" i="4"/>
  <c r="J1485" i="4"/>
  <c r="J1486" i="4"/>
  <c r="J1487" i="4"/>
  <c r="J1488" i="4"/>
  <c r="J1489" i="4"/>
  <c r="J1490" i="4"/>
  <c r="J1491" i="4"/>
  <c r="J1492" i="4"/>
  <c r="J1493" i="4"/>
  <c r="J1494" i="4"/>
  <c r="J1495" i="4"/>
  <c r="J1496" i="4"/>
  <c r="J1497" i="4"/>
  <c r="J1498" i="4"/>
  <c r="J1499" i="4"/>
  <c r="J1500" i="4"/>
  <c r="J1501" i="4"/>
  <c r="J1502" i="4"/>
  <c r="J1503" i="4"/>
  <c r="J1504" i="4"/>
  <c r="J1505" i="4"/>
  <c r="J1506" i="4"/>
  <c r="J1507" i="4"/>
  <c r="J1508" i="4"/>
  <c r="J1509" i="4"/>
  <c r="J1510" i="4"/>
  <c r="J1511" i="4"/>
  <c r="J1512" i="4"/>
  <c r="J1513" i="4"/>
  <c r="J1514" i="4"/>
  <c r="J1515" i="4"/>
  <c r="J1516" i="4"/>
  <c r="J1517" i="4"/>
  <c r="J1518" i="4"/>
  <c r="J1519" i="4"/>
  <c r="J1520" i="4"/>
  <c r="J1521" i="4"/>
  <c r="J1522" i="4"/>
  <c r="J1523" i="4"/>
  <c r="J1524" i="4"/>
  <c r="J1525" i="4"/>
  <c r="J1526" i="4"/>
  <c r="J1527" i="4"/>
  <c r="J1528" i="4"/>
  <c r="J1529" i="4"/>
  <c r="J1530" i="4"/>
  <c r="J1531" i="4"/>
  <c r="J1532" i="4"/>
  <c r="J1533" i="4"/>
  <c r="J1534" i="4"/>
  <c r="J1535" i="4"/>
  <c r="J1536" i="4"/>
  <c r="J1537" i="4"/>
  <c r="J1538" i="4"/>
  <c r="J1539" i="4"/>
  <c r="J1540" i="4"/>
  <c r="J1541" i="4"/>
  <c r="J1542" i="4"/>
  <c r="J1543" i="4"/>
  <c r="J1544" i="4"/>
  <c r="J1545" i="4"/>
  <c r="J1546" i="4"/>
  <c r="J1547" i="4"/>
  <c r="J1548" i="4"/>
  <c r="J1549" i="4"/>
  <c r="J1550" i="4"/>
  <c r="J1551" i="4"/>
  <c r="J1552" i="4"/>
  <c r="J1553" i="4"/>
  <c r="J1554" i="4"/>
  <c r="J1555" i="4"/>
  <c r="J1556" i="4"/>
  <c r="J1557" i="4"/>
  <c r="J1558" i="4"/>
  <c r="J1559" i="4"/>
  <c r="J1560" i="4"/>
  <c r="J1561" i="4"/>
  <c r="J1562" i="4"/>
  <c r="J1563" i="4"/>
  <c r="J1564" i="4"/>
  <c r="J1565" i="4"/>
  <c r="J1566" i="4"/>
  <c r="J1567" i="4"/>
  <c r="J1568" i="4"/>
  <c r="J1569" i="4"/>
  <c r="J1570" i="4"/>
  <c r="J1571" i="4"/>
  <c r="J1572" i="4"/>
  <c r="J1573" i="4"/>
  <c r="J1574" i="4"/>
  <c r="J1575" i="4"/>
  <c r="J1576" i="4"/>
  <c r="J1577" i="4"/>
  <c r="J1578" i="4"/>
  <c r="J1579" i="4"/>
  <c r="J1580" i="4"/>
  <c r="J1581" i="4"/>
  <c r="J1582" i="4"/>
  <c r="J1583" i="4"/>
  <c r="J1584" i="4"/>
  <c r="J1585" i="4"/>
  <c r="J1586" i="4"/>
  <c r="J1587" i="4"/>
  <c r="J1588" i="4"/>
  <c r="J1589" i="4"/>
  <c r="J1590" i="4"/>
  <c r="J1591" i="4"/>
  <c r="J1592" i="4"/>
  <c r="J1593" i="4"/>
  <c r="J1594" i="4"/>
  <c r="J1595" i="4"/>
  <c r="J1596" i="4"/>
  <c r="J1597" i="4"/>
  <c r="J1598" i="4"/>
  <c r="J1599" i="4"/>
  <c r="J1600" i="4"/>
  <c r="J1601" i="4"/>
  <c r="J1602" i="4"/>
  <c r="J1603" i="4"/>
  <c r="J1604" i="4"/>
  <c r="J1605" i="4"/>
  <c r="J1606" i="4"/>
  <c r="J1607" i="4"/>
  <c r="J1608" i="4"/>
  <c r="J1609" i="4"/>
  <c r="J1610" i="4"/>
  <c r="J1611" i="4"/>
  <c r="J1612" i="4"/>
  <c r="J1613" i="4"/>
  <c r="J1614" i="4"/>
  <c r="J1615" i="4"/>
  <c r="J1616" i="4"/>
  <c r="J1617" i="4"/>
  <c r="J1618" i="4"/>
  <c r="J1619" i="4"/>
  <c r="J1620" i="4"/>
  <c r="J1621" i="4"/>
  <c r="J1622" i="4"/>
  <c r="J1623" i="4"/>
  <c r="J1624" i="4"/>
  <c r="J1625" i="4"/>
  <c r="J1626" i="4"/>
  <c r="J1627" i="4"/>
  <c r="J1628" i="4"/>
  <c r="J1629" i="4"/>
  <c r="J1630" i="4"/>
  <c r="J1631" i="4"/>
  <c r="J1632" i="4"/>
  <c r="J1633" i="4"/>
  <c r="J1634" i="4"/>
  <c r="J1635" i="4"/>
  <c r="J1636" i="4"/>
  <c r="J1637" i="4"/>
  <c r="J1638" i="4"/>
  <c r="J1639" i="4"/>
  <c r="J1640" i="4"/>
  <c r="J1641" i="4"/>
  <c r="J1642" i="4"/>
  <c r="J1643" i="4"/>
  <c r="J1644" i="4"/>
  <c r="J1645" i="4"/>
  <c r="J1646" i="4"/>
  <c r="J1647" i="4"/>
  <c r="J1648" i="4"/>
  <c r="J1649" i="4"/>
  <c r="J1650" i="4"/>
  <c r="J1651" i="4"/>
  <c r="J1652" i="4"/>
  <c r="J1653" i="4"/>
  <c r="J1654" i="4"/>
  <c r="J1655" i="4"/>
  <c r="J1656" i="4"/>
  <c r="J1657" i="4"/>
  <c r="J1658" i="4"/>
  <c r="J1659" i="4"/>
  <c r="J1660" i="4"/>
  <c r="J1661" i="4"/>
  <c r="J1662" i="4"/>
  <c r="J1663" i="4"/>
  <c r="J1664" i="4"/>
  <c r="J1665" i="4"/>
  <c r="J1666" i="4"/>
  <c r="J1667" i="4"/>
  <c r="J1668" i="4"/>
  <c r="J1669" i="4"/>
  <c r="J1670" i="4"/>
  <c r="J1671" i="4"/>
  <c r="J1672" i="4"/>
  <c r="J1673" i="4"/>
  <c r="J1674" i="4"/>
  <c r="J1675" i="4"/>
  <c r="J1676" i="4"/>
  <c r="J1677" i="4"/>
  <c r="J1678" i="4"/>
  <c r="J1679" i="4"/>
  <c r="J1680" i="4"/>
  <c r="J1681" i="4"/>
  <c r="J1682" i="4"/>
  <c r="J1683" i="4"/>
  <c r="J1684" i="4"/>
  <c r="J1685" i="4"/>
  <c r="J1686" i="4"/>
  <c r="J1687" i="4"/>
  <c r="J1688" i="4"/>
  <c r="J1689" i="4"/>
  <c r="J1690" i="4"/>
  <c r="J1691" i="4"/>
  <c r="J1692" i="4"/>
  <c r="J1693" i="4"/>
  <c r="J1694" i="4"/>
  <c r="J1695" i="4"/>
  <c r="J1696" i="4"/>
  <c r="J1697" i="4"/>
  <c r="J1698" i="4"/>
  <c r="J1699" i="4"/>
  <c r="J1700" i="4"/>
  <c r="J1701" i="4"/>
  <c r="J1702" i="4"/>
  <c r="J1703" i="4"/>
  <c r="J1704" i="4"/>
  <c r="J1705" i="4"/>
  <c r="J1706" i="4"/>
  <c r="J1707" i="4"/>
  <c r="J1708" i="4"/>
  <c r="J1709" i="4"/>
  <c r="J1710" i="4"/>
  <c r="J1711" i="4"/>
  <c r="J1712" i="4"/>
  <c r="J1713" i="4"/>
  <c r="J1714" i="4"/>
  <c r="J1715" i="4"/>
  <c r="J1716" i="4"/>
  <c r="J1717" i="4"/>
  <c r="J1718" i="4"/>
  <c r="J1719" i="4"/>
  <c r="J1720" i="4"/>
  <c r="J1721" i="4"/>
  <c r="J1722" i="4"/>
  <c r="J1723" i="4"/>
  <c r="J1724" i="4"/>
  <c r="J1725" i="4"/>
  <c r="J1726" i="4"/>
  <c r="J1727" i="4"/>
  <c r="J1728" i="4"/>
  <c r="J1729" i="4"/>
  <c r="J1730" i="4"/>
  <c r="J1731" i="4"/>
  <c r="J1732" i="4"/>
  <c r="J1733" i="4"/>
  <c r="J1734" i="4"/>
  <c r="J1735" i="4"/>
  <c r="J1736" i="4"/>
  <c r="J1737" i="4"/>
  <c r="J1738" i="4"/>
  <c r="J1739" i="4"/>
  <c r="J1740" i="4"/>
  <c r="J1741" i="4"/>
  <c r="J1742" i="4"/>
  <c r="J1743" i="4"/>
  <c r="J1744" i="4"/>
  <c r="J1745" i="4"/>
  <c r="J1746" i="4"/>
  <c r="J1747" i="4"/>
  <c r="J1748" i="4"/>
  <c r="J1749" i="4"/>
  <c r="J1750" i="4"/>
  <c r="J1751" i="4"/>
  <c r="J1752" i="4"/>
  <c r="J1753" i="4"/>
  <c r="J1754" i="4"/>
  <c r="J1755" i="4"/>
  <c r="J1756" i="4"/>
  <c r="J1757" i="4"/>
  <c r="J1758" i="4"/>
  <c r="J1759" i="4"/>
  <c r="J1760" i="4"/>
  <c r="J1761" i="4"/>
  <c r="J1762" i="4"/>
  <c r="J1763" i="4"/>
  <c r="J1764" i="4"/>
  <c r="J1765" i="4"/>
  <c r="J1766" i="4"/>
  <c r="J1767" i="4"/>
  <c r="J1768" i="4"/>
  <c r="J1769" i="4"/>
  <c r="J1770" i="4"/>
  <c r="J1771" i="4"/>
  <c r="J1772" i="4"/>
  <c r="J1773" i="4"/>
  <c r="J1774" i="4"/>
  <c r="J1775" i="4"/>
  <c r="J1776" i="4"/>
  <c r="J1777" i="4"/>
  <c r="J1778" i="4"/>
  <c r="J1779" i="4"/>
  <c r="J1780" i="4"/>
  <c r="J1781" i="4"/>
  <c r="J1782" i="4"/>
  <c r="J1783" i="4"/>
  <c r="J1784" i="4"/>
  <c r="J1785" i="4"/>
  <c r="J1786" i="4"/>
  <c r="J1787" i="4"/>
  <c r="J1788" i="4"/>
  <c r="J1789" i="4"/>
  <c r="J1790" i="4"/>
  <c r="J1791" i="4"/>
  <c r="J1792" i="4"/>
  <c r="J1793" i="4"/>
  <c r="J1794" i="4"/>
  <c r="J1795" i="4"/>
  <c r="J1796" i="4"/>
  <c r="J1797" i="4"/>
  <c r="J1798" i="4"/>
  <c r="J1799" i="4"/>
  <c r="J1800" i="4"/>
  <c r="J1801" i="4"/>
  <c r="J1802" i="4"/>
  <c r="J1803" i="4"/>
  <c r="J1804" i="4"/>
  <c r="J1805" i="4"/>
  <c r="J1806" i="4"/>
  <c r="J1807" i="4"/>
  <c r="J1808" i="4"/>
  <c r="J1809" i="4"/>
  <c r="J1810" i="4"/>
  <c r="J1811" i="4"/>
  <c r="J1812" i="4"/>
  <c r="J1813" i="4"/>
  <c r="J1814" i="4"/>
  <c r="J1815" i="4"/>
  <c r="J1816" i="4"/>
  <c r="J1817" i="4"/>
  <c r="J1818" i="4"/>
  <c r="J1819" i="4"/>
  <c r="J1820" i="4"/>
  <c r="J1821" i="4"/>
  <c r="J1822" i="4"/>
  <c r="J1823" i="4"/>
  <c r="J1824" i="4"/>
  <c r="J1825" i="4"/>
  <c r="J1826" i="4"/>
  <c r="J1827" i="4"/>
  <c r="J1828" i="4"/>
  <c r="J1829" i="4"/>
  <c r="J1830" i="4"/>
  <c r="J1831" i="4"/>
  <c r="J1832" i="4"/>
  <c r="J1833" i="4"/>
  <c r="J1834" i="4"/>
  <c r="J1835" i="4"/>
  <c r="J1836" i="4"/>
  <c r="J1837" i="4"/>
  <c r="J1838" i="4"/>
  <c r="J1839" i="4"/>
  <c r="J1840" i="4"/>
  <c r="J1841" i="4"/>
  <c r="J1842" i="4"/>
  <c r="J1843" i="4"/>
  <c r="J1844" i="4"/>
  <c r="J1845" i="4"/>
  <c r="J1846" i="4"/>
  <c r="J1847" i="4"/>
  <c r="J1848" i="4"/>
  <c r="J1849" i="4"/>
  <c r="J1850" i="4"/>
  <c r="J1851" i="4"/>
  <c r="J1852" i="4"/>
  <c r="J1853" i="4"/>
  <c r="J1854" i="4"/>
  <c r="J1855" i="4"/>
  <c r="J1856" i="4"/>
  <c r="J1857" i="4"/>
  <c r="J1858" i="4"/>
  <c r="J1859" i="4"/>
  <c r="J1860" i="4"/>
  <c r="J1861" i="4"/>
  <c r="J1862" i="4"/>
  <c r="J1863" i="4"/>
  <c r="J1864" i="4"/>
  <c r="J1865" i="4"/>
  <c r="J1866" i="4"/>
  <c r="J1867" i="4"/>
  <c r="J1868" i="4"/>
  <c r="J1869" i="4"/>
  <c r="J1870" i="4"/>
  <c r="J1871" i="4"/>
  <c r="J1872" i="4"/>
  <c r="J1873" i="4"/>
  <c r="J1874" i="4"/>
  <c r="J1875" i="4"/>
  <c r="J1876" i="4"/>
  <c r="J1877" i="4"/>
  <c r="J1878" i="4"/>
  <c r="J1879" i="4"/>
  <c r="J1880" i="4"/>
  <c r="J1881" i="4"/>
  <c r="J1882" i="4"/>
  <c r="J1883" i="4"/>
  <c r="J1884" i="4"/>
  <c r="J1885" i="4"/>
  <c r="J1886" i="4"/>
  <c r="J1887" i="4"/>
  <c r="J1888" i="4"/>
  <c r="J1889" i="4"/>
  <c r="J1890" i="4"/>
  <c r="J1891" i="4"/>
  <c r="J1892" i="4"/>
  <c r="J1893" i="4"/>
  <c r="J1894" i="4"/>
  <c r="J1895" i="4"/>
  <c r="J1896" i="4"/>
  <c r="J1897" i="4"/>
  <c r="J1898" i="4"/>
  <c r="J1899" i="4"/>
  <c r="J1900" i="4"/>
  <c r="J1901" i="4"/>
  <c r="J1902" i="4"/>
  <c r="J1903" i="4"/>
  <c r="J1904" i="4"/>
  <c r="J1905" i="4"/>
  <c r="J1906" i="4"/>
  <c r="J1907" i="4"/>
  <c r="J1908" i="4"/>
  <c r="J1909" i="4"/>
  <c r="J1910" i="4"/>
  <c r="J1911" i="4"/>
  <c r="J1912" i="4"/>
  <c r="J1913" i="4"/>
  <c r="J1914" i="4"/>
  <c r="J1915" i="4"/>
  <c r="J1916" i="4"/>
  <c r="J1917" i="4"/>
  <c r="J1918" i="4"/>
  <c r="J1919" i="4"/>
  <c r="J1920" i="4"/>
  <c r="J1921" i="4"/>
  <c r="J1922" i="4"/>
  <c r="J1923" i="4"/>
  <c r="J1924" i="4"/>
  <c r="J1925" i="4"/>
  <c r="J1926" i="4"/>
  <c r="J1927" i="4"/>
  <c r="J1928" i="4"/>
  <c r="J1929" i="4"/>
  <c r="J1930" i="4"/>
  <c r="J1931" i="4"/>
  <c r="J1932" i="4"/>
  <c r="J1933" i="4"/>
  <c r="J1934" i="4"/>
  <c r="J1935" i="4"/>
  <c r="J1936" i="4"/>
  <c r="J1937" i="4"/>
  <c r="J1938" i="4"/>
  <c r="J1939" i="4"/>
  <c r="J1940" i="4"/>
  <c r="J1941" i="4"/>
  <c r="J1942" i="4"/>
  <c r="J1943" i="4"/>
  <c r="J1944" i="4"/>
  <c r="J1945" i="4"/>
  <c r="J1946" i="4"/>
  <c r="J1947" i="4"/>
  <c r="J1948" i="4"/>
  <c r="J1949" i="4"/>
  <c r="J1950" i="4"/>
  <c r="J1951" i="4"/>
  <c r="J1952" i="4"/>
  <c r="J1953" i="4"/>
  <c r="J1954" i="4"/>
  <c r="J1955" i="4"/>
  <c r="J1956" i="4"/>
  <c r="J1957" i="4"/>
  <c r="J1958" i="4"/>
  <c r="J1959" i="4"/>
  <c r="J1960" i="4"/>
  <c r="J1961" i="4"/>
  <c r="J1962" i="4"/>
  <c r="J1963" i="4"/>
  <c r="J1964" i="4"/>
  <c r="J1965" i="4"/>
  <c r="J1966" i="4"/>
  <c r="J1967" i="4"/>
  <c r="J1968" i="4"/>
  <c r="J1969" i="4"/>
  <c r="J1970" i="4"/>
  <c r="J1971" i="4"/>
  <c r="J1972" i="4"/>
  <c r="J1973" i="4"/>
  <c r="J1974" i="4"/>
  <c r="J1975" i="4"/>
  <c r="J1976" i="4"/>
  <c r="J1977" i="4"/>
  <c r="J1978" i="4"/>
  <c r="J1979" i="4"/>
  <c r="J1980" i="4"/>
  <c r="J1981" i="4"/>
  <c r="J1982" i="4"/>
  <c r="J1983" i="4"/>
  <c r="J1984" i="4"/>
  <c r="J1985" i="4"/>
  <c r="J1986" i="4"/>
  <c r="J1987" i="4"/>
  <c r="J1988" i="4"/>
  <c r="J1989" i="4"/>
  <c r="J1990" i="4"/>
  <c r="J1991" i="4"/>
  <c r="J1992" i="4"/>
  <c r="J1993" i="4"/>
  <c r="J1994" i="4"/>
  <c r="J1995" i="4"/>
  <c r="J1996" i="4"/>
  <c r="J1997" i="4"/>
  <c r="J1998" i="4"/>
  <c r="J1999" i="4"/>
  <c r="J2000" i="4"/>
  <c r="J2001" i="4"/>
  <c r="J2002" i="4"/>
  <c r="J2003" i="4"/>
  <c r="J2004" i="4"/>
  <c r="J2005" i="4"/>
  <c r="J2006" i="4"/>
  <c r="J2007" i="4"/>
  <c r="J2008" i="4"/>
  <c r="J2009" i="4"/>
  <c r="J2010" i="4"/>
  <c r="J2011" i="4"/>
  <c r="J2012" i="4"/>
  <c r="J2013" i="4"/>
  <c r="J2014" i="4"/>
  <c r="J2015" i="4"/>
  <c r="J2016" i="4"/>
  <c r="J2017" i="4"/>
  <c r="J2018" i="4"/>
  <c r="J2019" i="4"/>
  <c r="J2020" i="4"/>
  <c r="J2021" i="4"/>
  <c r="J2022" i="4"/>
  <c r="J2023" i="4"/>
  <c r="J2024" i="4"/>
  <c r="J2025" i="4"/>
  <c r="J2026" i="4"/>
  <c r="J2027" i="4"/>
  <c r="J2028" i="4"/>
  <c r="J2029" i="4"/>
  <c r="J2030" i="4"/>
  <c r="J2031" i="4"/>
  <c r="J2032" i="4"/>
  <c r="J2033" i="4"/>
  <c r="J2034" i="4"/>
  <c r="J2035" i="4"/>
  <c r="J2036" i="4"/>
  <c r="J2037" i="4"/>
  <c r="J2038" i="4"/>
  <c r="J2039" i="4"/>
  <c r="J2040" i="4"/>
  <c r="J2041" i="4"/>
  <c r="J2042" i="4"/>
  <c r="J2043" i="4"/>
  <c r="J2044" i="4"/>
  <c r="J2045" i="4"/>
  <c r="J2046" i="4"/>
  <c r="J2047" i="4"/>
  <c r="J2048" i="4"/>
  <c r="J2049" i="4"/>
  <c r="J2050" i="4"/>
  <c r="J2051" i="4"/>
  <c r="J2052" i="4"/>
  <c r="J2053" i="4"/>
  <c r="J2054" i="4"/>
  <c r="J2055" i="4"/>
  <c r="J2056" i="4"/>
  <c r="J2057" i="4"/>
  <c r="J2058" i="4"/>
  <c r="J2059" i="4"/>
  <c r="J2060" i="4"/>
  <c r="J2061" i="4"/>
  <c r="J2062" i="4"/>
  <c r="J2063" i="4"/>
  <c r="J2064" i="4"/>
  <c r="J2065" i="4"/>
  <c r="J2066" i="4"/>
  <c r="J2067" i="4"/>
  <c r="J2068" i="4"/>
  <c r="J2069" i="4"/>
  <c r="J2070" i="4"/>
  <c r="J2071" i="4"/>
  <c r="J2072" i="4"/>
  <c r="J2073" i="4"/>
  <c r="J2074" i="4"/>
  <c r="J2075" i="4"/>
  <c r="J2076" i="4"/>
  <c r="J2077" i="4"/>
  <c r="J2078" i="4"/>
  <c r="J2079" i="4"/>
  <c r="J2080" i="4"/>
  <c r="J2081" i="4"/>
  <c r="J2082" i="4"/>
  <c r="J2083" i="4"/>
  <c r="J2084" i="4"/>
  <c r="J2085" i="4"/>
  <c r="J2086" i="4"/>
  <c r="J2087" i="4"/>
  <c r="J2088" i="4"/>
  <c r="J2089" i="4"/>
  <c r="J2090" i="4"/>
  <c r="J2091" i="4"/>
  <c r="J2092" i="4"/>
  <c r="J2093" i="4"/>
  <c r="J2094" i="4"/>
  <c r="J2095" i="4"/>
  <c r="J2096" i="4"/>
  <c r="J2097" i="4"/>
  <c r="J2098" i="4"/>
  <c r="J2099" i="4"/>
  <c r="J2100" i="4"/>
  <c r="J2101" i="4"/>
  <c r="J2102" i="4"/>
  <c r="J2103" i="4"/>
  <c r="J2104" i="4"/>
  <c r="J2105" i="4"/>
  <c r="J2106" i="4"/>
  <c r="J2107" i="4"/>
  <c r="J2108" i="4"/>
  <c r="J2109" i="4"/>
  <c r="J2110" i="4"/>
  <c r="J2111" i="4"/>
  <c r="J2112" i="4"/>
  <c r="J2113" i="4"/>
  <c r="J2114" i="4"/>
  <c r="J2115" i="4"/>
  <c r="J2116" i="4"/>
  <c r="J2117" i="4"/>
  <c r="J2118" i="4"/>
  <c r="J2119" i="4"/>
  <c r="J2120" i="4"/>
  <c r="J2121" i="4"/>
  <c r="J2122" i="4"/>
  <c r="J2123" i="4"/>
  <c r="J2124" i="4"/>
  <c r="J2125" i="4"/>
  <c r="J2126" i="4"/>
  <c r="J2127" i="4"/>
  <c r="J2128" i="4"/>
  <c r="J2129" i="4"/>
  <c r="J2130" i="4"/>
  <c r="J2131" i="4"/>
  <c r="J2132" i="4"/>
  <c r="J2133" i="4"/>
  <c r="J2134" i="4"/>
  <c r="J2135" i="4"/>
  <c r="J2136" i="4"/>
  <c r="J2137" i="4"/>
  <c r="J2138" i="4"/>
  <c r="J2139" i="4"/>
  <c r="J2140" i="4"/>
  <c r="J2141" i="4"/>
  <c r="J2142" i="4"/>
  <c r="J2143" i="4"/>
  <c r="J2144" i="4"/>
  <c r="J2145" i="4"/>
  <c r="J2146" i="4"/>
  <c r="J2147" i="4"/>
  <c r="J2148" i="4"/>
  <c r="J2149" i="4"/>
  <c r="J2150" i="4"/>
  <c r="J2151" i="4"/>
  <c r="J2152" i="4"/>
  <c r="J2153" i="4"/>
  <c r="J2154" i="4"/>
  <c r="J2155" i="4"/>
  <c r="J2156" i="4"/>
  <c r="J2157" i="4"/>
  <c r="J2158" i="4"/>
  <c r="J2159" i="4"/>
  <c r="J2160" i="4"/>
  <c r="J2161" i="4"/>
  <c r="J2162" i="4"/>
  <c r="J2163" i="4"/>
  <c r="J2164" i="4"/>
  <c r="J2165" i="4"/>
  <c r="J2166" i="4"/>
  <c r="J2167" i="4"/>
  <c r="J2168" i="4"/>
  <c r="J2169" i="4"/>
  <c r="J2170" i="4"/>
  <c r="J2171" i="4"/>
  <c r="J2172" i="4"/>
  <c r="J2173" i="4"/>
  <c r="J2174" i="4"/>
  <c r="J2175" i="4"/>
  <c r="J2176" i="4"/>
  <c r="J2177" i="4"/>
  <c r="J2178" i="4"/>
  <c r="J2179" i="4"/>
  <c r="J2180" i="4"/>
  <c r="J2181" i="4"/>
  <c r="J2182" i="4"/>
  <c r="J2183" i="4"/>
  <c r="J2184" i="4"/>
  <c r="J2185" i="4"/>
  <c r="J2186" i="4"/>
  <c r="J2187" i="4"/>
  <c r="J2188" i="4"/>
  <c r="J2189" i="4"/>
  <c r="J2190" i="4"/>
  <c r="J2191" i="4"/>
  <c r="J2192" i="4"/>
  <c r="J2193" i="4"/>
  <c r="J2194" i="4"/>
  <c r="J2195" i="4"/>
  <c r="J2196" i="4"/>
  <c r="J2197" i="4"/>
  <c r="J2198" i="4"/>
  <c r="J2199" i="4"/>
  <c r="J2200" i="4"/>
  <c r="J2201" i="4"/>
  <c r="J2202" i="4"/>
  <c r="J2203" i="4"/>
  <c r="J2204" i="4"/>
  <c r="J2205" i="4"/>
  <c r="J2206" i="4"/>
  <c r="J2207" i="4"/>
  <c r="J2208" i="4"/>
  <c r="J2209" i="4"/>
  <c r="J2210" i="4"/>
  <c r="J2211" i="4"/>
  <c r="J2212" i="4"/>
  <c r="J2213" i="4"/>
  <c r="J2214" i="4"/>
  <c r="J2215" i="4"/>
  <c r="J2216" i="4"/>
  <c r="J2217" i="4"/>
  <c r="J2218" i="4"/>
  <c r="J2219" i="4"/>
  <c r="J2220" i="4"/>
  <c r="J2221" i="4"/>
  <c r="J2222" i="4"/>
  <c r="J2223" i="4"/>
  <c r="J2224" i="4"/>
  <c r="J2225" i="4"/>
  <c r="J2226" i="4"/>
  <c r="J2227" i="4"/>
  <c r="J2228" i="4"/>
  <c r="J2229" i="4"/>
  <c r="J2230" i="4"/>
  <c r="J2231" i="4"/>
  <c r="J2232" i="4"/>
  <c r="J2233" i="4"/>
  <c r="J2234" i="4"/>
  <c r="J2235" i="4"/>
  <c r="J2236" i="4"/>
  <c r="J2237" i="4"/>
  <c r="J2238" i="4"/>
  <c r="J2239" i="4"/>
  <c r="J2240" i="4"/>
  <c r="J2241" i="4"/>
  <c r="J2242" i="4"/>
  <c r="J2243" i="4"/>
  <c r="J2244" i="4"/>
  <c r="J2245" i="4"/>
  <c r="J2246" i="4"/>
  <c r="J2247" i="4"/>
  <c r="J2248" i="4"/>
  <c r="J2249" i="4"/>
  <c r="J2250" i="4"/>
  <c r="J2251" i="4"/>
  <c r="J2252" i="4"/>
  <c r="J2253" i="4"/>
  <c r="J2254" i="4"/>
  <c r="J2255" i="4"/>
  <c r="J2256" i="4"/>
  <c r="J2257" i="4"/>
  <c r="J2258" i="4"/>
  <c r="J2259" i="4"/>
  <c r="J2260" i="4"/>
  <c r="J2261" i="4"/>
  <c r="J2262" i="4"/>
  <c r="J2263" i="4"/>
  <c r="J2264" i="4"/>
  <c r="J2265" i="4"/>
  <c r="J2266" i="4"/>
  <c r="J2267" i="4"/>
  <c r="J2268" i="4"/>
  <c r="J2269" i="4"/>
  <c r="J2270" i="4"/>
  <c r="J2271" i="4"/>
  <c r="J2272" i="4"/>
  <c r="J2273" i="4"/>
  <c r="J2274" i="4"/>
  <c r="J2275" i="4"/>
  <c r="J2276" i="4"/>
  <c r="J2277" i="4"/>
  <c r="J2278" i="4"/>
  <c r="J2279" i="4"/>
  <c r="J2280" i="4"/>
  <c r="J2281" i="4"/>
  <c r="J2282" i="4"/>
  <c r="J2283" i="4"/>
  <c r="J2284" i="4"/>
  <c r="J2285" i="4"/>
  <c r="J2286" i="4"/>
  <c r="J2287" i="4"/>
  <c r="J2288" i="4"/>
  <c r="J2289" i="4"/>
  <c r="J2290" i="4"/>
  <c r="J2291" i="4"/>
  <c r="J2292" i="4"/>
  <c r="J2293" i="4"/>
  <c r="J2294" i="4"/>
  <c r="J2295" i="4"/>
  <c r="J2296" i="4"/>
  <c r="J2297" i="4"/>
  <c r="J2298" i="4"/>
  <c r="J2299" i="4"/>
  <c r="J2300" i="4"/>
  <c r="J2301" i="4"/>
  <c r="J2302" i="4"/>
  <c r="J2303" i="4"/>
  <c r="J2304" i="4"/>
  <c r="J2305" i="4"/>
  <c r="J2306" i="4"/>
  <c r="J2307" i="4"/>
  <c r="J2308" i="4"/>
  <c r="J2309" i="4"/>
  <c r="J2310" i="4"/>
  <c r="J2311" i="4"/>
  <c r="J2312" i="4"/>
  <c r="J2313" i="4"/>
  <c r="J2314" i="4"/>
  <c r="J2315" i="4"/>
  <c r="J2316" i="4"/>
  <c r="J2317" i="4"/>
  <c r="J2318" i="4"/>
  <c r="J2319" i="4"/>
  <c r="J2320" i="4"/>
  <c r="J2321" i="4"/>
  <c r="J2322" i="4"/>
  <c r="J2323" i="4"/>
  <c r="J2324" i="4"/>
  <c r="J2325" i="4"/>
  <c r="J2326" i="4"/>
  <c r="J2327" i="4"/>
  <c r="J2328" i="4"/>
  <c r="J2329" i="4"/>
  <c r="J2330" i="4"/>
  <c r="J2331" i="4"/>
  <c r="J2332" i="4"/>
  <c r="J2333" i="4"/>
  <c r="J2334" i="4"/>
  <c r="J2335" i="4"/>
  <c r="J2336" i="4"/>
  <c r="J2337" i="4"/>
  <c r="J2338" i="4"/>
  <c r="J2339" i="4"/>
  <c r="J2340" i="4"/>
  <c r="J2341" i="4"/>
  <c r="J2342" i="4"/>
  <c r="J2343" i="4"/>
  <c r="J2344" i="4"/>
  <c r="J2345" i="4"/>
  <c r="J2346" i="4"/>
  <c r="J2347" i="4"/>
  <c r="J2348" i="4"/>
  <c r="J2349" i="4"/>
  <c r="J2350" i="4"/>
  <c r="J2351" i="4"/>
  <c r="J2352" i="4"/>
  <c r="J2353" i="4"/>
  <c r="J2354" i="4"/>
  <c r="J2355" i="4"/>
  <c r="J2356" i="4"/>
  <c r="J2357" i="4"/>
  <c r="J2358" i="4"/>
  <c r="J2359" i="4"/>
  <c r="J2360" i="4"/>
  <c r="J2361" i="4"/>
  <c r="J2362" i="4"/>
  <c r="J2363" i="4"/>
  <c r="J2364" i="4"/>
  <c r="J2365" i="4"/>
  <c r="J2366" i="4"/>
  <c r="J2367" i="4"/>
  <c r="J2368" i="4"/>
  <c r="J2369" i="4"/>
  <c r="J2370" i="4"/>
  <c r="J2371" i="4"/>
  <c r="J2372" i="4"/>
  <c r="J2373" i="4"/>
  <c r="J2374" i="4"/>
  <c r="J2375" i="4"/>
  <c r="J2376" i="4"/>
  <c r="J2377" i="4"/>
  <c r="J2378" i="4"/>
  <c r="J2379" i="4"/>
  <c r="J2380" i="4"/>
  <c r="J2381" i="4"/>
  <c r="J2382" i="4"/>
  <c r="J2383" i="4"/>
  <c r="J2384" i="4"/>
  <c r="J2385" i="4"/>
  <c r="J2386" i="4"/>
  <c r="J2387" i="4"/>
  <c r="J2388" i="4"/>
  <c r="J2389" i="4"/>
  <c r="J2390" i="4"/>
  <c r="J2391" i="4"/>
  <c r="J2392" i="4"/>
  <c r="J2393" i="4"/>
  <c r="J2394" i="4"/>
  <c r="J2395" i="4"/>
  <c r="J2396" i="4"/>
  <c r="J2397" i="4"/>
  <c r="J2398" i="4"/>
  <c r="J2399" i="4"/>
  <c r="J2400" i="4"/>
  <c r="J2401" i="4"/>
  <c r="J2402" i="4"/>
  <c r="J2403" i="4"/>
  <c r="J2404" i="4"/>
  <c r="J2405" i="4"/>
  <c r="J2406" i="4"/>
  <c r="J2407" i="4"/>
  <c r="J2408" i="4"/>
  <c r="J2409" i="4"/>
  <c r="J2410" i="4"/>
  <c r="J2411" i="4"/>
  <c r="J2412" i="4"/>
  <c r="J2413" i="4"/>
  <c r="J2414" i="4"/>
  <c r="J2415" i="4"/>
  <c r="J2416" i="4"/>
  <c r="J2417" i="4"/>
  <c r="J2418" i="4"/>
  <c r="J2419" i="4"/>
  <c r="J2420" i="4"/>
  <c r="J2421" i="4"/>
  <c r="J2422" i="4"/>
  <c r="J2423" i="4"/>
  <c r="J2424" i="4"/>
  <c r="J2425" i="4"/>
  <c r="J2426" i="4"/>
  <c r="J2427" i="4"/>
  <c r="J2428" i="4"/>
  <c r="J2429" i="4"/>
  <c r="J2430" i="4"/>
  <c r="J2431" i="4"/>
  <c r="J2432" i="4"/>
  <c r="J2433" i="4"/>
  <c r="J2434" i="4"/>
  <c r="J2435" i="4"/>
  <c r="J2436" i="4"/>
  <c r="J2437" i="4"/>
  <c r="J2438" i="4"/>
  <c r="J2439" i="4"/>
  <c r="J2440" i="4"/>
  <c r="J2441" i="4"/>
  <c r="J2442" i="4"/>
  <c r="J2443" i="4"/>
  <c r="J2444" i="4"/>
  <c r="J2445" i="4"/>
  <c r="J2446" i="4"/>
  <c r="J2447" i="4"/>
  <c r="J2448" i="4"/>
  <c r="J2449" i="4"/>
  <c r="J2450" i="4"/>
  <c r="J2451" i="4"/>
  <c r="J2452" i="4"/>
  <c r="J2453" i="4"/>
  <c r="J2454" i="4"/>
  <c r="J2455" i="4"/>
  <c r="J2456" i="4"/>
  <c r="J2457" i="4"/>
  <c r="J2458" i="4"/>
  <c r="J2459" i="4"/>
  <c r="J2460" i="4"/>
  <c r="J2461" i="4"/>
  <c r="J2462" i="4"/>
  <c r="J2463" i="4"/>
  <c r="J2464" i="4"/>
  <c r="J2465" i="4"/>
  <c r="J2466" i="4"/>
  <c r="J2467" i="4"/>
  <c r="J2468" i="4"/>
  <c r="J2469" i="4"/>
  <c r="J2470" i="4"/>
  <c r="J2471" i="4"/>
  <c r="J2472" i="4"/>
  <c r="J2473" i="4"/>
  <c r="J2474" i="4"/>
  <c r="J2475" i="4"/>
  <c r="J2476" i="4"/>
  <c r="J2477" i="4"/>
  <c r="J2478" i="4"/>
  <c r="J2479" i="4"/>
  <c r="J2480" i="4"/>
  <c r="J2481" i="4"/>
  <c r="J2482" i="4"/>
  <c r="J2483" i="4"/>
  <c r="J2484" i="4"/>
  <c r="J2485" i="4"/>
  <c r="J2486" i="4"/>
  <c r="J2487" i="4"/>
  <c r="J2488" i="4"/>
  <c r="J2489" i="4"/>
  <c r="J2490" i="4"/>
  <c r="J2491" i="4"/>
  <c r="J2492" i="4"/>
  <c r="J2493" i="4"/>
  <c r="J2494" i="4"/>
  <c r="J2495" i="4"/>
  <c r="J2496" i="4"/>
  <c r="J2497" i="4"/>
  <c r="J2498" i="4"/>
  <c r="J2499" i="4"/>
  <c r="J2500" i="4"/>
  <c r="J2501" i="4"/>
  <c r="J2502" i="4"/>
  <c r="J2503" i="4"/>
  <c r="J2504" i="4"/>
  <c r="J2505" i="4"/>
  <c r="J2506" i="4"/>
  <c r="J2507" i="4"/>
  <c r="J2508" i="4"/>
  <c r="J2509" i="4"/>
  <c r="J2510" i="4"/>
  <c r="J2511" i="4"/>
  <c r="J2512" i="4"/>
  <c r="J2513" i="4"/>
  <c r="J2514" i="4"/>
  <c r="J2515" i="4"/>
  <c r="J2516" i="4"/>
  <c r="J2517" i="4"/>
  <c r="J2518" i="4"/>
  <c r="J2519" i="4"/>
  <c r="J2520" i="4"/>
  <c r="J2521" i="4"/>
  <c r="J2522" i="4"/>
  <c r="J2523" i="4"/>
  <c r="J2524" i="4"/>
  <c r="J2525" i="4"/>
  <c r="J2526" i="4"/>
  <c r="J2527" i="4"/>
  <c r="J2528" i="4"/>
  <c r="J2529" i="4"/>
  <c r="J2530" i="4"/>
  <c r="J2531" i="4"/>
  <c r="J2532" i="4"/>
  <c r="J2533" i="4"/>
  <c r="J2534" i="4"/>
  <c r="J2535" i="4"/>
  <c r="J2536" i="4"/>
  <c r="J2537" i="4"/>
  <c r="J2538" i="4"/>
  <c r="J2539" i="4"/>
  <c r="J2540" i="4"/>
  <c r="J2541" i="4"/>
  <c r="J2542" i="4"/>
  <c r="J2543" i="4"/>
  <c r="J2544" i="4"/>
  <c r="J2545" i="4"/>
  <c r="J2546" i="4"/>
  <c r="J2547" i="4"/>
  <c r="J2548" i="4"/>
  <c r="J2549" i="4"/>
  <c r="J2550" i="4"/>
  <c r="J2551" i="4"/>
  <c r="J2552" i="4"/>
  <c r="J2553" i="4"/>
  <c r="J2554" i="4"/>
  <c r="J2555" i="4"/>
  <c r="J2556" i="4"/>
  <c r="J2557" i="4"/>
  <c r="J2558" i="4"/>
  <c r="J2559" i="4"/>
  <c r="J2560" i="4"/>
  <c r="J2561" i="4"/>
  <c r="J2562" i="4"/>
  <c r="J2563" i="4"/>
  <c r="J2564" i="4"/>
  <c r="J2565" i="4"/>
  <c r="J2566" i="4"/>
  <c r="J2567" i="4"/>
  <c r="J2568" i="4"/>
  <c r="J2569" i="4"/>
  <c r="J2570" i="4"/>
  <c r="J2571" i="4"/>
  <c r="J2572" i="4"/>
  <c r="J2573" i="4"/>
  <c r="J2574" i="4"/>
  <c r="J2575" i="4"/>
  <c r="J2576" i="4"/>
  <c r="J2577" i="4"/>
  <c r="J2578" i="4"/>
  <c r="J2579" i="4"/>
  <c r="J2580" i="4"/>
  <c r="J2581" i="4"/>
  <c r="J2582" i="4"/>
  <c r="J2583" i="4"/>
  <c r="J2584" i="4"/>
  <c r="J2585" i="4"/>
  <c r="J2586" i="4"/>
  <c r="J2587" i="4"/>
  <c r="J2588" i="4"/>
  <c r="J2589" i="4"/>
  <c r="J2590" i="4"/>
  <c r="J2591" i="4"/>
  <c r="J2592" i="4"/>
  <c r="J2593" i="4"/>
  <c r="J2594" i="4"/>
  <c r="J2595" i="4"/>
  <c r="J2596" i="4"/>
  <c r="J2597" i="4"/>
  <c r="J2598" i="4"/>
  <c r="J2599" i="4"/>
  <c r="J2600" i="4"/>
  <c r="J2601" i="4"/>
  <c r="J2602" i="4"/>
  <c r="J2603" i="4"/>
  <c r="J2604" i="4"/>
  <c r="J2605" i="4"/>
  <c r="J2606" i="4"/>
  <c r="J2607" i="4"/>
  <c r="J2608" i="4"/>
  <c r="J2609" i="4"/>
  <c r="J2610" i="4"/>
  <c r="J2611" i="4"/>
  <c r="J2612" i="4"/>
  <c r="J2613" i="4"/>
  <c r="J2614" i="4"/>
  <c r="J2615" i="4"/>
  <c r="J2616" i="4"/>
  <c r="J2617" i="4"/>
  <c r="J2618" i="4"/>
  <c r="J2619" i="4"/>
  <c r="J2620" i="4"/>
  <c r="J2621" i="4"/>
  <c r="J2622" i="4"/>
  <c r="J2623" i="4"/>
  <c r="J2624" i="4"/>
  <c r="J2625" i="4"/>
  <c r="J2626" i="4"/>
  <c r="J2627" i="4"/>
  <c r="J2628" i="4"/>
  <c r="J2629" i="4"/>
  <c r="J2630" i="4"/>
  <c r="J2631" i="4"/>
  <c r="J2632" i="4"/>
  <c r="J2633" i="4"/>
  <c r="J2634" i="4"/>
  <c r="J2635" i="4"/>
  <c r="J2636" i="4"/>
  <c r="J2637" i="4"/>
  <c r="J2638" i="4"/>
  <c r="J2639" i="4"/>
  <c r="J2640" i="4"/>
  <c r="J2641" i="4"/>
  <c r="J2642" i="4"/>
  <c r="J2643" i="4"/>
  <c r="J2644" i="4"/>
  <c r="J2645" i="4"/>
  <c r="J2646" i="4"/>
  <c r="J2647" i="4"/>
  <c r="J2648" i="4"/>
  <c r="J2649" i="4"/>
  <c r="J2650" i="4"/>
  <c r="J2651" i="4"/>
  <c r="J2652" i="4"/>
  <c r="J2653" i="4"/>
  <c r="J2654" i="4"/>
  <c r="J2655" i="4"/>
  <c r="J2656" i="4"/>
  <c r="J2657" i="4"/>
  <c r="J2658" i="4"/>
  <c r="J2659" i="4"/>
  <c r="J2660" i="4"/>
  <c r="J2661" i="4"/>
  <c r="J2662" i="4"/>
  <c r="J2663" i="4"/>
  <c r="J2664" i="4"/>
  <c r="J2665" i="4"/>
  <c r="J2666" i="4"/>
  <c r="J2667" i="4"/>
  <c r="J2668" i="4"/>
  <c r="J2669" i="4"/>
  <c r="J2670" i="4"/>
  <c r="J2671" i="4"/>
  <c r="J2672" i="4"/>
  <c r="J2673" i="4"/>
  <c r="J2674" i="4"/>
  <c r="J2675" i="4"/>
  <c r="J2676" i="4"/>
  <c r="J2677" i="4"/>
  <c r="J2678" i="4"/>
  <c r="J2679" i="4"/>
  <c r="J2680" i="4"/>
  <c r="J2681" i="4"/>
  <c r="J2682" i="4"/>
  <c r="J2683" i="4"/>
  <c r="J2684" i="4"/>
  <c r="J2685" i="4"/>
  <c r="J2686" i="4"/>
  <c r="J2687" i="4"/>
  <c r="J2688" i="4"/>
  <c r="J2689" i="4"/>
  <c r="J2690" i="4"/>
  <c r="J2691" i="4"/>
  <c r="J2692" i="4"/>
  <c r="J2693" i="4"/>
  <c r="J2694" i="4"/>
  <c r="J2695" i="4"/>
  <c r="J2696" i="4"/>
  <c r="J2697" i="4"/>
  <c r="J2698" i="4"/>
  <c r="J2699" i="4"/>
  <c r="J2700" i="4"/>
  <c r="J2701" i="4"/>
  <c r="J2702" i="4"/>
  <c r="J2703" i="4"/>
  <c r="J2704" i="4"/>
  <c r="J2705" i="4"/>
  <c r="J2706" i="4"/>
  <c r="J2707" i="4"/>
  <c r="J2708" i="4"/>
  <c r="J2709" i="4"/>
  <c r="J2710" i="4"/>
  <c r="J2711" i="4"/>
  <c r="J2712" i="4"/>
  <c r="J2713" i="4"/>
  <c r="J2714" i="4"/>
  <c r="J2715" i="4"/>
  <c r="J2716" i="4"/>
  <c r="J2717" i="4"/>
  <c r="J2718" i="4"/>
  <c r="J2719" i="4"/>
  <c r="J2720" i="4"/>
  <c r="J2721" i="4"/>
  <c r="J2722" i="4"/>
  <c r="J2723" i="4"/>
  <c r="J2724" i="4"/>
  <c r="J2725" i="4"/>
  <c r="J2726" i="4"/>
  <c r="J2727" i="4"/>
  <c r="J2728" i="4"/>
  <c r="J2729" i="4"/>
  <c r="J2730" i="4"/>
  <c r="J2731" i="4"/>
  <c r="J2732" i="4"/>
  <c r="J2733" i="4"/>
  <c r="J2734" i="4"/>
  <c r="J2735" i="4"/>
  <c r="J2736" i="4"/>
  <c r="J2737" i="4"/>
  <c r="J2738" i="4"/>
  <c r="J2739" i="4"/>
  <c r="J2740" i="4"/>
  <c r="J2741" i="4"/>
  <c r="J2742" i="4"/>
  <c r="J2743" i="4"/>
  <c r="J2744" i="4"/>
  <c r="J2745" i="4"/>
  <c r="J2746" i="4"/>
  <c r="J2747" i="4"/>
  <c r="J2748" i="4"/>
  <c r="J2749" i="4"/>
  <c r="J2750" i="4"/>
  <c r="J2751" i="4"/>
  <c r="J2752" i="4"/>
  <c r="J2753" i="4"/>
  <c r="J2754" i="4"/>
  <c r="J2755" i="4"/>
  <c r="J2756" i="4"/>
  <c r="J2757" i="4"/>
  <c r="J2758" i="4"/>
  <c r="J2759" i="4"/>
  <c r="J2760" i="4"/>
  <c r="J2761" i="4"/>
  <c r="J2762" i="4"/>
  <c r="J2763" i="4"/>
  <c r="J2764" i="4"/>
  <c r="J2765" i="4"/>
  <c r="J2766" i="4"/>
  <c r="J2767" i="4"/>
  <c r="J2768" i="4"/>
  <c r="J2769" i="4"/>
  <c r="J2770" i="4"/>
  <c r="J2771" i="4"/>
  <c r="J2772" i="4"/>
  <c r="J2773" i="4"/>
  <c r="J2774" i="4"/>
  <c r="J2775" i="4"/>
  <c r="J2776" i="4"/>
  <c r="J2777" i="4"/>
  <c r="J2778" i="4"/>
  <c r="J2779" i="4"/>
  <c r="J2780" i="4"/>
  <c r="J2781" i="4"/>
  <c r="J2782" i="4"/>
  <c r="J2783" i="4"/>
  <c r="J2784" i="4"/>
  <c r="J2785" i="4"/>
  <c r="J2786" i="4"/>
  <c r="J2787" i="4"/>
  <c r="J2788" i="4"/>
  <c r="J2789" i="4"/>
  <c r="J2790" i="4"/>
  <c r="J2791" i="4"/>
  <c r="J2792" i="4"/>
  <c r="J2793" i="4"/>
  <c r="J2794" i="4"/>
  <c r="J2795" i="4"/>
  <c r="J2796" i="4"/>
  <c r="J2797" i="4"/>
  <c r="J2798" i="4"/>
  <c r="J2799" i="4"/>
  <c r="J2800" i="4"/>
  <c r="J2801" i="4"/>
  <c r="J2802" i="4"/>
  <c r="J2803" i="4"/>
  <c r="J2804" i="4"/>
  <c r="J2805" i="4"/>
  <c r="J2806" i="4"/>
  <c r="J2807" i="4"/>
  <c r="J2808" i="4"/>
  <c r="J2809" i="4"/>
  <c r="J2810" i="4"/>
  <c r="J2811" i="4"/>
  <c r="J2812" i="4"/>
  <c r="J2813" i="4"/>
  <c r="J2814" i="4"/>
  <c r="J2815" i="4"/>
  <c r="J2816" i="4"/>
  <c r="J2817" i="4"/>
  <c r="J2818" i="4"/>
  <c r="J2819" i="4"/>
  <c r="J2820" i="4"/>
  <c r="J2821" i="4"/>
  <c r="J2822" i="4"/>
  <c r="J2823" i="4"/>
  <c r="J2824" i="4"/>
  <c r="J2825" i="4"/>
  <c r="J2826" i="4"/>
  <c r="J2827" i="4"/>
  <c r="J2828" i="4"/>
  <c r="J2829" i="4"/>
  <c r="J2830" i="4"/>
  <c r="J2831" i="4"/>
  <c r="J2832" i="4"/>
  <c r="J2833" i="4"/>
  <c r="J2834" i="4"/>
  <c r="J2835" i="4"/>
  <c r="J2836" i="4"/>
  <c r="J2837" i="4"/>
  <c r="J2838" i="4"/>
  <c r="J2839" i="4"/>
  <c r="J2840" i="4"/>
  <c r="J2841" i="4"/>
  <c r="J2842" i="4"/>
  <c r="J2843" i="4"/>
  <c r="J2844" i="4"/>
  <c r="J2845" i="4"/>
  <c r="J2846" i="4"/>
  <c r="J2847" i="4"/>
  <c r="J2848" i="4"/>
  <c r="J2849" i="4"/>
  <c r="J2850" i="4"/>
  <c r="J2851" i="4"/>
  <c r="J2852" i="4"/>
  <c r="J2853" i="4"/>
  <c r="J2854" i="4"/>
  <c r="J2855" i="4"/>
  <c r="J2856" i="4"/>
  <c r="J2857" i="4"/>
  <c r="J2858" i="4"/>
  <c r="J2859" i="4"/>
  <c r="J2860" i="4"/>
  <c r="J2861" i="4"/>
  <c r="J2862" i="4"/>
  <c r="J2863" i="4"/>
  <c r="J2864" i="4"/>
  <c r="J2865" i="4"/>
  <c r="J2866" i="4"/>
  <c r="J2867" i="4"/>
  <c r="J2868" i="4"/>
  <c r="J2869" i="4"/>
  <c r="J2870" i="4"/>
  <c r="J2871" i="4"/>
  <c r="J2872" i="4"/>
  <c r="J2873" i="4"/>
  <c r="J2874" i="4"/>
  <c r="J2875" i="4"/>
  <c r="J2876" i="4"/>
  <c r="J2877" i="4"/>
  <c r="J2878" i="4"/>
  <c r="J2879" i="4"/>
  <c r="J2880" i="4"/>
  <c r="J2881" i="4"/>
  <c r="J2882" i="4"/>
  <c r="J2883" i="4"/>
  <c r="J2884" i="4"/>
  <c r="J2885" i="4"/>
  <c r="J2886" i="4"/>
  <c r="J2887" i="4"/>
  <c r="J2888" i="4"/>
  <c r="J2889" i="4"/>
  <c r="J2890" i="4"/>
  <c r="J2891" i="4"/>
  <c r="J2892" i="4"/>
  <c r="J2893" i="4"/>
  <c r="J2894" i="4"/>
  <c r="J2895" i="4"/>
  <c r="J2896" i="4"/>
  <c r="J2897" i="4"/>
  <c r="J2898" i="4"/>
  <c r="J2899" i="4"/>
  <c r="J2900" i="4"/>
  <c r="J2901" i="4"/>
  <c r="J2902" i="4"/>
  <c r="J2903" i="4"/>
  <c r="J2904" i="4"/>
  <c r="J2905" i="4"/>
  <c r="J2906" i="4"/>
  <c r="J2907" i="4"/>
  <c r="J2908" i="4"/>
  <c r="J2909" i="4"/>
  <c r="J2910" i="4"/>
  <c r="J2911" i="4"/>
  <c r="J2912" i="4"/>
  <c r="J2913" i="4"/>
  <c r="J2914" i="4"/>
  <c r="J2915" i="4"/>
  <c r="J2916" i="4"/>
  <c r="J2917" i="4"/>
  <c r="J2918" i="4"/>
  <c r="J2919" i="4"/>
  <c r="J2920" i="4"/>
  <c r="J2921" i="4"/>
  <c r="J2922" i="4"/>
  <c r="J2923" i="4"/>
  <c r="J2924" i="4"/>
  <c r="J2925" i="4"/>
  <c r="J2926" i="4"/>
  <c r="J2927" i="4"/>
  <c r="J2928" i="4"/>
  <c r="J2929" i="4"/>
  <c r="J2930" i="4"/>
  <c r="J2931" i="4"/>
  <c r="J2932" i="4"/>
  <c r="J2933" i="4"/>
  <c r="J2934" i="4"/>
  <c r="J2935" i="4"/>
  <c r="J2936" i="4"/>
  <c r="J2937" i="4"/>
  <c r="J2938" i="4"/>
  <c r="J2939" i="4"/>
  <c r="J2940" i="4"/>
  <c r="J2941" i="4"/>
  <c r="J2942" i="4"/>
  <c r="J2943" i="4"/>
  <c r="J2944" i="4"/>
  <c r="J2945" i="4"/>
  <c r="J2946" i="4"/>
  <c r="J2947" i="4"/>
  <c r="J2948" i="4"/>
  <c r="J2949" i="4"/>
  <c r="J2950" i="4"/>
  <c r="J2951" i="4"/>
  <c r="J2952" i="4"/>
  <c r="J2953" i="4"/>
  <c r="J2954" i="4"/>
  <c r="J2955" i="4"/>
  <c r="J2956" i="4"/>
  <c r="J2957" i="4"/>
  <c r="J2958" i="4"/>
  <c r="J2959" i="4"/>
  <c r="J2960" i="4"/>
  <c r="J2961" i="4"/>
  <c r="J2962" i="4"/>
  <c r="J2963" i="4"/>
  <c r="J2964" i="4"/>
  <c r="J2965" i="4"/>
  <c r="J2966" i="4"/>
  <c r="J2967" i="4"/>
  <c r="J2968" i="4"/>
  <c r="J2969" i="4"/>
  <c r="J2970" i="4"/>
  <c r="J2971" i="4"/>
  <c r="J2972" i="4"/>
  <c r="J2973" i="4"/>
  <c r="J2974" i="4"/>
  <c r="J2975" i="4"/>
  <c r="J2976" i="4"/>
  <c r="J2977" i="4"/>
  <c r="J2978" i="4"/>
  <c r="J2979" i="4"/>
  <c r="J2980" i="4"/>
  <c r="J2981" i="4"/>
  <c r="J2982" i="4"/>
  <c r="J2983" i="4"/>
  <c r="J2984" i="4"/>
  <c r="J2985" i="4"/>
  <c r="J2986" i="4"/>
  <c r="J2987" i="4"/>
  <c r="J2988" i="4"/>
  <c r="J2989" i="4"/>
  <c r="J2990" i="4"/>
  <c r="J2991" i="4"/>
  <c r="J2992" i="4"/>
  <c r="J2993" i="4"/>
  <c r="J2994" i="4"/>
  <c r="J2995" i="4"/>
  <c r="J2996" i="4"/>
  <c r="J2997" i="4"/>
  <c r="J2998" i="4"/>
  <c r="J2999" i="4"/>
  <c r="J3000" i="4"/>
  <c r="J3001" i="4"/>
  <c r="J3002" i="4"/>
  <c r="J3003" i="4"/>
  <c r="J3004" i="4"/>
  <c r="J3005" i="4"/>
  <c r="J3006" i="4"/>
  <c r="J3007" i="4"/>
  <c r="J3008" i="4"/>
  <c r="J3009" i="4"/>
  <c r="J3010" i="4"/>
  <c r="J3011" i="4"/>
  <c r="J3012" i="4"/>
  <c r="J3013" i="4"/>
  <c r="J3014" i="4"/>
  <c r="J3015" i="4"/>
  <c r="J3016" i="4"/>
  <c r="J3017" i="4"/>
  <c r="J3018" i="4"/>
  <c r="J3019" i="4"/>
  <c r="J3020" i="4"/>
  <c r="J3021" i="4"/>
  <c r="J3022" i="4"/>
  <c r="J3023" i="4"/>
  <c r="J3024" i="4"/>
  <c r="J3025" i="4"/>
  <c r="J3026" i="4"/>
  <c r="J3027" i="4"/>
  <c r="J3028" i="4"/>
  <c r="J3029" i="4"/>
  <c r="J3030" i="4"/>
  <c r="J3031" i="4"/>
  <c r="J3032" i="4"/>
  <c r="J3033" i="4"/>
  <c r="J3034" i="4"/>
  <c r="J3035" i="4"/>
  <c r="J3036" i="4"/>
  <c r="J3037" i="4"/>
  <c r="J3038" i="4"/>
  <c r="J3039" i="4"/>
  <c r="J3040" i="4"/>
  <c r="J3041" i="4"/>
  <c r="J3042" i="4"/>
  <c r="J3043" i="4"/>
  <c r="J3044" i="4"/>
  <c r="J3045" i="4"/>
  <c r="J3046" i="4"/>
  <c r="J3047" i="4"/>
  <c r="J3048" i="4"/>
  <c r="J3049" i="4"/>
  <c r="J3050" i="4"/>
  <c r="J3051" i="4"/>
  <c r="J3052" i="4"/>
  <c r="J3053" i="4"/>
  <c r="J3054" i="4"/>
  <c r="J3055" i="4"/>
  <c r="J3056" i="4"/>
  <c r="J3057" i="4"/>
  <c r="J3058" i="4"/>
  <c r="J3059" i="4"/>
  <c r="J3060" i="4"/>
  <c r="J3061" i="4"/>
  <c r="J3062" i="4"/>
  <c r="J3063" i="4"/>
  <c r="J3064" i="4"/>
  <c r="J3065" i="4"/>
  <c r="J3066" i="4"/>
  <c r="J3067" i="4"/>
  <c r="J3068" i="4"/>
  <c r="J3069" i="4"/>
  <c r="J3070" i="4"/>
  <c r="J3071" i="4"/>
  <c r="J3072" i="4"/>
  <c r="J3073" i="4"/>
  <c r="J3074" i="4"/>
  <c r="J3075" i="4"/>
  <c r="J3076" i="4"/>
  <c r="J3077" i="4"/>
  <c r="J3078" i="4"/>
  <c r="J3079" i="4"/>
  <c r="J3080" i="4"/>
  <c r="J3081" i="4"/>
  <c r="J3082" i="4"/>
  <c r="J3083" i="4"/>
  <c r="J3084" i="4"/>
  <c r="J3085" i="4"/>
  <c r="J3086" i="4"/>
  <c r="J3087" i="4"/>
  <c r="J3088" i="4"/>
  <c r="J3089" i="4"/>
  <c r="J3090" i="4"/>
  <c r="J3091" i="4"/>
  <c r="J3092" i="4"/>
  <c r="J3093" i="4"/>
  <c r="J3094" i="4"/>
  <c r="J3095" i="4"/>
  <c r="J3096" i="4"/>
  <c r="J3097" i="4"/>
  <c r="J3098" i="4"/>
  <c r="J3099" i="4"/>
  <c r="J3100" i="4"/>
  <c r="J3101" i="4"/>
  <c r="J3102" i="4"/>
  <c r="J3103" i="4"/>
  <c r="J3104" i="4"/>
  <c r="J3105" i="4"/>
  <c r="J3106" i="4"/>
  <c r="J3107" i="4"/>
  <c r="J3108" i="4"/>
  <c r="J3109" i="4"/>
  <c r="J3110" i="4"/>
  <c r="J3111" i="4"/>
  <c r="J3112" i="4"/>
  <c r="J3113" i="4"/>
  <c r="J3114" i="4"/>
  <c r="J3115" i="4"/>
  <c r="J3116" i="4"/>
  <c r="J3117" i="4"/>
  <c r="J3118" i="4"/>
  <c r="J3119" i="4"/>
  <c r="J3120" i="4"/>
  <c r="J3121" i="4"/>
  <c r="J3122" i="4"/>
  <c r="J3123" i="4"/>
  <c r="J3124" i="4"/>
  <c r="J3125" i="4"/>
  <c r="J3126" i="4"/>
  <c r="J3127" i="4"/>
  <c r="J3128" i="4"/>
  <c r="J3129" i="4"/>
  <c r="J3130" i="4"/>
  <c r="J3131" i="4"/>
  <c r="J3132" i="4"/>
  <c r="J3133" i="4"/>
  <c r="J3134" i="4"/>
  <c r="J3135" i="4"/>
  <c r="J3136" i="4"/>
  <c r="J3137" i="4"/>
  <c r="J3138" i="4"/>
  <c r="J3139" i="4"/>
  <c r="J3140" i="4"/>
  <c r="J3141" i="4"/>
  <c r="J3142" i="4"/>
  <c r="J3143" i="4"/>
  <c r="J3144" i="4"/>
  <c r="J3145" i="4"/>
  <c r="J3146" i="4"/>
  <c r="J3147" i="4"/>
  <c r="J3148" i="4"/>
  <c r="J3149" i="4"/>
  <c r="J3150" i="4"/>
  <c r="J3151" i="4"/>
  <c r="J3152" i="4"/>
  <c r="J3153" i="4"/>
  <c r="J3154" i="4"/>
  <c r="J3155" i="4"/>
  <c r="J3156" i="4"/>
  <c r="J3157" i="4"/>
  <c r="J3158" i="4"/>
  <c r="J3159" i="4"/>
  <c r="J3160" i="4"/>
  <c r="J3161" i="4"/>
  <c r="J3162" i="4"/>
  <c r="J3163" i="4"/>
  <c r="J3164" i="4"/>
  <c r="J3165" i="4"/>
  <c r="J3166" i="4"/>
  <c r="J3167" i="4"/>
  <c r="J3168" i="4"/>
  <c r="J3169" i="4"/>
  <c r="J3170" i="4"/>
  <c r="J3171" i="4"/>
  <c r="J3172" i="4"/>
  <c r="J3173" i="4"/>
  <c r="J3174" i="4"/>
  <c r="J3175" i="4"/>
  <c r="J3176" i="4"/>
  <c r="J3177" i="4"/>
  <c r="J3178" i="4"/>
  <c r="J3179" i="4"/>
  <c r="J3180" i="4"/>
  <c r="J3181" i="4"/>
  <c r="J3182" i="4"/>
  <c r="J3183" i="4"/>
  <c r="J3184" i="4"/>
  <c r="J3185" i="4"/>
  <c r="J3186" i="4"/>
  <c r="J3187" i="4"/>
  <c r="J3188" i="4"/>
  <c r="J3189" i="4"/>
  <c r="J3190" i="4"/>
  <c r="J3191" i="4"/>
  <c r="J3192" i="4"/>
  <c r="J3193" i="4"/>
  <c r="J3194" i="4"/>
  <c r="J3195" i="4"/>
  <c r="J3196" i="4"/>
  <c r="J3197" i="4"/>
  <c r="J3198" i="4"/>
  <c r="J3199" i="4"/>
  <c r="J3200" i="4"/>
  <c r="J3201" i="4"/>
  <c r="J3202" i="4"/>
  <c r="J3203" i="4"/>
  <c r="J3204" i="4"/>
  <c r="J3205" i="4"/>
  <c r="J3206" i="4"/>
  <c r="J3207" i="4"/>
  <c r="J3208" i="4"/>
  <c r="J3209" i="4"/>
  <c r="J3210" i="4"/>
  <c r="J3211" i="4"/>
  <c r="J3212" i="4"/>
  <c r="J3213" i="4"/>
  <c r="J3214" i="4"/>
  <c r="J3215" i="4"/>
  <c r="J3216" i="4"/>
  <c r="J3217" i="4"/>
  <c r="J3218" i="4"/>
  <c r="J3219" i="4"/>
  <c r="J3220" i="4"/>
  <c r="J3221" i="4"/>
  <c r="J3222" i="4"/>
  <c r="J3223" i="4"/>
  <c r="J3224" i="4"/>
  <c r="J3225" i="4"/>
  <c r="J3226" i="4"/>
  <c r="J3227" i="4"/>
  <c r="J3228" i="4"/>
  <c r="J3229" i="4"/>
  <c r="J3230" i="4"/>
  <c r="J3231" i="4"/>
  <c r="J3232" i="4"/>
  <c r="J3233" i="4"/>
  <c r="J3234" i="4"/>
  <c r="J3235" i="4"/>
  <c r="J3236" i="4"/>
  <c r="J3237" i="4"/>
  <c r="J3238" i="4"/>
  <c r="J3239" i="4"/>
  <c r="J3240" i="4"/>
  <c r="J3241" i="4"/>
  <c r="J3242" i="4"/>
  <c r="J3243" i="4"/>
  <c r="J3244" i="4"/>
  <c r="J3245" i="4"/>
  <c r="J3246" i="4"/>
  <c r="J3247" i="4"/>
  <c r="J3248" i="4"/>
  <c r="J3249" i="4"/>
  <c r="J3250" i="4"/>
  <c r="J3251" i="4"/>
  <c r="J3252" i="4"/>
  <c r="J3253" i="4"/>
  <c r="J3254" i="4"/>
  <c r="J3255" i="4"/>
  <c r="J3256" i="4"/>
  <c r="J3257" i="4"/>
  <c r="J3258" i="4"/>
  <c r="J3259" i="4"/>
  <c r="J3260" i="4"/>
  <c r="J3261" i="4"/>
  <c r="J3262" i="4"/>
  <c r="J3263" i="4"/>
  <c r="J3264" i="4"/>
  <c r="J3265" i="4"/>
  <c r="J3266" i="4"/>
  <c r="J3267" i="4"/>
  <c r="J3268" i="4"/>
  <c r="J3269" i="4"/>
  <c r="J3270" i="4"/>
  <c r="J3271" i="4"/>
  <c r="J3272" i="4"/>
  <c r="J3273" i="4"/>
  <c r="J3274" i="4"/>
  <c r="J3275" i="4"/>
  <c r="J3276" i="4"/>
  <c r="J3277" i="4"/>
  <c r="J3278" i="4"/>
  <c r="J3279" i="4"/>
  <c r="J3280" i="4"/>
  <c r="J3281" i="4"/>
  <c r="J3282" i="4"/>
  <c r="J3283" i="4"/>
  <c r="J3284" i="4"/>
  <c r="J3285" i="4"/>
  <c r="J3286" i="4"/>
  <c r="J3287" i="4"/>
  <c r="J3288" i="4"/>
  <c r="J3289" i="4"/>
  <c r="J3290" i="4"/>
  <c r="J3291" i="4"/>
  <c r="J3292" i="4"/>
  <c r="J3293" i="4"/>
  <c r="J3294" i="4"/>
  <c r="J3295" i="4"/>
  <c r="J3296" i="4"/>
  <c r="J3297" i="4"/>
  <c r="J3298" i="4"/>
  <c r="J3299" i="4"/>
  <c r="J3300" i="4"/>
  <c r="J3301" i="4"/>
  <c r="J3302" i="4"/>
  <c r="J3303" i="4"/>
  <c r="J3304" i="4"/>
  <c r="J3305" i="4"/>
  <c r="J3306" i="4"/>
  <c r="J3307" i="4"/>
  <c r="J3308" i="4"/>
  <c r="J3309" i="4"/>
  <c r="J3310" i="4"/>
  <c r="J3311" i="4"/>
  <c r="J3312" i="4"/>
  <c r="J3313" i="4"/>
  <c r="J3314" i="4"/>
  <c r="J3315" i="4"/>
  <c r="J3316" i="4"/>
  <c r="J3317" i="4"/>
  <c r="J3318" i="4"/>
  <c r="J3319" i="4"/>
  <c r="J3320" i="4"/>
  <c r="J3321" i="4"/>
  <c r="J3322" i="4"/>
  <c r="J3323" i="4"/>
  <c r="J3324" i="4"/>
  <c r="J3325" i="4"/>
  <c r="J3326" i="4"/>
  <c r="J3327" i="4"/>
  <c r="J3328" i="4"/>
  <c r="J3329" i="4"/>
  <c r="J3330" i="4"/>
  <c r="J3331" i="4"/>
  <c r="J3332" i="4"/>
  <c r="J3333" i="4"/>
  <c r="J3334" i="4"/>
  <c r="J3335" i="4"/>
  <c r="J3336" i="4"/>
  <c r="J3337" i="4"/>
  <c r="J3338" i="4"/>
  <c r="J3339" i="4"/>
  <c r="J3340" i="4"/>
  <c r="J3341" i="4"/>
  <c r="J3342" i="4"/>
  <c r="J3343" i="4"/>
  <c r="J3344" i="4"/>
  <c r="J3345" i="4"/>
  <c r="J3346" i="4"/>
  <c r="J3347" i="4"/>
  <c r="J3348" i="4"/>
  <c r="J3349" i="4"/>
  <c r="J3350" i="4"/>
  <c r="J3351" i="4"/>
  <c r="J3352" i="4"/>
  <c r="J3353" i="4"/>
  <c r="J3354" i="4"/>
  <c r="J3355" i="4"/>
  <c r="J3356" i="4"/>
  <c r="J3357" i="4"/>
  <c r="J3358" i="4"/>
  <c r="J3359" i="4"/>
  <c r="J3360" i="4"/>
  <c r="J3361" i="4"/>
  <c r="J3362" i="4"/>
  <c r="J3363" i="4"/>
  <c r="J3364" i="4"/>
  <c r="J3365" i="4"/>
  <c r="J3366" i="4"/>
  <c r="J3367" i="4"/>
  <c r="J3368" i="4"/>
  <c r="J3369" i="4"/>
  <c r="J3370" i="4"/>
  <c r="J3371" i="4"/>
  <c r="J3372" i="4"/>
  <c r="J3373" i="4"/>
  <c r="J3374" i="4"/>
  <c r="J3375" i="4"/>
  <c r="J3376" i="4"/>
  <c r="J3377" i="4"/>
  <c r="J3378" i="4"/>
  <c r="J3379" i="4"/>
  <c r="J3380" i="4"/>
  <c r="J3381" i="4"/>
  <c r="J3382" i="4"/>
  <c r="J3383" i="4"/>
  <c r="J3384" i="4"/>
  <c r="J3385" i="4"/>
  <c r="J3386" i="4"/>
  <c r="J3387" i="4"/>
  <c r="J3388" i="4"/>
  <c r="J3389" i="4"/>
  <c r="J3390" i="4"/>
  <c r="J3391" i="4"/>
  <c r="J3392" i="4"/>
  <c r="J3393" i="4"/>
  <c r="J3394" i="4"/>
  <c r="J3395" i="4"/>
  <c r="J3396" i="4"/>
  <c r="J3397" i="4"/>
  <c r="J3398" i="4"/>
  <c r="J3399" i="4"/>
  <c r="J3400" i="4"/>
  <c r="J3401" i="4"/>
  <c r="J3402" i="4"/>
  <c r="J3403" i="4"/>
  <c r="J3404" i="4"/>
  <c r="J3405" i="4"/>
  <c r="J3406" i="4"/>
  <c r="J3407" i="4"/>
  <c r="J3408" i="4"/>
  <c r="J3409" i="4"/>
  <c r="J3410" i="4"/>
  <c r="J3411" i="4"/>
  <c r="J3412" i="4"/>
  <c r="J3413" i="4"/>
  <c r="J3414" i="4"/>
  <c r="J3415" i="4"/>
  <c r="J3416" i="4"/>
  <c r="J3417" i="4"/>
  <c r="J3418" i="4"/>
  <c r="J3419" i="4"/>
  <c r="J3420" i="4"/>
  <c r="J3421" i="4"/>
  <c r="J3422" i="4"/>
  <c r="J3423" i="4"/>
  <c r="J3424" i="4"/>
  <c r="J3425" i="4"/>
  <c r="J3426" i="4"/>
  <c r="J3427" i="4"/>
  <c r="J3428" i="4"/>
  <c r="J3429" i="4"/>
  <c r="J3430" i="4"/>
  <c r="J3431" i="4"/>
  <c r="J3432" i="4"/>
  <c r="J3433" i="4"/>
  <c r="J3434" i="4"/>
  <c r="J3435" i="4"/>
  <c r="J3436" i="4"/>
  <c r="J3437" i="4"/>
  <c r="J3438" i="4"/>
  <c r="J3439" i="4"/>
  <c r="J3440" i="4"/>
  <c r="J3441" i="4"/>
  <c r="J3442" i="4"/>
  <c r="J3443" i="4"/>
  <c r="J3444" i="4"/>
  <c r="J3445" i="4"/>
  <c r="J3446" i="4"/>
  <c r="J3447" i="4"/>
  <c r="J3448" i="4"/>
  <c r="J3449" i="4"/>
  <c r="J3450" i="4"/>
  <c r="J3451" i="4"/>
  <c r="J3452" i="4"/>
  <c r="J3453" i="4"/>
  <c r="J3454" i="4"/>
  <c r="J3455" i="4"/>
  <c r="J3456" i="4"/>
  <c r="J3457" i="4"/>
  <c r="J3458" i="4"/>
  <c r="J3459" i="4"/>
  <c r="J3460" i="4"/>
  <c r="J3461" i="4"/>
  <c r="J3462" i="4"/>
  <c r="J3463" i="4"/>
  <c r="J3464" i="4"/>
  <c r="J3465" i="4"/>
  <c r="J3466" i="4"/>
  <c r="J3467" i="4"/>
  <c r="J3468" i="4"/>
  <c r="J3469" i="4"/>
  <c r="J3470" i="4"/>
  <c r="J3471" i="4"/>
  <c r="J3472" i="4"/>
  <c r="J3473" i="4"/>
  <c r="J3474" i="4"/>
  <c r="J3475" i="4"/>
  <c r="J3476" i="4"/>
  <c r="J3477" i="4"/>
  <c r="J3478" i="4"/>
  <c r="J3479" i="4"/>
  <c r="J3480" i="4"/>
  <c r="J3481" i="4"/>
  <c r="J3482" i="4"/>
  <c r="J3483" i="4"/>
  <c r="J3484" i="4"/>
  <c r="J3485" i="4"/>
  <c r="J3486" i="4"/>
  <c r="J3487" i="4"/>
  <c r="J3488" i="4"/>
  <c r="J3489" i="4"/>
  <c r="J3490" i="4"/>
  <c r="J3491" i="4"/>
  <c r="J3492" i="4"/>
  <c r="J3493" i="4"/>
  <c r="J3494" i="4"/>
  <c r="J3495" i="4"/>
  <c r="J3496" i="4"/>
  <c r="J3497" i="4"/>
  <c r="J3498" i="4"/>
  <c r="J3499" i="4"/>
  <c r="J3500" i="4"/>
  <c r="J3501" i="4"/>
  <c r="J3502" i="4"/>
  <c r="J3503" i="4"/>
  <c r="J3504" i="4"/>
  <c r="J3505" i="4"/>
  <c r="J3506" i="4"/>
  <c r="J3507" i="4"/>
  <c r="J3508" i="4"/>
  <c r="J3509" i="4"/>
  <c r="J3510" i="4"/>
  <c r="J3511" i="4"/>
  <c r="J3512" i="4"/>
  <c r="J3513" i="4"/>
  <c r="J3514" i="4"/>
  <c r="J3515" i="4"/>
  <c r="J3516" i="4"/>
  <c r="J3517" i="4"/>
  <c r="J3518" i="4"/>
  <c r="J3519" i="4"/>
  <c r="J3520" i="4"/>
  <c r="J3521" i="4"/>
  <c r="J3522" i="4"/>
  <c r="J3523" i="4"/>
  <c r="J3524" i="4"/>
  <c r="J3525" i="4"/>
  <c r="J3526" i="4"/>
  <c r="J3527" i="4"/>
  <c r="J3528" i="4"/>
  <c r="J3529" i="4"/>
  <c r="J3530" i="4"/>
  <c r="J3531" i="4"/>
  <c r="J3532" i="4"/>
  <c r="J3533" i="4"/>
  <c r="J3534" i="4"/>
  <c r="J3535" i="4"/>
  <c r="J3536" i="4"/>
  <c r="J3537" i="4"/>
  <c r="J3538" i="4"/>
  <c r="J3539" i="4"/>
  <c r="J3540" i="4"/>
  <c r="J3541" i="4"/>
  <c r="J3542" i="4"/>
  <c r="J3543" i="4"/>
  <c r="J3544" i="4"/>
  <c r="J3545" i="4"/>
  <c r="J3546" i="4"/>
  <c r="J3547" i="4"/>
  <c r="J3548" i="4"/>
  <c r="J3549" i="4"/>
  <c r="J3550" i="4"/>
  <c r="J3551" i="4"/>
  <c r="J3552" i="4"/>
  <c r="J3553" i="4"/>
  <c r="J3554" i="4"/>
  <c r="J3555" i="4"/>
  <c r="J3556" i="4"/>
  <c r="J3557" i="4"/>
  <c r="J3558" i="4"/>
  <c r="J3559" i="4"/>
  <c r="J3560" i="4"/>
  <c r="J3561" i="4"/>
  <c r="J3562" i="4"/>
  <c r="J3563" i="4"/>
  <c r="J3564" i="4"/>
  <c r="J3565" i="4"/>
  <c r="J3566" i="4"/>
  <c r="J3567" i="4"/>
  <c r="J3568" i="4"/>
  <c r="J3569" i="4"/>
  <c r="J3570" i="4"/>
  <c r="J3571" i="4"/>
  <c r="J3572" i="4"/>
  <c r="J3573" i="4"/>
  <c r="J3574" i="4"/>
  <c r="J3575" i="4"/>
  <c r="J3576" i="4"/>
  <c r="J3577" i="4"/>
  <c r="J3578" i="4"/>
  <c r="J3579" i="4"/>
  <c r="J3580" i="4"/>
  <c r="J3581" i="4"/>
  <c r="J3582" i="4"/>
  <c r="J3583" i="4"/>
  <c r="J3584" i="4"/>
  <c r="J3585" i="4"/>
  <c r="J3586" i="4"/>
  <c r="J3587" i="4"/>
  <c r="J3588" i="4"/>
  <c r="J3589" i="4"/>
  <c r="J3590" i="4"/>
  <c r="J3591" i="4"/>
  <c r="J3592" i="4"/>
  <c r="J3593" i="4"/>
  <c r="J3594" i="4"/>
  <c r="J3595" i="4"/>
  <c r="J3596" i="4"/>
  <c r="J3597" i="4"/>
  <c r="J3598" i="4"/>
  <c r="J3599" i="4"/>
  <c r="J3600" i="4"/>
  <c r="J3601" i="4"/>
  <c r="J3602" i="4"/>
  <c r="J3603" i="4"/>
  <c r="J3604" i="4"/>
  <c r="J3605" i="4"/>
  <c r="J3606" i="4"/>
  <c r="J3607" i="4"/>
  <c r="J3608" i="4"/>
  <c r="J3609" i="4"/>
  <c r="J3610" i="4"/>
  <c r="J3611" i="4"/>
  <c r="J3612" i="4"/>
  <c r="J3613" i="4"/>
  <c r="J3614" i="4"/>
  <c r="J3615" i="4"/>
  <c r="J3616" i="4"/>
  <c r="J3617" i="4"/>
  <c r="J3618" i="4"/>
  <c r="J3619" i="4"/>
  <c r="J3620" i="4"/>
  <c r="J3621" i="4"/>
  <c r="J3622" i="4"/>
  <c r="J3623" i="4"/>
  <c r="J3624" i="4"/>
  <c r="J3625" i="4"/>
  <c r="J3626" i="4"/>
  <c r="J3627" i="4"/>
  <c r="J3628" i="4"/>
  <c r="J3629" i="4"/>
  <c r="J3630" i="4"/>
  <c r="J3631" i="4"/>
  <c r="J3632" i="4"/>
  <c r="J3633" i="4"/>
  <c r="J3634" i="4"/>
  <c r="J3635" i="4"/>
  <c r="J3636" i="4"/>
  <c r="J3637" i="4"/>
  <c r="J3638" i="4"/>
  <c r="J3639" i="4"/>
  <c r="J3640" i="4"/>
  <c r="J3641" i="4"/>
  <c r="J3642" i="4"/>
  <c r="J3643" i="4"/>
  <c r="J3644" i="4"/>
  <c r="J3645" i="4"/>
  <c r="J3646" i="4"/>
  <c r="J3647" i="4"/>
  <c r="J3648" i="4"/>
  <c r="J3649" i="4"/>
  <c r="J3650" i="4"/>
  <c r="J3651" i="4"/>
  <c r="J3652" i="4"/>
  <c r="J3653" i="4"/>
  <c r="J3654" i="4"/>
  <c r="J3655" i="4"/>
  <c r="J3656" i="4"/>
  <c r="J3657" i="4"/>
  <c r="J3658" i="4"/>
  <c r="J3659" i="4"/>
  <c r="J3660" i="4"/>
  <c r="J3661" i="4"/>
  <c r="J3662" i="4"/>
  <c r="J3663" i="4"/>
  <c r="J3664" i="4"/>
  <c r="J3665" i="4"/>
  <c r="J3666" i="4"/>
  <c r="J3667" i="4"/>
  <c r="J3668" i="4"/>
  <c r="J3669" i="4"/>
  <c r="J3670" i="4"/>
  <c r="J3671" i="4"/>
  <c r="J3672" i="4"/>
  <c r="J3673" i="4"/>
  <c r="J3674" i="4"/>
  <c r="J3675" i="4"/>
  <c r="J3676" i="4"/>
  <c r="J3677" i="4"/>
  <c r="J3678" i="4"/>
  <c r="J3679" i="4"/>
  <c r="J3680" i="4"/>
  <c r="J3681" i="4"/>
  <c r="J3682" i="4"/>
  <c r="J3683" i="4"/>
  <c r="J3684" i="4"/>
  <c r="J3685" i="4"/>
  <c r="J3686" i="4"/>
  <c r="J3687" i="4"/>
  <c r="J3688" i="4"/>
  <c r="J3689" i="4"/>
  <c r="J3690" i="4"/>
  <c r="J3691" i="4"/>
  <c r="J3692" i="4"/>
  <c r="J3693" i="4"/>
  <c r="J3694" i="4"/>
  <c r="J3695" i="4"/>
  <c r="J3696" i="4"/>
  <c r="J3697" i="4"/>
  <c r="J3698" i="4"/>
  <c r="J3699" i="4"/>
  <c r="J3700" i="4"/>
  <c r="J3701" i="4"/>
  <c r="J3702" i="4"/>
  <c r="J3703" i="4"/>
  <c r="J3704" i="4"/>
  <c r="J3705" i="4"/>
  <c r="J3706" i="4"/>
  <c r="J3707" i="4"/>
  <c r="J3708" i="4"/>
  <c r="J3709" i="4"/>
  <c r="J3710" i="4"/>
  <c r="J3711" i="4"/>
  <c r="J3712" i="4"/>
  <c r="J3713" i="4"/>
  <c r="J3714" i="4"/>
  <c r="J3715" i="4"/>
  <c r="J3716" i="4"/>
  <c r="J3717" i="4"/>
  <c r="J3718" i="4"/>
  <c r="J3719" i="4"/>
  <c r="J3720" i="4"/>
  <c r="J3721" i="4"/>
  <c r="J3722" i="4"/>
  <c r="J3723" i="4"/>
  <c r="J3724" i="4"/>
  <c r="J3725" i="4"/>
  <c r="J3726" i="4"/>
  <c r="J3727" i="4"/>
  <c r="J3728" i="4"/>
  <c r="J3729" i="4"/>
  <c r="J3730" i="4"/>
  <c r="J3731" i="4"/>
  <c r="J3732" i="4"/>
  <c r="J3733" i="4"/>
  <c r="J3734" i="4"/>
  <c r="J3735" i="4"/>
  <c r="J3736" i="4"/>
  <c r="J3737" i="4"/>
  <c r="J3738" i="4"/>
  <c r="J3739" i="4"/>
  <c r="J3740" i="4"/>
  <c r="J3741" i="4"/>
  <c r="J3742" i="4"/>
  <c r="J3743" i="4"/>
  <c r="J3744" i="4"/>
  <c r="J3745" i="4"/>
  <c r="J3746" i="4"/>
  <c r="J3747" i="4"/>
  <c r="J3748" i="4"/>
  <c r="J3749" i="4"/>
  <c r="J3750" i="4"/>
  <c r="J3751" i="4"/>
  <c r="J3752" i="4"/>
  <c r="J3753" i="4"/>
  <c r="J3754" i="4"/>
  <c r="J3755" i="4"/>
  <c r="J3756" i="4"/>
  <c r="J3757" i="4"/>
  <c r="J3758" i="4"/>
  <c r="J3759" i="4"/>
  <c r="J3760" i="4"/>
  <c r="J3761" i="4"/>
  <c r="J3762" i="4"/>
  <c r="J3763" i="4"/>
  <c r="J3764" i="4"/>
  <c r="J3765" i="4"/>
  <c r="J3766" i="4"/>
  <c r="J3767" i="4"/>
  <c r="J3768" i="4"/>
  <c r="J3769" i="4"/>
  <c r="J3770" i="4"/>
  <c r="J3771" i="4"/>
  <c r="J3772" i="4"/>
  <c r="J3773" i="4"/>
  <c r="J3774" i="4"/>
  <c r="J3775" i="4"/>
  <c r="J3776" i="4"/>
  <c r="J3777" i="4"/>
  <c r="J3778" i="4"/>
  <c r="J3779" i="4"/>
  <c r="J3780" i="4"/>
  <c r="J3781" i="4"/>
  <c r="J3782" i="4"/>
  <c r="J3783" i="4"/>
  <c r="J3784" i="4"/>
  <c r="J3785" i="4"/>
  <c r="J3786" i="4"/>
  <c r="J3787" i="4"/>
  <c r="J3788" i="4"/>
  <c r="J3789" i="4"/>
  <c r="J3790" i="4"/>
  <c r="J3791" i="4"/>
  <c r="J3792" i="4"/>
  <c r="J3793" i="4"/>
  <c r="J3794" i="4"/>
  <c r="J3795" i="4"/>
  <c r="J3796" i="4"/>
  <c r="J3797" i="4"/>
  <c r="J3798" i="4"/>
  <c r="J3799" i="4"/>
  <c r="J3800" i="4"/>
  <c r="J3801" i="4"/>
  <c r="J3802" i="4"/>
  <c r="J3803" i="4"/>
  <c r="J3804" i="4"/>
  <c r="J3805" i="4"/>
  <c r="J3806" i="4"/>
  <c r="J3807" i="4"/>
  <c r="J3808" i="4"/>
  <c r="J3809" i="4"/>
  <c r="J3810" i="4"/>
  <c r="J3811" i="4"/>
  <c r="J3812" i="4"/>
  <c r="J3813" i="4"/>
  <c r="J3814" i="4"/>
  <c r="J3815" i="4"/>
  <c r="J3816" i="4"/>
  <c r="J3817" i="4"/>
  <c r="J3818" i="4"/>
  <c r="J3819" i="4"/>
  <c r="J3820" i="4"/>
  <c r="J3821" i="4"/>
  <c r="J3822" i="4"/>
  <c r="J3823" i="4"/>
  <c r="J3824" i="4"/>
  <c r="J3825" i="4"/>
  <c r="J3826" i="4"/>
  <c r="J3827" i="4"/>
  <c r="J3828" i="4"/>
  <c r="J3829" i="4"/>
  <c r="J3830" i="4"/>
  <c r="J3831" i="4"/>
  <c r="J3832" i="4"/>
  <c r="J3833" i="4"/>
  <c r="J3834" i="4"/>
  <c r="J3835" i="4"/>
  <c r="J3836" i="4"/>
  <c r="J3837" i="4"/>
  <c r="J3838" i="4"/>
  <c r="J3839" i="4"/>
  <c r="J3840" i="4"/>
  <c r="J3841" i="4"/>
  <c r="J3842" i="4"/>
  <c r="J3843" i="4"/>
  <c r="J3844" i="4"/>
  <c r="J3845" i="4"/>
  <c r="J3846" i="4"/>
  <c r="J3847" i="4"/>
  <c r="J3848" i="4"/>
  <c r="J3849" i="4"/>
  <c r="J3850" i="4"/>
  <c r="J3851" i="4"/>
  <c r="J3852" i="4"/>
  <c r="J3853" i="4"/>
  <c r="J3854" i="4"/>
  <c r="J3855" i="4"/>
  <c r="J3856" i="4"/>
  <c r="J3857" i="4"/>
  <c r="J3858" i="4"/>
  <c r="J3859" i="4"/>
  <c r="J3860" i="4"/>
  <c r="J3861" i="4"/>
  <c r="J3862" i="4"/>
  <c r="J3863" i="4"/>
  <c r="J3864" i="4"/>
  <c r="J3865" i="4"/>
  <c r="J3866" i="4"/>
  <c r="J3867" i="4"/>
  <c r="J3868" i="4"/>
  <c r="J3869" i="4"/>
  <c r="J3870" i="4"/>
  <c r="J3871" i="4"/>
  <c r="J3872" i="4"/>
  <c r="J3873" i="4"/>
  <c r="J3874" i="4"/>
  <c r="J3875" i="4"/>
  <c r="J3876" i="4"/>
  <c r="J3877" i="4"/>
  <c r="J3878" i="4"/>
  <c r="J3879" i="4"/>
  <c r="J3880" i="4"/>
  <c r="J3881" i="4"/>
  <c r="J3882" i="4"/>
  <c r="J3883" i="4"/>
  <c r="J3884" i="4"/>
  <c r="J3885" i="4"/>
  <c r="J3886" i="4"/>
  <c r="J3887" i="4"/>
  <c r="J3888" i="4"/>
  <c r="J3889" i="4"/>
  <c r="J3890" i="4"/>
  <c r="J3891" i="4"/>
  <c r="J3892" i="4"/>
  <c r="J3893" i="4"/>
  <c r="J3894" i="4"/>
  <c r="J3895" i="4"/>
  <c r="J3896" i="4"/>
  <c r="J3897" i="4"/>
  <c r="J3898" i="4"/>
  <c r="J3899" i="4"/>
  <c r="J3900" i="4"/>
  <c r="J3901" i="4"/>
  <c r="J3902" i="4"/>
  <c r="J3903" i="4"/>
  <c r="J3904" i="4"/>
  <c r="J3905" i="4"/>
  <c r="J3906" i="4"/>
  <c r="J3907" i="4"/>
  <c r="J3908" i="4"/>
  <c r="J3909" i="4"/>
  <c r="J3910" i="4"/>
  <c r="J3911" i="4"/>
  <c r="J3912" i="4"/>
  <c r="J3913" i="4"/>
  <c r="J3914" i="4"/>
  <c r="J3915" i="4"/>
  <c r="J3916" i="4"/>
  <c r="J3917" i="4"/>
  <c r="J3918" i="4"/>
  <c r="J3919" i="4"/>
  <c r="J3920" i="4"/>
  <c r="J3921" i="4"/>
  <c r="J3922" i="4"/>
  <c r="J3923" i="4"/>
  <c r="J3924" i="4"/>
  <c r="J3925" i="4"/>
  <c r="J3926" i="4"/>
  <c r="J3927" i="4"/>
  <c r="J3928" i="4"/>
  <c r="J3929" i="4"/>
  <c r="J3930" i="4"/>
  <c r="J3931" i="4"/>
  <c r="J3932" i="4"/>
  <c r="J3933" i="4"/>
  <c r="J3934" i="4"/>
  <c r="J3935" i="4"/>
  <c r="J3936" i="4"/>
  <c r="J3937" i="4"/>
  <c r="J3938" i="4"/>
  <c r="J3939" i="4"/>
  <c r="J3940" i="4"/>
  <c r="J3941" i="4"/>
  <c r="J3942" i="4"/>
  <c r="J3943" i="4"/>
  <c r="J3944" i="4"/>
  <c r="J3945" i="4"/>
  <c r="J3946" i="4"/>
  <c r="J3947" i="4"/>
  <c r="J3948" i="4"/>
  <c r="J3949" i="4"/>
  <c r="J3950" i="4"/>
  <c r="J3951" i="4"/>
  <c r="J3952" i="4"/>
  <c r="J3953" i="4"/>
  <c r="J3954" i="4"/>
  <c r="J3955" i="4"/>
  <c r="J3956" i="4"/>
  <c r="J3957" i="4"/>
  <c r="J3958" i="4"/>
  <c r="J3959" i="4"/>
  <c r="J3960" i="4"/>
  <c r="J3961" i="4"/>
  <c r="J3962" i="4"/>
  <c r="J3963" i="4"/>
  <c r="J3964" i="4"/>
  <c r="J3965" i="4"/>
  <c r="J3966" i="4"/>
  <c r="J3967" i="4"/>
  <c r="J3968" i="4"/>
  <c r="J3969" i="4"/>
  <c r="J3970" i="4"/>
  <c r="J3971" i="4"/>
  <c r="J3972" i="4"/>
  <c r="J3973" i="4"/>
  <c r="J3974" i="4"/>
  <c r="J3975" i="4"/>
  <c r="J3976" i="4"/>
  <c r="J3977" i="4"/>
  <c r="J3978" i="4"/>
  <c r="J3979" i="4"/>
  <c r="J3980" i="4"/>
  <c r="J3981" i="4"/>
  <c r="J3982" i="4"/>
  <c r="J3983" i="4"/>
  <c r="J3984" i="4"/>
  <c r="J3985" i="4"/>
  <c r="J3986" i="4"/>
  <c r="J3987" i="4"/>
  <c r="J3988" i="4"/>
  <c r="J3989" i="4"/>
  <c r="J3990" i="4"/>
  <c r="J3991" i="4"/>
  <c r="J3992" i="4"/>
  <c r="J3993" i="4"/>
  <c r="J3994" i="4"/>
  <c r="J3995" i="4"/>
  <c r="J3996" i="4"/>
  <c r="J3997" i="4"/>
  <c r="J3998" i="4"/>
  <c r="J3999" i="4"/>
  <c r="J4000" i="4"/>
  <c r="J4001" i="4"/>
  <c r="J4002" i="4"/>
  <c r="J4003" i="4"/>
  <c r="J4004" i="4"/>
  <c r="J4005" i="4"/>
  <c r="J4006" i="4"/>
  <c r="J4007" i="4"/>
  <c r="J4008" i="4"/>
  <c r="J4009" i="4"/>
  <c r="J4010" i="4"/>
  <c r="J4011" i="4"/>
  <c r="J4012" i="4"/>
  <c r="J4013" i="4"/>
  <c r="J4014" i="4"/>
  <c r="J4015" i="4"/>
  <c r="J4016" i="4"/>
  <c r="J4017" i="4"/>
  <c r="J4018" i="4"/>
  <c r="J4019" i="4"/>
  <c r="J4020" i="4"/>
  <c r="J4021" i="4"/>
  <c r="J4022" i="4"/>
  <c r="J4023" i="4"/>
  <c r="J4024" i="4"/>
  <c r="J4025" i="4"/>
  <c r="J4026" i="4"/>
  <c r="J4027" i="4"/>
  <c r="J4028" i="4"/>
  <c r="J4029" i="4"/>
  <c r="J4030" i="4"/>
  <c r="J4031" i="4"/>
  <c r="J4032" i="4"/>
  <c r="J4033" i="4"/>
  <c r="J4034" i="4"/>
  <c r="J4035" i="4"/>
  <c r="J4036" i="4"/>
  <c r="J4037" i="4"/>
  <c r="J4038" i="4"/>
  <c r="J4039" i="4"/>
  <c r="J4040" i="4"/>
  <c r="J4041" i="4"/>
  <c r="J4042" i="4"/>
  <c r="J4043" i="4"/>
  <c r="J4044" i="4"/>
  <c r="J4045" i="4"/>
  <c r="J4046" i="4"/>
  <c r="J4047" i="4"/>
  <c r="J4048" i="4"/>
  <c r="J4049" i="4"/>
  <c r="J4050" i="4"/>
  <c r="J4051" i="4"/>
  <c r="J4052" i="4"/>
  <c r="J4053" i="4"/>
  <c r="J4054" i="4"/>
  <c r="J4055" i="4"/>
  <c r="J4056" i="4"/>
  <c r="J4057" i="4"/>
  <c r="J4058" i="4"/>
  <c r="J4059" i="4"/>
  <c r="J4060" i="4"/>
  <c r="J4061" i="4"/>
  <c r="J4062" i="4"/>
  <c r="J4063" i="4"/>
  <c r="J4064" i="4"/>
  <c r="J4065" i="4"/>
  <c r="J4066" i="4"/>
  <c r="J4067" i="4"/>
  <c r="J4068" i="4"/>
  <c r="J4069" i="4"/>
  <c r="J4070" i="4"/>
  <c r="J4071" i="4"/>
  <c r="J4072" i="4"/>
  <c r="J4073" i="4"/>
  <c r="J4074" i="4"/>
  <c r="J4075" i="4"/>
  <c r="J4076" i="4"/>
  <c r="J4077" i="4"/>
  <c r="J4078" i="4"/>
  <c r="J4079" i="4"/>
  <c r="J4080" i="4"/>
  <c r="J4081" i="4"/>
  <c r="J4082" i="4"/>
  <c r="J4083" i="4"/>
  <c r="J4084" i="4"/>
  <c r="J4085" i="4"/>
  <c r="J4086" i="4"/>
  <c r="J4087" i="4"/>
  <c r="J4088" i="4"/>
  <c r="J4089" i="4"/>
  <c r="J4090" i="4"/>
  <c r="J4091" i="4"/>
  <c r="J4092" i="4"/>
  <c r="J4093" i="4"/>
  <c r="J4094" i="4"/>
  <c r="J4095" i="4"/>
  <c r="J4096" i="4"/>
  <c r="J4097" i="4"/>
  <c r="J4098" i="4"/>
  <c r="J4099" i="4"/>
  <c r="J4100" i="4"/>
  <c r="J4101" i="4"/>
  <c r="J4102" i="4"/>
  <c r="J4103" i="4"/>
  <c r="J4104" i="4"/>
  <c r="J4105" i="4"/>
  <c r="J4106" i="4"/>
  <c r="J4107" i="4"/>
  <c r="J4108" i="4"/>
  <c r="J4109" i="4"/>
  <c r="J4110" i="4"/>
  <c r="J4111" i="4"/>
  <c r="J4112" i="4"/>
  <c r="J4113" i="4"/>
  <c r="J4114" i="4"/>
  <c r="J4115" i="4"/>
  <c r="J4116" i="4"/>
  <c r="J4117" i="4"/>
  <c r="J4118" i="4"/>
  <c r="J4119" i="4"/>
  <c r="J4120" i="4"/>
  <c r="J4121" i="4"/>
  <c r="J4122" i="4"/>
  <c r="J4123" i="4"/>
  <c r="J4124" i="4"/>
  <c r="J4125" i="4"/>
  <c r="J4126" i="4"/>
  <c r="J4127" i="4"/>
  <c r="J4128" i="4"/>
  <c r="J4129" i="4"/>
  <c r="J4130" i="4"/>
  <c r="J4131" i="4"/>
  <c r="J4132" i="4"/>
  <c r="J4133" i="4"/>
  <c r="J4134" i="4"/>
  <c r="J4135" i="4"/>
  <c r="J4136" i="4"/>
  <c r="J4137" i="4"/>
  <c r="J4138" i="4"/>
  <c r="J4139" i="4"/>
  <c r="J4140" i="4"/>
  <c r="J4141" i="4"/>
  <c r="J4142" i="4"/>
  <c r="J4143" i="4"/>
  <c r="J4144" i="4"/>
  <c r="J4145" i="4"/>
  <c r="J4146" i="4"/>
  <c r="J4147" i="4"/>
  <c r="J4148" i="4"/>
  <c r="J4149" i="4"/>
  <c r="J4150" i="4"/>
  <c r="J4151" i="4"/>
  <c r="J4152" i="4"/>
  <c r="J4153" i="4"/>
  <c r="J4154" i="4"/>
  <c r="J4155" i="4"/>
  <c r="J4156" i="4"/>
  <c r="J4157" i="4"/>
  <c r="J4158" i="4"/>
  <c r="J4159" i="4"/>
  <c r="J4160" i="4"/>
  <c r="J4161" i="4"/>
  <c r="J4162" i="4"/>
  <c r="J4163" i="4"/>
  <c r="J4164" i="4"/>
  <c r="J4165" i="4"/>
  <c r="J4166" i="4"/>
  <c r="J4167" i="4"/>
  <c r="J4168" i="4"/>
  <c r="J4169" i="4"/>
  <c r="J4170" i="4"/>
  <c r="J4171" i="4"/>
  <c r="J4172" i="4"/>
  <c r="J4173" i="4"/>
  <c r="J4174" i="4"/>
  <c r="J4175" i="4"/>
  <c r="J4176" i="4"/>
  <c r="J4177" i="4"/>
  <c r="J4178" i="4"/>
  <c r="J4179" i="4"/>
  <c r="J4180" i="4"/>
  <c r="J4181" i="4"/>
  <c r="J4182" i="4"/>
  <c r="J4183" i="4"/>
  <c r="J4184" i="4"/>
  <c r="J4185" i="4"/>
  <c r="J4186" i="4"/>
  <c r="J4187" i="4"/>
  <c r="J4188" i="4"/>
  <c r="J4189" i="4"/>
  <c r="J4190" i="4"/>
  <c r="J4191" i="4"/>
  <c r="J4192" i="4"/>
  <c r="J4193" i="4"/>
  <c r="J4194" i="4"/>
  <c r="J4195" i="4"/>
  <c r="J4196" i="4"/>
  <c r="J4197" i="4"/>
  <c r="J4198" i="4"/>
  <c r="J4199" i="4"/>
  <c r="J4200" i="4"/>
  <c r="J4201" i="4"/>
  <c r="J4202" i="4"/>
  <c r="J4203" i="4"/>
  <c r="J4204" i="4"/>
  <c r="J4205" i="4"/>
  <c r="J4206" i="4"/>
  <c r="J4207" i="4"/>
  <c r="J4208" i="4"/>
  <c r="J4209" i="4"/>
  <c r="J4210" i="4"/>
  <c r="J4211" i="4"/>
  <c r="J4212" i="4"/>
  <c r="J4213" i="4"/>
  <c r="J4214" i="4"/>
  <c r="J4215" i="4"/>
  <c r="J4216" i="4"/>
  <c r="J4217" i="4"/>
  <c r="J4218" i="4"/>
  <c r="J4219" i="4"/>
  <c r="J4220" i="4"/>
  <c r="J4221" i="4"/>
  <c r="J4222" i="4"/>
  <c r="J4223" i="4"/>
  <c r="J4224" i="4"/>
  <c r="J4225" i="4"/>
  <c r="J4226" i="4"/>
  <c r="J4227" i="4"/>
  <c r="J4228" i="4"/>
  <c r="J4229" i="4"/>
  <c r="J4230" i="4"/>
  <c r="J4231" i="4"/>
  <c r="J4232" i="4"/>
  <c r="J4233" i="4"/>
  <c r="J4234" i="4"/>
  <c r="J4235" i="4"/>
  <c r="J4236" i="4"/>
  <c r="J4237" i="4"/>
  <c r="J4238" i="4"/>
  <c r="J4239" i="4"/>
  <c r="J4240" i="4"/>
  <c r="J4241" i="4"/>
  <c r="J4242" i="4"/>
  <c r="J4243" i="4"/>
  <c r="J4244" i="4"/>
  <c r="J4245" i="4"/>
  <c r="J4246" i="4"/>
  <c r="J4247" i="4"/>
  <c r="J4248" i="4"/>
  <c r="J4249" i="4"/>
  <c r="J4250" i="4"/>
  <c r="J4251" i="4"/>
  <c r="J4252" i="4"/>
  <c r="J4253" i="4"/>
  <c r="J4254" i="4"/>
  <c r="J4255" i="4"/>
  <c r="J4256" i="4"/>
  <c r="J4257" i="4"/>
  <c r="J4258" i="4"/>
  <c r="J4259" i="4"/>
  <c r="J4260" i="4"/>
  <c r="J4261" i="4"/>
  <c r="J4262" i="4"/>
  <c r="J4263" i="4"/>
  <c r="J4264" i="4"/>
  <c r="J4265" i="4"/>
  <c r="J4266" i="4"/>
  <c r="J4267" i="4"/>
  <c r="J4268" i="4"/>
  <c r="J4269" i="4"/>
  <c r="J4270" i="4"/>
  <c r="J4271" i="4"/>
  <c r="J4272" i="4"/>
  <c r="J4273" i="4"/>
  <c r="J4274" i="4"/>
  <c r="J4275" i="4"/>
  <c r="J4276" i="4"/>
  <c r="J4277" i="4"/>
  <c r="J4278" i="4"/>
  <c r="J4279" i="4"/>
  <c r="J4280" i="4"/>
  <c r="J4281" i="4"/>
  <c r="J4282" i="4"/>
  <c r="J4283" i="4"/>
  <c r="J4284" i="4"/>
  <c r="J4285" i="4"/>
  <c r="J4286" i="4"/>
  <c r="J4287" i="4"/>
  <c r="J4288" i="4"/>
  <c r="J4289" i="4"/>
  <c r="J4290" i="4"/>
  <c r="J4291" i="4"/>
  <c r="J4292" i="4"/>
  <c r="J4293" i="4"/>
  <c r="J4294" i="4"/>
  <c r="J4295" i="4"/>
  <c r="J4296" i="4"/>
  <c r="J4297" i="4"/>
  <c r="J4298" i="4"/>
  <c r="J4299" i="4"/>
  <c r="J4300" i="4"/>
  <c r="J4301" i="4"/>
  <c r="J4302" i="4"/>
  <c r="J4303" i="4"/>
  <c r="J4304" i="4"/>
  <c r="J4305" i="4"/>
  <c r="J4306" i="4"/>
  <c r="J4307" i="4"/>
  <c r="J4308" i="4"/>
  <c r="J4309" i="4"/>
  <c r="J4310" i="4"/>
  <c r="J4311" i="4"/>
  <c r="J4312" i="4"/>
  <c r="J4313" i="4"/>
  <c r="J4314" i="4"/>
  <c r="J4315" i="4"/>
  <c r="J4316" i="4"/>
  <c r="J4317" i="4"/>
  <c r="J4318" i="4"/>
  <c r="J4319" i="4"/>
  <c r="J4320" i="4"/>
  <c r="J4321" i="4"/>
  <c r="J4322" i="4"/>
  <c r="J4323" i="4"/>
  <c r="J4324" i="4"/>
  <c r="J4325" i="4"/>
  <c r="J4326" i="4"/>
  <c r="J4327" i="4"/>
  <c r="J4328" i="4"/>
  <c r="J4329" i="4"/>
  <c r="J4330" i="4"/>
  <c r="J4331" i="4"/>
  <c r="J4332" i="4"/>
  <c r="J4333" i="4"/>
  <c r="J4334" i="4"/>
  <c r="J4335" i="4"/>
  <c r="J4336" i="4"/>
  <c r="J4337" i="4"/>
  <c r="J4338" i="4"/>
  <c r="J4339" i="4"/>
  <c r="J4340" i="4"/>
  <c r="J4341" i="4"/>
  <c r="J4342" i="4"/>
  <c r="J4343" i="4"/>
  <c r="J4344" i="4"/>
  <c r="J4345" i="4"/>
  <c r="J4346" i="4"/>
  <c r="J4347" i="4"/>
  <c r="J4348" i="4"/>
  <c r="J4349" i="4"/>
  <c r="J4350" i="4"/>
  <c r="J4351" i="4"/>
  <c r="J4352" i="4"/>
  <c r="J4353" i="4"/>
  <c r="J4354" i="4"/>
  <c r="J4355" i="4"/>
  <c r="J4356" i="4"/>
  <c r="J4357" i="4"/>
  <c r="J4358" i="4"/>
  <c r="J4359" i="4"/>
  <c r="J4360" i="4"/>
  <c r="J4361" i="4"/>
  <c r="J4362" i="4"/>
  <c r="J4363" i="4"/>
  <c r="J4364" i="4"/>
  <c r="J4365" i="4"/>
  <c r="J4366" i="4"/>
  <c r="J4367" i="4"/>
  <c r="J4368" i="4"/>
  <c r="J4369" i="4"/>
  <c r="J4370" i="4"/>
  <c r="J4371" i="4"/>
  <c r="J4372" i="4"/>
  <c r="J4373" i="4"/>
  <c r="J4374" i="4"/>
  <c r="J4375" i="4"/>
  <c r="J4376" i="4"/>
  <c r="J4377" i="4"/>
  <c r="J4378" i="4"/>
  <c r="J4379" i="4"/>
  <c r="J4380" i="4"/>
  <c r="J4381" i="4"/>
  <c r="J4382" i="4"/>
  <c r="J4383" i="4"/>
  <c r="J4384" i="4"/>
  <c r="J4385" i="4"/>
  <c r="J4386" i="4"/>
  <c r="J4387" i="4"/>
  <c r="J4388" i="4"/>
  <c r="J4389" i="4"/>
  <c r="J4390" i="4"/>
  <c r="J4391" i="4"/>
  <c r="J4392" i="4"/>
  <c r="J4393" i="4"/>
  <c r="J4394" i="4"/>
  <c r="J4395" i="4"/>
  <c r="J4396" i="4"/>
  <c r="J4397" i="4"/>
  <c r="J4398" i="4"/>
  <c r="J4399" i="4"/>
  <c r="J4400" i="4"/>
  <c r="J4401" i="4"/>
  <c r="J4402" i="4"/>
  <c r="J4403" i="4"/>
  <c r="J4404" i="4"/>
  <c r="J4405" i="4"/>
  <c r="J4406" i="4"/>
  <c r="J4407" i="4"/>
  <c r="J4408" i="4"/>
  <c r="J4409" i="4"/>
  <c r="J4410" i="4"/>
  <c r="J4411" i="4"/>
  <c r="J4412" i="4"/>
  <c r="J4413" i="4"/>
  <c r="J4414" i="4"/>
  <c r="J4415" i="4"/>
  <c r="J4416" i="4"/>
  <c r="J4417" i="4"/>
  <c r="J4418" i="4"/>
  <c r="J4419" i="4"/>
  <c r="J4420" i="4"/>
  <c r="J4421" i="4"/>
  <c r="J4422" i="4"/>
  <c r="J4423" i="4"/>
  <c r="J4424" i="4"/>
  <c r="J4425" i="4"/>
  <c r="J4426" i="4"/>
  <c r="J4427" i="4"/>
  <c r="J4428" i="4"/>
  <c r="J4429" i="4"/>
  <c r="J4430" i="4"/>
  <c r="J4431" i="4"/>
  <c r="J4432" i="4"/>
  <c r="J4433" i="4"/>
  <c r="J4434" i="4"/>
  <c r="J4435" i="4"/>
  <c r="J4436" i="4"/>
  <c r="J4437" i="4"/>
  <c r="J4438" i="4"/>
  <c r="J4439" i="4"/>
  <c r="J4440" i="4"/>
  <c r="J4441" i="4"/>
  <c r="J4442" i="4"/>
  <c r="J4443" i="4"/>
  <c r="J4444" i="4"/>
  <c r="J4445" i="4"/>
  <c r="J4446" i="4"/>
  <c r="J4447" i="4"/>
  <c r="J4448" i="4"/>
  <c r="J4449" i="4"/>
  <c r="J4450" i="4"/>
  <c r="J4451" i="4"/>
  <c r="J4452" i="4"/>
  <c r="J4453" i="4"/>
  <c r="J4454" i="4"/>
  <c r="J4455" i="4"/>
  <c r="J4456" i="4"/>
  <c r="J4457" i="4"/>
  <c r="J4458" i="4"/>
  <c r="J4459" i="4"/>
  <c r="J4460" i="4"/>
  <c r="J4461" i="4"/>
  <c r="J4462" i="4"/>
  <c r="J4463" i="4"/>
  <c r="J4464" i="4"/>
  <c r="J4465" i="4"/>
  <c r="J4466" i="4"/>
  <c r="J4467" i="4"/>
  <c r="J4468" i="4"/>
  <c r="J4469" i="4"/>
  <c r="J4470" i="4"/>
  <c r="J4471" i="4"/>
  <c r="J4472" i="4"/>
  <c r="J4473" i="4"/>
  <c r="J4474" i="4"/>
  <c r="J4475" i="4"/>
  <c r="J4476" i="4"/>
  <c r="J4477" i="4"/>
  <c r="J4478" i="4"/>
  <c r="J4479" i="4"/>
  <c r="J4480" i="4"/>
  <c r="J4481" i="4"/>
  <c r="J4482" i="4"/>
  <c r="J4483" i="4"/>
  <c r="J4484" i="4"/>
  <c r="J4485" i="4"/>
  <c r="J4486" i="4"/>
  <c r="J4487" i="4"/>
  <c r="J4488" i="4"/>
  <c r="J4489" i="4"/>
  <c r="J4490" i="4"/>
  <c r="J4491" i="4"/>
  <c r="J4492" i="4"/>
  <c r="J4493" i="4"/>
  <c r="J4494" i="4"/>
  <c r="J4495" i="4"/>
  <c r="J4496" i="4"/>
  <c r="J4497" i="4"/>
  <c r="J4498" i="4"/>
  <c r="J4499" i="4"/>
  <c r="J4500" i="4"/>
  <c r="J4501" i="4"/>
  <c r="J4502" i="4"/>
  <c r="J4503" i="4"/>
  <c r="J4504" i="4"/>
  <c r="J4505" i="4"/>
  <c r="J4506" i="4"/>
  <c r="J4507" i="4"/>
  <c r="J4508" i="4"/>
  <c r="J4509" i="4"/>
  <c r="J4510" i="4"/>
  <c r="J4511" i="4"/>
  <c r="J4512" i="4"/>
  <c r="J4513" i="4"/>
  <c r="J4514" i="4"/>
  <c r="J4515" i="4"/>
  <c r="J4516" i="4"/>
  <c r="J4517" i="4"/>
  <c r="J4518" i="4"/>
  <c r="J4519" i="4"/>
  <c r="J4520" i="4"/>
  <c r="J4521" i="4"/>
  <c r="J4522" i="4"/>
  <c r="J4523" i="4"/>
  <c r="J4524" i="4"/>
  <c r="J4525" i="4"/>
  <c r="J4526" i="4"/>
  <c r="J4527" i="4"/>
  <c r="J4528" i="4"/>
  <c r="J4529" i="4"/>
  <c r="J4530" i="4"/>
  <c r="J4531" i="4"/>
  <c r="J4532" i="4"/>
  <c r="J4533" i="4"/>
  <c r="J4534" i="4"/>
  <c r="J4535" i="4"/>
  <c r="J4536" i="4"/>
  <c r="J4537" i="4"/>
  <c r="J4538" i="4"/>
  <c r="J4539" i="4"/>
  <c r="J4540" i="4"/>
  <c r="J4541" i="4"/>
  <c r="J4542" i="4"/>
  <c r="J4543" i="4"/>
  <c r="J4544" i="4"/>
  <c r="J4545" i="4"/>
  <c r="J4546" i="4"/>
  <c r="J4547" i="4"/>
  <c r="J4548" i="4"/>
  <c r="J4549" i="4"/>
  <c r="J4550" i="4"/>
  <c r="J4551" i="4"/>
  <c r="J4552" i="4"/>
  <c r="J4553" i="4"/>
  <c r="J4554" i="4"/>
  <c r="J4555" i="4"/>
  <c r="J4556" i="4"/>
  <c r="J4557" i="4"/>
  <c r="J4558" i="4"/>
  <c r="J4559" i="4"/>
  <c r="J4560" i="4"/>
  <c r="J4561" i="4"/>
  <c r="J4562" i="4"/>
  <c r="J4563" i="4"/>
  <c r="J4564" i="4"/>
  <c r="J4565" i="4"/>
  <c r="J4566" i="4"/>
  <c r="J4567" i="4"/>
  <c r="J4568" i="4"/>
  <c r="J4569" i="4"/>
  <c r="J4570" i="4"/>
  <c r="J4571" i="4"/>
  <c r="J4572" i="4"/>
  <c r="J4573" i="4"/>
  <c r="J4574" i="4"/>
  <c r="J4575" i="4"/>
  <c r="J4576" i="4"/>
  <c r="J4577" i="4"/>
  <c r="J4578" i="4"/>
  <c r="J4579" i="4"/>
  <c r="J4580" i="4"/>
  <c r="J4581" i="4"/>
  <c r="J4582" i="4"/>
  <c r="J4583" i="4"/>
  <c r="J4584" i="4"/>
  <c r="J4585" i="4"/>
  <c r="J4586" i="4"/>
  <c r="J4587" i="4"/>
  <c r="J4588" i="4"/>
  <c r="J4589" i="4"/>
  <c r="J4590" i="4"/>
  <c r="J4591" i="4"/>
  <c r="J4592" i="4"/>
  <c r="J4593" i="4"/>
  <c r="J4594" i="4"/>
  <c r="J4595" i="4"/>
  <c r="J4596" i="4"/>
  <c r="J4597" i="4"/>
  <c r="J4598" i="4"/>
  <c r="J4599" i="4"/>
  <c r="J4600" i="4"/>
  <c r="J4601" i="4"/>
  <c r="J4602" i="4"/>
  <c r="J4603" i="4"/>
  <c r="J4604" i="4"/>
  <c r="J4605" i="4"/>
  <c r="J4606" i="4"/>
  <c r="J4607" i="4"/>
  <c r="J4608" i="4"/>
  <c r="J4609" i="4"/>
  <c r="J4610" i="4"/>
  <c r="J4611" i="4"/>
  <c r="J4612" i="4"/>
  <c r="J4613" i="4"/>
  <c r="J4614" i="4"/>
  <c r="J4615" i="4"/>
  <c r="J4616" i="4"/>
  <c r="J4617" i="4"/>
  <c r="J4618" i="4"/>
  <c r="J4619" i="4"/>
  <c r="J4620" i="4"/>
  <c r="J4621" i="4"/>
  <c r="J4622" i="4"/>
  <c r="J4623" i="4"/>
  <c r="J4624" i="4"/>
  <c r="J4625" i="4"/>
  <c r="J4626" i="4"/>
  <c r="J4627" i="4"/>
  <c r="J4628" i="4"/>
  <c r="J4629" i="4"/>
  <c r="J4630" i="4"/>
  <c r="J4631" i="4"/>
  <c r="J4632" i="4"/>
  <c r="J4633" i="4"/>
  <c r="J4634" i="4"/>
  <c r="J4635" i="4"/>
  <c r="J4636" i="4"/>
  <c r="J4637" i="4"/>
  <c r="J4638" i="4"/>
  <c r="J4639" i="4"/>
  <c r="J4640" i="4"/>
  <c r="J4641" i="4"/>
  <c r="J4642" i="4"/>
  <c r="J4643" i="4"/>
  <c r="J4644" i="4"/>
  <c r="J4645" i="4"/>
  <c r="J4646" i="4"/>
  <c r="J4647" i="4"/>
  <c r="J4648" i="4"/>
  <c r="J4649" i="4"/>
  <c r="J4650" i="4"/>
  <c r="J4651" i="4"/>
  <c r="J4652" i="4"/>
  <c r="J4653" i="4"/>
  <c r="J4654" i="4"/>
  <c r="J4655" i="4"/>
  <c r="J4656" i="4"/>
  <c r="J4657" i="4"/>
  <c r="J4658" i="4"/>
  <c r="J4659" i="4"/>
  <c r="J4660" i="4"/>
  <c r="J4661" i="4"/>
  <c r="J4662" i="4"/>
  <c r="J4663" i="4"/>
  <c r="J4664" i="4"/>
  <c r="J4665" i="4"/>
  <c r="J4666" i="4"/>
  <c r="J4667" i="4"/>
  <c r="J4668" i="4"/>
  <c r="J4669" i="4"/>
  <c r="J4670" i="4"/>
  <c r="J4671" i="4"/>
  <c r="J4672" i="4"/>
  <c r="J4673" i="4"/>
  <c r="J4674" i="4"/>
  <c r="J4675" i="4"/>
  <c r="J4676" i="4"/>
  <c r="J4677" i="4"/>
  <c r="J4678" i="4"/>
  <c r="J4679" i="4"/>
  <c r="J4680" i="4"/>
  <c r="J4681" i="4"/>
  <c r="J4682" i="4"/>
  <c r="J4683" i="4"/>
  <c r="J4684" i="4"/>
  <c r="J4685" i="4"/>
  <c r="J4686" i="4"/>
  <c r="J4687" i="4"/>
  <c r="J4688" i="4"/>
  <c r="J4689" i="4"/>
  <c r="J4690" i="4"/>
  <c r="J4691" i="4"/>
  <c r="J4692" i="4"/>
  <c r="J4693" i="4"/>
  <c r="J4694" i="4"/>
  <c r="J4695" i="4"/>
  <c r="J4696" i="4"/>
  <c r="J4697" i="4"/>
  <c r="J4698" i="4"/>
  <c r="J4699" i="4"/>
  <c r="J4700" i="4"/>
  <c r="J4701" i="4"/>
  <c r="J4702" i="4"/>
  <c r="J4703" i="4"/>
  <c r="J4704" i="4"/>
  <c r="J4705" i="4"/>
  <c r="J4706" i="4"/>
  <c r="J4707" i="4"/>
  <c r="J4708" i="4"/>
  <c r="J4709" i="4"/>
  <c r="J4710" i="4"/>
  <c r="J4711" i="4"/>
  <c r="J4712" i="4"/>
  <c r="J4713" i="4"/>
  <c r="J4714" i="4"/>
  <c r="J4715" i="4"/>
  <c r="J4716" i="4"/>
  <c r="J4717" i="4"/>
  <c r="J4718" i="4"/>
  <c r="J4719" i="4"/>
  <c r="J4720" i="4"/>
  <c r="J4721" i="4"/>
  <c r="J4722" i="4"/>
  <c r="J4723" i="4"/>
  <c r="J4724" i="4"/>
  <c r="J4725" i="4"/>
  <c r="J4726" i="4"/>
  <c r="J4727" i="4"/>
  <c r="J4728" i="4"/>
  <c r="J4729" i="4"/>
  <c r="J4730" i="4"/>
  <c r="J4731" i="4"/>
  <c r="J4732" i="4"/>
  <c r="J4733" i="4"/>
  <c r="J4734" i="4"/>
  <c r="J4735" i="4"/>
  <c r="J4736" i="4"/>
  <c r="J4737" i="4"/>
  <c r="J4738" i="4"/>
  <c r="J4739" i="4"/>
  <c r="J4740" i="4"/>
  <c r="J4741" i="4"/>
  <c r="J4742" i="4"/>
  <c r="J4743" i="4"/>
  <c r="J4744" i="4"/>
  <c r="J4745" i="4"/>
  <c r="J4746" i="4"/>
  <c r="J4747" i="4"/>
  <c r="J4748" i="4"/>
  <c r="J4749" i="4"/>
  <c r="J4750" i="4"/>
  <c r="J4751" i="4"/>
  <c r="J4752" i="4"/>
  <c r="J4753" i="4"/>
  <c r="J4754" i="4"/>
  <c r="J4755" i="4"/>
  <c r="J4756" i="4"/>
  <c r="J4757" i="4"/>
  <c r="J4758" i="4"/>
  <c r="J4759" i="4"/>
  <c r="J4760" i="4"/>
  <c r="J4761" i="4"/>
  <c r="J4762" i="4"/>
  <c r="J4763" i="4"/>
  <c r="J4764" i="4"/>
  <c r="J4765" i="4"/>
  <c r="J4766" i="4"/>
  <c r="J4767" i="4"/>
  <c r="J4768" i="4"/>
  <c r="J4769" i="4"/>
  <c r="J4770" i="4"/>
  <c r="J4771" i="4"/>
  <c r="J4772" i="4"/>
  <c r="J4773" i="4"/>
  <c r="J4774" i="4"/>
  <c r="J4775" i="4"/>
  <c r="J4776" i="4"/>
  <c r="J4777" i="4"/>
  <c r="J4778" i="4"/>
  <c r="J4779" i="4"/>
  <c r="J4780" i="4"/>
  <c r="J4781" i="4"/>
  <c r="J4782" i="4"/>
  <c r="J4783" i="4"/>
  <c r="J4784" i="4"/>
  <c r="J4785" i="4"/>
  <c r="J4786" i="4"/>
  <c r="J4787" i="4"/>
  <c r="J4788" i="4"/>
  <c r="J4789" i="4"/>
  <c r="J4790" i="4"/>
  <c r="J4791" i="4"/>
  <c r="J4792" i="4"/>
  <c r="J4793" i="4"/>
  <c r="J4794" i="4"/>
  <c r="J4795" i="4"/>
  <c r="J4796" i="4"/>
  <c r="J4797" i="4"/>
  <c r="J4798" i="4"/>
  <c r="J4799" i="4"/>
  <c r="J4800" i="4"/>
  <c r="J4801" i="4"/>
  <c r="J4802" i="4"/>
  <c r="J4803" i="4"/>
  <c r="J4804" i="4"/>
  <c r="J4805" i="4"/>
  <c r="J4806" i="4"/>
  <c r="J4807" i="4"/>
  <c r="J4808" i="4"/>
  <c r="J4809" i="4"/>
  <c r="J4810" i="4"/>
  <c r="J4811" i="4"/>
  <c r="J4812" i="4"/>
  <c r="J4813" i="4"/>
  <c r="J4814" i="4"/>
  <c r="J4815" i="4"/>
  <c r="J4816" i="4"/>
  <c r="J4817" i="4"/>
  <c r="J4818" i="4"/>
  <c r="J4819" i="4"/>
  <c r="J4820" i="4"/>
  <c r="J4821" i="4"/>
  <c r="J4822" i="4"/>
  <c r="J4823" i="4"/>
  <c r="J4824" i="4"/>
  <c r="J4825" i="4"/>
  <c r="J4826" i="4"/>
  <c r="J4827" i="4"/>
  <c r="J4828" i="4"/>
  <c r="J4829" i="4"/>
  <c r="J4830" i="4"/>
  <c r="J4831" i="4"/>
  <c r="J4832" i="4"/>
  <c r="J4833" i="4"/>
  <c r="J4834" i="4"/>
  <c r="J4835" i="4"/>
  <c r="J4836" i="4"/>
  <c r="J4837" i="4"/>
  <c r="J4838" i="4"/>
  <c r="J4839" i="4"/>
  <c r="J4840" i="4"/>
  <c r="J4841" i="4"/>
  <c r="J4842" i="4"/>
  <c r="J4843" i="4"/>
  <c r="J4844" i="4"/>
  <c r="J4845" i="4"/>
  <c r="J4846" i="4"/>
  <c r="J4847" i="4"/>
  <c r="J4848" i="4"/>
  <c r="J4849" i="4"/>
  <c r="J4850" i="4"/>
  <c r="J4851" i="4"/>
  <c r="J4852" i="4"/>
  <c r="J4853" i="4"/>
  <c r="J4854" i="4"/>
  <c r="J4855" i="4"/>
  <c r="J4856" i="4"/>
  <c r="J4857" i="4"/>
  <c r="J4858" i="4"/>
  <c r="J4859" i="4"/>
  <c r="J4860" i="4"/>
  <c r="J4861" i="4"/>
  <c r="J4862" i="4"/>
  <c r="J4863" i="4"/>
  <c r="J4864" i="4"/>
  <c r="J4865" i="4"/>
  <c r="J4866" i="4"/>
  <c r="J4867" i="4"/>
  <c r="J4868" i="4"/>
  <c r="J4869" i="4"/>
  <c r="J4870" i="4"/>
  <c r="J4871" i="4"/>
  <c r="J4872" i="4"/>
  <c r="J4873" i="4"/>
  <c r="J4874" i="4"/>
  <c r="J4875" i="4"/>
  <c r="J4876" i="4"/>
  <c r="J4877" i="4"/>
  <c r="J4878" i="4"/>
  <c r="J4879" i="4"/>
  <c r="J4880" i="4"/>
  <c r="J4881" i="4"/>
  <c r="J4882" i="4"/>
  <c r="J4883" i="4"/>
  <c r="J4884" i="4"/>
  <c r="J4885" i="4"/>
  <c r="J4886" i="4"/>
  <c r="J4887" i="4"/>
  <c r="J4888" i="4"/>
  <c r="J4889" i="4"/>
  <c r="J4890" i="4"/>
  <c r="J4891" i="4"/>
  <c r="J4892" i="4"/>
  <c r="J4893" i="4"/>
  <c r="J4894" i="4"/>
  <c r="J4895" i="4"/>
  <c r="J4896" i="4"/>
  <c r="J4897" i="4"/>
  <c r="J4898" i="4"/>
  <c r="J4899" i="4"/>
  <c r="J4900" i="4"/>
  <c r="J4901" i="4"/>
  <c r="J4902" i="4"/>
  <c r="J4903" i="4"/>
  <c r="J4904" i="4"/>
  <c r="J4905" i="4"/>
  <c r="J4906" i="4"/>
  <c r="J4907" i="4"/>
  <c r="J4908" i="4"/>
  <c r="J4909" i="4"/>
  <c r="J4910" i="4"/>
  <c r="J4911" i="4"/>
  <c r="J4912" i="4"/>
  <c r="J4913" i="4"/>
  <c r="J4914" i="4"/>
  <c r="J4915" i="4"/>
  <c r="J4916" i="4"/>
  <c r="J4917" i="4"/>
  <c r="J4918" i="4"/>
  <c r="J4919" i="4"/>
  <c r="J4920" i="4"/>
  <c r="J4921" i="4"/>
  <c r="J4922" i="4"/>
  <c r="J4923" i="4"/>
  <c r="J4924" i="4"/>
  <c r="J4925" i="4"/>
  <c r="J4926" i="4"/>
  <c r="J4927" i="4"/>
  <c r="J4928" i="4"/>
  <c r="J4929" i="4"/>
  <c r="J4930" i="4"/>
  <c r="J4931" i="4"/>
  <c r="J4932" i="4"/>
  <c r="J4933" i="4"/>
  <c r="J4934" i="4"/>
  <c r="J4935" i="4"/>
  <c r="J4936" i="4"/>
  <c r="J4937" i="4"/>
  <c r="J4938" i="4"/>
  <c r="J4939" i="4"/>
  <c r="J4940" i="4"/>
  <c r="J4941" i="4"/>
  <c r="J4942" i="4"/>
  <c r="J4943" i="4"/>
  <c r="J4944" i="4"/>
  <c r="J4945" i="4"/>
  <c r="J4946" i="4"/>
  <c r="J4947" i="4"/>
  <c r="J4948" i="4"/>
  <c r="J4949" i="4"/>
  <c r="J4950" i="4"/>
  <c r="J4951" i="4"/>
  <c r="J4952" i="4"/>
  <c r="J4953" i="4"/>
  <c r="J4954" i="4"/>
  <c r="J4955" i="4"/>
  <c r="J4956" i="4"/>
  <c r="J4957" i="4"/>
  <c r="J4958" i="4"/>
  <c r="J4959" i="4"/>
  <c r="J4960" i="4"/>
  <c r="J4961" i="4"/>
  <c r="J4962" i="4"/>
  <c r="J4963" i="4"/>
  <c r="J4964" i="4"/>
  <c r="J4965" i="4"/>
  <c r="J4966" i="4"/>
  <c r="J4967" i="4"/>
  <c r="J4968" i="4"/>
  <c r="J4969" i="4"/>
  <c r="J4970" i="4"/>
  <c r="J4971" i="4"/>
  <c r="J4972" i="4"/>
  <c r="J4973" i="4"/>
  <c r="J4974" i="4"/>
  <c r="J4975" i="4"/>
  <c r="J4976" i="4"/>
  <c r="J4977" i="4"/>
  <c r="J4978" i="4"/>
  <c r="J4979" i="4"/>
  <c r="J4980" i="4"/>
  <c r="J4981" i="4"/>
  <c r="J4982" i="4"/>
  <c r="J4983" i="4"/>
  <c r="J4984" i="4"/>
  <c r="J4985" i="4"/>
  <c r="J4986" i="4"/>
  <c r="J4987" i="4"/>
  <c r="J4988" i="4"/>
  <c r="J4989" i="4"/>
  <c r="J4990" i="4"/>
  <c r="J4991" i="4"/>
  <c r="J4992" i="4"/>
  <c r="J4993" i="4"/>
  <c r="J4994" i="4"/>
  <c r="J4995" i="4"/>
  <c r="J4996" i="4"/>
  <c r="J4997" i="4"/>
  <c r="J4998" i="4"/>
  <c r="J4999" i="4"/>
  <c r="J5000" i="4"/>
  <c r="J5001" i="4"/>
  <c r="J5002" i="4"/>
  <c r="J5003" i="4"/>
  <c r="J5004" i="4"/>
  <c r="J5005" i="4"/>
  <c r="J5006" i="4"/>
  <c r="J5007" i="4"/>
  <c r="J5008" i="4"/>
  <c r="J5009" i="4"/>
  <c r="J5010" i="4"/>
  <c r="J5011" i="4"/>
  <c r="J5012" i="4"/>
  <c r="J5013" i="4"/>
  <c r="J5014" i="4"/>
  <c r="J5015" i="4"/>
  <c r="J5016" i="4"/>
  <c r="J5017" i="4"/>
  <c r="J5018" i="4"/>
  <c r="J5019" i="4"/>
  <c r="J5020" i="4"/>
  <c r="J5021" i="4"/>
  <c r="J5022" i="4"/>
  <c r="J5023" i="4"/>
  <c r="J5024" i="4"/>
  <c r="J5025" i="4"/>
  <c r="J5026" i="4"/>
  <c r="J5027" i="4"/>
  <c r="J5028" i="4"/>
  <c r="J5029" i="4"/>
  <c r="J5030" i="4"/>
  <c r="J5031" i="4"/>
  <c r="J5032" i="4"/>
  <c r="J5033" i="4"/>
  <c r="J5034" i="4"/>
  <c r="J5035" i="4"/>
  <c r="J5036" i="4"/>
  <c r="J5037" i="4"/>
  <c r="J5038" i="4"/>
  <c r="J5039" i="4"/>
  <c r="J5040" i="4"/>
  <c r="J5041" i="4"/>
  <c r="J5042" i="4"/>
  <c r="J5043" i="4"/>
  <c r="J5044" i="4"/>
  <c r="J5045" i="4"/>
  <c r="J5046" i="4"/>
  <c r="J5047" i="4"/>
  <c r="J5048" i="4"/>
  <c r="J5049" i="4"/>
  <c r="J5050" i="4"/>
  <c r="J5051" i="4"/>
  <c r="J5052" i="4"/>
  <c r="J5053" i="4"/>
  <c r="J5054" i="4"/>
  <c r="J5055" i="4"/>
  <c r="J5056" i="4"/>
  <c r="J5057" i="4"/>
  <c r="J5058" i="4"/>
  <c r="J5059" i="4"/>
  <c r="J5060" i="4"/>
  <c r="J5061" i="4"/>
  <c r="J5062" i="4"/>
  <c r="J5063" i="4"/>
  <c r="J5064" i="4"/>
  <c r="J5065" i="4"/>
  <c r="J5066" i="4"/>
  <c r="J5067" i="4"/>
  <c r="J5068" i="4"/>
  <c r="J5069" i="4"/>
  <c r="J5070" i="4"/>
  <c r="J5071" i="4"/>
  <c r="J5072" i="4"/>
  <c r="J5073" i="4"/>
  <c r="J5074" i="4"/>
  <c r="J5075" i="4"/>
  <c r="J5076" i="4"/>
  <c r="J5077" i="4"/>
  <c r="J5078" i="4"/>
  <c r="J5079" i="4"/>
  <c r="J5080" i="4"/>
  <c r="J5081" i="4"/>
  <c r="J5082" i="4"/>
  <c r="J5083" i="4"/>
  <c r="J5084" i="4"/>
  <c r="J5085" i="4"/>
  <c r="J5086" i="4"/>
  <c r="J5087" i="4"/>
  <c r="J5088" i="4"/>
  <c r="J5089" i="4"/>
  <c r="J5090" i="4"/>
  <c r="J5091" i="4"/>
  <c r="J5092" i="4"/>
  <c r="J5093" i="4"/>
  <c r="J5094" i="4"/>
  <c r="J5095" i="4"/>
  <c r="J5096" i="4"/>
  <c r="J5097" i="4"/>
  <c r="J5098" i="4"/>
  <c r="J5099" i="4"/>
  <c r="J5100" i="4"/>
  <c r="J5101" i="4"/>
  <c r="J5102" i="4"/>
  <c r="J5103" i="4"/>
  <c r="J5104" i="4"/>
  <c r="J5105" i="4"/>
  <c r="J5106" i="4"/>
  <c r="J5107" i="4"/>
  <c r="J5108" i="4"/>
  <c r="J5109" i="4"/>
  <c r="J5110" i="4"/>
  <c r="J5111" i="4"/>
  <c r="J5112" i="4"/>
  <c r="J5113" i="4"/>
  <c r="J5114" i="4"/>
  <c r="J5115" i="4"/>
  <c r="J5116" i="4"/>
  <c r="J5117" i="4"/>
  <c r="J5118" i="4"/>
  <c r="J5119" i="4"/>
  <c r="J5120" i="4"/>
  <c r="J5121" i="4"/>
  <c r="J5122" i="4"/>
  <c r="J5123" i="4"/>
  <c r="J5124" i="4"/>
  <c r="J5125" i="4"/>
  <c r="J5126" i="4"/>
  <c r="J5127" i="4"/>
  <c r="J5128" i="4"/>
  <c r="J5129" i="4"/>
  <c r="J5130" i="4"/>
  <c r="J5131" i="4"/>
  <c r="J5132" i="4"/>
  <c r="J5133" i="4"/>
  <c r="J5134" i="4"/>
  <c r="J5135" i="4"/>
  <c r="J5136" i="4"/>
  <c r="J5137" i="4"/>
  <c r="J5138" i="4"/>
  <c r="N2" i="4"/>
  <c r="N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200" i="4"/>
  <c r="N201" i="4"/>
  <c r="N202" i="4"/>
  <c r="N203" i="4"/>
  <c r="N204" i="4"/>
  <c r="N205" i="4"/>
  <c r="N206" i="4"/>
  <c r="N207" i="4"/>
  <c r="N208" i="4"/>
  <c r="N209" i="4"/>
  <c r="N210" i="4"/>
  <c r="N211" i="4"/>
  <c r="N212" i="4"/>
  <c r="N213" i="4"/>
  <c r="N214" i="4"/>
  <c r="N215" i="4"/>
  <c r="N216" i="4"/>
  <c r="N217" i="4"/>
  <c r="N218" i="4"/>
  <c r="N219" i="4"/>
  <c r="N220" i="4"/>
  <c r="N221" i="4"/>
  <c r="N222" i="4"/>
  <c r="N223" i="4"/>
  <c r="N224" i="4"/>
  <c r="N225" i="4"/>
  <c r="N226" i="4"/>
  <c r="N227" i="4"/>
  <c r="N228" i="4"/>
  <c r="N229" i="4"/>
  <c r="N230" i="4"/>
  <c r="N231" i="4"/>
  <c r="N232" i="4"/>
  <c r="N233" i="4"/>
  <c r="N234" i="4"/>
  <c r="N235" i="4"/>
  <c r="N236" i="4"/>
  <c r="N237" i="4"/>
  <c r="N238" i="4"/>
  <c r="N239" i="4"/>
  <c r="N240" i="4"/>
  <c r="N241" i="4"/>
  <c r="N242" i="4"/>
  <c r="N243" i="4"/>
  <c r="N244" i="4"/>
  <c r="N245" i="4"/>
  <c r="N246" i="4"/>
  <c r="N247" i="4"/>
  <c r="N248" i="4"/>
  <c r="N249" i="4"/>
  <c r="N250" i="4"/>
  <c r="N251" i="4"/>
  <c r="N252" i="4"/>
  <c r="N253" i="4"/>
  <c r="N254" i="4"/>
  <c r="N255" i="4"/>
  <c r="N256" i="4"/>
  <c r="N257" i="4"/>
  <c r="N258" i="4"/>
  <c r="N259" i="4"/>
  <c r="N260" i="4"/>
  <c r="N261" i="4"/>
  <c r="N262" i="4"/>
  <c r="N263" i="4"/>
  <c r="N264" i="4"/>
  <c r="N265" i="4"/>
  <c r="N266" i="4"/>
  <c r="N267" i="4"/>
  <c r="N268" i="4"/>
  <c r="N269" i="4"/>
  <c r="N270" i="4"/>
  <c r="N271" i="4"/>
  <c r="N272" i="4"/>
  <c r="N273" i="4"/>
  <c r="N274" i="4"/>
  <c r="N275" i="4"/>
  <c r="N276" i="4"/>
  <c r="N277" i="4"/>
  <c r="N278" i="4"/>
  <c r="N279" i="4"/>
  <c r="N280" i="4"/>
  <c r="N281" i="4"/>
  <c r="N282" i="4"/>
  <c r="N283" i="4"/>
  <c r="N284" i="4"/>
  <c r="N285" i="4"/>
  <c r="N286" i="4"/>
  <c r="N287" i="4"/>
  <c r="N288" i="4"/>
  <c r="N289" i="4"/>
  <c r="N290" i="4"/>
  <c r="N291" i="4"/>
  <c r="N292" i="4"/>
  <c r="N293" i="4"/>
  <c r="N294" i="4"/>
  <c r="N295" i="4"/>
  <c r="N296" i="4"/>
  <c r="N297" i="4"/>
  <c r="N298" i="4"/>
  <c r="N299" i="4"/>
  <c r="N300" i="4"/>
  <c r="N301" i="4"/>
  <c r="N302" i="4"/>
  <c r="N303" i="4"/>
  <c r="N304" i="4"/>
  <c r="N305" i="4"/>
  <c r="N306" i="4"/>
  <c r="N307" i="4"/>
  <c r="N308" i="4"/>
  <c r="N309" i="4"/>
  <c r="N310" i="4"/>
  <c r="N311" i="4"/>
  <c r="N312" i="4"/>
  <c r="N313" i="4"/>
  <c r="N314" i="4"/>
  <c r="N315" i="4"/>
  <c r="N316" i="4"/>
  <c r="N317" i="4"/>
  <c r="N318" i="4"/>
  <c r="N319" i="4"/>
  <c r="N320" i="4"/>
  <c r="N321" i="4"/>
  <c r="N322" i="4"/>
  <c r="N323" i="4"/>
  <c r="N324" i="4"/>
  <c r="N325" i="4"/>
  <c r="N326" i="4"/>
  <c r="N327" i="4"/>
  <c r="N328" i="4"/>
  <c r="N329" i="4"/>
  <c r="N330" i="4"/>
  <c r="N331" i="4"/>
  <c r="N332" i="4"/>
  <c r="N333" i="4"/>
  <c r="N334" i="4"/>
  <c r="N335" i="4"/>
  <c r="N336" i="4"/>
  <c r="N337" i="4"/>
  <c r="N338" i="4"/>
  <c r="N339" i="4"/>
  <c r="N340" i="4"/>
  <c r="N341" i="4"/>
  <c r="N342" i="4"/>
  <c r="N343" i="4"/>
  <c r="N344" i="4"/>
  <c r="N345" i="4"/>
  <c r="N346" i="4"/>
  <c r="N347" i="4"/>
  <c r="N348" i="4"/>
  <c r="N349" i="4"/>
  <c r="N350" i="4"/>
  <c r="N351" i="4"/>
  <c r="N352" i="4"/>
  <c r="N353" i="4"/>
  <c r="N354" i="4"/>
  <c r="N355" i="4"/>
  <c r="N356" i="4"/>
  <c r="N357" i="4"/>
  <c r="N358" i="4"/>
  <c r="N359" i="4"/>
  <c r="N360" i="4"/>
  <c r="N361" i="4"/>
  <c r="N362" i="4"/>
  <c r="N363" i="4"/>
  <c r="N364" i="4"/>
  <c r="N365" i="4"/>
  <c r="N366" i="4"/>
  <c r="N367" i="4"/>
  <c r="N368" i="4"/>
  <c r="N369" i="4"/>
  <c r="N370" i="4"/>
  <c r="N371" i="4"/>
  <c r="N372" i="4"/>
  <c r="N373" i="4"/>
  <c r="N374" i="4"/>
  <c r="N375" i="4"/>
  <c r="N376" i="4"/>
  <c r="N377" i="4"/>
  <c r="N378" i="4"/>
  <c r="N379" i="4"/>
  <c r="N380" i="4"/>
  <c r="N381" i="4"/>
  <c r="N382" i="4"/>
  <c r="N383" i="4"/>
  <c r="N384" i="4"/>
  <c r="N385" i="4"/>
  <c r="N386" i="4"/>
  <c r="N387" i="4"/>
  <c r="N388" i="4"/>
  <c r="N389" i="4"/>
  <c r="N390" i="4"/>
  <c r="N391" i="4"/>
  <c r="N392" i="4"/>
  <c r="N393" i="4"/>
  <c r="N394" i="4"/>
  <c r="N395" i="4"/>
  <c r="N396" i="4"/>
  <c r="N397" i="4"/>
  <c r="N398" i="4"/>
  <c r="N399" i="4"/>
  <c r="N400" i="4"/>
  <c r="N401" i="4"/>
  <c r="N402" i="4"/>
  <c r="N403" i="4"/>
  <c r="N404" i="4"/>
  <c r="N405" i="4"/>
  <c r="N406" i="4"/>
  <c r="N407" i="4"/>
  <c r="N408" i="4"/>
  <c r="N409" i="4"/>
  <c r="N410" i="4"/>
  <c r="N411" i="4"/>
  <c r="N412" i="4"/>
  <c r="N413" i="4"/>
  <c r="N414" i="4"/>
  <c r="N415" i="4"/>
  <c r="N416" i="4"/>
  <c r="N417" i="4"/>
  <c r="N418" i="4"/>
  <c r="N419" i="4"/>
  <c r="N420" i="4"/>
  <c r="N421" i="4"/>
  <c r="N422" i="4"/>
  <c r="N423" i="4"/>
  <c r="N424" i="4"/>
  <c r="N425" i="4"/>
  <c r="N426" i="4"/>
  <c r="N427" i="4"/>
  <c r="N428" i="4"/>
  <c r="N429" i="4"/>
  <c r="N430" i="4"/>
  <c r="N431" i="4"/>
  <c r="N432" i="4"/>
  <c r="N433" i="4"/>
  <c r="N434" i="4"/>
  <c r="N435" i="4"/>
  <c r="N436" i="4"/>
  <c r="N437" i="4"/>
  <c r="N438" i="4"/>
  <c r="N439" i="4"/>
  <c r="N440" i="4"/>
  <c r="N441" i="4"/>
  <c r="N442" i="4"/>
  <c r="N443" i="4"/>
  <c r="N444" i="4"/>
  <c r="N445" i="4"/>
  <c r="N446" i="4"/>
  <c r="N447" i="4"/>
  <c r="N448" i="4"/>
  <c r="N449" i="4"/>
  <c r="N450" i="4"/>
  <c r="N451" i="4"/>
  <c r="N452" i="4"/>
  <c r="N453" i="4"/>
  <c r="N454" i="4"/>
  <c r="N455" i="4"/>
  <c r="N456" i="4"/>
  <c r="N457" i="4"/>
  <c r="N458" i="4"/>
  <c r="N459" i="4"/>
  <c r="N460" i="4"/>
  <c r="N461" i="4"/>
  <c r="N462" i="4"/>
  <c r="N463" i="4"/>
  <c r="N464" i="4"/>
  <c r="N465" i="4"/>
  <c r="N466" i="4"/>
  <c r="N467" i="4"/>
  <c r="N468" i="4"/>
  <c r="N469" i="4"/>
  <c r="N470" i="4"/>
  <c r="N471" i="4"/>
  <c r="N472" i="4"/>
  <c r="N473" i="4"/>
  <c r="N474" i="4"/>
  <c r="N475" i="4"/>
  <c r="N476" i="4"/>
  <c r="N477" i="4"/>
  <c r="N478" i="4"/>
  <c r="N479" i="4"/>
  <c r="N480" i="4"/>
  <c r="N481" i="4"/>
  <c r="N482" i="4"/>
  <c r="N483" i="4"/>
  <c r="N484" i="4"/>
  <c r="N485" i="4"/>
  <c r="N486" i="4"/>
  <c r="N487" i="4"/>
  <c r="N488" i="4"/>
  <c r="N489" i="4"/>
  <c r="N490" i="4"/>
  <c r="N491" i="4"/>
  <c r="N492" i="4"/>
  <c r="N493" i="4"/>
  <c r="N494" i="4"/>
  <c r="N495" i="4"/>
  <c r="N496" i="4"/>
  <c r="N497" i="4"/>
  <c r="N498" i="4"/>
  <c r="N499" i="4"/>
  <c r="N500" i="4"/>
  <c r="N501" i="4"/>
  <c r="N502" i="4"/>
  <c r="N503" i="4"/>
  <c r="N504" i="4"/>
  <c r="N505" i="4"/>
  <c r="N506" i="4"/>
  <c r="N507" i="4"/>
  <c r="N508" i="4"/>
  <c r="N509" i="4"/>
  <c r="N510" i="4"/>
  <c r="N511" i="4"/>
  <c r="N512" i="4"/>
  <c r="N513" i="4"/>
  <c r="N514" i="4"/>
  <c r="N515" i="4"/>
  <c r="N516" i="4"/>
  <c r="N517" i="4"/>
  <c r="N518" i="4"/>
  <c r="N519" i="4"/>
  <c r="N520" i="4"/>
  <c r="N521" i="4"/>
  <c r="N522" i="4"/>
  <c r="N523" i="4"/>
  <c r="N524" i="4"/>
  <c r="N525" i="4"/>
  <c r="N526" i="4"/>
  <c r="N527" i="4"/>
  <c r="N528" i="4"/>
  <c r="N529" i="4"/>
  <c r="N530" i="4"/>
  <c r="N531" i="4"/>
  <c r="N532" i="4"/>
  <c r="N533" i="4"/>
  <c r="N534" i="4"/>
  <c r="N535" i="4"/>
  <c r="N536" i="4"/>
  <c r="N537" i="4"/>
  <c r="N538" i="4"/>
  <c r="N539" i="4"/>
  <c r="N540" i="4"/>
  <c r="N541" i="4"/>
  <c r="N542" i="4"/>
  <c r="N543" i="4"/>
  <c r="N544" i="4"/>
  <c r="N545" i="4"/>
  <c r="N546" i="4"/>
  <c r="N547" i="4"/>
  <c r="N548" i="4"/>
  <c r="N549" i="4"/>
  <c r="N550" i="4"/>
  <c r="N551" i="4"/>
  <c r="N552" i="4"/>
  <c r="N553" i="4"/>
  <c r="N554" i="4"/>
  <c r="N555" i="4"/>
  <c r="N556" i="4"/>
  <c r="N557" i="4"/>
  <c r="N558" i="4"/>
  <c r="N559" i="4"/>
  <c r="N560" i="4"/>
  <c r="N561" i="4"/>
  <c r="N562" i="4"/>
  <c r="N563" i="4"/>
  <c r="N564" i="4"/>
  <c r="N565" i="4"/>
  <c r="N566" i="4"/>
  <c r="N567" i="4"/>
  <c r="N568" i="4"/>
  <c r="N569" i="4"/>
  <c r="N570" i="4"/>
  <c r="N571" i="4"/>
  <c r="N572" i="4"/>
  <c r="N573" i="4"/>
  <c r="N574" i="4"/>
  <c r="N575" i="4"/>
  <c r="N576" i="4"/>
  <c r="N577" i="4"/>
  <c r="N578" i="4"/>
  <c r="N579" i="4"/>
  <c r="N580" i="4"/>
  <c r="N581" i="4"/>
  <c r="N582" i="4"/>
  <c r="N583" i="4"/>
  <c r="N584" i="4"/>
  <c r="N585" i="4"/>
  <c r="N586" i="4"/>
  <c r="N587" i="4"/>
  <c r="N588" i="4"/>
  <c r="N589" i="4"/>
  <c r="N590" i="4"/>
  <c r="N591" i="4"/>
  <c r="N592" i="4"/>
  <c r="N593" i="4"/>
  <c r="N594" i="4"/>
  <c r="N595" i="4"/>
  <c r="N596" i="4"/>
  <c r="N597" i="4"/>
  <c r="N598" i="4"/>
  <c r="N599" i="4"/>
  <c r="N600" i="4"/>
  <c r="N601" i="4"/>
  <c r="N602" i="4"/>
  <c r="N603" i="4"/>
  <c r="N604" i="4"/>
  <c r="N605" i="4"/>
  <c r="N606" i="4"/>
  <c r="N607" i="4"/>
  <c r="N608" i="4"/>
  <c r="N609" i="4"/>
  <c r="N610" i="4"/>
  <c r="N611" i="4"/>
  <c r="N612" i="4"/>
  <c r="N613" i="4"/>
  <c r="N614" i="4"/>
  <c r="N615" i="4"/>
  <c r="N616" i="4"/>
  <c r="N617" i="4"/>
  <c r="N618" i="4"/>
  <c r="N619" i="4"/>
  <c r="N620" i="4"/>
  <c r="N621" i="4"/>
  <c r="N622" i="4"/>
  <c r="N623" i="4"/>
  <c r="N624" i="4"/>
  <c r="N625" i="4"/>
  <c r="N626" i="4"/>
  <c r="N627" i="4"/>
  <c r="N628" i="4"/>
  <c r="N629" i="4"/>
  <c r="N630" i="4"/>
  <c r="N631" i="4"/>
  <c r="N632" i="4"/>
  <c r="N633" i="4"/>
  <c r="N634" i="4"/>
  <c r="N635" i="4"/>
  <c r="N636" i="4"/>
  <c r="N637" i="4"/>
  <c r="N638" i="4"/>
  <c r="N639" i="4"/>
  <c r="N640" i="4"/>
  <c r="N641" i="4"/>
  <c r="N642" i="4"/>
  <c r="N643" i="4"/>
  <c r="N644" i="4"/>
  <c r="N645" i="4"/>
  <c r="N646" i="4"/>
  <c r="N647" i="4"/>
  <c r="N648" i="4"/>
  <c r="N649" i="4"/>
  <c r="N650" i="4"/>
  <c r="N651" i="4"/>
  <c r="N652" i="4"/>
  <c r="N653" i="4"/>
  <c r="N654" i="4"/>
  <c r="N655" i="4"/>
  <c r="N656" i="4"/>
  <c r="N657" i="4"/>
  <c r="N658" i="4"/>
  <c r="N659" i="4"/>
  <c r="N660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77" i="4"/>
  <c r="N778" i="4"/>
  <c r="N779" i="4"/>
  <c r="N780" i="4"/>
  <c r="N781" i="4"/>
  <c r="N782" i="4"/>
  <c r="N783" i="4"/>
  <c r="N784" i="4"/>
  <c r="N785" i="4"/>
  <c r="N786" i="4"/>
  <c r="N787" i="4"/>
  <c r="N788" i="4"/>
  <c r="N789" i="4"/>
  <c r="N790" i="4"/>
  <c r="N791" i="4"/>
  <c r="N792" i="4"/>
  <c r="N793" i="4"/>
  <c r="N794" i="4"/>
  <c r="N795" i="4"/>
  <c r="N796" i="4"/>
  <c r="N797" i="4"/>
  <c r="N798" i="4"/>
  <c r="N799" i="4"/>
  <c r="N800" i="4"/>
  <c r="N801" i="4"/>
  <c r="N802" i="4"/>
  <c r="N803" i="4"/>
  <c r="N804" i="4"/>
  <c r="N805" i="4"/>
  <c r="N806" i="4"/>
  <c r="N807" i="4"/>
  <c r="N808" i="4"/>
  <c r="N809" i="4"/>
  <c r="N810" i="4"/>
  <c r="N811" i="4"/>
  <c r="N812" i="4"/>
  <c r="N813" i="4"/>
  <c r="N814" i="4"/>
  <c r="N815" i="4"/>
  <c r="N816" i="4"/>
  <c r="N817" i="4"/>
  <c r="N818" i="4"/>
  <c r="N819" i="4"/>
  <c r="N820" i="4"/>
  <c r="N821" i="4"/>
  <c r="N822" i="4"/>
  <c r="N823" i="4"/>
  <c r="N824" i="4"/>
  <c r="N825" i="4"/>
  <c r="N826" i="4"/>
  <c r="N827" i="4"/>
  <c r="N828" i="4"/>
  <c r="N829" i="4"/>
  <c r="N830" i="4"/>
  <c r="N831" i="4"/>
  <c r="N832" i="4"/>
  <c r="N833" i="4"/>
  <c r="N834" i="4"/>
  <c r="N835" i="4"/>
  <c r="N836" i="4"/>
  <c r="N837" i="4"/>
  <c r="N838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959" i="4"/>
  <c r="N960" i="4"/>
  <c r="N961" i="4"/>
  <c r="N962" i="4"/>
  <c r="N963" i="4"/>
  <c r="N964" i="4"/>
  <c r="N965" i="4"/>
  <c r="N966" i="4"/>
  <c r="N967" i="4"/>
  <c r="N968" i="4"/>
  <c r="N969" i="4"/>
  <c r="N970" i="4"/>
  <c r="N971" i="4"/>
  <c r="N972" i="4"/>
  <c r="N973" i="4"/>
  <c r="N974" i="4"/>
  <c r="N975" i="4"/>
  <c r="N976" i="4"/>
  <c r="N977" i="4"/>
  <c r="N978" i="4"/>
  <c r="N979" i="4"/>
  <c r="N980" i="4"/>
  <c r="N981" i="4"/>
  <c r="N982" i="4"/>
  <c r="N983" i="4"/>
  <c r="N984" i="4"/>
  <c r="N985" i="4"/>
  <c r="N986" i="4"/>
  <c r="N987" i="4"/>
  <c r="N988" i="4"/>
  <c r="N989" i="4"/>
  <c r="N990" i="4"/>
  <c r="N991" i="4"/>
  <c r="N992" i="4"/>
  <c r="N993" i="4"/>
  <c r="N994" i="4"/>
  <c r="N995" i="4"/>
  <c r="N996" i="4"/>
  <c r="N997" i="4"/>
  <c r="N998" i="4"/>
  <c r="N999" i="4"/>
  <c r="N1000" i="4"/>
  <c r="N1001" i="4"/>
  <c r="N1002" i="4"/>
  <c r="N1003" i="4"/>
  <c r="N1004" i="4"/>
  <c r="N1005" i="4"/>
  <c r="N1006" i="4"/>
  <c r="N1007" i="4"/>
  <c r="N1008" i="4"/>
  <c r="N1009" i="4"/>
  <c r="N1010" i="4"/>
  <c r="N1011" i="4"/>
  <c r="N1012" i="4"/>
  <c r="N1013" i="4"/>
  <c r="N1014" i="4"/>
  <c r="N1015" i="4"/>
  <c r="N1016" i="4"/>
  <c r="N1017" i="4"/>
  <c r="N1018" i="4"/>
  <c r="N1019" i="4"/>
  <c r="N1020" i="4"/>
  <c r="N1021" i="4"/>
  <c r="N1022" i="4"/>
  <c r="N1023" i="4"/>
  <c r="N1024" i="4"/>
  <c r="N1025" i="4"/>
  <c r="N1026" i="4"/>
  <c r="N1027" i="4"/>
  <c r="N1028" i="4"/>
  <c r="N1029" i="4"/>
  <c r="N1030" i="4"/>
  <c r="N1031" i="4"/>
  <c r="N1032" i="4"/>
  <c r="N1033" i="4"/>
  <c r="N1034" i="4"/>
  <c r="N1035" i="4"/>
  <c r="N1036" i="4"/>
  <c r="N1037" i="4"/>
  <c r="N1038" i="4"/>
  <c r="N1039" i="4"/>
  <c r="N1040" i="4"/>
  <c r="N1041" i="4"/>
  <c r="N1042" i="4"/>
  <c r="N1043" i="4"/>
  <c r="N1044" i="4"/>
  <c r="N1045" i="4"/>
  <c r="N1046" i="4"/>
  <c r="N1047" i="4"/>
  <c r="N1048" i="4"/>
  <c r="N1049" i="4"/>
  <c r="N1050" i="4"/>
  <c r="N1051" i="4"/>
  <c r="N1052" i="4"/>
  <c r="N1053" i="4"/>
  <c r="N1054" i="4"/>
  <c r="N1055" i="4"/>
  <c r="N1056" i="4"/>
  <c r="N1057" i="4"/>
  <c r="N1058" i="4"/>
  <c r="N1059" i="4"/>
  <c r="N1060" i="4"/>
  <c r="N1061" i="4"/>
  <c r="N1062" i="4"/>
  <c r="N1063" i="4"/>
  <c r="N1064" i="4"/>
  <c r="N1065" i="4"/>
  <c r="N1066" i="4"/>
  <c r="N1067" i="4"/>
  <c r="N1068" i="4"/>
  <c r="N1069" i="4"/>
  <c r="N1070" i="4"/>
  <c r="N1071" i="4"/>
  <c r="N1072" i="4"/>
  <c r="N1073" i="4"/>
  <c r="N1074" i="4"/>
  <c r="N1075" i="4"/>
  <c r="N1076" i="4"/>
  <c r="N1077" i="4"/>
  <c r="N1078" i="4"/>
  <c r="N1079" i="4"/>
  <c r="N1080" i="4"/>
  <c r="N1081" i="4"/>
  <c r="N1082" i="4"/>
  <c r="N1083" i="4"/>
  <c r="N1084" i="4"/>
  <c r="N1085" i="4"/>
  <c r="N1086" i="4"/>
  <c r="N1087" i="4"/>
  <c r="N1088" i="4"/>
  <c r="N1089" i="4"/>
  <c r="N1090" i="4"/>
  <c r="N1091" i="4"/>
  <c r="N1092" i="4"/>
  <c r="N1093" i="4"/>
  <c r="N1094" i="4"/>
  <c r="N1095" i="4"/>
  <c r="N1096" i="4"/>
  <c r="N1097" i="4"/>
  <c r="N1098" i="4"/>
  <c r="N1099" i="4"/>
  <c r="N1100" i="4"/>
  <c r="N1101" i="4"/>
  <c r="N1102" i="4"/>
  <c r="N1103" i="4"/>
  <c r="N1104" i="4"/>
  <c r="N1105" i="4"/>
  <c r="N1106" i="4"/>
  <c r="N1107" i="4"/>
  <c r="N1108" i="4"/>
  <c r="N1109" i="4"/>
  <c r="N1110" i="4"/>
  <c r="N1111" i="4"/>
  <c r="N1112" i="4"/>
  <c r="N1113" i="4"/>
  <c r="N1114" i="4"/>
  <c r="N1115" i="4"/>
  <c r="N1116" i="4"/>
  <c r="N1117" i="4"/>
  <c r="N1118" i="4"/>
  <c r="N1119" i="4"/>
  <c r="N1120" i="4"/>
  <c r="N1121" i="4"/>
  <c r="N1122" i="4"/>
  <c r="N1123" i="4"/>
  <c r="N1124" i="4"/>
  <c r="N1125" i="4"/>
  <c r="N1126" i="4"/>
  <c r="N1127" i="4"/>
  <c r="N1128" i="4"/>
  <c r="N1129" i="4"/>
  <c r="N1130" i="4"/>
  <c r="N1131" i="4"/>
  <c r="N1132" i="4"/>
  <c r="N1133" i="4"/>
  <c r="N1134" i="4"/>
  <c r="N1135" i="4"/>
  <c r="N1136" i="4"/>
  <c r="N1137" i="4"/>
  <c r="N1138" i="4"/>
  <c r="N1139" i="4"/>
  <c r="N1140" i="4"/>
  <c r="N1141" i="4"/>
  <c r="N1142" i="4"/>
  <c r="N1143" i="4"/>
  <c r="N1144" i="4"/>
  <c r="N1145" i="4"/>
  <c r="N1146" i="4"/>
  <c r="N1147" i="4"/>
  <c r="N1148" i="4"/>
  <c r="N1149" i="4"/>
  <c r="N1150" i="4"/>
  <c r="N1151" i="4"/>
  <c r="N1152" i="4"/>
  <c r="N1153" i="4"/>
  <c r="N1154" i="4"/>
  <c r="N1155" i="4"/>
  <c r="N1156" i="4"/>
  <c r="N1157" i="4"/>
  <c r="N1158" i="4"/>
  <c r="N1159" i="4"/>
  <c r="N1160" i="4"/>
  <c r="N1161" i="4"/>
  <c r="N1162" i="4"/>
  <c r="N1163" i="4"/>
  <c r="N1164" i="4"/>
  <c r="N1165" i="4"/>
  <c r="N1166" i="4"/>
  <c r="N1167" i="4"/>
  <c r="N1168" i="4"/>
  <c r="N1169" i="4"/>
  <c r="N1170" i="4"/>
  <c r="N1171" i="4"/>
  <c r="N1172" i="4"/>
  <c r="N1173" i="4"/>
  <c r="N1174" i="4"/>
  <c r="N1175" i="4"/>
  <c r="N1176" i="4"/>
  <c r="N1177" i="4"/>
  <c r="N1178" i="4"/>
  <c r="N1179" i="4"/>
  <c r="N1180" i="4"/>
  <c r="N1181" i="4"/>
  <c r="N1182" i="4"/>
  <c r="N1183" i="4"/>
  <c r="N1184" i="4"/>
  <c r="N1185" i="4"/>
  <c r="N1186" i="4"/>
  <c r="N1187" i="4"/>
  <c r="N1188" i="4"/>
  <c r="N1189" i="4"/>
  <c r="N1190" i="4"/>
  <c r="N1191" i="4"/>
  <c r="N1192" i="4"/>
  <c r="N1193" i="4"/>
  <c r="N1194" i="4"/>
  <c r="N1195" i="4"/>
  <c r="N1196" i="4"/>
  <c r="N1197" i="4"/>
  <c r="N1198" i="4"/>
  <c r="N1199" i="4"/>
  <c r="N1200" i="4"/>
  <c r="N1201" i="4"/>
  <c r="N1202" i="4"/>
  <c r="N1203" i="4"/>
  <c r="N1204" i="4"/>
  <c r="N1205" i="4"/>
  <c r="N1206" i="4"/>
  <c r="N1207" i="4"/>
  <c r="N1208" i="4"/>
  <c r="N1209" i="4"/>
  <c r="N1210" i="4"/>
  <c r="N1211" i="4"/>
  <c r="N1212" i="4"/>
  <c r="N1213" i="4"/>
  <c r="N1214" i="4"/>
  <c r="N1215" i="4"/>
  <c r="N1216" i="4"/>
  <c r="N1217" i="4"/>
  <c r="N1218" i="4"/>
  <c r="N1219" i="4"/>
  <c r="N1220" i="4"/>
  <c r="N1221" i="4"/>
  <c r="N1222" i="4"/>
  <c r="N1223" i="4"/>
  <c r="N1224" i="4"/>
  <c r="N1225" i="4"/>
  <c r="N1226" i="4"/>
  <c r="N1227" i="4"/>
  <c r="N1228" i="4"/>
  <c r="N1229" i="4"/>
  <c r="N1230" i="4"/>
  <c r="N1231" i="4"/>
  <c r="N1232" i="4"/>
  <c r="N1233" i="4"/>
  <c r="N1234" i="4"/>
  <c r="N1235" i="4"/>
  <c r="N1236" i="4"/>
  <c r="N1237" i="4"/>
  <c r="N1238" i="4"/>
  <c r="N1239" i="4"/>
  <c r="N1240" i="4"/>
  <c r="N1241" i="4"/>
  <c r="N1242" i="4"/>
  <c r="N1243" i="4"/>
  <c r="N1244" i="4"/>
  <c r="N1245" i="4"/>
  <c r="N1246" i="4"/>
  <c r="N1247" i="4"/>
  <c r="N1248" i="4"/>
  <c r="N1249" i="4"/>
  <c r="N1250" i="4"/>
  <c r="N1251" i="4"/>
  <c r="N1252" i="4"/>
  <c r="N1253" i="4"/>
  <c r="N1254" i="4"/>
  <c r="N1255" i="4"/>
  <c r="N1256" i="4"/>
  <c r="N1257" i="4"/>
  <c r="N1258" i="4"/>
  <c r="N1259" i="4"/>
  <c r="N1260" i="4"/>
  <c r="N1261" i="4"/>
  <c r="N1262" i="4"/>
  <c r="N1263" i="4"/>
  <c r="N1264" i="4"/>
  <c r="N1265" i="4"/>
  <c r="N1266" i="4"/>
  <c r="N1267" i="4"/>
  <c r="N1268" i="4"/>
  <c r="N1269" i="4"/>
  <c r="N1270" i="4"/>
  <c r="N1271" i="4"/>
  <c r="N1272" i="4"/>
  <c r="N1273" i="4"/>
  <c r="N1274" i="4"/>
  <c r="N1275" i="4"/>
  <c r="N1276" i="4"/>
  <c r="N1277" i="4"/>
  <c r="N1278" i="4"/>
  <c r="N1279" i="4"/>
  <c r="N1280" i="4"/>
  <c r="N1281" i="4"/>
  <c r="N1282" i="4"/>
  <c r="N1283" i="4"/>
  <c r="N1284" i="4"/>
  <c r="N1285" i="4"/>
  <c r="N1286" i="4"/>
  <c r="N1287" i="4"/>
  <c r="N1288" i="4"/>
  <c r="N1289" i="4"/>
  <c r="N1290" i="4"/>
  <c r="N1291" i="4"/>
  <c r="N1292" i="4"/>
  <c r="N1293" i="4"/>
  <c r="N1294" i="4"/>
  <c r="N1295" i="4"/>
  <c r="N1296" i="4"/>
  <c r="N1297" i="4"/>
  <c r="N1298" i="4"/>
  <c r="N1299" i="4"/>
  <c r="N1300" i="4"/>
  <c r="N1301" i="4"/>
  <c r="N1302" i="4"/>
  <c r="N1303" i="4"/>
  <c r="N1304" i="4"/>
  <c r="N1305" i="4"/>
  <c r="N1306" i="4"/>
  <c r="N1307" i="4"/>
  <c r="N1308" i="4"/>
  <c r="N1309" i="4"/>
  <c r="N1310" i="4"/>
  <c r="N1311" i="4"/>
  <c r="N1312" i="4"/>
  <c r="N1313" i="4"/>
  <c r="N1314" i="4"/>
  <c r="N1315" i="4"/>
  <c r="N1316" i="4"/>
  <c r="N1317" i="4"/>
  <c r="N1318" i="4"/>
  <c r="N1319" i="4"/>
  <c r="N1320" i="4"/>
  <c r="N1321" i="4"/>
  <c r="N1322" i="4"/>
  <c r="N1323" i="4"/>
  <c r="N1324" i="4"/>
  <c r="N1325" i="4"/>
  <c r="N1326" i="4"/>
  <c r="N1327" i="4"/>
  <c r="N1328" i="4"/>
  <c r="N1329" i="4"/>
  <c r="N1330" i="4"/>
  <c r="N1331" i="4"/>
  <c r="N1332" i="4"/>
  <c r="N1333" i="4"/>
  <c r="N1334" i="4"/>
  <c r="N1335" i="4"/>
  <c r="N1336" i="4"/>
  <c r="N1337" i="4"/>
  <c r="N1338" i="4"/>
  <c r="N1339" i="4"/>
  <c r="N1340" i="4"/>
  <c r="N1341" i="4"/>
  <c r="N1342" i="4"/>
  <c r="N1343" i="4"/>
  <c r="N1344" i="4"/>
  <c r="N1345" i="4"/>
  <c r="N1346" i="4"/>
  <c r="N1347" i="4"/>
  <c r="N1348" i="4"/>
  <c r="N1349" i="4"/>
  <c r="N1350" i="4"/>
  <c r="N1351" i="4"/>
  <c r="N1352" i="4"/>
  <c r="N1353" i="4"/>
  <c r="N1354" i="4"/>
  <c r="N1355" i="4"/>
  <c r="N1356" i="4"/>
  <c r="N1357" i="4"/>
  <c r="N1358" i="4"/>
  <c r="N1359" i="4"/>
  <c r="N1360" i="4"/>
  <c r="N1361" i="4"/>
  <c r="N1362" i="4"/>
  <c r="N1363" i="4"/>
  <c r="N1364" i="4"/>
  <c r="N1365" i="4"/>
  <c r="N1366" i="4"/>
  <c r="N1367" i="4"/>
  <c r="N1368" i="4"/>
  <c r="N1369" i="4"/>
  <c r="N1370" i="4"/>
  <c r="N1371" i="4"/>
  <c r="N1372" i="4"/>
  <c r="N1373" i="4"/>
  <c r="N1374" i="4"/>
  <c r="N1375" i="4"/>
  <c r="N1376" i="4"/>
  <c r="N1377" i="4"/>
  <c r="N1378" i="4"/>
  <c r="N1379" i="4"/>
  <c r="N1380" i="4"/>
  <c r="N1381" i="4"/>
  <c r="N1382" i="4"/>
  <c r="N1383" i="4"/>
  <c r="N1384" i="4"/>
  <c r="N1385" i="4"/>
  <c r="N1386" i="4"/>
  <c r="N1387" i="4"/>
  <c r="N1388" i="4"/>
  <c r="N1389" i="4"/>
  <c r="N1390" i="4"/>
  <c r="N1391" i="4"/>
  <c r="N1392" i="4"/>
  <c r="N1393" i="4"/>
  <c r="N1394" i="4"/>
  <c r="N1395" i="4"/>
  <c r="N1396" i="4"/>
  <c r="N1397" i="4"/>
  <c r="N1398" i="4"/>
  <c r="N1399" i="4"/>
  <c r="N1400" i="4"/>
  <c r="N1401" i="4"/>
  <c r="N1402" i="4"/>
  <c r="N1403" i="4"/>
  <c r="N1404" i="4"/>
  <c r="N1405" i="4"/>
  <c r="N1406" i="4"/>
  <c r="N1407" i="4"/>
  <c r="N1408" i="4"/>
  <c r="N1409" i="4"/>
  <c r="N1410" i="4"/>
  <c r="N1411" i="4"/>
  <c r="N1412" i="4"/>
  <c r="N1413" i="4"/>
  <c r="N1414" i="4"/>
  <c r="N1415" i="4"/>
  <c r="N1416" i="4"/>
  <c r="N1417" i="4"/>
  <c r="N1418" i="4"/>
  <c r="N1419" i="4"/>
  <c r="N1420" i="4"/>
  <c r="N1421" i="4"/>
  <c r="N1422" i="4"/>
  <c r="N1423" i="4"/>
  <c r="N1424" i="4"/>
  <c r="N1425" i="4"/>
  <c r="N1426" i="4"/>
  <c r="N1427" i="4"/>
  <c r="N1428" i="4"/>
  <c r="N1429" i="4"/>
  <c r="N1430" i="4"/>
  <c r="N1431" i="4"/>
  <c r="N1432" i="4"/>
  <c r="N1433" i="4"/>
  <c r="N1434" i="4"/>
  <c r="N1435" i="4"/>
  <c r="N1436" i="4"/>
  <c r="N1437" i="4"/>
  <c r="N1438" i="4"/>
  <c r="N1439" i="4"/>
  <c r="N1440" i="4"/>
  <c r="N1441" i="4"/>
  <c r="N1442" i="4"/>
  <c r="N1443" i="4"/>
  <c r="N1444" i="4"/>
  <c r="N1445" i="4"/>
  <c r="N1446" i="4"/>
  <c r="N1447" i="4"/>
  <c r="N1448" i="4"/>
  <c r="N1449" i="4"/>
  <c r="N1450" i="4"/>
  <c r="N1451" i="4"/>
  <c r="N1452" i="4"/>
  <c r="N1453" i="4"/>
  <c r="N1454" i="4"/>
  <c r="N1455" i="4"/>
  <c r="N1456" i="4"/>
  <c r="N1457" i="4"/>
  <c r="N1458" i="4"/>
  <c r="N1459" i="4"/>
  <c r="N1460" i="4"/>
  <c r="N1461" i="4"/>
  <c r="N1462" i="4"/>
  <c r="N1463" i="4"/>
  <c r="N1464" i="4"/>
  <c r="N1465" i="4"/>
  <c r="N1466" i="4"/>
  <c r="N1467" i="4"/>
  <c r="N1468" i="4"/>
  <c r="N1469" i="4"/>
  <c r="N1470" i="4"/>
  <c r="N1471" i="4"/>
  <c r="N1472" i="4"/>
  <c r="N1473" i="4"/>
  <c r="N1474" i="4"/>
  <c r="N1475" i="4"/>
  <c r="N1476" i="4"/>
  <c r="N1477" i="4"/>
  <c r="N1478" i="4"/>
  <c r="N1479" i="4"/>
  <c r="N1480" i="4"/>
  <c r="N1481" i="4"/>
  <c r="N1482" i="4"/>
  <c r="N1483" i="4"/>
  <c r="N1484" i="4"/>
  <c r="N1485" i="4"/>
  <c r="N1486" i="4"/>
  <c r="N1487" i="4"/>
  <c r="N1488" i="4"/>
  <c r="N1489" i="4"/>
  <c r="N1490" i="4"/>
  <c r="N1491" i="4"/>
  <c r="N1492" i="4"/>
  <c r="N1493" i="4"/>
  <c r="N1494" i="4"/>
  <c r="N1495" i="4"/>
  <c r="N1496" i="4"/>
  <c r="N1497" i="4"/>
  <c r="N1498" i="4"/>
  <c r="N1499" i="4"/>
  <c r="N1500" i="4"/>
  <c r="N1501" i="4"/>
  <c r="N1502" i="4"/>
  <c r="N1503" i="4"/>
  <c r="N1504" i="4"/>
  <c r="N1505" i="4"/>
  <c r="N1506" i="4"/>
  <c r="N1507" i="4"/>
  <c r="N1508" i="4"/>
  <c r="N1509" i="4"/>
  <c r="N1510" i="4"/>
  <c r="N1511" i="4"/>
  <c r="N1512" i="4"/>
  <c r="N1513" i="4"/>
  <c r="N1514" i="4"/>
  <c r="N1515" i="4"/>
  <c r="N1516" i="4"/>
  <c r="N1517" i="4"/>
  <c r="N1518" i="4"/>
  <c r="N1519" i="4"/>
  <c r="N1520" i="4"/>
  <c r="N1521" i="4"/>
  <c r="N1522" i="4"/>
  <c r="N1523" i="4"/>
  <c r="N1524" i="4"/>
  <c r="N1525" i="4"/>
  <c r="N1526" i="4"/>
  <c r="N1527" i="4"/>
  <c r="N1528" i="4"/>
  <c r="N1529" i="4"/>
  <c r="N1530" i="4"/>
  <c r="N1531" i="4"/>
  <c r="N1532" i="4"/>
  <c r="N1533" i="4"/>
  <c r="N1534" i="4"/>
  <c r="N1535" i="4"/>
  <c r="N1536" i="4"/>
  <c r="N1537" i="4"/>
  <c r="N1538" i="4"/>
  <c r="N1539" i="4"/>
  <c r="N1540" i="4"/>
  <c r="N1541" i="4"/>
  <c r="N1542" i="4"/>
  <c r="N1543" i="4"/>
  <c r="N1544" i="4"/>
  <c r="N1545" i="4"/>
  <c r="N1546" i="4"/>
  <c r="N1547" i="4"/>
  <c r="N1548" i="4"/>
  <c r="N1549" i="4"/>
  <c r="N1550" i="4"/>
  <c r="N1551" i="4"/>
  <c r="N1552" i="4"/>
  <c r="N1553" i="4"/>
  <c r="N1554" i="4"/>
  <c r="N1555" i="4"/>
  <c r="N1556" i="4"/>
  <c r="N1557" i="4"/>
  <c r="N1558" i="4"/>
  <c r="N1559" i="4"/>
  <c r="N1560" i="4"/>
  <c r="N1561" i="4"/>
  <c r="N1562" i="4"/>
  <c r="N1563" i="4"/>
  <c r="N1564" i="4"/>
  <c r="N1565" i="4"/>
  <c r="N1566" i="4"/>
  <c r="N1567" i="4"/>
  <c r="N1568" i="4"/>
  <c r="N1569" i="4"/>
  <c r="N1570" i="4"/>
  <c r="N1571" i="4"/>
  <c r="N1572" i="4"/>
  <c r="N1573" i="4"/>
  <c r="N1574" i="4"/>
  <c r="N1575" i="4"/>
  <c r="N1576" i="4"/>
  <c r="N1577" i="4"/>
  <c r="N1578" i="4"/>
  <c r="N1579" i="4"/>
  <c r="N1580" i="4"/>
  <c r="N1581" i="4"/>
  <c r="N1582" i="4"/>
  <c r="N1583" i="4"/>
  <c r="N1584" i="4"/>
  <c r="N1585" i="4"/>
  <c r="N1586" i="4"/>
  <c r="N1587" i="4"/>
  <c r="N1588" i="4"/>
  <c r="N1589" i="4"/>
  <c r="N1590" i="4"/>
  <c r="N1591" i="4"/>
  <c r="N1592" i="4"/>
  <c r="N1593" i="4"/>
  <c r="N1594" i="4"/>
  <c r="N1595" i="4"/>
  <c r="N1596" i="4"/>
  <c r="N1597" i="4"/>
  <c r="N1598" i="4"/>
  <c r="N1599" i="4"/>
  <c r="N1600" i="4"/>
  <c r="N1601" i="4"/>
  <c r="N1602" i="4"/>
  <c r="N1603" i="4"/>
  <c r="N1604" i="4"/>
  <c r="N1605" i="4"/>
  <c r="N1606" i="4"/>
  <c r="N1607" i="4"/>
  <c r="N1608" i="4"/>
  <c r="N1609" i="4"/>
  <c r="N1610" i="4"/>
  <c r="N1611" i="4"/>
  <c r="N1612" i="4"/>
  <c r="N1613" i="4"/>
  <c r="N1614" i="4"/>
  <c r="N1615" i="4"/>
  <c r="N1616" i="4"/>
  <c r="N1617" i="4"/>
  <c r="N1618" i="4"/>
  <c r="N1619" i="4"/>
  <c r="N1620" i="4"/>
  <c r="N1621" i="4"/>
  <c r="N1622" i="4"/>
  <c r="N1623" i="4"/>
  <c r="N1624" i="4"/>
  <c r="N1625" i="4"/>
  <c r="N1626" i="4"/>
  <c r="N1627" i="4"/>
  <c r="N1628" i="4"/>
  <c r="N1629" i="4"/>
  <c r="N1630" i="4"/>
  <c r="N1631" i="4"/>
  <c r="N1632" i="4"/>
  <c r="N1633" i="4"/>
  <c r="N1634" i="4"/>
  <c r="N1635" i="4"/>
  <c r="N1636" i="4"/>
  <c r="N1637" i="4"/>
  <c r="N1638" i="4"/>
  <c r="N1639" i="4"/>
  <c r="N1640" i="4"/>
  <c r="N1641" i="4"/>
  <c r="N1642" i="4"/>
  <c r="N1643" i="4"/>
  <c r="N1644" i="4"/>
  <c r="N1645" i="4"/>
  <c r="N1646" i="4"/>
  <c r="N1647" i="4"/>
  <c r="N1648" i="4"/>
  <c r="N1649" i="4"/>
  <c r="N1650" i="4"/>
  <c r="N1651" i="4"/>
  <c r="N1652" i="4"/>
  <c r="N1653" i="4"/>
  <c r="N1654" i="4"/>
  <c r="N1655" i="4"/>
  <c r="N1656" i="4"/>
  <c r="N1657" i="4"/>
  <c r="N1658" i="4"/>
  <c r="N1659" i="4"/>
  <c r="N1660" i="4"/>
  <c r="N1661" i="4"/>
  <c r="N1662" i="4"/>
  <c r="N1663" i="4"/>
  <c r="N1664" i="4"/>
  <c r="N1665" i="4"/>
  <c r="N1666" i="4"/>
  <c r="N1667" i="4"/>
  <c r="N1668" i="4"/>
  <c r="N1669" i="4"/>
  <c r="N1670" i="4"/>
  <c r="N1671" i="4"/>
  <c r="N1672" i="4"/>
  <c r="N1673" i="4"/>
  <c r="N1674" i="4"/>
  <c r="N1675" i="4"/>
  <c r="N1676" i="4"/>
  <c r="N1677" i="4"/>
  <c r="N1678" i="4"/>
  <c r="N1679" i="4"/>
  <c r="N1680" i="4"/>
  <c r="N1681" i="4"/>
  <c r="N1682" i="4"/>
  <c r="N1683" i="4"/>
  <c r="N1684" i="4"/>
  <c r="N1685" i="4"/>
  <c r="N1686" i="4"/>
  <c r="N1687" i="4"/>
  <c r="N1688" i="4"/>
  <c r="N1689" i="4"/>
  <c r="N1690" i="4"/>
  <c r="N1691" i="4"/>
  <c r="N1692" i="4"/>
  <c r="N1693" i="4"/>
  <c r="N1694" i="4"/>
  <c r="N1695" i="4"/>
  <c r="N1696" i="4"/>
  <c r="N1697" i="4"/>
  <c r="N1698" i="4"/>
  <c r="N1699" i="4"/>
  <c r="N1700" i="4"/>
  <c r="N1701" i="4"/>
  <c r="N1702" i="4"/>
  <c r="N1703" i="4"/>
  <c r="N1704" i="4"/>
  <c r="N1705" i="4"/>
  <c r="N1706" i="4"/>
  <c r="N1707" i="4"/>
  <c r="N1708" i="4"/>
  <c r="N1709" i="4"/>
  <c r="N1710" i="4"/>
  <c r="N1711" i="4"/>
  <c r="N1712" i="4"/>
  <c r="N1713" i="4"/>
  <c r="N1714" i="4"/>
  <c r="N1715" i="4"/>
  <c r="N1716" i="4"/>
  <c r="N1717" i="4"/>
  <c r="N1718" i="4"/>
  <c r="N1719" i="4"/>
  <c r="N1720" i="4"/>
  <c r="N1721" i="4"/>
  <c r="N1722" i="4"/>
  <c r="N1723" i="4"/>
  <c r="N1724" i="4"/>
  <c r="N1725" i="4"/>
  <c r="N1726" i="4"/>
  <c r="N1727" i="4"/>
  <c r="N1728" i="4"/>
  <c r="N1729" i="4"/>
  <c r="N1730" i="4"/>
  <c r="N1731" i="4"/>
  <c r="N1732" i="4"/>
  <c r="N1733" i="4"/>
  <c r="N1734" i="4"/>
  <c r="N1735" i="4"/>
  <c r="N1736" i="4"/>
  <c r="N1737" i="4"/>
  <c r="N1738" i="4"/>
  <c r="N1739" i="4"/>
  <c r="N1740" i="4"/>
  <c r="N1741" i="4"/>
  <c r="N1742" i="4"/>
  <c r="N1743" i="4"/>
  <c r="N1744" i="4"/>
  <c r="N1745" i="4"/>
  <c r="N1746" i="4"/>
  <c r="N1747" i="4"/>
  <c r="N1748" i="4"/>
  <c r="N1749" i="4"/>
  <c r="N1750" i="4"/>
  <c r="N1751" i="4"/>
  <c r="N1752" i="4"/>
  <c r="N1753" i="4"/>
  <c r="N1754" i="4"/>
  <c r="N1755" i="4"/>
  <c r="N1756" i="4"/>
  <c r="N1757" i="4"/>
  <c r="N1758" i="4"/>
  <c r="N1759" i="4"/>
  <c r="N1760" i="4"/>
  <c r="N1761" i="4"/>
  <c r="N1762" i="4"/>
  <c r="N1763" i="4"/>
  <c r="N1764" i="4"/>
  <c r="N1765" i="4"/>
  <c r="N1766" i="4"/>
  <c r="N1767" i="4"/>
  <c r="N1768" i="4"/>
  <c r="N1769" i="4"/>
  <c r="N1770" i="4"/>
  <c r="N1771" i="4"/>
  <c r="N1772" i="4"/>
  <c r="N1773" i="4"/>
  <c r="N1774" i="4"/>
  <c r="N1775" i="4"/>
  <c r="N1776" i="4"/>
  <c r="N1777" i="4"/>
  <c r="N1778" i="4"/>
  <c r="N1779" i="4"/>
  <c r="N1780" i="4"/>
  <c r="N1781" i="4"/>
  <c r="N1782" i="4"/>
  <c r="N1783" i="4"/>
  <c r="N1784" i="4"/>
  <c r="N1785" i="4"/>
  <c r="N1786" i="4"/>
  <c r="N1787" i="4"/>
  <c r="N1788" i="4"/>
  <c r="N1789" i="4"/>
  <c r="N1790" i="4"/>
  <c r="N1791" i="4"/>
  <c r="N1792" i="4"/>
  <c r="N1793" i="4"/>
  <c r="N1794" i="4"/>
  <c r="N1795" i="4"/>
  <c r="N1796" i="4"/>
  <c r="N1797" i="4"/>
  <c r="N1798" i="4"/>
  <c r="N1799" i="4"/>
  <c r="N1800" i="4"/>
  <c r="N1801" i="4"/>
  <c r="N1802" i="4"/>
  <c r="N1803" i="4"/>
  <c r="N1804" i="4"/>
  <c r="N1805" i="4"/>
  <c r="N1806" i="4"/>
  <c r="N1807" i="4"/>
  <c r="N1808" i="4"/>
  <c r="N1809" i="4"/>
  <c r="N1810" i="4"/>
  <c r="N1811" i="4"/>
  <c r="N1812" i="4"/>
  <c r="N1813" i="4"/>
  <c r="N1814" i="4"/>
  <c r="N1815" i="4"/>
  <c r="N1816" i="4"/>
  <c r="N1817" i="4"/>
  <c r="N1818" i="4"/>
  <c r="N1819" i="4"/>
  <c r="N1820" i="4"/>
  <c r="N1821" i="4"/>
  <c r="N1822" i="4"/>
  <c r="N1823" i="4"/>
  <c r="N1824" i="4"/>
  <c r="N1825" i="4"/>
  <c r="N1826" i="4"/>
  <c r="N1827" i="4"/>
  <c r="N1828" i="4"/>
  <c r="N1829" i="4"/>
  <c r="N1830" i="4"/>
  <c r="N1831" i="4"/>
  <c r="N1832" i="4"/>
  <c r="N1833" i="4"/>
  <c r="N1834" i="4"/>
  <c r="N1835" i="4"/>
  <c r="N1836" i="4"/>
  <c r="N1837" i="4"/>
  <c r="N1838" i="4"/>
  <c r="N1839" i="4"/>
  <c r="N1840" i="4"/>
  <c r="N1841" i="4"/>
  <c r="N1842" i="4"/>
  <c r="N1843" i="4"/>
  <c r="N1844" i="4"/>
  <c r="N1845" i="4"/>
  <c r="N1846" i="4"/>
  <c r="N1847" i="4"/>
  <c r="N1848" i="4"/>
  <c r="N1849" i="4"/>
  <c r="N1850" i="4"/>
  <c r="N1851" i="4"/>
  <c r="N1852" i="4"/>
  <c r="N1853" i="4"/>
  <c r="N1854" i="4"/>
  <c r="N1855" i="4"/>
  <c r="N1856" i="4"/>
  <c r="N1857" i="4"/>
  <c r="N1858" i="4"/>
  <c r="N1859" i="4"/>
  <c r="N1860" i="4"/>
  <c r="N1861" i="4"/>
  <c r="N1862" i="4"/>
  <c r="N1863" i="4"/>
  <c r="N1864" i="4"/>
  <c r="N1865" i="4"/>
  <c r="N1866" i="4"/>
  <c r="N1867" i="4"/>
  <c r="N1868" i="4"/>
  <c r="N1869" i="4"/>
  <c r="N1870" i="4"/>
  <c r="N1871" i="4"/>
  <c r="N1872" i="4"/>
  <c r="N1873" i="4"/>
  <c r="N1874" i="4"/>
  <c r="N1875" i="4"/>
  <c r="N1876" i="4"/>
  <c r="N1877" i="4"/>
  <c r="N1878" i="4"/>
  <c r="N1879" i="4"/>
  <c r="N1880" i="4"/>
  <c r="N1881" i="4"/>
  <c r="N1882" i="4"/>
  <c r="N1883" i="4"/>
  <c r="N1884" i="4"/>
  <c r="N1885" i="4"/>
  <c r="N1886" i="4"/>
  <c r="N1887" i="4"/>
  <c r="N1888" i="4"/>
  <c r="N1889" i="4"/>
  <c r="N1890" i="4"/>
  <c r="N1891" i="4"/>
  <c r="N1892" i="4"/>
  <c r="N1893" i="4"/>
  <c r="N1894" i="4"/>
  <c r="N1895" i="4"/>
  <c r="N1896" i="4"/>
  <c r="N1897" i="4"/>
  <c r="N1898" i="4"/>
  <c r="N1899" i="4"/>
  <c r="N1900" i="4"/>
  <c r="N1901" i="4"/>
  <c r="N1902" i="4"/>
  <c r="N1903" i="4"/>
  <c r="N1904" i="4"/>
  <c r="N1905" i="4"/>
  <c r="N1906" i="4"/>
  <c r="N1907" i="4"/>
  <c r="N1908" i="4"/>
  <c r="N1909" i="4"/>
  <c r="N1910" i="4"/>
  <c r="N1911" i="4"/>
  <c r="N1912" i="4"/>
  <c r="N1913" i="4"/>
  <c r="N1914" i="4"/>
  <c r="N1915" i="4"/>
  <c r="N1916" i="4"/>
  <c r="N1917" i="4"/>
  <c r="N1918" i="4"/>
  <c r="N1919" i="4"/>
  <c r="N1920" i="4"/>
  <c r="N1921" i="4"/>
  <c r="N1922" i="4"/>
  <c r="N1923" i="4"/>
  <c r="N1924" i="4"/>
  <c r="N1925" i="4"/>
  <c r="N1926" i="4"/>
  <c r="N1927" i="4"/>
  <c r="N1928" i="4"/>
  <c r="N1929" i="4"/>
  <c r="N1930" i="4"/>
  <c r="N1931" i="4"/>
  <c r="N1932" i="4"/>
  <c r="N1933" i="4"/>
  <c r="N1934" i="4"/>
  <c r="N1935" i="4"/>
  <c r="N1936" i="4"/>
  <c r="N1937" i="4"/>
  <c r="N1938" i="4"/>
  <c r="N1939" i="4"/>
  <c r="N1940" i="4"/>
  <c r="N1941" i="4"/>
  <c r="N1942" i="4"/>
  <c r="N1943" i="4"/>
  <c r="N1944" i="4"/>
  <c r="N1945" i="4"/>
  <c r="N1946" i="4"/>
  <c r="N1947" i="4"/>
  <c r="N1948" i="4"/>
  <c r="N1949" i="4"/>
  <c r="N1950" i="4"/>
  <c r="N1951" i="4"/>
  <c r="N1952" i="4"/>
  <c r="N1953" i="4"/>
  <c r="N1954" i="4"/>
  <c r="N1955" i="4"/>
  <c r="N1956" i="4"/>
  <c r="N1957" i="4"/>
  <c r="N1958" i="4"/>
  <c r="N1959" i="4"/>
  <c r="N1960" i="4"/>
  <c r="N1961" i="4"/>
  <c r="N1962" i="4"/>
  <c r="N1963" i="4"/>
  <c r="N1964" i="4"/>
  <c r="N1965" i="4"/>
  <c r="N1966" i="4"/>
  <c r="N1967" i="4"/>
  <c r="N1968" i="4"/>
  <c r="N1969" i="4"/>
  <c r="N1970" i="4"/>
  <c r="N1971" i="4"/>
  <c r="N1972" i="4"/>
  <c r="N1973" i="4"/>
  <c r="N1974" i="4"/>
  <c r="N1975" i="4"/>
  <c r="N1976" i="4"/>
  <c r="N1977" i="4"/>
  <c r="N1978" i="4"/>
  <c r="N1979" i="4"/>
  <c r="N1980" i="4"/>
  <c r="N1981" i="4"/>
  <c r="N1982" i="4"/>
  <c r="N1983" i="4"/>
  <c r="N1984" i="4"/>
  <c r="N1985" i="4"/>
  <c r="N1986" i="4"/>
  <c r="N1987" i="4"/>
  <c r="N1988" i="4"/>
  <c r="N1989" i="4"/>
  <c r="N1990" i="4"/>
  <c r="N1991" i="4"/>
  <c r="N1992" i="4"/>
  <c r="N1993" i="4"/>
  <c r="N1994" i="4"/>
  <c r="N1995" i="4"/>
  <c r="N1996" i="4"/>
  <c r="N1997" i="4"/>
  <c r="N1998" i="4"/>
  <c r="N1999" i="4"/>
  <c r="N2000" i="4"/>
  <c r="N2001" i="4"/>
  <c r="N2002" i="4"/>
  <c r="N2003" i="4"/>
  <c r="N2004" i="4"/>
  <c r="N2005" i="4"/>
  <c r="N2006" i="4"/>
  <c r="N2007" i="4"/>
  <c r="N2008" i="4"/>
  <c r="N2009" i="4"/>
  <c r="N2010" i="4"/>
  <c r="N2011" i="4"/>
  <c r="N2012" i="4"/>
  <c r="N2013" i="4"/>
  <c r="N2014" i="4"/>
  <c r="N2015" i="4"/>
  <c r="N2016" i="4"/>
  <c r="N2017" i="4"/>
  <c r="N2018" i="4"/>
  <c r="N2019" i="4"/>
  <c r="N2020" i="4"/>
  <c r="N2021" i="4"/>
  <c r="N2022" i="4"/>
  <c r="N2023" i="4"/>
  <c r="N2024" i="4"/>
  <c r="N2025" i="4"/>
  <c r="N2026" i="4"/>
  <c r="N2027" i="4"/>
  <c r="N2028" i="4"/>
  <c r="N2029" i="4"/>
  <c r="N2030" i="4"/>
  <c r="N2031" i="4"/>
  <c r="N2032" i="4"/>
  <c r="N2033" i="4"/>
  <c r="N2034" i="4"/>
  <c r="N2035" i="4"/>
  <c r="N2036" i="4"/>
  <c r="N2037" i="4"/>
  <c r="N2038" i="4"/>
  <c r="N2039" i="4"/>
  <c r="N2040" i="4"/>
  <c r="N2041" i="4"/>
  <c r="N2042" i="4"/>
  <c r="N2043" i="4"/>
  <c r="N2044" i="4"/>
  <c r="N2045" i="4"/>
  <c r="N2046" i="4"/>
  <c r="N2047" i="4"/>
  <c r="N2048" i="4"/>
  <c r="N2049" i="4"/>
  <c r="N2050" i="4"/>
  <c r="N2051" i="4"/>
  <c r="N2052" i="4"/>
  <c r="N2053" i="4"/>
  <c r="N2054" i="4"/>
  <c r="N2055" i="4"/>
  <c r="N2056" i="4"/>
  <c r="N2057" i="4"/>
  <c r="N2058" i="4"/>
  <c r="N2059" i="4"/>
  <c r="N2060" i="4"/>
  <c r="N2061" i="4"/>
  <c r="N2062" i="4"/>
  <c r="N2063" i="4"/>
  <c r="N2064" i="4"/>
  <c r="N2065" i="4"/>
  <c r="N2066" i="4"/>
  <c r="N2067" i="4"/>
  <c r="N2068" i="4"/>
  <c r="N2069" i="4"/>
  <c r="N2070" i="4"/>
  <c r="N2071" i="4"/>
  <c r="N2072" i="4"/>
  <c r="N2073" i="4"/>
  <c r="N2074" i="4"/>
  <c r="N2075" i="4"/>
  <c r="N2076" i="4"/>
  <c r="N2077" i="4"/>
  <c r="N2078" i="4"/>
  <c r="N2079" i="4"/>
  <c r="N2080" i="4"/>
  <c r="N2081" i="4"/>
  <c r="N2082" i="4"/>
  <c r="N2083" i="4"/>
  <c r="N2084" i="4"/>
  <c r="N2085" i="4"/>
  <c r="N2086" i="4"/>
  <c r="N2087" i="4"/>
  <c r="N2088" i="4"/>
  <c r="N2089" i="4"/>
  <c r="N2090" i="4"/>
  <c r="N2091" i="4"/>
  <c r="N2092" i="4"/>
  <c r="N2093" i="4"/>
  <c r="N2094" i="4"/>
  <c r="N2095" i="4"/>
  <c r="N2096" i="4"/>
  <c r="N2097" i="4"/>
  <c r="N2098" i="4"/>
  <c r="N2099" i="4"/>
  <c r="N2100" i="4"/>
  <c r="N2101" i="4"/>
  <c r="N2102" i="4"/>
  <c r="N2103" i="4"/>
  <c r="N2104" i="4"/>
  <c r="N2105" i="4"/>
  <c r="N2106" i="4"/>
  <c r="N2107" i="4"/>
  <c r="N2108" i="4"/>
  <c r="N2109" i="4"/>
  <c r="N2110" i="4"/>
  <c r="N2111" i="4"/>
  <c r="N2112" i="4"/>
  <c r="N2113" i="4"/>
  <c r="N2114" i="4"/>
  <c r="N2115" i="4"/>
  <c r="N2116" i="4"/>
  <c r="N2117" i="4"/>
  <c r="N2118" i="4"/>
  <c r="N2119" i="4"/>
  <c r="N2120" i="4"/>
  <c r="N2121" i="4"/>
  <c r="N2122" i="4"/>
  <c r="N2123" i="4"/>
  <c r="N2124" i="4"/>
  <c r="N2125" i="4"/>
  <c r="N2126" i="4"/>
  <c r="N2127" i="4"/>
  <c r="N2128" i="4"/>
  <c r="N2129" i="4"/>
  <c r="N2130" i="4"/>
  <c r="N2131" i="4"/>
  <c r="N2132" i="4"/>
  <c r="N2133" i="4"/>
  <c r="N2134" i="4"/>
  <c r="N2135" i="4"/>
  <c r="N2136" i="4"/>
  <c r="N2137" i="4"/>
  <c r="N2138" i="4"/>
  <c r="N2139" i="4"/>
  <c r="N2140" i="4"/>
  <c r="N2141" i="4"/>
  <c r="N2142" i="4"/>
  <c r="N2143" i="4"/>
  <c r="N2144" i="4"/>
  <c r="N2145" i="4"/>
  <c r="N2146" i="4"/>
  <c r="N2147" i="4"/>
  <c r="N2148" i="4"/>
  <c r="N2149" i="4"/>
  <c r="N2150" i="4"/>
  <c r="N2151" i="4"/>
  <c r="N2152" i="4"/>
  <c r="N2153" i="4"/>
  <c r="N2154" i="4"/>
  <c r="N2155" i="4"/>
  <c r="N2156" i="4"/>
  <c r="N2157" i="4"/>
  <c r="N2158" i="4"/>
  <c r="N2159" i="4"/>
  <c r="N2160" i="4"/>
  <c r="N2161" i="4"/>
  <c r="N2162" i="4"/>
  <c r="N2163" i="4"/>
  <c r="N2164" i="4"/>
  <c r="N2165" i="4"/>
  <c r="N2166" i="4"/>
  <c r="N2167" i="4"/>
  <c r="N2168" i="4"/>
  <c r="N2169" i="4"/>
  <c r="N2170" i="4"/>
  <c r="N2171" i="4"/>
  <c r="N2172" i="4"/>
  <c r="N2173" i="4"/>
  <c r="N2174" i="4"/>
  <c r="N2175" i="4"/>
  <c r="N2176" i="4"/>
  <c r="N2177" i="4"/>
  <c r="N2178" i="4"/>
  <c r="N2179" i="4"/>
  <c r="N2180" i="4"/>
  <c r="N2181" i="4"/>
  <c r="N2182" i="4"/>
  <c r="N2183" i="4"/>
  <c r="N2184" i="4"/>
  <c r="N2185" i="4"/>
  <c r="N2186" i="4"/>
  <c r="N2187" i="4"/>
  <c r="N2188" i="4"/>
  <c r="N2189" i="4"/>
  <c r="N2190" i="4"/>
  <c r="N2191" i="4"/>
  <c r="N2192" i="4"/>
  <c r="N2193" i="4"/>
  <c r="N2194" i="4"/>
  <c r="N2195" i="4"/>
  <c r="N2196" i="4"/>
  <c r="N2197" i="4"/>
  <c r="N2198" i="4"/>
  <c r="N2199" i="4"/>
  <c r="N2200" i="4"/>
  <c r="N2201" i="4"/>
  <c r="N2202" i="4"/>
  <c r="N2203" i="4"/>
  <c r="N2204" i="4"/>
  <c r="N2205" i="4"/>
  <c r="N2206" i="4"/>
  <c r="N2207" i="4"/>
  <c r="N2208" i="4"/>
  <c r="N2209" i="4"/>
  <c r="N2210" i="4"/>
  <c r="N2211" i="4"/>
  <c r="N2212" i="4"/>
  <c r="N2213" i="4"/>
  <c r="N2214" i="4"/>
  <c r="N2215" i="4"/>
  <c r="N2216" i="4"/>
  <c r="N2217" i="4"/>
  <c r="N2218" i="4"/>
  <c r="N2219" i="4"/>
  <c r="N2220" i="4"/>
  <c r="N2221" i="4"/>
  <c r="N2222" i="4"/>
  <c r="N2223" i="4"/>
  <c r="N2224" i="4"/>
  <c r="N2225" i="4"/>
  <c r="N2226" i="4"/>
  <c r="N2227" i="4"/>
  <c r="N2228" i="4"/>
  <c r="N2229" i="4"/>
  <c r="N2230" i="4"/>
  <c r="N2231" i="4"/>
  <c r="N2232" i="4"/>
  <c r="N2233" i="4"/>
  <c r="N2234" i="4"/>
  <c r="N2235" i="4"/>
  <c r="N2236" i="4"/>
  <c r="N2237" i="4"/>
  <c r="N2238" i="4"/>
  <c r="N2239" i="4"/>
  <c r="N2240" i="4"/>
  <c r="N2241" i="4"/>
  <c r="N2242" i="4"/>
  <c r="N2243" i="4"/>
  <c r="N2244" i="4"/>
  <c r="N2245" i="4"/>
  <c r="N2246" i="4"/>
  <c r="N2247" i="4"/>
  <c r="N2248" i="4"/>
  <c r="N2249" i="4"/>
  <c r="N2250" i="4"/>
  <c r="N2251" i="4"/>
  <c r="N2252" i="4"/>
  <c r="N2253" i="4"/>
  <c r="N2254" i="4"/>
  <c r="N2255" i="4"/>
  <c r="N2256" i="4"/>
  <c r="N2257" i="4"/>
  <c r="N2258" i="4"/>
  <c r="N2259" i="4"/>
  <c r="N2260" i="4"/>
  <c r="N2261" i="4"/>
  <c r="N2262" i="4"/>
  <c r="N2263" i="4"/>
  <c r="N2264" i="4"/>
  <c r="N2265" i="4"/>
  <c r="N2266" i="4"/>
  <c r="N2267" i="4"/>
  <c r="N2268" i="4"/>
  <c r="N2269" i="4"/>
  <c r="N2270" i="4"/>
  <c r="N2271" i="4"/>
  <c r="N2272" i="4"/>
  <c r="N2273" i="4"/>
  <c r="N2274" i="4"/>
  <c r="N2275" i="4"/>
  <c r="N2276" i="4"/>
  <c r="N2277" i="4"/>
  <c r="N2278" i="4"/>
  <c r="N2279" i="4"/>
  <c r="N2280" i="4"/>
  <c r="N2281" i="4"/>
  <c r="N2282" i="4"/>
  <c r="N2283" i="4"/>
  <c r="N2284" i="4"/>
  <c r="N2285" i="4"/>
  <c r="N2286" i="4"/>
  <c r="N2287" i="4"/>
  <c r="N2288" i="4"/>
  <c r="N2289" i="4"/>
  <c r="N2290" i="4"/>
  <c r="N2291" i="4"/>
  <c r="N2292" i="4"/>
  <c r="N2293" i="4"/>
  <c r="N2294" i="4"/>
  <c r="N2295" i="4"/>
  <c r="N2296" i="4"/>
  <c r="N2297" i="4"/>
  <c r="N2298" i="4"/>
  <c r="N2299" i="4"/>
  <c r="N2300" i="4"/>
  <c r="N2301" i="4"/>
  <c r="N2302" i="4"/>
  <c r="N2303" i="4"/>
  <c r="N2304" i="4"/>
  <c r="N2305" i="4"/>
  <c r="N2306" i="4"/>
  <c r="N2307" i="4"/>
  <c r="N2308" i="4"/>
  <c r="N2309" i="4"/>
  <c r="N2310" i="4"/>
  <c r="N2311" i="4"/>
  <c r="N2312" i="4"/>
  <c r="N2313" i="4"/>
  <c r="N2314" i="4"/>
  <c r="N2315" i="4"/>
  <c r="N2316" i="4"/>
  <c r="N2317" i="4"/>
  <c r="N2318" i="4"/>
  <c r="N2319" i="4"/>
  <c r="N2320" i="4"/>
  <c r="N2321" i="4"/>
  <c r="N2322" i="4"/>
  <c r="N2323" i="4"/>
  <c r="N2324" i="4"/>
  <c r="N2325" i="4"/>
  <c r="N2326" i="4"/>
  <c r="N2327" i="4"/>
  <c r="N2328" i="4"/>
  <c r="N2329" i="4"/>
  <c r="N2330" i="4"/>
  <c r="N2331" i="4"/>
  <c r="N2332" i="4"/>
  <c r="N2333" i="4"/>
  <c r="N2334" i="4"/>
  <c r="N2335" i="4"/>
  <c r="N2336" i="4"/>
  <c r="N2337" i="4"/>
  <c r="N2338" i="4"/>
  <c r="N2339" i="4"/>
  <c r="N2340" i="4"/>
  <c r="N2341" i="4"/>
  <c r="N2342" i="4"/>
  <c r="N2343" i="4"/>
  <c r="N2344" i="4"/>
  <c r="N2345" i="4"/>
  <c r="N2346" i="4"/>
  <c r="N2347" i="4"/>
  <c r="N2348" i="4"/>
  <c r="N2349" i="4"/>
  <c r="N2350" i="4"/>
  <c r="N2351" i="4"/>
  <c r="N2352" i="4"/>
  <c r="N2353" i="4"/>
  <c r="N2354" i="4"/>
  <c r="N2355" i="4"/>
  <c r="N2356" i="4"/>
  <c r="N2357" i="4"/>
  <c r="N2358" i="4"/>
  <c r="N2359" i="4"/>
  <c r="N2360" i="4"/>
  <c r="N2361" i="4"/>
  <c r="N2362" i="4"/>
  <c r="N2363" i="4"/>
  <c r="N2364" i="4"/>
  <c r="N2365" i="4"/>
  <c r="N2366" i="4"/>
  <c r="N2367" i="4"/>
  <c r="N2368" i="4"/>
  <c r="N2369" i="4"/>
  <c r="N2370" i="4"/>
  <c r="N2371" i="4"/>
  <c r="N2372" i="4"/>
  <c r="N2373" i="4"/>
  <c r="N2374" i="4"/>
  <c r="N2375" i="4"/>
  <c r="N2376" i="4"/>
  <c r="N2377" i="4"/>
  <c r="N2378" i="4"/>
  <c r="N2379" i="4"/>
  <c r="N2380" i="4"/>
  <c r="N2381" i="4"/>
  <c r="N2382" i="4"/>
  <c r="N2383" i="4"/>
  <c r="N2384" i="4"/>
  <c r="N2385" i="4"/>
  <c r="N2386" i="4"/>
  <c r="N2387" i="4"/>
  <c r="N2388" i="4"/>
  <c r="N2389" i="4"/>
  <c r="N2390" i="4"/>
  <c r="N2391" i="4"/>
  <c r="N2392" i="4"/>
  <c r="N2393" i="4"/>
  <c r="N2394" i="4"/>
  <c r="N2395" i="4"/>
  <c r="N2396" i="4"/>
  <c r="N2397" i="4"/>
  <c r="N2398" i="4"/>
  <c r="N2399" i="4"/>
  <c r="N2400" i="4"/>
  <c r="N2401" i="4"/>
  <c r="N2402" i="4"/>
  <c r="N2403" i="4"/>
  <c r="N2404" i="4"/>
  <c r="N2405" i="4"/>
  <c r="N2406" i="4"/>
  <c r="N2407" i="4"/>
  <c r="N2408" i="4"/>
  <c r="N2409" i="4"/>
  <c r="N2410" i="4"/>
  <c r="N2411" i="4"/>
  <c r="N2412" i="4"/>
  <c r="N2413" i="4"/>
  <c r="N2414" i="4"/>
  <c r="N2415" i="4"/>
  <c r="N2416" i="4"/>
  <c r="N2417" i="4"/>
  <c r="N2418" i="4"/>
  <c r="N2419" i="4"/>
  <c r="N2420" i="4"/>
  <c r="N2421" i="4"/>
  <c r="N2422" i="4"/>
  <c r="N2423" i="4"/>
  <c r="N2424" i="4"/>
  <c r="N2425" i="4"/>
  <c r="N2426" i="4"/>
  <c r="N2427" i="4"/>
  <c r="N2428" i="4"/>
  <c r="N2429" i="4"/>
  <c r="N2430" i="4"/>
  <c r="N2431" i="4"/>
  <c r="N2432" i="4"/>
  <c r="N2433" i="4"/>
  <c r="N2434" i="4"/>
  <c r="N2435" i="4"/>
  <c r="N2436" i="4"/>
  <c r="N2437" i="4"/>
  <c r="N2438" i="4"/>
  <c r="N2439" i="4"/>
  <c r="N2440" i="4"/>
  <c r="N2441" i="4"/>
  <c r="N2442" i="4"/>
  <c r="N2443" i="4"/>
  <c r="N2444" i="4"/>
  <c r="N2445" i="4"/>
  <c r="N2446" i="4"/>
  <c r="N2447" i="4"/>
  <c r="N2448" i="4"/>
  <c r="N2449" i="4"/>
  <c r="N2450" i="4"/>
  <c r="N2451" i="4"/>
  <c r="N2452" i="4"/>
  <c r="N2453" i="4"/>
  <c r="N2454" i="4"/>
  <c r="N2455" i="4"/>
  <c r="N2456" i="4"/>
  <c r="N2457" i="4"/>
  <c r="N2458" i="4"/>
  <c r="N2459" i="4"/>
  <c r="N2460" i="4"/>
  <c r="N2461" i="4"/>
  <c r="N2462" i="4"/>
  <c r="N2463" i="4"/>
  <c r="N2464" i="4"/>
  <c r="N2465" i="4"/>
  <c r="N2466" i="4"/>
  <c r="N2467" i="4"/>
  <c r="N2468" i="4"/>
  <c r="N2469" i="4"/>
  <c r="N2470" i="4"/>
  <c r="N2471" i="4"/>
  <c r="N2472" i="4"/>
  <c r="N2473" i="4"/>
  <c r="N2474" i="4"/>
  <c r="N2475" i="4"/>
  <c r="N2476" i="4"/>
  <c r="N2477" i="4"/>
  <c r="N2478" i="4"/>
  <c r="N2479" i="4"/>
  <c r="N2480" i="4"/>
  <c r="N2481" i="4"/>
  <c r="N2482" i="4"/>
  <c r="N2483" i="4"/>
  <c r="N2484" i="4"/>
  <c r="N2485" i="4"/>
  <c r="N2486" i="4"/>
  <c r="N2487" i="4"/>
  <c r="N2488" i="4"/>
  <c r="N2489" i="4"/>
  <c r="N2490" i="4"/>
  <c r="N2491" i="4"/>
  <c r="N2492" i="4"/>
  <c r="N2493" i="4"/>
  <c r="N2494" i="4"/>
  <c r="N2495" i="4"/>
  <c r="N2496" i="4"/>
  <c r="N2497" i="4"/>
  <c r="N2498" i="4"/>
  <c r="N2499" i="4"/>
  <c r="N2500" i="4"/>
  <c r="N2501" i="4"/>
  <c r="N2502" i="4"/>
  <c r="N2503" i="4"/>
  <c r="N2504" i="4"/>
  <c r="N2505" i="4"/>
  <c r="N2506" i="4"/>
  <c r="N2507" i="4"/>
  <c r="N2508" i="4"/>
  <c r="N2509" i="4"/>
  <c r="N2510" i="4"/>
  <c r="N2511" i="4"/>
  <c r="N2512" i="4"/>
  <c r="N2513" i="4"/>
  <c r="N2514" i="4"/>
  <c r="N2515" i="4"/>
  <c r="N2516" i="4"/>
  <c r="N2517" i="4"/>
  <c r="N2518" i="4"/>
  <c r="N2519" i="4"/>
  <c r="N2520" i="4"/>
  <c r="N2521" i="4"/>
  <c r="N2522" i="4"/>
  <c r="N2523" i="4"/>
  <c r="N2524" i="4"/>
  <c r="N2525" i="4"/>
  <c r="N2526" i="4"/>
  <c r="N2527" i="4"/>
  <c r="N2528" i="4"/>
  <c r="N2529" i="4"/>
  <c r="N2530" i="4"/>
  <c r="N2531" i="4"/>
  <c r="N2532" i="4"/>
  <c r="N2533" i="4"/>
  <c r="N2534" i="4"/>
  <c r="N2535" i="4"/>
  <c r="N2536" i="4"/>
  <c r="N2537" i="4"/>
  <c r="N2538" i="4"/>
  <c r="N2539" i="4"/>
  <c r="N2540" i="4"/>
  <c r="N2541" i="4"/>
  <c r="N2542" i="4"/>
  <c r="N2543" i="4"/>
  <c r="N2544" i="4"/>
  <c r="N2545" i="4"/>
  <c r="N2546" i="4"/>
  <c r="N2547" i="4"/>
  <c r="N2548" i="4"/>
  <c r="N2549" i="4"/>
  <c r="N2550" i="4"/>
  <c r="N2551" i="4"/>
  <c r="N2552" i="4"/>
  <c r="N2553" i="4"/>
  <c r="N2554" i="4"/>
  <c r="N2555" i="4"/>
  <c r="N2556" i="4"/>
  <c r="N2557" i="4"/>
  <c r="N2558" i="4"/>
  <c r="N2559" i="4"/>
  <c r="N2560" i="4"/>
  <c r="N2561" i="4"/>
  <c r="N2562" i="4"/>
  <c r="N2563" i="4"/>
  <c r="N2564" i="4"/>
  <c r="N2565" i="4"/>
  <c r="N2566" i="4"/>
  <c r="N2567" i="4"/>
  <c r="N2568" i="4"/>
  <c r="N2569" i="4"/>
  <c r="N2570" i="4"/>
  <c r="N2571" i="4"/>
  <c r="N2572" i="4"/>
  <c r="N2573" i="4"/>
  <c r="N2574" i="4"/>
  <c r="N2575" i="4"/>
  <c r="N2576" i="4"/>
  <c r="N2577" i="4"/>
  <c r="N2578" i="4"/>
  <c r="N2579" i="4"/>
  <c r="N2580" i="4"/>
  <c r="N2581" i="4"/>
  <c r="N2582" i="4"/>
  <c r="N2583" i="4"/>
  <c r="N2584" i="4"/>
  <c r="N2585" i="4"/>
  <c r="N2586" i="4"/>
  <c r="N2587" i="4"/>
  <c r="N2588" i="4"/>
  <c r="N2589" i="4"/>
  <c r="N2590" i="4"/>
  <c r="N2591" i="4"/>
  <c r="N2592" i="4"/>
  <c r="N2593" i="4"/>
  <c r="N2594" i="4"/>
  <c r="N2595" i="4"/>
  <c r="N2596" i="4"/>
  <c r="N2597" i="4"/>
  <c r="N2598" i="4"/>
  <c r="N2599" i="4"/>
  <c r="N2600" i="4"/>
  <c r="N2601" i="4"/>
  <c r="N2602" i="4"/>
  <c r="N2603" i="4"/>
  <c r="N2604" i="4"/>
  <c r="N2605" i="4"/>
  <c r="N2606" i="4"/>
  <c r="N2607" i="4"/>
  <c r="N2608" i="4"/>
  <c r="N2609" i="4"/>
  <c r="N2610" i="4"/>
  <c r="N2611" i="4"/>
  <c r="N2612" i="4"/>
  <c r="N2613" i="4"/>
  <c r="N2614" i="4"/>
  <c r="N2615" i="4"/>
  <c r="N2616" i="4"/>
  <c r="N2617" i="4"/>
  <c r="N2618" i="4"/>
  <c r="N2619" i="4"/>
  <c r="N2620" i="4"/>
  <c r="N2621" i="4"/>
  <c r="N2622" i="4"/>
  <c r="N2623" i="4"/>
  <c r="N2624" i="4"/>
  <c r="N2625" i="4"/>
  <c r="N2626" i="4"/>
  <c r="N2627" i="4"/>
  <c r="N2628" i="4"/>
  <c r="N2629" i="4"/>
  <c r="N2630" i="4"/>
  <c r="N2631" i="4"/>
  <c r="N2632" i="4"/>
  <c r="N2633" i="4"/>
  <c r="N2634" i="4"/>
  <c r="N2635" i="4"/>
  <c r="N2636" i="4"/>
  <c r="N2637" i="4"/>
  <c r="N2638" i="4"/>
  <c r="N2639" i="4"/>
  <c r="N2640" i="4"/>
  <c r="N2641" i="4"/>
  <c r="N2642" i="4"/>
  <c r="N2643" i="4"/>
  <c r="N2644" i="4"/>
  <c r="N2645" i="4"/>
  <c r="N2646" i="4"/>
  <c r="N2647" i="4"/>
  <c r="N2648" i="4"/>
  <c r="N2649" i="4"/>
  <c r="N2650" i="4"/>
  <c r="N2651" i="4"/>
  <c r="N2652" i="4"/>
  <c r="N2653" i="4"/>
  <c r="N2654" i="4"/>
  <c r="N2655" i="4"/>
  <c r="N2656" i="4"/>
  <c r="N2657" i="4"/>
  <c r="N2658" i="4"/>
  <c r="N2659" i="4"/>
  <c r="N2660" i="4"/>
  <c r="N2661" i="4"/>
  <c r="N2662" i="4"/>
  <c r="N2663" i="4"/>
  <c r="N2664" i="4"/>
  <c r="N2665" i="4"/>
  <c r="N2666" i="4"/>
  <c r="N2667" i="4"/>
  <c r="N2668" i="4"/>
  <c r="N2669" i="4"/>
  <c r="N2670" i="4"/>
  <c r="N2671" i="4"/>
  <c r="N2672" i="4"/>
  <c r="N2673" i="4"/>
  <c r="N2674" i="4"/>
  <c r="N2675" i="4"/>
  <c r="N2676" i="4"/>
  <c r="N2677" i="4"/>
  <c r="N2678" i="4"/>
  <c r="N2679" i="4"/>
  <c r="N2680" i="4"/>
  <c r="N2681" i="4"/>
  <c r="N2682" i="4"/>
  <c r="N2683" i="4"/>
  <c r="N2684" i="4"/>
  <c r="N2685" i="4"/>
  <c r="N2686" i="4"/>
  <c r="N2687" i="4"/>
  <c r="N2688" i="4"/>
  <c r="N2689" i="4"/>
  <c r="N2690" i="4"/>
  <c r="N2691" i="4"/>
  <c r="N2692" i="4"/>
  <c r="N2693" i="4"/>
  <c r="N2694" i="4"/>
  <c r="N2695" i="4"/>
  <c r="N2696" i="4"/>
  <c r="N2697" i="4"/>
  <c r="N2698" i="4"/>
  <c r="N2699" i="4"/>
  <c r="N2700" i="4"/>
  <c r="N2701" i="4"/>
  <c r="N2702" i="4"/>
  <c r="N2703" i="4"/>
  <c r="N2704" i="4"/>
  <c r="N2705" i="4"/>
  <c r="N2706" i="4"/>
  <c r="N2707" i="4"/>
  <c r="N2708" i="4"/>
  <c r="N2709" i="4"/>
  <c r="N2710" i="4"/>
  <c r="N2711" i="4"/>
  <c r="N2712" i="4"/>
  <c r="N2713" i="4"/>
  <c r="N2714" i="4"/>
  <c r="N2715" i="4"/>
  <c r="N2716" i="4"/>
  <c r="N2717" i="4"/>
  <c r="N2718" i="4"/>
  <c r="N2719" i="4"/>
  <c r="N2720" i="4"/>
  <c r="N2721" i="4"/>
  <c r="N2722" i="4"/>
  <c r="N2723" i="4"/>
  <c r="N2724" i="4"/>
  <c r="N2725" i="4"/>
  <c r="N2726" i="4"/>
  <c r="N2727" i="4"/>
  <c r="N2728" i="4"/>
  <c r="N2729" i="4"/>
  <c r="N2730" i="4"/>
  <c r="N2731" i="4"/>
  <c r="N2732" i="4"/>
  <c r="N2733" i="4"/>
  <c r="N2734" i="4"/>
  <c r="N2735" i="4"/>
  <c r="N2736" i="4"/>
  <c r="N2737" i="4"/>
  <c r="N2738" i="4"/>
  <c r="N2739" i="4"/>
  <c r="N2740" i="4"/>
  <c r="N2741" i="4"/>
  <c r="N2742" i="4"/>
  <c r="N2743" i="4"/>
  <c r="N2744" i="4"/>
  <c r="N2745" i="4"/>
  <c r="N2746" i="4"/>
  <c r="N2747" i="4"/>
  <c r="N2748" i="4"/>
  <c r="N2749" i="4"/>
  <c r="N2750" i="4"/>
  <c r="N2751" i="4"/>
  <c r="N2752" i="4"/>
  <c r="N2753" i="4"/>
  <c r="N2754" i="4"/>
  <c r="N2755" i="4"/>
  <c r="N2756" i="4"/>
  <c r="N2757" i="4"/>
  <c r="N2758" i="4"/>
  <c r="N2759" i="4"/>
  <c r="N2760" i="4"/>
  <c r="N2761" i="4"/>
  <c r="N2762" i="4"/>
  <c r="N2763" i="4"/>
  <c r="N2764" i="4"/>
  <c r="N2765" i="4"/>
  <c r="N2766" i="4"/>
  <c r="N2767" i="4"/>
  <c r="N2768" i="4"/>
  <c r="N2769" i="4"/>
  <c r="N2770" i="4"/>
  <c r="N2771" i="4"/>
  <c r="N2772" i="4"/>
  <c r="N2773" i="4"/>
  <c r="N2774" i="4"/>
  <c r="N2775" i="4"/>
  <c r="N2776" i="4"/>
  <c r="N2777" i="4"/>
  <c r="N2778" i="4"/>
  <c r="N2779" i="4"/>
  <c r="N2780" i="4"/>
  <c r="N2781" i="4"/>
  <c r="N2782" i="4"/>
  <c r="N2783" i="4"/>
  <c r="N2784" i="4"/>
  <c r="N2785" i="4"/>
  <c r="N2786" i="4"/>
  <c r="N2787" i="4"/>
  <c r="N2788" i="4"/>
  <c r="N2789" i="4"/>
  <c r="N2790" i="4"/>
  <c r="N2791" i="4"/>
  <c r="N2792" i="4"/>
  <c r="N2793" i="4"/>
  <c r="N2794" i="4"/>
  <c r="N2795" i="4"/>
  <c r="N2796" i="4"/>
  <c r="N2797" i="4"/>
  <c r="N2798" i="4"/>
  <c r="N2799" i="4"/>
  <c r="N2800" i="4"/>
  <c r="N2801" i="4"/>
  <c r="N2802" i="4"/>
  <c r="N2803" i="4"/>
  <c r="N2804" i="4"/>
  <c r="N2805" i="4"/>
  <c r="N2806" i="4"/>
  <c r="N2807" i="4"/>
  <c r="N2808" i="4"/>
  <c r="N2809" i="4"/>
  <c r="N2810" i="4"/>
  <c r="N2811" i="4"/>
  <c r="N2812" i="4"/>
  <c r="N2813" i="4"/>
  <c r="N2814" i="4"/>
  <c r="N2815" i="4"/>
  <c r="N2816" i="4"/>
  <c r="N2817" i="4"/>
  <c r="N2818" i="4"/>
  <c r="N2819" i="4"/>
  <c r="N2820" i="4"/>
  <c r="N2821" i="4"/>
  <c r="N2822" i="4"/>
  <c r="N2823" i="4"/>
  <c r="N2824" i="4"/>
  <c r="N2825" i="4"/>
  <c r="N2826" i="4"/>
  <c r="N2827" i="4"/>
  <c r="N2828" i="4"/>
  <c r="N2829" i="4"/>
  <c r="N2830" i="4"/>
  <c r="N2831" i="4"/>
  <c r="N2832" i="4"/>
  <c r="N2833" i="4"/>
  <c r="N2834" i="4"/>
  <c r="N2835" i="4"/>
  <c r="N2836" i="4"/>
  <c r="N2837" i="4"/>
  <c r="N2838" i="4"/>
  <c r="N2839" i="4"/>
  <c r="N2840" i="4"/>
  <c r="N2841" i="4"/>
  <c r="N2842" i="4"/>
  <c r="N2843" i="4"/>
  <c r="N2844" i="4"/>
  <c r="N2845" i="4"/>
  <c r="N2846" i="4"/>
  <c r="N2847" i="4"/>
  <c r="N2848" i="4"/>
  <c r="N2849" i="4"/>
  <c r="N2850" i="4"/>
  <c r="N2851" i="4"/>
  <c r="N2852" i="4"/>
  <c r="N2853" i="4"/>
  <c r="N2854" i="4"/>
  <c r="N2855" i="4"/>
  <c r="N2856" i="4"/>
  <c r="N2857" i="4"/>
  <c r="N2858" i="4"/>
  <c r="N2859" i="4"/>
  <c r="N2860" i="4"/>
  <c r="N2861" i="4"/>
  <c r="N2862" i="4"/>
  <c r="N2863" i="4"/>
  <c r="N2864" i="4"/>
  <c r="N2865" i="4"/>
  <c r="N2866" i="4"/>
  <c r="N2867" i="4"/>
  <c r="N2868" i="4"/>
  <c r="N2869" i="4"/>
  <c r="N2870" i="4"/>
  <c r="N2871" i="4"/>
  <c r="N2872" i="4"/>
  <c r="N2873" i="4"/>
  <c r="N2874" i="4"/>
  <c r="N2875" i="4"/>
  <c r="N2876" i="4"/>
  <c r="N2877" i="4"/>
  <c r="N2878" i="4"/>
  <c r="N2879" i="4"/>
  <c r="N2880" i="4"/>
  <c r="N2881" i="4"/>
  <c r="N2882" i="4"/>
  <c r="N2883" i="4"/>
  <c r="N2884" i="4"/>
  <c r="N2885" i="4"/>
  <c r="N2886" i="4"/>
  <c r="N2887" i="4"/>
  <c r="N2888" i="4"/>
  <c r="N2889" i="4"/>
  <c r="N2890" i="4"/>
  <c r="N2891" i="4"/>
  <c r="N2892" i="4"/>
  <c r="N2893" i="4"/>
  <c r="N2894" i="4"/>
  <c r="N2895" i="4"/>
  <c r="N2896" i="4"/>
  <c r="N2897" i="4"/>
  <c r="N2898" i="4"/>
  <c r="N2899" i="4"/>
  <c r="N2900" i="4"/>
  <c r="N2901" i="4"/>
  <c r="N2902" i="4"/>
  <c r="N2903" i="4"/>
  <c r="N2904" i="4"/>
  <c r="N2905" i="4"/>
  <c r="N2906" i="4"/>
  <c r="N2907" i="4"/>
  <c r="N2908" i="4"/>
  <c r="N2909" i="4"/>
  <c r="N2910" i="4"/>
  <c r="N2911" i="4"/>
  <c r="N2912" i="4"/>
  <c r="N2913" i="4"/>
  <c r="N2914" i="4"/>
  <c r="N2915" i="4"/>
  <c r="N2916" i="4"/>
  <c r="N2917" i="4"/>
  <c r="N2918" i="4"/>
  <c r="N2919" i="4"/>
  <c r="N2920" i="4"/>
  <c r="N2921" i="4"/>
  <c r="N2922" i="4"/>
  <c r="N2923" i="4"/>
  <c r="N2924" i="4"/>
  <c r="N2925" i="4"/>
  <c r="N2926" i="4"/>
  <c r="N2927" i="4"/>
  <c r="N2928" i="4"/>
  <c r="N2929" i="4"/>
  <c r="N2930" i="4"/>
  <c r="N2931" i="4"/>
  <c r="N2932" i="4"/>
  <c r="N2933" i="4"/>
  <c r="N2934" i="4"/>
  <c r="N2935" i="4"/>
  <c r="N2936" i="4"/>
  <c r="N2937" i="4"/>
  <c r="N2938" i="4"/>
  <c r="N2939" i="4"/>
  <c r="N2940" i="4"/>
  <c r="N2941" i="4"/>
  <c r="N2942" i="4"/>
  <c r="N2943" i="4"/>
  <c r="N2944" i="4"/>
  <c r="N2945" i="4"/>
  <c r="N2946" i="4"/>
  <c r="N2947" i="4"/>
  <c r="N2948" i="4"/>
  <c r="N2949" i="4"/>
  <c r="N2950" i="4"/>
  <c r="N2951" i="4"/>
  <c r="N2952" i="4"/>
  <c r="N2953" i="4"/>
  <c r="N2954" i="4"/>
  <c r="N2955" i="4"/>
  <c r="N2956" i="4"/>
  <c r="N2957" i="4"/>
  <c r="N2958" i="4"/>
  <c r="N2959" i="4"/>
  <c r="N2960" i="4"/>
  <c r="N2961" i="4"/>
  <c r="N2962" i="4"/>
  <c r="N2963" i="4"/>
  <c r="N2964" i="4"/>
  <c r="N2965" i="4"/>
  <c r="N2966" i="4"/>
  <c r="N2967" i="4"/>
  <c r="N2968" i="4"/>
  <c r="N2969" i="4"/>
  <c r="N2970" i="4"/>
  <c r="N2971" i="4"/>
  <c r="N2972" i="4"/>
  <c r="N2973" i="4"/>
  <c r="N2974" i="4"/>
  <c r="N2975" i="4"/>
  <c r="N2976" i="4"/>
  <c r="N2977" i="4"/>
  <c r="N2978" i="4"/>
  <c r="N2979" i="4"/>
  <c r="N2980" i="4"/>
  <c r="N2981" i="4"/>
  <c r="N2982" i="4"/>
  <c r="N2983" i="4"/>
  <c r="N2984" i="4"/>
  <c r="N2985" i="4"/>
  <c r="N2986" i="4"/>
  <c r="N2987" i="4"/>
  <c r="N2988" i="4"/>
  <c r="N2989" i="4"/>
  <c r="N2990" i="4"/>
  <c r="N2991" i="4"/>
  <c r="N2992" i="4"/>
  <c r="N2993" i="4"/>
  <c r="N2994" i="4"/>
  <c r="N2995" i="4"/>
  <c r="N2996" i="4"/>
  <c r="N2997" i="4"/>
  <c r="N2998" i="4"/>
  <c r="N2999" i="4"/>
  <c r="N3000" i="4"/>
  <c r="N3001" i="4"/>
  <c r="N3002" i="4"/>
  <c r="N3003" i="4"/>
  <c r="N3004" i="4"/>
  <c r="N3005" i="4"/>
  <c r="N3006" i="4"/>
  <c r="N3007" i="4"/>
  <c r="N3008" i="4"/>
  <c r="N3009" i="4"/>
  <c r="N3010" i="4"/>
  <c r="N3011" i="4"/>
  <c r="N3012" i="4"/>
  <c r="N3013" i="4"/>
  <c r="N3014" i="4"/>
  <c r="N3015" i="4"/>
  <c r="N3016" i="4"/>
  <c r="N3017" i="4"/>
  <c r="N3018" i="4"/>
  <c r="N3019" i="4"/>
  <c r="N3020" i="4"/>
  <c r="N3021" i="4"/>
  <c r="N3022" i="4"/>
  <c r="N3023" i="4"/>
  <c r="N3024" i="4"/>
  <c r="N3025" i="4"/>
  <c r="N3026" i="4"/>
  <c r="N3027" i="4"/>
  <c r="N3028" i="4"/>
  <c r="N3029" i="4"/>
  <c r="N3030" i="4"/>
  <c r="N3031" i="4"/>
  <c r="N3032" i="4"/>
  <c r="N3033" i="4"/>
  <c r="N3034" i="4"/>
  <c r="N3035" i="4"/>
  <c r="N3036" i="4"/>
  <c r="N3037" i="4"/>
  <c r="N3038" i="4"/>
  <c r="N3039" i="4"/>
  <c r="N3040" i="4"/>
  <c r="N3041" i="4"/>
  <c r="N3042" i="4"/>
  <c r="N3043" i="4"/>
  <c r="N3044" i="4"/>
  <c r="N3045" i="4"/>
  <c r="N3046" i="4"/>
  <c r="N3047" i="4"/>
  <c r="N3048" i="4"/>
  <c r="N3049" i="4"/>
  <c r="N3050" i="4"/>
  <c r="N3051" i="4"/>
  <c r="N3052" i="4"/>
  <c r="N3053" i="4"/>
  <c r="N3054" i="4"/>
  <c r="N3055" i="4"/>
  <c r="N3056" i="4"/>
  <c r="N3057" i="4"/>
  <c r="N3058" i="4"/>
  <c r="N3059" i="4"/>
  <c r="N3060" i="4"/>
  <c r="N3061" i="4"/>
  <c r="N3062" i="4"/>
  <c r="N3063" i="4"/>
  <c r="N3064" i="4"/>
  <c r="N3065" i="4"/>
  <c r="N3066" i="4"/>
  <c r="N3067" i="4"/>
  <c r="N3068" i="4"/>
  <c r="N3069" i="4"/>
  <c r="N3070" i="4"/>
  <c r="N3071" i="4"/>
  <c r="N3072" i="4"/>
  <c r="N3073" i="4"/>
  <c r="N3074" i="4"/>
  <c r="N3075" i="4"/>
  <c r="N3076" i="4"/>
  <c r="N3077" i="4"/>
  <c r="N3078" i="4"/>
  <c r="N3079" i="4"/>
  <c r="N3080" i="4"/>
  <c r="N3081" i="4"/>
  <c r="N3082" i="4"/>
  <c r="N3083" i="4"/>
  <c r="N3084" i="4"/>
  <c r="N3085" i="4"/>
  <c r="N3086" i="4"/>
  <c r="N3087" i="4"/>
  <c r="N3088" i="4"/>
  <c r="N3089" i="4"/>
  <c r="N3090" i="4"/>
  <c r="N3091" i="4"/>
  <c r="N3092" i="4"/>
  <c r="N3093" i="4"/>
  <c r="N3094" i="4"/>
  <c r="N3095" i="4"/>
  <c r="N3096" i="4"/>
  <c r="N3097" i="4"/>
  <c r="N3098" i="4"/>
  <c r="N3099" i="4"/>
  <c r="N3100" i="4"/>
  <c r="N3101" i="4"/>
  <c r="N3102" i="4"/>
  <c r="N3103" i="4"/>
  <c r="N3104" i="4"/>
  <c r="N3105" i="4"/>
  <c r="N3106" i="4"/>
  <c r="N3107" i="4"/>
  <c r="N3108" i="4"/>
  <c r="N3109" i="4"/>
  <c r="N3110" i="4"/>
  <c r="N3111" i="4"/>
  <c r="N3112" i="4"/>
  <c r="N3113" i="4"/>
  <c r="N3114" i="4"/>
  <c r="N3115" i="4"/>
  <c r="N3116" i="4"/>
  <c r="N3117" i="4"/>
  <c r="N3118" i="4"/>
  <c r="N3119" i="4"/>
  <c r="N3120" i="4"/>
  <c r="N3121" i="4"/>
  <c r="N3122" i="4"/>
  <c r="N3123" i="4"/>
  <c r="N3124" i="4"/>
  <c r="N3125" i="4"/>
  <c r="N3126" i="4"/>
  <c r="N3127" i="4"/>
  <c r="N3128" i="4"/>
  <c r="N3129" i="4"/>
  <c r="N3130" i="4"/>
  <c r="N3131" i="4"/>
  <c r="N3132" i="4"/>
  <c r="N3133" i="4"/>
  <c r="N3134" i="4"/>
  <c r="N3135" i="4"/>
  <c r="N3136" i="4"/>
  <c r="N3137" i="4"/>
  <c r="N3138" i="4"/>
  <c r="N3139" i="4"/>
  <c r="N3140" i="4"/>
  <c r="N3141" i="4"/>
  <c r="N3142" i="4"/>
  <c r="N3143" i="4"/>
  <c r="N3144" i="4"/>
  <c r="N3145" i="4"/>
  <c r="N3146" i="4"/>
  <c r="N3147" i="4"/>
  <c r="N3148" i="4"/>
  <c r="N3149" i="4"/>
  <c r="N3150" i="4"/>
  <c r="N3151" i="4"/>
  <c r="N3152" i="4"/>
  <c r="N3153" i="4"/>
  <c r="N3154" i="4"/>
  <c r="N3155" i="4"/>
  <c r="N3156" i="4"/>
  <c r="N3157" i="4"/>
  <c r="N3158" i="4"/>
  <c r="N3159" i="4"/>
  <c r="N3160" i="4"/>
  <c r="N3161" i="4"/>
  <c r="N3162" i="4"/>
  <c r="N3163" i="4"/>
  <c r="N3164" i="4"/>
  <c r="N3165" i="4"/>
  <c r="N3166" i="4"/>
  <c r="N3167" i="4"/>
  <c r="N3168" i="4"/>
  <c r="N3169" i="4"/>
  <c r="N3170" i="4"/>
  <c r="N3171" i="4"/>
  <c r="N3172" i="4"/>
  <c r="N3173" i="4"/>
  <c r="N3174" i="4"/>
  <c r="N3175" i="4"/>
  <c r="N3176" i="4"/>
  <c r="N3177" i="4"/>
  <c r="N3178" i="4"/>
  <c r="N3179" i="4"/>
  <c r="N3180" i="4"/>
  <c r="N3181" i="4"/>
  <c r="N3182" i="4"/>
  <c r="N3183" i="4"/>
  <c r="N3184" i="4"/>
  <c r="N3185" i="4"/>
  <c r="N3186" i="4"/>
  <c r="N3187" i="4"/>
  <c r="N3188" i="4"/>
  <c r="N3189" i="4"/>
  <c r="N3190" i="4"/>
  <c r="N3191" i="4"/>
  <c r="N3192" i="4"/>
  <c r="N3193" i="4"/>
  <c r="N3194" i="4"/>
  <c r="N3195" i="4"/>
  <c r="N3196" i="4"/>
  <c r="N3197" i="4"/>
  <c r="N3198" i="4"/>
  <c r="N3199" i="4"/>
  <c r="N3200" i="4"/>
  <c r="N3201" i="4"/>
  <c r="N3202" i="4"/>
  <c r="N3203" i="4"/>
  <c r="N3204" i="4"/>
  <c r="N3205" i="4"/>
  <c r="N3206" i="4"/>
  <c r="N3207" i="4"/>
  <c r="N3208" i="4"/>
  <c r="N3209" i="4"/>
  <c r="N3210" i="4"/>
  <c r="N3211" i="4"/>
  <c r="N3212" i="4"/>
  <c r="N3213" i="4"/>
  <c r="N3214" i="4"/>
  <c r="N3215" i="4"/>
  <c r="N3216" i="4"/>
  <c r="N3217" i="4"/>
  <c r="N3218" i="4"/>
  <c r="N3219" i="4"/>
  <c r="N3220" i="4"/>
  <c r="N3221" i="4"/>
  <c r="N3222" i="4"/>
  <c r="N3223" i="4"/>
  <c r="N3224" i="4"/>
  <c r="N3225" i="4"/>
  <c r="N3226" i="4"/>
  <c r="N3227" i="4"/>
  <c r="N3228" i="4"/>
  <c r="N3229" i="4"/>
  <c r="N3230" i="4"/>
  <c r="N3231" i="4"/>
  <c r="N3232" i="4"/>
  <c r="N3233" i="4"/>
  <c r="N3234" i="4"/>
  <c r="N3235" i="4"/>
  <c r="N3236" i="4"/>
  <c r="N3237" i="4"/>
  <c r="N3238" i="4"/>
  <c r="N3239" i="4"/>
  <c r="N3240" i="4"/>
  <c r="N3241" i="4"/>
  <c r="N3242" i="4"/>
  <c r="N3243" i="4"/>
  <c r="N3244" i="4"/>
  <c r="N3245" i="4"/>
  <c r="N3246" i="4"/>
  <c r="N3247" i="4"/>
  <c r="N3248" i="4"/>
  <c r="N3249" i="4"/>
  <c r="N3250" i="4"/>
  <c r="N3251" i="4"/>
  <c r="N3252" i="4"/>
  <c r="N3253" i="4"/>
  <c r="N3254" i="4"/>
  <c r="N3255" i="4"/>
  <c r="N3256" i="4"/>
  <c r="N3257" i="4"/>
  <c r="N3258" i="4"/>
  <c r="N3259" i="4"/>
  <c r="N3260" i="4"/>
  <c r="N3261" i="4"/>
  <c r="N3262" i="4"/>
  <c r="N3263" i="4"/>
  <c r="N3264" i="4"/>
  <c r="N3265" i="4"/>
  <c r="N3266" i="4"/>
  <c r="N3267" i="4"/>
  <c r="N3268" i="4"/>
  <c r="N3269" i="4"/>
  <c r="N3270" i="4"/>
  <c r="N3271" i="4"/>
  <c r="N3272" i="4"/>
  <c r="N3273" i="4"/>
  <c r="N3274" i="4"/>
  <c r="N3275" i="4"/>
  <c r="N3276" i="4"/>
  <c r="N3277" i="4"/>
  <c r="N3278" i="4"/>
  <c r="N3279" i="4"/>
  <c r="N3280" i="4"/>
  <c r="N3281" i="4"/>
  <c r="N3282" i="4"/>
  <c r="N3283" i="4"/>
  <c r="N3284" i="4"/>
  <c r="N3285" i="4"/>
  <c r="N3286" i="4"/>
  <c r="N3287" i="4"/>
  <c r="N3288" i="4"/>
  <c r="N3289" i="4"/>
  <c r="N3290" i="4"/>
  <c r="N3291" i="4"/>
  <c r="N3292" i="4"/>
  <c r="N3293" i="4"/>
  <c r="N3294" i="4"/>
  <c r="N3295" i="4"/>
  <c r="N3296" i="4"/>
  <c r="N3297" i="4"/>
  <c r="N3298" i="4"/>
  <c r="N3299" i="4"/>
  <c r="N3300" i="4"/>
  <c r="N3301" i="4"/>
  <c r="N3302" i="4"/>
  <c r="N3303" i="4"/>
  <c r="N3304" i="4"/>
  <c r="N3305" i="4"/>
  <c r="N3306" i="4"/>
  <c r="N3307" i="4"/>
  <c r="N3308" i="4"/>
  <c r="N3309" i="4"/>
  <c r="N3310" i="4"/>
  <c r="N3311" i="4"/>
  <c r="N3312" i="4"/>
  <c r="N3313" i="4"/>
  <c r="N3314" i="4"/>
  <c r="N3315" i="4"/>
  <c r="N3316" i="4"/>
  <c r="N3317" i="4"/>
  <c r="N3318" i="4"/>
  <c r="N3319" i="4"/>
  <c r="N3320" i="4"/>
  <c r="N3321" i="4"/>
  <c r="N3322" i="4"/>
  <c r="N3323" i="4"/>
  <c r="N3324" i="4"/>
  <c r="N3325" i="4"/>
  <c r="N3326" i="4"/>
  <c r="N3327" i="4"/>
  <c r="N3328" i="4"/>
  <c r="N3329" i="4"/>
  <c r="N3330" i="4"/>
  <c r="N3331" i="4"/>
  <c r="N3332" i="4"/>
  <c r="N3333" i="4"/>
  <c r="N3334" i="4"/>
  <c r="N3335" i="4"/>
  <c r="N3336" i="4"/>
  <c r="N3337" i="4"/>
  <c r="N3338" i="4"/>
  <c r="N3339" i="4"/>
  <c r="N3340" i="4"/>
  <c r="N3341" i="4"/>
  <c r="N3342" i="4"/>
  <c r="N3343" i="4"/>
  <c r="N3344" i="4"/>
  <c r="N3345" i="4"/>
  <c r="N3346" i="4"/>
  <c r="N3347" i="4"/>
  <c r="N3348" i="4"/>
  <c r="N3349" i="4"/>
  <c r="N3350" i="4"/>
  <c r="N3351" i="4"/>
  <c r="N3352" i="4"/>
  <c r="N3353" i="4"/>
  <c r="N3354" i="4"/>
  <c r="N3355" i="4"/>
  <c r="N3356" i="4"/>
  <c r="N3357" i="4"/>
  <c r="N3358" i="4"/>
  <c r="N3359" i="4"/>
  <c r="N3360" i="4"/>
  <c r="N3361" i="4"/>
  <c r="N3362" i="4"/>
  <c r="N3363" i="4"/>
  <c r="N3364" i="4"/>
  <c r="N3365" i="4"/>
  <c r="N3366" i="4"/>
  <c r="N3367" i="4"/>
  <c r="N3368" i="4"/>
  <c r="N3369" i="4"/>
  <c r="N3370" i="4"/>
  <c r="N3371" i="4"/>
  <c r="N3372" i="4"/>
  <c r="N3373" i="4"/>
  <c r="N3374" i="4"/>
  <c r="N3375" i="4"/>
  <c r="N3376" i="4"/>
  <c r="N3377" i="4"/>
  <c r="N3378" i="4"/>
  <c r="N3379" i="4"/>
  <c r="N3380" i="4"/>
  <c r="N3381" i="4"/>
  <c r="N3382" i="4"/>
  <c r="N3383" i="4"/>
  <c r="N3384" i="4"/>
  <c r="N3385" i="4"/>
  <c r="N3386" i="4"/>
  <c r="N3387" i="4"/>
  <c r="N3388" i="4"/>
  <c r="N3389" i="4"/>
  <c r="N3390" i="4"/>
  <c r="N3391" i="4"/>
  <c r="N3392" i="4"/>
  <c r="N3393" i="4"/>
  <c r="N3394" i="4"/>
  <c r="N3395" i="4"/>
  <c r="N3396" i="4"/>
  <c r="N3397" i="4"/>
  <c r="N3398" i="4"/>
  <c r="N3399" i="4"/>
  <c r="N3400" i="4"/>
  <c r="N3401" i="4"/>
  <c r="N3402" i="4"/>
  <c r="N3403" i="4"/>
  <c r="N3404" i="4"/>
  <c r="N3405" i="4"/>
  <c r="N3406" i="4"/>
  <c r="N3407" i="4"/>
  <c r="N3408" i="4"/>
  <c r="N3409" i="4"/>
  <c r="N3410" i="4"/>
  <c r="N3411" i="4"/>
  <c r="N3412" i="4"/>
  <c r="N3413" i="4"/>
  <c r="N3414" i="4"/>
  <c r="N3415" i="4"/>
  <c r="N3416" i="4"/>
  <c r="N3417" i="4"/>
  <c r="N3418" i="4"/>
  <c r="N3419" i="4"/>
  <c r="N3420" i="4"/>
  <c r="N3421" i="4"/>
  <c r="N3422" i="4"/>
  <c r="N3423" i="4"/>
  <c r="N3424" i="4"/>
  <c r="N3425" i="4"/>
  <c r="N3426" i="4"/>
  <c r="N3427" i="4"/>
  <c r="N3428" i="4"/>
  <c r="N3429" i="4"/>
  <c r="N3430" i="4"/>
  <c r="N3431" i="4"/>
  <c r="N3432" i="4"/>
  <c r="N3433" i="4"/>
  <c r="N3434" i="4"/>
  <c r="N3435" i="4"/>
  <c r="N3436" i="4"/>
  <c r="N3437" i="4"/>
  <c r="N3438" i="4"/>
  <c r="N3439" i="4"/>
  <c r="N3440" i="4"/>
  <c r="N3441" i="4"/>
  <c r="N3442" i="4"/>
  <c r="N3443" i="4"/>
  <c r="N3444" i="4"/>
  <c r="N3445" i="4"/>
  <c r="N3446" i="4"/>
  <c r="N3447" i="4"/>
  <c r="N3448" i="4"/>
  <c r="N3449" i="4"/>
  <c r="N3450" i="4"/>
  <c r="N3451" i="4"/>
  <c r="N3452" i="4"/>
  <c r="N3453" i="4"/>
  <c r="N3454" i="4"/>
  <c r="N3455" i="4"/>
  <c r="N3456" i="4"/>
  <c r="N3457" i="4"/>
  <c r="N3458" i="4"/>
  <c r="N3459" i="4"/>
  <c r="N3460" i="4"/>
  <c r="N3461" i="4"/>
  <c r="N3462" i="4"/>
  <c r="N3463" i="4"/>
  <c r="N3464" i="4"/>
  <c r="N3465" i="4"/>
  <c r="N3466" i="4"/>
  <c r="N3467" i="4"/>
  <c r="N3468" i="4"/>
  <c r="N3469" i="4"/>
  <c r="N3470" i="4"/>
  <c r="N3471" i="4"/>
  <c r="N3472" i="4"/>
  <c r="N3473" i="4"/>
  <c r="N3474" i="4"/>
  <c r="N3475" i="4"/>
  <c r="N3476" i="4"/>
  <c r="N3477" i="4"/>
  <c r="N3478" i="4"/>
  <c r="N3479" i="4"/>
  <c r="N3480" i="4"/>
  <c r="N3481" i="4"/>
  <c r="N3482" i="4"/>
  <c r="N3483" i="4"/>
  <c r="N3484" i="4"/>
  <c r="N3485" i="4"/>
  <c r="N3486" i="4"/>
  <c r="N3487" i="4"/>
  <c r="N3488" i="4"/>
  <c r="N3489" i="4"/>
  <c r="N3490" i="4"/>
  <c r="N3491" i="4"/>
  <c r="N3492" i="4"/>
  <c r="N3493" i="4"/>
  <c r="N3494" i="4"/>
  <c r="N3495" i="4"/>
  <c r="N3496" i="4"/>
  <c r="N3497" i="4"/>
  <c r="N3498" i="4"/>
  <c r="N3499" i="4"/>
  <c r="N3500" i="4"/>
  <c r="N3501" i="4"/>
  <c r="N3502" i="4"/>
  <c r="N3503" i="4"/>
  <c r="N3504" i="4"/>
  <c r="N3505" i="4"/>
  <c r="N3506" i="4"/>
  <c r="N3507" i="4"/>
  <c r="N3508" i="4"/>
  <c r="N3509" i="4"/>
  <c r="N3510" i="4"/>
  <c r="N3511" i="4"/>
  <c r="N3512" i="4"/>
  <c r="N3513" i="4"/>
  <c r="N3514" i="4"/>
  <c r="N3515" i="4"/>
  <c r="N3516" i="4"/>
  <c r="N3517" i="4"/>
  <c r="N3518" i="4"/>
  <c r="N3519" i="4"/>
  <c r="N3520" i="4"/>
  <c r="N3521" i="4"/>
  <c r="N3522" i="4"/>
  <c r="N3523" i="4"/>
  <c r="N3524" i="4"/>
  <c r="N3525" i="4"/>
  <c r="N3526" i="4"/>
  <c r="N3527" i="4"/>
  <c r="N3528" i="4"/>
  <c r="N3529" i="4"/>
  <c r="N3530" i="4"/>
  <c r="N3531" i="4"/>
  <c r="N3532" i="4"/>
  <c r="N3533" i="4"/>
  <c r="N3534" i="4"/>
  <c r="N3535" i="4"/>
  <c r="N3536" i="4"/>
  <c r="N3537" i="4"/>
  <c r="N3538" i="4"/>
  <c r="N3539" i="4"/>
  <c r="N3540" i="4"/>
  <c r="N3541" i="4"/>
  <c r="N3542" i="4"/>
  <c r="N3543" i="4"/>
  <c r="N3544" i="4"/>
  <c r="N3545" i="4"/>
  <c r="N3546" i="4"/>
  <c r="N3547" i="4"/>
  <c r="N3548" i="4"/>
  <c r="N3549" i="4"/>
  <c r="N3550" i="4"/>
  <c r="N3551" i="4"/>
  <c r="N3552" i="4"/>
  <c r="N3553" i="4"/>
  <c r="N3554" i="4"/>
  <c r="N3555" i="4"/>
  <c r="N3556" i="4"/>
  <c r="N3557" i="4"/>
  <c r="N3558" i="4"/>
  <c r="N3559" i="4"/>
  <c r="N3560" i="4"/>
  <c r="N3561" i="4"/>
  <c r="N3562" i="4"/>
  <c r="N3563" i="4"/>
  <c r="N3564" i="4"/>
  <c r="N3565" i="4"/>
  <c r="N3566" i="4"/>
  <c r="N3567" i="4"/>
  <c r="N3568" i="4"/>
  <c r="N3569" i="4"/>
  <c r="N3570" i="4"/>
  <c r="N3571" i="4"/>
  <c r="N3572" i="4"/>
  <c r="N3573" i="4"/>
  <c r="N3574" i="4"/>
  <c r="N3575" i="4"/>
  <c r="N3576" i="4"/>
  <c r="N3577" i="4"/>
  <c r="N3578" i="4"/>
  <c r="N3579" i="4"/>
  <c r="N3580" i="4"/>
  <c r="N3581" i="4"/>
  <c r="N3582" i="4"/>
  <c r="N3583" i="4"/>
  <c r="N3584" i="4"/>
  <c r="N3585" i="4"/>
  <c r="N3586" i="4"/>
  <c r="N3587" i="4"/>
  <c r="N3588" i="4"/>
  <c r="N3589" i="4"/>
  <c r="N3590" i="4"/>
  <c r="N3591" i="4"/>
  <c r="N3592" i="4"/>
  <c r="N3593" i="4"/>
  <c r="N3594" i="4"/>
  <c r="N3595" i="4"/>
  <c r="N3596" i="4"/>
  <c r="N3597" i="4"/>
  <c r="N3598" i="4"/>
  <c r="N3599" i="4"/>
  <c r="N3600" i="4"/>
  <c r="N3601" i="4"/>
  <c r="N3602" i="4"/>
  <c r="N3603" i="4"/>
  <c r="N3604" i="4"/>
  <c r="N3605" i="4"/>
  <c r="N3606" i="4"/>
  <c r="N3607" i="4"/>
  <c r="N3608" i="4"/>
  <c r="N3609" i="4"/>
  <c r="N3610" i="4"/>
  <c r="N3611" i="4"/>
  <c r="N3612" i="4"/>
  <c r="N3613" i="4"/>
  <c r="N3614" i="4"/>
  <c r="N3615" i="4"/>
  <c r="N3616" i="4"/>
  <c r="N3617" i="4"/>
  <c r="N3618" i="4"/>
  <c r="N3619" i="4"/>
  <c r="N3620" i="4"/>
  <c r="N3621" i="4"/>
  <c r="N3622" i="4"/>
  <c r="N3623" i="4"/>
  <c r="N3624" i="4"/>
  <c r="N3625" i="4"/>
  <c r="N3626" i="4"/>
  <c r="N3627" i="4"/>
  <c r="N3628" i="4"/>
  <c r="N3629" i="4"/>
  <c r="N3630" i="4"/>
  <c r="N3631" i="4"/>
  <c r="N3632" i="4"/>
  <c r="N3633" i="4"/>
  <c r="N3634" i="4"/>
  <c r="N3635" i="4"/>
  <c r="N3636" i="4"/>
  <c r="N3637" i="4"/>
  <c r="N3638" i="4"/>
  <c r="N3639" i="4"/>
  <c r="N3640" i="4"/>
  <c r="N3641" i="4"/>
  <c r="N3642" i="4"/>
  <c r="N3643" i="4"/>
  <c r="N3644" i="4"/>
  <c r="N3645" i="4"/>
  <c r="N3646" i="4"/>
  <c r="N3647" i="4"/>
  <c r="N3648" i="4"/>
  <c r="N3649" i="4"/>
  <c r="N3650" i="4"/>
  <c r="N3651" i="4"/>
  <c r="N3652" i="4"/>
  <c r="N3653" i="4"/>
  <c r="N3654" i="4"/>
  <c r="N3655" i="4"/>
  <c r="N3656" i="4"/>
  <c r="N3657" i="4"/>
  <c r="N3658" i="4"/>
  <c r="N3659" i="4"/>
  <c r="N3660" i="4"/>
  <c r="N3661" i="4"/>
  <c r="N3662" i="4"/>
  <c r="N3663" i="4"/>
  <c r="N3664" i="4"/>
  <c r="N3665" i="4"/>
  <c r="N3666" i="4"/>
  <c r="N3667" i="4"/>
  <c r="N3668" i="4"/>
  <c r="N3669" i="4"/>
  <c r="N3670" i="4"/>
  <c r="N3671" i="4"/>
  <c r="N3672" i="4"/>
  <c r="N3673" i="4"/>
  <c r="N3674" i="4"/>
  <c r="N3675" i="4"/>
  <c r="N3676" i="4"/>
  <c r="N3677" i="4"/>
  <c r="N3678" i="4"/>
  <c r="N3679" i="4"/>
  <c r="N3680" i="4"/>
  <c r="N3681" i="4"/>
  <c r="N3682" i="4"/>
  <c r="N3683" i="4"/>
  <c r="N3684" i="4"/>
  <c r="N3685" i="4"/>
  <c r="N3686" i="4"/>
  <c r="N3687" i="4"/>
  <c r="N3688" i="4"/>
  <c r="N3689" i="4"/>
  <c r="N3690" i="4"/>
  <c r="N3691" i="4"/>
  <c r="N3692" i="4"/>
  <c r="N3693" i="4"/>
  <c r="N3694" i="4"/>
  <c r="N3695" i="4"/>
  <c r="N3696" i="4"/>
  <c r="N3697" i="4"/>
  <c r="N3698" i="4"/>
  <c r="N3699" i="4"/>
  <c r="N3700" i="4"/>
  <c r="N3701" i="4"/>
  <c r="N3702" i="4"/>
  <c r="N3703" i="4"/>
  <c r="N3704" i="4"/>
  <c r="N3705" i="4"/>
  <c r="N3706" i="4"/>
  <c r="N3707" i="4"/>
  <c r="N3708" i="4"/>
  <c r="N3709" i="4"/>
  <c r="N3710" i="4"/>
  <c r="N3711" i="4"/>
  <c r="N3712" i="4"/>
  <c r="N3713" i="4"/>
  <c r="N3714" i="4"/>
  <c r="N3715" i="4"/>
  <c r="N3716" i="4"/>
  <c r="N3717" i="4"/>
  <c r="N3718" i="4"/>
  <c r="N3719" i="4"/>
  <c r="N3720" i="4"/>
  <c r="N3721" i="4"/>
  <c r="N3722" i="4"/>
  <c r="N3723" i="4"/>
  <c r="N3724" i="4"/>
  <c r="N3725" i="4"/>
  <c r="N3726" i="4"/>
  <c r="N3727" i="4"/>
  <c r="N3728" i="4"/>
  <c r="N3729" i="4"/>
  <c r="N3730" i="4"/>
  <c r="N3731" i="4"/>
  <c r="N3732" i="4"/>
  <c r="N3733" i="4"/>
  <c r="N3734" i="4"/>
  <c r="N3735" i="4"/>
  <c r="N3736" i="4"/>
  <c r="N3737" i="4"/>
  <c r="N3738" i="4"/>
  <c r="N3739" i="4"/>
  <c r="N3740" i="4"/>
  <c r="N3741" i="4"/>
  <c r="N3742" i="4"/>
  <c r="N3743" i="4"/>
  <c r="N3744" i="4"/>
  <c r="N3745" i="4"/>
  <c r="N3746" i="4"/>
  <c r="N3747" i="4"/>
  <c r="N3748" i="4"/>
  <c r="N3749" i="4"/>
  <c r="N3750" i="4"/>
  <c r="N3751" i="4"/>
  <c r="N3752" i="4"/>
  <c r="N3753" i="4"/>
  <c r="N3754" i="4"/>
  <c r="N3755" i="4"/>
  <c r="N3756" i="4"/>
  <c r="N3757" i="4"/>
  <c r="N3758" i="4"/>
  <c r="N3759" i="4"/>
  <c r="N3760" i="4"/>
  <c r="N3761" i="4"/>
  <c r="N3762" i="4"/>
  <c r="N3763" i="4"/>
  <c r="N3764" i="4"/>
  <c r="N3765" i="4"/>
  <c r="N3766" i="4"/>
  <c r="N3767" i="4"/>
  <c r="N3768" i="4"/>
  <c r="N3769" i="4"/>
  <c r="N3770" i="4"/>
  <c r="N3771" i="4"/>
  <c r="N3772" i="4"/>
  <c r="N3773" i="4"/>
  <c r="N3774" i="4"/>
  <c r="N3775" i="4"/>
  <c r="N3776" i="4"/>
  <c r="N3777" i="4"/>
  <c r="N3778" i="4"/>
  <c r="N3779" i="4"/>
  <c r="N3780" i="4"/>
  <c r="N3781" i="4"/>
  <c r="N3782" i="4"/>
  <c r="N3783" i="4"/>
  <c r="N3784" i="4"/>
  <c r="N3785" i="4"/>
  <c r="N3786" i="4"/>
  <c r="N3787" i="4"/>
  <c r="N3788" i="4"/>
  <c r="N3789" i="4"/>
  <c r="N3790" i="4"/>
  <c r="N3791" i="4"/>
  <c r="N3792" i="4"/>
  <c r="N3793" i="4"/>
  <c r="N3794" i="4"/>
  <c r="N3795" i="4"/>
  <c r="N3796" i="4"/>
  <c r="N3797" i="4"/>
  <c r="N3798" i="4"/>
  <c r="N3799" i="4"/>
  <c r="N3800" i="4"/>
  <c r="N3801" i="4"/>
  <c r="N3802" i="4"/>
  <c r="N3803" i="4"/>
  <c r="N3804" i="4"/>
  <c r="N3805" i="4"/>
  <c r="N3806" i="4"/>
  <c r="N3807" i="4"/>
  <c r="N3808" i="4"/>
  <c r="N3809" i="4"/>
  <c r="N3810" i="4"/>
  <c r="N3811" i="4"/>
  <c r="N3812" i="4"/>
  <c r="N3813" i="4"/>
  <c r="N3814" i="4"/>
  <c r="N3815" i="4"/>
  <c r="N3816" i="4"/>
  <c r="N3817" i="4"/>
  <c r="N3818" i="4"/>
  <c r="N3819" i="4"/>
  <c r="N3820" i="4"/>
  <c r="N3821" i="4"/>
  <c r="N3822" i="4"/>
  <c r="N3823" i="4"/>
  <c r="N3824" i="4"/>
  <c r="N3825" i="4"/>
  <c r="N3826" i="4"/>
  <c r="N3827" i="4"/>
  <c r="N3828" i="4"/>
  <c r="N3829" i="4"/>
  <c r="N3830" i="4"/>
  <c r="N3831" i="4"/>
  <c r="N3832" i="4"/>
  <c r="N3833" i="4"/>
  <c r="N3834" i="4"/>
  <c r="N3835" i="4"/>
  <c r="N3836" i="4"/>
  <c r="N3837" i="4"/>
  <c r="N3838" i="4"/>
  <c r="N3839" i="4"/>
  <c r="N3840" i="4"/>
  <c r="N3841" i="4"/>
  <c r="N3842" i="4"/>
  <c r="N3843" i="4"/>
  <c r="N3844" i="4"/>
  <c r="N3845" i="4"/>
  <c r="N3846" i="4"/>
  <c r="N3847" i="4"/>
  <c r="N3848" i="4"/>
  <c r="N3849" i="4"/>
  <c r="N3850" i="4"/>
  <c r="N3851" i="4"/>
  <c r="N3852" i="4"/>
  <c r="N3853" i="4"/>
  <c r="N3854" i="4"/>
  <c r="N3855" i="4"/>
  <c r="N3856" i="4"/>
  <c r="N3857" i="4"/>
  <c r="N3858" i="4"/>
  <c r="N3859" i="4"/>
  <c r="N3860" i="4"/>
  <c r="N3861" i="4"/>
  <c r="N3862" i="4"/>
  <c r="N3863" i="4"/>
  <c r="N3864" i="4"/>
  <c r="N3865" i="4"/>
  <c r="N3866" i="4"/>
  <c r="N3867" i="4"/>
  <c r="N3868" i="4"/>
  <c r="N3869" i="4"/>
  <c r="N3870" i="4"/>
  <c r="N3871" i="4"/>
  <c r="N3872" i="4"/>
  <c r="N3873" i="4"/>
  <c r="N3874" i="4"/>
  <c r="N3875" i="4"/>
  <c r="N3876" i="4"/>
  <c r="N3877" i="4"/>
  <c r="N3878" i="4"/>
  <c r="N3879" i="4"/>
  <c r="N3880" i="4"/>
  <c r="N3881" i="4"/>
  <c r="N3882" i="4"/>
  <c r="N3883" i="4"/>
  <c r="N3884" i="4"/>
  <c r="N3885" i="4"/>
  <c r="N3886" i="4"/>
  <c r="N3887" i="4"/>
  <c r="N3888" i="4"/>
  <c r="N3889" i="4"/>
  <c r="N3890" i="4"/>
  <c r="N3891" i="4"/>
  <c r="N3892" i="4"/>
  <c r="N3893" i="4"/>
  <c r="N3894" i="4"/>
  <c r="N3895" i="4"/>
  <c r="N3896" i="4"/>
  <c r="N3897" i="4"/>
  <c r="N3898" i="4"/>
  <c r="N3899" i="4"/>
  <c r="N3900" i="4"/>
  <c r="N3901" i="4"/>
  <c r="N3902" i="4"/>
  <c r="N3903" i="4"/>
  <c r="N3904" i="4"/>
  <c r="N3905" i="4"/>
  <c r="N3906" i="4"/>
  <c r="N3907" i="4"/>
  <c r="N3908" i="4"/>
  <c r="N3909" i="4"/>
  <c r="N3910" i="4"/>
  <c r="N3911" i="4"/>
  <c r="N3912" i="4"/>
  <c r="N3913" i="4"/>
  <c r="N3914" i="4"/>
  <c r="N3915" i="4"/>
  <c r="N3916" i="4"/>
  <c r="N3917" i="4"/>
  <c r="N3918" i="4"/>
  <c r="N3919" i="4"/>
  <c r="N3920" i="4"/>
  <c r="N3921" i="4"/>
  <c r="N3922" i="4"/>
  <c r="N3923" i="4"/>
  <c r="N3924" i="4"/>
  <c r="N3925" i="4"/>
  <c r="N3926" i="4"/>
  <c r="N3927" i="4"/>
  <c r="N3928" i="4"/>
  <c r="N3929" i="4"/>
  <c r="N3930" i="4"/>
  <c r="N3931" i="4"/>
  <c r="N3932" i="4"/>
  <c r="N3933" i="4"/>
  <c r="N3934" i="4"/>
  <c r="N3935" i="4"/>
  <c r="N3936" i="4"/>
  <c r="N3937" i="4"/>
  <c r="N3938" i="4"/>
  <c r="N3939" i="4"/>
  <c r="N3940" i="4"/>
  <c r="N3941" i="4"/>
  <c r="N3942" i="4"/>
  <c r="N3943" i="4"/>
  <c r="N3944" i="4"/>
  <c r="N3945" i="4"/>
  <c r="N3946" i="4"/>
  <c r="N3947" i="4"/>
  <c r="N3948" i="4"/>
  <c r="N3949" i="4"/>
  <c r="N3950" i="4"/>
  <c r="N3951" i="4"/>
  <c r="N3952" i="4"/>
  <c r="N3953" i="4"/>
  <c r="N3954" i="4"/>
  <c r="N3955" i="4"/>
  <c r="N3956" i="4"/>
  <c r="N3957" i="4"/>
  <c r="N3958" i="4"/>
  <c r="N3959" i="4"/>
  <c r="N3960" i="4"/>
  <c r="N3961" i="4"/>
  <c r="N3962" i="4"/>
  <c r="N3963" i="4"/>
  <c r="N3964" i="4"/>
  <c r="N3965" i="4"/>
  <c r="N3966" i="4"/>
  <c r="N3967" i="4"/>
  <c r="N3968" i="4"/>
  <c r="N3969" i="4"/>
  <c r="N3970" i="4"/>
  <c r="N3971" i="4"/>
  <c r="N3972" i="4"/>
  <c r="N3973" i="4"/>
  <c r="N3974" i="4"/>
  <c r="N3975" i="4"/>
  <c r="N3976" i="4"/>
  <c r="N3977" i="4"/>
  <c r="N3978" i="4"/>
  <c r="N3979" i="4"/>
  <c r="N3980" i="4"/>
  <c r="N3981" i="4"/>
  <c r="N3982" i="4"/>
  <c r="N3983" i="4"/>
  <c r="N3984" i="4"/>
  <c r="N3985" i="4"/>
  <c r="N3986" i="4"/>
  <c r="N3987" i="4"/>
  <c r="N3988" i="4"/>
  <c r="N3989" i="4"/>
  <c r="N3990" i="4"/>
  <c r="N3991" i="4"/>
  <c r="N3992" i="4"/>
  <c r="N3993" i="4"/>
  <c r="N3994" i="4"/>
  <c r="N3995" i="4"/>
  <c r="N3996" i="4"/>
  <c r="N3997" i="4"/>
  <c r="N3998" i="4"/>
  <c r="N3999" i="4"/>
  <c r="N4000" i="4"/>
  <c r="N4001" i="4"/>
  <c r="N4002" i="4"/>
  <c r="N4003" i="4"/>
  <c r="N4004" i="4"/>
  <c r="N4005" i="4"/>
  <c r="N4006" i="4"/>
  <c r="N4007" i="4"/>
  <c r="N4008" i="4"/>
  <c r="N4009" i="4"/>
  <c r="N4010" i="4"/>
  <c r="N4011" i="4"/>
  <c r="N4012" i="4"/>
  <c r="N4013" i="4"/>
  <c r="N4014" i="4"/>
  <c r="N4015" i="4"/>
  <c r="N4016" i="4"/>
  <c r="N4017" i="4"/>
  <c r="N4018" i="4"/>
  <c r="N4019" i="4"/>
  <c r="N4020" i="4"/>
  <c r="N4021" i="4"/>
  <c r="N4022" i="4"/>
  <c r="N4023" i="4"/>
  <c r="N4024" i="4"/>
  <c r="N4025" i="4"/>
  <c r="N4026" i="4"/>
  <c r="N4027" i="4"/>
  <c r="N4028" i="4"/>
  <c r="N4029" i="4"/>
  <c r="N4030" i="4"/>
  <c r="N4031" i="4"/>
  <c r="N4032" i="4"/>
  <c r="N4033" i="4"/>
  <c r="N4034" i="4"/>
  <c r="N4035" i="4"/>
  <c r="N4036" i="4"/>
  <c r="N4037" i="4"/>
  <c r="N4038" i="4"/>
  <c r="N4039" i="4"/>
  <c r="N4040" i="4"/>
  <c r="N4041" i="4"/>
  <c r="N4042" i="4"/>
  <c r="N4043" i="4"/>
  <c r="N4044" i="4"/>
  <c r="N4045" i="4"/>
  <c r="N4046" i="4"/>
  <c r="N4047" i="4"/>
  <c r="N4048" i="4"/>
  <c r="N4049" i="4"/>
  <c r="N4050" i="4"/>
  <c r="N4051" i="4"/>
  <c r="N4052" i="4"/>
  <c r="N4053" i="4"/>
  <c r="N4054" i="4"/>
  <c r="N4055" i="4"/>
  <c r="N4056" i="4"/>
  <c r="N4057" i="4"/>
  <c r="N4058" i="4"/>
  <c r="N4059" i="4"/>
  <c r="N4060" i="4"/>
  <c r="N4061" i="4"/>
  <c r="N4062" i="4"/>
  <c r="N4063" i="4"/>
  <c r="N4064" i="4"/>
  <c r="N4065" i="4"/>
  <c r="N4066" i="4"/>
  <c r="N4067" i="4"/>
  <c r="N4068" i="4"/>
  <c r="N4069" i="4"/>
  <c r="N4070" i="4"/>
  <c r="N4071" i="4"/>
  <c r="N4072" i="4"/>
  <c r="N4073" i="4"/>
  <c r="N4074" i="4"/>
  <c r="N4075" i="4"/>
  <c r="N4076" i="4"/>
  <c r="N4077" i="4"/>
  <c r="N4078" i="4"/>
  <c r="N4079" i="4"/>
  <c r="N4080" i="4"/>
  <c r="N4081" i="4"/>
  <c r="N4082" i="4"/>
  <c r="N4083" i="4"/>
  <c r="N4084" i="4"/>
  <c r="N4085" i="4"/>
  <c r="N4086" i="4"/>
  <c r="N4087" i="4"/>
  <c r="N4088" i="4"/>
  <c r="N4089" i="4"/>
  <c r="N4090" i="4"/>
  <c r="N4091" i="4"/>
  <c r="N4092" i="4"/>
  <c r="N4093" i="4"/>
  <c r="N4094" i="4"/>
  <c r="N4095" i="4"/>
  <c r="N4096" i="4"/>
  <c r="N4097" i="4"/>
  <c r="N4098" i="4"/>
  <c r="N4099" i="4"/>
  <c r="N4100" i="4"/>
  <c r="N4101" i="4"/>
  <c r="N4102" i="4"/>
  <c r="N4103" i="4"/>
  <c r="N4104" i="4"/>
  <c r="N4105" i="4"/>
  <c r="N4106" i="4"/>
  <c r="N4107" i="4"/>
  <c r="N4108" i="4"/>
  <c r="N4109" i="4"/>
  <c r="N4110" i="4"/>
  <c r="N4111" i="4"/>
  <c r="N4112" i="4"/>
  <c r="N4113" i="4"/>
  <c r="N4114" i="4"/>
  <c r="N4115" i="4"/>
  <c r="N4116" i="4"/>
  <c r="N4117" i="4"/>
  <c r="N4118" i="4"/>
  <c r="N4119" i="4"/>
  <c r="N4120" i="4"/>
  <c r="N4121" i="4"/>
  <c r="N4122" i="4"/>
  <c r="N4123" i="4"/>
  <c r="N4124" i="4"/>
  <c r="N4125" i="4"/>
  <c r="N4126" i="4"/>
  <c r="N4127" i="4"/>
  <c r="N4128" i="4"/>
  <c r="N4129" i="4"/>
  <c r="N4130" i="4"/>
  <c r="N4131" i="4"/>
  <c r="N4132" i="4"/>
  <c r="N4133" i="4"/>
  <c r="N4134" i="4"/>
  <c r="N4135" i="4"/>
  <c r="N4136" i="4"/>
  <c r="N4137" i="4"/>
  <c r="N4138" i="4"/>
  <c r="N4139" i="4"/>
  <c r="N4140" i="4"/>
  <c r="N4141" i="4"/>
  <c r="N4142" i="4"/>
  <c r="N4143" i="4"/>
  <c r="N4144" i="4"/>
  <c r="N4145" i="4"/>
  <c r="N4146" i="4"/>
  <c r="N4147" i="4"/>
  <c r="N4148" i="4"/>
  <c r="N4149" i="4"/>
  <c r="N4150" i="4"/>
  <c r="N4151" i="4"/>
  <c r="N4152" i="4"/>
  <c r="N4153" i="4"/>
  <c r="N4154" i="4"/>
  <c r="N4155" i="4"/>
  <c r="N4156" i="4"/>
  <c r="N4157" i="4"/>
  <c r="N4158" i="4"/>
  <c r="N4159" i="4"/>
  <c r="N4160" i="4"/>
  <c r="N4161" i="4"/>
  <c r="N4162" i="4"/>
  <c r="N4163" i="4"/>
  <c r="N4164" i="4"/>
  <c r="N4165" i="4"/>
  <c r="N4166" i="4"/>
  <c r="N4167" i="4"/>
  <c r="N4168" i="4"/>
  <c r="N4169" i="4"/>
  <c r="N4170" i="4"/>
  <c r="N4171" i="4"/>
  <c r="N4172" i="4"/>
  <c r="N4173" i="4"/>
  <c r="N4174" i="4"/>
  <c r="N4175" i="4"/>
  <c r="N4176" i="4"/>
  <c r="N4177" i="4"/>
  <c r="N4178" i="4"/>
  <c r="N4179" i="4"/>
  <c r="N4180" i="4"/>
  <c r="N4181" i="4"/>
  <c r="N4182" i="4"/>
  <c r="N4183" i="4"/>
  <c r="N4184" i="4"/>
  <c r="N4185" i="4"/>
  <c r="N4186" i="4"/>
  <c r="N4187" i="4"/>
  <c r="N4188" i="4"/>
  <c r="N4189" i="4"/>
  <c r="N4190" i="4"/>
  <c r="N4191" i="4"/>
  <c r="N4192" i="4"/>
  <c r="N4193" i="4"/>
  <c r="N4194" i="4"/>
  <c r="N4195" i="4"/>
  <c r="N4196" i="4"/>
  <c r="N4197" i="4"/>
  <c r="N4198" i="4"/>
  <c r="N4199" i="4"/>
  <c r="N4200" i="4"/>
  <c r="N4201" i="4"/>
  <c r="N4202" i="4"/>
  <c r="N4203" i="4"/>
  <c r="N4204" i="4"/>
  <c r="N4205" i="4"/>
  <c r="N4206" i="4"/>
  <c r="N4207" i="4"/>
  <c r="N4208" i="4"/>
  <c r="N4209" i="4"/>
  <c r="N4210" i="4"/>
  <c r="N4211" i="4"/>
  <c r="N4212" i="4"/>
  <c r="N4213" i="4"/>
  <c r="N4214" i="4"/>
  <c r="N4215" i="4"/>
  <c r="N4216" i="4"/>
  <c r="N4217" i="4"/>
  <c r="N4218" i="4"/>
  <c r="N4219" i="4"/>
  <c r="N4220" i="4"/>
  <c r="N4221" i="4"/>
  <c r="N4222" i="4"/>
  <c r="N4223" i="4"/>
  <c r="N4224" i="4"/>
  <c r="N4225" i="4"/>
  <c r="N4226" i="4"/>
  <c r="N4227" i="4"/>
  <c r="N4228" i="4"/>
  <c r="N4229" i="4"/>
  <c r="N4230" i="4"/>
  <c r="N4231" i="4"/>
  <c r="N4232" i="4"/>
  <c r="N4233" i="4"/>
  <c r="N4234" i="4"/>
  <c r="N4235" i="4"/>
  <c r="N4236" i="4"/>
  <c r="N4237" i="4"/>
  <c r="N4238" i="4"/>
  <c r="N4239" i="4"/>
  <c r="N4240" i="4"/>
  <c r="N4241" i="4"/>
  <c r="N4242" i="4"/>
  <c r="N4243" i="4"/>
  <c r="N4244" i="4"/>
  <c r="N4245" i="4"/>
  <c r="N4246" i="4"/>
  <c r="N4247" i="4"/>
  <c r="N4248" i="4"/>
  <c r="N4249" i="4"/>
  <c r="N4250" i="4"/>
  <c r="N4251" i="4"/>
  <c r="N4252" i="4"/>
  <c r="N4253" i="4"/>
  <c r="N4254" i="4"/>
  <c r="N4255" i="4"/>
  <c r="N4256" i="4"/>
  <c r="N4257" i="4"/>
  <c r="N4258" i="4"/>
  <c r="N4259" i="4"/>
  <c r="N4260" i="4"/>
  <c r="N4261" i="4"/>
  <c r="N4262" i="4"/>
  <c r="N4263" i="4"/>
  <c r="N4264" i="4"/>
  <c r="N4265" i="4"/>
  <c r="N4266" i="4"/>
  <c r="N4267" i="4"/>
  <c r="N4268" i="4"/>
  <c r="N4269" i="4"/>
  <c r="N4270" i="4"/>
  <c r="N4271" i="4"/>
  <c r="N4272" i="4"/>
  <c r="N4273" i="4"/>
  <c r="N4274" i="4"/>
  <c r="N4275" i="4"/>
  <c r="N4276" i="4"/>
  <c r="N4277" i="4"/>
  <c r="N4278" i="4"/>
  <c r="N4279" i="4"/>
  <c r="N4280" i="4"/>
  <c r="N4281" i="4"/>
  <c r="N4282" i="4"/>
  <c r="N4283" i="4"/>
  <c r="N4284" i="4"/>
  <c r="N4285" i="4"/>
  <c r="N4286" i="4"/>
  <c r="N4287" i="4"/>
  <c r="N4288" i="4"/>
  <c r="N4289" i="4"/>
  <c r="N4290" i="4"/>
  <c r="N4291" i="4"/>
  <c r="N4292" i="4"/>
  <c r="N4293" i="4"/>
  <c r="N4294" i="4"/>
  <c r="N4295" i="4"/>
  <c r="N4296" i="4"/>
  <c r="N4297" i="4"/>
  <c r="N4298" i="4"/>
  <c r="N4299" i="4"/>
  <c r="N4300" i="4"/>
  <c r="N4301" i="4"/>
  <c r="N4302" i="4"/>
  <c r="N4303" i="4"/>
  <c r="N4304" i="4"/>
  <c r="N4305" i="4"/>
  <c r="N4306" i="4"/>
  <c r="N4307" i="4"/>
  <c r="N4308" i="4"/>
  <c r="N4309" i="4"/>
  <c r="N4310" i="4"/>
  <c r="N4311" i="4"/>
  <c r="N4312" i="4"/>
  <c r="N4313" i="4"/>
  <c r="N4314" i="4"/>
  <c r="N4315" i="4"/>
  <c r="N4316" i="4"/>
  <c r="N4317" i="4"/>
  <c r="N4318" i="4"/>
  <c r="N4319" i="4"/>
  <c r="N4320" i="4"/>
  <c r="N4321" i="4"/>
  <c r="N4322" i="4"/>
  <c r="N4323" i="4"/>
  <c r="N4324" i="4"/>
  <c r="N4325" i="4"/>
  <c r="N4326" i="4"/>
  <c r="N4327" i="4"/>
  <c r="N4328" i="4"/>
  <c r="N4329" i="4"/>
  <c r="N4330" i="4"/>
  <c r="N4331" i="4"/>
  <c r="N4332" i="4"/>
  <c r="N4333" i="4"/>
  <c r="N4334" i="4"/>
  <c r="N4335" i="4"/>
  <c r="N4336" i="4"/>
  <c r="N4337" i="4"/>
  <c r="N4338" i="4"/>
  <c r="N4339" i="4"/>
  <c r="N4340" i="4"/>
  <c r="N4341" i="4"/>
  <c r="N4342" i="4"/>
  <c r="N4343" i="4"/>
  <c r="N4344" i="4"/>
  <c r="N4345" i="4"/>
  <c r="N4346" i="4"/>
  <c r="N4347" i="4"/>
  <c r="N4348" i="4"/>
  <c r="N4349" i="4"/>
  <c r="N4350" i="4"/>
  <c r="N4351" i="4"/>
  <c r="N4352" i="4"/>
  <c r="N4353" i="4"/>
  <c r="N4354" i="4"/>
  <c r="N4355" i="4"/>
  <c r="N4356" i="4"/>
  <c r="N4357" i="4"/>
  <c r="N4358" i="4"/>
  <c r="N4359" i="4"/>
  <c r="N4360" i="4"/>
  <c r="N4361" i="4"/>
  <c r="N4362" i="4"/>
  <c r="N4363" i="4"/>
  <c r="N4364" i="4"/>
  <c r="N4365" i="4"/>
  <c r="N4366" i="4"/>
  <c r="N4367" i="4"/>
  <c r="N4368" i="4"/>
  <c r="N4369" i="4"/>
  <c r="N4370" i="4"/>
  <c r="N4371" i="4"/>
  <c r="N4372" i="4"/>
  <c r="N4373" i="4"/>
  <c r="N4374" i="4"/>
  <c r="N4375" i="4"/>
  <c r="N4376" i="4"/>
  <c r="N4377" i="4"/>
  <c r="N4378" i="4"/>
  <c r="N4379" i="4"/>
  <c r="N4380" i="4"/>
  <c r="N4381" i="4"/>
  <c r="N4382" i="4"/>
  <c r="N4383" i="4"/>
  <c r="N4384" i="4"/>
  <c r="N4385" i="4"/>
  <c r="N4386" i="4"/>
  <c r="N4387" i="4"/>
  <c r="N4388" i="4"/>
  <c r="N4389" i="4"/>
  <c r="N4390" i="4"/>
  <c r="N4391" i="4"/>
  <c r="N4392" i="4"/>
  <c r="N4393" i="4"/>
  <c r="N4394" i="4"/>
  <c r="N4395" i="4"/>
  <c r="N4396" i="4"/>
  <c r="N4397" i="4"/>
  <c r="N4398" i="4"/>
  <c r="N4399" i="4"/>
  <c r="N4400" i="4"/>
  <c r="N4401" i="4"/>
  <c r="N4402" i="4"/>
  <c r="N4403" i="4"/>
  <c r="N4404" i="4"/>
  <c r="N4405" i="4"/>
  <c r="N4406" i="4"/>
  <c r="N4407" i="4"/>
  <c r="N4408" i="4"/>
  <c r="N4409" i="4"/>
  <c r="N4410" i="4"/>
  <c r="N4411" i="4"/>
  <c r="N4412" i="4"/>
  <c r="N4413" i="4"/>
  <c r="N4414" i="4"/>
  <c r="N4415" i="4"/>
  <c r="N4416" i="4"/>
  <c r="N4417" i="4"/>
  <c r="N4418" i="4"/>
  <c r="N4419" i="4"/>
  <c r="N4420" i="4"/>
  <c r="N4421" i="4"/>
  <c r="N4422" i="4"/>
  <c r="N4423" i="4"/>
  <c r="N4424" i="4"/>
  <c r="N4425" i="4"/>
  <c r="N4426" i="4"/>
  <c r="N4427" i="4"/>
  <c r="N4428" i="4"/>
  <c r="N4429" i="4"/>
  <c r="N4430" i="4"/>
  <c r="N4431" i="4"/>
  <c r="N4432" i="4"/>
  <c r="N4433" i="4"/>
  <c r="N4434" i="4"/>
  <c r="N4435" i="4"/>
  <c r="N4436" i="4"/>
  <c r="N4437" i="4"/>
  <c r="N4438" i="4"/>
  <c r="N4439" i="4"/>
  <c r="N4440" i="4"/>
  <c r="N4441" i="4"/>
  <c r="N4442" i="4"/>
  <c r="N4443" i="4"/>
  <c r="N4444" i="4"/>
  <c r="N4445" i="4"/>
  <c r="N4446" i="4"/>
  <c r="N4447" i="4"/>
  <c r="N4448" i="4"/>
  <c r="N4449" i="4"/>
  <c r="N4450" i="4"/>
  <c r="N4451" i="4"/>
  <c r="N4452" i="4"/>
  <c r="N4453" i="4"/>
  <c r="N4454" i="4"/>
  <c r="N4455" i="4"/>
  <c r="N4456" i="4"/>
  <c r="N4457" i="4"/>
  <c r="N4458" i="4"/>
  <c r="N4459" i="4"/>
  <c r="N4460" i="4"/>
  <c r="N4461" i="4"/>
  <c r="N4462" i="4"/>
  <c r="N4463" i="4"/>
  <c r="N4464" i="4"/>
  <c r="N4465" i="4"/>
  <c r="N4466" i="4"/>
  <c r="N4467" i="4"/>
  <c r="N4468" i="4"/>
  <c r="N4469" i="4"/>
  <c r="N4470" i="4"/>
  <c r="N4471" i="4"/>
  <c r="N4472" i="4"/>
  <c r="N4473" i="4"/>
  <c r="N4474" i="4"/>
  <c r="N4475" i="4"/>
  <c r="N4476" i="4"/>
  <c r="N4477" i="4"/>
  <c r="N4478" i="4"/>
  <c r="N4479" i="4"/>
  <c r="N4480" i="4"/>
  <c r="N4481" i="4"/>
  <c r="N4482" i="4"/>
  <c r="N4483" i="4"/>
  <c r="N4484" i="4"/>
  <c r="N4485" i="4"/>
  <c r="N4486" i="4"/>
  <c r="N4487" i="4"/>
  <c r="N4488" i="4"/>
  <c r="N4489" i="4"/>
  <c r="N4490" i="4"/>
  <c r="N4491" i="4"/>
  <c r="N4492" i="4"/>
  <c r="N4493" i="4"/>
  <c r="N4494" i="4"/>
  <c r="N4495" i="4"/>
  <c r="N4496" i="4"/>
  <c r="N4497" i="4"/>
  <c r="N4498" i="4"/>
  <c r="N4499" i="4"/>
  <c r="N4500" i="4"/>
  <c r="N4501" i="4"/>
  <c r="N4502" i="4"/>
  <c r="N4503" i="4"/>
  <c r="N4504" i="4"/>
  <c r="N4505" i="4"/>
  <c r="N4506" i="4"/>
  <c r="N4507" i="4"/>
  <c r="N4508" i="4"/>
  <c r="N4509" i="4"/>
  <c r="N4510" i="4"/>
  <c r="N4511" i="4"/>
  <c r="N4512" i="4"/>
  <c r="N4513" i="4"/>
  <c r="N4514" i="4"/>
  <c r="N4515" i="4"/>
  <c r="N4516" i="4"/>
  <c r="N4517" i="4"/>
  <c r="N4518" i="4"/>
  <c r="N4519" i="4"/>
  <c r="N4520" i="4"/>
  <c r="N4521" i="4"/>
  <c r="N4522" i="4"/>
  <c r="N4523" i="4"/>
  <c r="N4524" i="4"/>
  <c r="N4525" i="4"/>
  <c r="N4526" i="4"/>
  <c r="N4527" i="4"/>
  <c r="N4528" i="4"/>
  <c r="N4529" i="4"/>
  <c r="N4530" i="4"/>
  <c r="N4531" i="4"/>
  <c r="N4532" i="4"/>
  <c r="N4533" i="4"/>
  <c r="N4534" i="4"/>
  <c r="N4535" i="4"/>
  <c r="N4536" i="4"/>
  <c r="N4537" i="4"/>
  <c r="N4538" i="4"/>
  <c r="N4539" i="4"/>
  <c r="N4540" i="4"/>
  <c r="N4541" i="4"/>
  <c r="N4542" i="4"/>
  <c r="N4543" i="4"/>
  <c r="N4544" i="4"/>
  <c r="N4545" i="4"/>
  <c r="N4546" i="4"/>
  <c r="N4547" i="4"/>
  <c r="N4548" i="4"/>
  <c r="N4549" i="4"/>
  <c r="N4550" i="4"/>
  <c r="N4551" i="4"/>
  <c r="N4552" i="4"/>
  <c r="N4553" i="4"/>
  <c r="N4554" i="4"/>
  <c r="N4555" i="4"/>
  <c r="N4556" i="4"/>
  <c r="N4557" i="4"/>
  <c r="N4558" i="4"/>
  <c r="N4559" i="4"/>
  <c r="N4560" i="4"/>
  <c r="N4561" i="4"/>
  <c r="N4562" i="4"/>
  <c r="N4563" i="4"/>
  <c r="N4564" i="4"/>
  <c r="N4565" i="4"/>
  <c r="N4566" i="4"/>
  <c r="N4567" i="4"/>
  <c r="N4568" i="4"/>
  <c r="N4569" i="4"/>
  <c r="N4570" i="4"/>
  <c r="N4571" i="4"/>
  <c r="N4572" i="4"/>
  <c r="N4573" i="4"/>
  <c r="N4574" i="4"/>
  <c r="N4575" i="4"/>
  <c r="N4576" i="4"/>
  <c r="N4577" i="4"/>
  <c r="N4578" i="4"/>
  <c r="N4579" i="4"/>
  <c r="N4580" i="4"/>
  <c r="N4581" i="4"/>
  <c r="N4582" i="4"/>
  <c r="N4583" i="4"/>
  <c r="N4584" i="4"/>
  <c r="N4585" i="4"/>
  <c r="N4586" i="4"/>
  <c r="N4587" i="4"/>
  <c r="N4588" i="4"/>
  <c r="N4589" i="4"/>
  <c r="N4590" i="4"/>
  <c r="N4591" i="4"/>
  <c r="N4592" i="4"/>
  <c r="N4593" i="4"/>
  <c r="N4594" i="4"/>
  <c r="N4595" i="4"/>
  <c r="N4596" i="4"/>
  <c r="N4597" i="4"/>
  <c r="N4598" i="4"/>
  <c r="N4599" i="4"/>
  <c r="N4600" i="4"/>
  <c r="N4601" i="4"/>
  <c r="N4602" i="4"/>
  <c r="N4603" i="4"/>
  <c r="N4604" i="4"/>
  <c r="N4605" i="4"/>
  <c r="N4606" i="4"/>
  <c r="N4607" i="4"/>
  <c r="N4608" i="4"/>
  <c r="N4609" i="4"/>
  <c r="N4610" i="4"/>
  <c r="N4611" i="4"/>
  <c r="N4612" i="4"/>
  <c r="N4613" i="4"/>
  <c r="N4614" i="4"/>
  <c r="N4615" i="4"/>
  <c r="N4616" i="4"/>
  <c r="N4617" i="4"/>
  <c r="N4618" i="4"/>
  <c r="N4619" i="4"/>
  <c r="N4620" i="4"/>
  <c r="N4621" i="4"/>
  <c r="N4622" i="4"/>
  <c r="N4623" i="4"/>
  <c r="N4624" i="4"/>
  <c r="N4625" i="4"/>
  <c r="N4626" i="4"/>
  <c r="N4627" i="4"/>
  <c r="N4628" i="4"/>
  <c r="N4629" i="4"/>
  <c r="N4630" i="4"/>
  <c r="N4631" i="4"/>
  <c r="N4632" i="4"/>
  <c r="N4633" i="4"/>
  <c r="N4634" i="4"/>
  <c r="N4635" i="4"/>
  <c r="N4636" i="4"/>
  <c r="N4637" i="4"/>
  <c r="N4638" i="4"/>
  <c r="N4639" i="4"/>
  <c r="N4640" i="4"/>
  <c r="N4641" i="4"/>
  <c r="N4642" i="4"/>
  <c r="N4643" i="4"/>
  <c r="N4644" i="4"/>
  <c r="N4645" i="4"/>
  <c r="N4646" i="4"/>
  <c r="N4647" i="4"/>
  <c r="N4648" i="4"/>
  <c r="N4649" i="4"/>
  <c r="N4650" i="4"/>
  <c r="N4651" i="4"/>
  <c r="N4652" i="4"/>
  <c r="N4653" i="4"/>
  <c r="N4654" i="4"/>
  <c r="N4655" i="4"/>
  <c r="N4656" i="4"/>
  <c r="N4657" i="4"/>
  <c r="N4658" i="4"/>
  <c r="N4659" i="4"/>
  <c r="N4660" i="4"/>
  <c r="N4661" i="4"/>
  <c r="N4662" i="4"/>
  <c r="N4663" i="4"/>
  <c r="N4664" i="4"/>
  <c r="N4665" i="4"/>
  <c r="N4666" i="4"/>
  <c r="N4667" i="4"/>
  <c r="N4668" i="4"/>
  <c r="N4669" i="4"/>
  <c r="N4670" i="4"/>
  <c r="N4671" i="4"/>
  <c r="N4672" i="4"/>
  <c r="N4673" i="4"/>
  <c r="N4674" i="4"/>
  <c r="N4675" i="4"/>
  <c r="N4676" i="4"/>
  <c r="N4677" i="4"/>
  <c r="N4678" i="4"/>
  <c r="N4679" i="4"/>
  <c r="N4680" i="4"/>
  <c r="N4681" i="4"/>
  <c r="N4682" i="4"/>
  <c r="N4683" i="4"/>
  <c r="N4684" i="4"/>
  <c r="N4685" i="4"/>
  <c r="N4686" i="4"/>
  <c r="N4687" i="4"/>
  <c r="N4688" i="4"/>
  <c r="N4689" i="4"/>
  <c r="N4690" i="4"/>
  <c r="N4691" i="4"/>
  <c r="N4692" i="4"/>
  <c r="N4693" i="4"/>
  <c r="N4694" i="4"/>
  <c r="N4695" i="4"/>
  <c r="N4696" i="4"/>
  <c r="N4697" i="4"/>
  <c r="N4698" i="4"/>
  <c r="N4699" i="4"/>
  <c r="N4700" i="4"/>
  <c r="N4701" i="4"/>
  <c r="N4702" i="4"/>
  <c r="N4703" i="4"/>
  <c r="N4704" i="4"/>
  <c r="N4705" i="4"/>
  <c r="N4706" i="4"/>
  <c r="N4707" i="4"/>
  <c r="N4708" i="4"/>
  <c r="N4709" i="4"/>
  <c r="N4710" i="4"/>
  <c r="N4711" i="4"/>
  <c r="N4712" i="4"/>
  <c r="N4713" i="4"/>
  <c r="N4714" i="4"/>
  <c r="N4715" i="4"/>
  <c r="N4716" i="4"/>
  <c r="N4717" i="4"/>
  <c r="N4718" i="4"/>
  <c r="N4719" i="4"/>
  <c r="N4720" i="4"/>
  <c r="N4721" i="4"/>
  <c r="N4722" i="4"/>
  <c r="N4723" i="4"/>
  <c r="N4724" i="4"/>
  <c r="N4725" i="4"/>
  <c r="N4726" i="4"/>
  <c r="N4727" i="4"/>
  <c r="N4728" i="4"/>
  <c r="N4729" i="4"/>
  <c r="N4730" i="4"/>
  <c r="N4731" i="4"/>
  <c r="N4732" i="4"/>
  <c r="N4733" i="4"/>
  <c r="N4734" i="4"/>
  <c r="N4735" i="4"/>
  <c r="N4736" i="4"/>
  <c r="N4737" i="4"/>
  <c r="N4738" i="4"/>
  <c r="N4739" i="4"/>
  <c r="N4740" i="4"/>
  <c r="N4741" i="4"/>
  <c r="N4742" i="4"/>
  <c r="N4743" i="4"/>
  <c r="N4744" i="4"/>
  <c r="N4745" i="4"/>
  <c r="N4746" i="4"/>
  <c r="N4747" i="4"/>
  <c r="N4748" i="4"/>
  <c r="N4749" i="4"/>
  <c r="N4750" i="4"/>
  <c r="N4751" i="4"/>
  <c r="N4752" i="4"/>
  <c r="N4753" i="4"/>
  <c r="N4754" i="4"/>
  <c r="N4755" i="4"/>
  <c r="N4756" i="4"/>
  <c r="N4757" i="4"/>
  <c r="N4758" i="4"/>
  <c r="N4759" i="4"/>
  <c r="N4760" i="4"/>
  <c r="N4761" i="4"/>
  <c r="N4762" i="4"/>
  <c r="N4763" i="4"/>
  <c r="N4764" i="4"/>
  <c r="N4765" i="4"/>
  <c r="N4766" i="4"/>
  <c r="N4767" i="4"/>
  <c r="N4768" i="4"/>
  <c r="N4769" i="4"/>
  <c r="N4770" i="4"/>
  <c r="N4771" i="4"/>
  <c r="N4772" i="4"/>
  <c r="N4773" i="4"/>
  <c r="N4774" i="4"/>
  <c r="N4775" i="4"/>
  <c r="N4776" i="4"/>
  <c r="N4777" i="4"/>
  <c r="N4778" i="4"/>
  <c r="N4779" i="4"/>
  <c r="N4780" i="4"/>
  <c r="N4781" i="4"/>
  <c r="N4782" i="4"/>
  <c r="N4783" i="4"/>
  <c r="N4784" i="4"/>
  <c r="N4785" i="4"/>
  <c r="N4786" i="4"/>
  <c r="N4787" i="4"/>
  <c r="N4788" i="4"/>
  <c r="N4789" i="4"/>
  <c r="N4790" i="4"/>
  <c r="N4791" i="4"/>
  <c r="N4792" i="4"/>
  <c r="N4793" i="4"/>
  <c r="N4794" i="4"/>
  <c r="N4795" i="4"/>
  <c r="N4796" i="4"/>
  <c r="N4797" i="4"/>
  <c r="N4798" i="4"/>
  <c r="N4799" i="4"/>
  <c r="N4800" i="4"/>
  <c r="N4801" i="4"/>
  <c r="N4802" i="4"/>
  <c r="N4803" i="4"/>
  <c r="N4804" i="4"/>
  <c r="N4805" i="4"/>
  <c r="N4806" i="4"/>
  <c r="N4807" i="4"/>
  <c r="N4808" i="4"/>
  <c r="N4809" i="4"/>
  <c r="N4810" i="4"/>
  <c r="N4811" i="4"/>
  <c r="N4812" i="4"/>
  <c r="N4813" i="4"/>
  <c r="N4814" i="4"/>
  <c r="N4815" i="4"/>
  <c r="N4816" i="4"/>
  <c r="N4817" i="4"/>
  <c r="N4818" i="4"/>
  <c r="N4819" i="4"/>
  <c r="N4820" i="4"/>
  <c r="N4821" i="4"/>
  <c r="N4822" i="4"/>
  <c r="N4823" i="4"/>
  <c r="N4824" i="4"/>
  <c r="N4825" i="4"/>
  <c r="N4826" i="4"/>
  <c r="N4827" i="4"/>
  <c r="N4828" i="4"/>
  <c r="N4829" i="4"/>
  <c r="N4830" i="4"/>
  <c r="N4831" i="4"/>
  <c r="N4832" i="4"/>
  <c r="N4833" i="4"/>
  <c r="N4834" i="4"/>
  <c r="N4835" i="4"/>
  <c r="N4836" i="4"/>
  <c r="N4837" i="4"/>
  <c r="N4838" i="4"/>
  <c r="N4839" i="4"/>
  <c r="N4840" i="4"/>
  <c r="N4841" i="4"/>
  <c r="N4842" i="4"/>
  <c r="N4843" i="4"/>
  <c r="N4844" i="4"/>
  <c r="N4845" i="4"/>
  <c r="N4846" i="4"/>
  <c r="N4847" i="4"/>
  <c r="N4848" i="4"/>
  <c r="N4849" i="4"/>
  <c r="N4850" i="4"/>
  <c r="N4851" i="4"/>
  <c r="N4852" i="4"/>
  <c r="N4853" i="4"/>
  <c r="N4854" i="4"/>
  <c r="N4855" i="4"/>
  <c r="N4856" i="4"/>
  <c r="N4857" i="4"/>
  <c r="N4858" i="4"/>
  <c r="N4859" i="4"/>
  <c r="N4860" i="4"/>
  <c r="N4861" i="4"/>
  <c r="N4862" i="4"/>
  <c r="N4863" i="4"/>
  <c r="N4864" i="4"/>
  <c r="N4865" i="4"/>
  <c r="N4866" i="4"/>
  <c r="N4867" i="4"/>
  <c r="N4868" i="4"/>
  <c r="N4869" i="4"/>
  <c r="N4870" i="4"/>
  <c r="N4871" i="4"/>
  <c r="N4872" i="4"/>
  <c r="N4873" i="4"/>
  <c r="N4874" i="4"/>
  <c r="N4875" i="4"/>
  <c r="N4876" i="4"/>
  <c r="N4877" i="4"/>
  <c r="N4878" i="4"/>
  <c r="N4879" i="4"/>
  <c r="N4880" i="4"/>
  <c r="N4881" i="4"/>
  <c r="N4882" i="4"/>
  <c r="N4883" i="4"/>
  <c r="N4884" i="4"/>
  <c r="N4885" i="4"/>
  <c r="N4886" i="4"/>
  <c r="N4887" i="4"/>
  <c r="N4888" i="4"/>
  <c r="N4889" i="4"/>
  <c r="N4890" i="4"/>
  <c r="N4891" i="4"/>
  <c r="N4892" i="4"/>
  <c r="N4893" i="4"/>
  <c r="N4894" i="4"/>
  <c r="N4895" i="4"/>
  <c r="N4896" i="4"/>
  <c r="N4897" i="4"/>
  <c r="N4898" i="4"/>
  <c r="N4899" i="4"/>
  <c r="N4900" i="4"/>
  <c r="N4901" i="4"/>
  <c r="N4902" i="4"/>
  <c r="N4903" i="4"/>
  <c r="N4904" i="4"/>
  <c r="N4905" i="4"/>
  <c r="N4906" i="4"/>
  <c r="N4907" i="4"/>
  <c r="N4908" i="4"/>
  <c r="N4909" i="4"/>
  <c r="N4910" i="4"/>
  <c r="N4911" i="4"/>
  <c r="N4912" i="4"/>
  <c r="N4913" i="4"/>
  <c r="N4914" i="4"/>
  <c r="N4915" i="4"/>
  <c r="N4916" i="4"/>
  <c r="N4917" i="4"/>
  <c r="N4918" i="4"/>
  <c r="N4919" i="4"/>
  <c r="N4920" i="4"/>
  <c r="N4921" i="4"/>
  <c r="N4922" i="4"/>
  <c r="N4923" i="4"/>
  <c r="N4924" i="4"/>
  <c r="N4925" i="4"/>
  <c r="N4926" i="4"/>
  <c r="N4927" i="4"/>
  <c r="N4928" i="4"/>
  <c r="N4929" i="4"/>
  <c r="N4930" i="4"/>
  <c r="N4931" i="4"/>
  <c r="N4932" i="4"/>
  <c r="N4933" i="4"/>
  <c r="N4934" i="4"/>
  <c r="N4935" i="4"/>
  <c r="N4936" i="4"/>
  <c r="N4937" i="4"/>
  <c r="N4938" i="4"/>
  <c r="N4939" i="4"/>
  <c r="N4940" i="4"/>
  <c r="N4941" i="4"/>
  <c r="N4942" i="4"/>
  <c r="N4943" i="4"/>
  <c r="N4944" i="4"/>
  <c r="N4945" i="4"/>
  <c r="N4946" i="4"/>
  <c r="N4947" i="4"/>
  <c r="N4948" i="4"/>
  <c r="N4949" i="4"/>
  <c r="N4950" i="4"/>
  <c r="N4951" i="4"/>
  <c r="N4952" i="4"/>
  <c r="N4953" i="4"/>
  <c r="N4954" i="4"/>
  <c r="N4955" i="4"/>
  <c r="N4956" i="4"/>
  <c r="N4957" i="4"/>
  <c r="N4958" i="4"/>
  <c r="N4959" i="4"/>
  <c r="N4960" i="4"/>
  <c r="N4961" i="4"/>
  <c r="N4962" i="4"/>
  <c r="N4963" i="4"/>
  <c r="N4964" i="4"/>
  <c r="N4965" i="4"/>
  <c r="N4966" i="4"/>
  <c r="N4967" i="4"/>
  <c r="N4968" i="4"/>
  <c r="N4969" i="4"/>
  <c r="N4970" i="4"/>
  <c r="N4971" i="4"/>
  <c r="N4972" i="4"/>
  <c r="N4973" i="4"/>
  <c r="N4974" i="4"/>
  <c r="N4975" i="4"/>
  <c r="N4976" i="4"/>
  <c r="N4977" i="4"/>
  <c r="N4978" i="4"/>
  <c r="N4979" i="4"/>
  <c r="N4980" i="4"/>
  <c r="N4981" i="4"/>
  <c r="N4982" i="4"/>
  <c r="N4983" i="4"/>
  <c r="N4984" i="4"/>
  <c r="N4985" i="4"/>
  <c r="N4986" i="4"/>
  <c r="N4987" i="4"/>
  <c r="N4988" i="4"/>
  <c r="N4989" i="4"/>
  <c r="N4990" i="4"/>
  <c r="N4991" i="4"/>
  <c r="N4992" i="4"/>
  <c r="N4993" i="4"/>
  <c r="N4994" i="4"/>
  <c r="N4995" i="4"/>
  <c r="N4996" i="4"/>
  <c r="N4997" i="4"/>
  <c r="N4998" i="4"/>
  <c r="N4999" i="4"/>
  <c r="N5000" i="4"/>
  <c r="N5001" i="4"/>
  <c r="N5002" i="4"/>
  <c r="N5003" i="4"/>
  <c r="N5004" i="4"/>
  <c r="N5005" i="4"/>
  <c r="N5006" i="4"/>
  <c r="N5007" i="4"/>
  <c r="N5008" i="4"/>
  <c r="N5009" i="4"/>
  <c r="N5010" i="4"/>
  <c r="N5011" i="4"/>
  <c r="N5012" i="4"/>
  <c r="N5013" i="4"/>
  <c r="N5014" i="4"/>
  <c r="N5015" i="4"/>
  <c r="N5016" i="4"/>
  <c r="N5017" i="4"/>
  <c r="N5018" i="4"/>
  <c r="N5019" i="4"/>
  <c r="N5020" i="4"/>
  <c r="N5021" i="4"/>
  <c r="N5022" i="4"/>
  <c r="N5023" i="4"/>
  <c r="N5024" i="4"/>
  <c r="N5025" i="4"/>
  <c r="N5026" i="4"/>
  <c r="N5027" i="4"/>
  <c r="N5028" i="4"/>
  <c r="N5029" i="4"/>
  <c r="N5030" i="4"/>
  <c r="N5031" i="4"/>
  <c r="N5032" i="4"/>
  <c r="N5033" i="4"/>
  <c r="N5034" i="4"/>
  <c r="N5035" i="4"/>
  <c r="N5036" i="4"/>
  <c r="N5037" i="4"/>
  <c r="N5038" i="4"/>
  <c r="N5039" i="4"/>
  <c r="N5040" i="4"/>
  <c r="N5041" i="4"/>
  <c r="N5042" i="4"/>
  <c r="N5043" i="4"/>
  <c r="N5044" i="4"/>
  <c r="N5045" i="4"/>
  <c r="N5046" i="4"/>
  <c r="N5047" i="4"/>
  <c r="N5048" i="4"/>
  <c r="N5049" i="4"/>
  <c r="N5050" i="4"/>
  <c r="N5051" i="4"/>
  <c r="N5052" i="4"/>
  <c r="N5053" i="4"/>
  <c r="N5054" i="4"/>
  <c r="N5055" i="4"/>
  <c r="N5056" i="4"/>
  <c r="N5057" i="4"/>
  <c r="N5058" i="4"/>
  <c r="N5059" i="4"/>
  <c r="N5060" i="4"/>
  <c r="N5061" i="4"/>
  <c r="N5062" i="4"/>
  <c r="N5063" i="4"/>
  <c r="N5064" i="4"/>
  <c r="N5065" i="4"/>
  <c r="N5066" i="4"/>
  <c r="N5067" i="4"/>
  <c r="N5068" i="4"/>
  <c r="N5069" i="4"/>
  <c r="N5070" i="4"/>
  <c r="N5071" i="4"/>
  <c r="N5072" i="4"/>
  <c r="N5073" i="4"/>
  <c r="N5074" i="4"/>
  <c r="N5075" i="4"/>
  <c r="N5076" i="4"/>
  <c r="N5077" i="4"/>
  <c r="N5078" i="4"/>
  <c r="N5079" i="4"/>
  <c r="N5080" i="4"/>
  <c r="N5081" i="4"/>
  <c r="N5082" i="4"/>
  <c r="N5083" i="4"/>
  <c r="N5084" i="4"/>
  <c r="N5085" i="4"/>
  <c r="N5086" i="4"/>
  <c r="N5087" i="4"/>
  <c r="N5088" i="4"/>
  <c r="N5089" i="4"/>
  <c r="N5090" i="4"/>
  <c r="N5091" i="4"/>
  <c r="N5092" i="4"/>
  <c r="N5093" i="4"/>
  <c r="N5094" i="4"/>
  <c r="N5095" i="4"/>
  <c r="N5096" i="4"/>
  <c r="N5097" i="4"/>
  <c r="N5098" i="4"/>
  <c r="N5099" i="4"/>
  <c r="N5100" i="4"/>
  <c r="N5101" i="4"/>
  <c r="N5102" i="4"/>
  <c r="N5103" i="4"/>
  <c r="N5104" i="4"/>
  <c r="N5105" i="4"/>
  <c r="N5106" i="4"/>
  <c r="N5107" i="4"/>
  <c r="N5108" i="4"/>
  <c r="N5109" i="4"/>
  <c r="N5110" i="4"/>
  <c r="N5111" i="4"/>
  <c r="N5112" i="4"/>
  <c r="N5113" i="4"/>
  <c r="N5114" i="4"/>
  <c r="N5115" i="4"/>
  <c r="N5116" i="4"/>
  <c r="N5117" i="4"/>
  <c r="N5118" i="4"/>
  <c r="N5119" i="4"/>
  <c r="N5120" i="4"/>
  <c r="N5121" i="4"/>
  <c r="N5122" i="4"/>
  <c r="N5123" i="4"/>
  <c r="N5124" i="4"/>
  <c r="N5125" i="4"/>
  <c r="N5126" i="4"/>
  <c r="N5127" i="4"/>
  <c r="N5128" i="4"/>
  <c r="N5129" i="4"/>
  <c r="N5130" i="4"/>
  <c r="N5131" i="4"/>
  <c r="N5132" i="4"/>
  <c r="N5133" i="4"/>
  <c r="N5134" i="4"/>
  <c r="N5135" i="4"/>
  <c r="N5136" i="4"/>
  <c r="N5137" i="4"/>
  <c r="N5138" i="4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1000" i="4"/>
  <c r="G1001" i="4"/>
  <c r="G1002" i="4"/>
  <c r="G1003" i="4"/>
  <c r="G1004" i="4"/>
  <c r="G1005" i="4"/>
  <c r="G1006" i="4"/>
  <c r="G1007" i="4"/>
  <c r="G1008" i="4"/>
  <c r="G1009" i="4"/>
  <c r="G1010" i="4"/>
  <c r="G1011" i="4"/>
  <c r="G1012" i="4"/>
  <c r="G1013" i="4"/>
  <c r="G1014" i="4"/>
  <c r="G1015" i="4"/>
  <c r="G1016" i="4"/>
  <c r="G1017" i="4"/>
  <c r="G1018" i="4"/>
  <c r="G1019" i="4"/>
  <c r="G1020" i="4"/>
  <c r="G1021" i="4"/>
  <c r="G1022" i="4"/>
  <c r="G1023" i="4"/>
  <c r="G1024" i="4"/>
  <c r="G1025" i="4"/>
  <c r="G1026" i="4"/>
  <c r="G1027" i="4"/>
  <c r="G1028" i="4"/>
  <c r="G1029" i="4"/>
  <c r="G1030" i="4"/>
  <c r="G1031" i="4"/>
  <c r="G1032" i="4"/>
  <c r="G1033" i="4"/>
  <c r="G1034" i="4"/>
  <c r="G1035" i="4"/>
  <c r="G1036" i="4"/>
  <c r="G1037" i="4"/>
  <c r="G1038" i="4"/>
  <c r="G1039" i="4"/>
  <c r="G1040" i="4"/>
  <c r="G1041" i="4"/>
  <c r="G1042" i="4"/>
  <c r="G1043" i="4"/>
  <c r="G1044" i="4"/>
  <c r="G1045" i="4"/>
  <c r="G1046" i="4"/>
  <c r="G1047" i="4"/>
  <c r="G1048" i="4"/>
  <c r="G1049" i="4"/>
  <c r="G1050" i="4"/>
  <c r="G1051" i="4"/>
  <c r="G1052" i="4"/>
  <c r="G1053" i="4"/>
  <c r="G1054" i="4"/>
  <c r="G1055" i="4"/>
  <c r="G1056" i="4"/>
  <c r="G1057" i="4"/>
  <c r="G1058" i="4"/>
  <c r="G1059" i="4"/>
  <c r="G1060" i="4"/>
  <c r="G1061" i="4"/>
  <c r="G1062" i="4"/>
  <c r="G1063" i="4"/>
  <c r="G1064" i="4"/>
  <c r="G1065" i="4"/>
  <c r="G1066" i="4"/>
  <c r="G1067" i="4"/>
  <c r="G1068" i="4"/>
  <c r="G1069" i="4"/>
  <c r="G1070" i="4"/>
  <c r="G1071" i="4"/>
  <c r="G1072" i="4"/>
  <c r="G1073" i="4"/>
  <c r="G1074" i="4"/>
  <c r="G1075" i="4"/>
  <c r="G1076" i="4"/>
  <c r="G1077" i="4"/>
  <c r="G1078" i="4"/>
  <c r="G1079" i="4"/>
  <c r="G1080" i="4"/>
  <c r="G1081" i="4"/>
  <c r="G1082" i="4"/>
  <c r="G1083" i="4"/>
  <c r="G1084" i="4"/>
  <c r="G1085" i="4"/>
  <c r="G1086" i="4"/>
  <c r="G1087" i="4"/>
  <c r="G1088" i="4"/>
  <c r="G1089" i="4"/>
  <c r="G1090" i="4"/>
  <c r="G1091" i="4"/>
  <c r="G1092" i="4"/>
  <c r="G1093" i="4"/>
  <c r="G1094" i="4"/>
  <c r="G1095" i="4"/>
  <c r="G1096" i="4"/>
  <c r="G1097" i="4"/>
  <c r="G1098" i="4"/>
  <c r="G1099" i="4"/>
  <c r="G1100" i="4"/>
  <c r="G1101" i="4"/>
  <c r="G1102" i="4"/>
  <c r="G1103" i="4"/>
  <c r="G1104" i="4"/>
  <c r="G1105" i="4"/>
  <c r="G1106" i="4"/>
  <c r="G1107" i="4"/>
  <c r="G1108" i="4"/>
  <c r="G1109" i="4"/>
  <c r="G1110" i="4"/>
  <c r="G1111" i="4"/>
  <c r="G1112" i="4"/>
  <c r="G1113" i="4"/>
  <c r="G1114" i="4"/>
  <c r="G1115" i="4"/>
  <c r="G1116" i="4"/>
  <c r="G1117" i="4"/>
  <c r="G1118" i="4"/>
  <c r="G1119" i="4"/>
  <c r="G1120" i="4"/>
  <c r="G1121" i="4"/>
  <c r="G1122" i="4"/>
  <c r="G1123" i="4"/>
  <c r="G1124" i="4"/>
  <c r="G1125" i="4"/>
  <c r="G1126" i="4"/>
  <c r="G1127" i="4"/>
  <c r="G1128" i="4"/>
  <c r="G1129" i="4"/>
  <c r="G1130" i="4"/>
  <c r="G1131" i="4"/>
  <c r="G1132" i="4"/>
  <c r="G1133" i="4"/>
  <c r="G1134" i="4"/>
  <c r="G1135" i="4"/>
  <c r="G1136" i="4"/>
  <c r="G1137" i="4"/>
  <c r="G1138" i="4"/>
  <c r="G1139" i="4"/>
  <c r="G1140" i="4"/>
  <c r="G1141" i="4"/>
  <c r="G1142" i="4"/>
  <c r="G1143" i="4"/>
  <c r="G1144" i="4"/>
  <c r="G1145" i="4"/>
  <c r="G1146" i="4"/>
  <c r="G1147" i="4"/>
  <c r="G1148" i="4"/>
  <c r="G1149" i="4"/>
  <c r="G1150" i="4"/>
  <c r="G1151" i="4"/>
  <c r="G1152" i="4"/>
  <c r="G1153" i="4"/>
  <c r="G1154" i="4"/>
  <c r="G1155" i="4"/>
  <c r="G1156" i="4"/>
  <c r="G1157" i="4"/>
  <c r="G1158" i="4"/>
  <c r="G1159" i="4"/>
  <c r="G1160" i="4"/>
  <c r="G1161" i="4"/>
  <c r="G1162" i="4"/>
  <c r="G1163" i="4"/>
  <c r="G1164" i="4"/>
  <c r="G1165" i="4"/>
  <c r="G1166" i="4"/>
  <c r="G1167" i="4"/>
  <c r="G1168" i="4"/>
  <c r="G1169" i="4"/>
  <c r="G1170" i="4"/>
  <c r="G1171" i="4"/>
  <c r="G1172" i="4"/>
  <c r="G1173" i="4"/>
  <c r="G1174" i="4"/>
  <c r="G1175" i="4"/>
  <c r="G1176" i="4"/>
  <c r="G1177" i="4"/>
  <c r="G1178" i="4"/>
  <c r="G1179" i="4"/>
  <c r="G1180" i="4"/>
  <c r="G1181" i="4"/>
  <c r="G1182" i="4"/>
  <c r="G1183" i="4"/>
  <c r="G1184" i="4"/>
  <c r="G1185" i="4"/>
  <c r="G1186" i="4"/>
  <c r="G1187" i="4"/>
  <c r="G1188" i="4"/>
  <c r="G1189" i="4"/>
  <c r="G1190" i="4"/>
  <c r="G1191" i="4"/>
  <c r="G1192" i="4"/>
  <c r="G1193" i="4"/>
  <c r="G1194" i="4"/>
  <c r="G1195" i="4"/>
  <c r="G1196" i="4"/>
  <c r="G1197" i="4"/>
  <c r="G1198" i="4"/>
  <c r="G1199" i="4"/>
  <c r="G1200" i="4"/>
  <c r="G1201" i="4"/>
  <c r="G1202" i="4"/>
  <c r="G1203" i="4"/>
  <c r="G1204" i="4"/>
  <c r="G1205" i="4"/>
  <c r="G1206" i="4"/>
  <c r="G1207" i="4"/>
  <c r="G1208" i="4"/>
  <c r="G1209" i="4"/>
  <c r="G1210" i="4"/>
  <c r="G1211" i="4"/>
  <c r="G1212" i="4"/>
  <c r="G1213" i="4"/>
  <c r="G1214" i="4"/>
  <c r="G1215" i="4"/>
  <c r="G1216" i="4"/>
  <c r="G1217" i="4"/>
  <c r="G1218" i="4"/>
  <c r="G1219" i="4"/>
  <c r="G1220" i="4"/>
  <c r="G1221" i="4"/>
  <c r="G1222" i="4"/>
  <c r="G1223" i="4"/>
  <c r="G1224" i="4"/>
  <c r="G1225" i="4"/>
  <c r="G1226" i="4"/>
  <c r="G1227" i="4"/>
  <c r="G1228" i="4"/>
  <c r="G1229" i="4"/>
  <c r="G1230" i="4"/>
  <c r="G1231" i="4"/>
  <c r="G1232" i="4"/>
  <c r="G1233" i="4"/>
  <c r="G1234" i="4"/>
  <c r="G1235" i="4"/>
  <c r="G1236" i="4"/>
  <c r="G1237" i="4"/>
  <c r="G1238" i="4"/>
  <c r="G1239" i="4"/>
  <c r="G1240" i="4"/>
  <c r="G1241" i="4"/>
  <c r="G1242" i="4"/>
  <c r="G1243" i="4"/>
  <c r="G1244" i="4"/>
  <c r="G1245" i="4"/>
  <c r="G1246" i="4"/>
  <c r="G1247" i="4"/>
  <c r="G1248" i="4"/>
  <c r="G1249" i="4"/>
  <c r="G1250" i="4"/>
  <c r="G1251" i="4"/>
  <c r="G1252" i="4"/>
  <c r="G1253" i="4"/>
  <c r="G1254" i="4"/>
  <c r="G1255" i="4"/>
  <c r="G1256" i="4"/>
  <c r="G1257" i="4"/>
  <c r="G1258" i="4"/>
  <c r="G1259" i="4"/>
  <c r="G1260" i="4"/>
  <c r="G1261" i="4"/>
  <c r="G1262" i="4"/>
  <c r="G1263" i="4"/>
  <c r="G1264" i="4"/>
  <c r="G1265" i="4"/>
  <c r="G1266" i="4"/>
  <c r="G1267" i="4"/>
  <c r="G1268" i="4"/>
  <c r="G1269" i="4"/>
  <c r="G1270" i="4"/>
  <c r="G1271" i="4"/>
  <c r="G1272" i="4"/>
  <c r="G1273" i="4"/>
  <c r="G1274" i="4"/>
  <c r="G1275" i="4"/>
  <c r="G1276" i="4"/>
  <c r="G1277" i="4"/>
  <c r="G1278" i="4"/>
  <c r="G1279" i="4"/>
  <c r="G1280" i="4"/>
  <c r="G1281" i="4"/>
  <c r="G1282" i="4"/>
  <c r="G1283" i="4"/>
  <c r="G1284" i="4"/>
  <c r="G1285" i="4"/>
  <c r="G1286" i="4"/>
  <c r="G1287" i="4"/>
  <c r="G1288" i="4"/>
  <c r="G1289" i="4"/>
  <c r="G1290" i="4"/>
  <c r="G1291" i="4"/>
  <c r="G1292" i="4"/>
  <c r="G1293" i="4"/>
  <c r="G1294" i="4"/>
  <c r="G1295" i="4"/>
  <c r="G1296" i="4"/>
  <c r="G1297" i="4"/>
  <c r="G1298" i="4"/>
  <c r="G1299" i="4"/>
  <c r="G1300" i="4"/>
  <c r="G1301" i="4"/>
  <c r="G1302" i="4"/>
  <c r="G1303" i="4"/>
  <c r="G1304" i="4"/>
  <c r="G1305" i="4"/>
  <c r="G1306" i="4"/>
  <c r="G1307" i="4"/>
  <c r="G1308" i="4"/>
  <c r="G1309" i="4"/>
  <c r="G1310" i="4"/>
  <c r="G1311" i="4"/>
  <c r="G1312" i="4"/>
  <c r="G1313" i="4"/>
  <c r="G1314" i="4"/>
  <c r="G1315" i="4"/>
  <c r="G1316" i="4"/>
  <c r="G1317" i="4"/>
  <c r="G1318" i="4"/>
  <c r="G1319" i="4"/>
  <c r="G1320" i="4"/>
  <c r="G1321" i="4"/>
  <c r="G1322" i="4"/>
  <c r="G1323" i="4"/>
  <c r="G1324" i="4"/>
  <c r="G1325" i="4"/>
  <c r="G1326" i="4"/>
  <c r="G1327" i="4"/>
  <c r="G1328" i="4"/>
  <c r="G1329" i="4"/>
  <c r="G1330" i="4"/>
  <c r="G1331" i="4"/>
  <c r="G1332" i="4"/>
  <c r="G1333" i="4"/>
  <c r="G1334" i="4"/>
  <c r="G1335" i="4"/>
  <c r="G1336" i="4"/>
  <c r="G1337" i="4"/>
  <c r="G1338" i="4"/>
  <c r="G1339" i="4"/>
  <c r="G1340" i="4"/>
  <c r="G1341" i="4"/>
  <c r="G1342" i="4"/>
  <c r="G1343" i="4"/>
  <c r="G1344" i="4"/>
  <c r="G1345" i="4"/>
  <c r="G1346" i="4"/>
  <c r="G1347" i="4"/>
  <c r="G1348" i="4"/>
  <c r="G1349" i="4"/>
  <c r="G1350" i="4"/>
  <c r="G1351" i="4"/>
  <c r="G1352" i="4"/>
  <c r="G1353" i="4"/>
  <c r="G1354" i="4"/>
  <c r="G1355" i="4"/>
  <c r="G1356" i="4"/>
  <c r="G1357" i="4"/>
  <c r="G1358" i="4"/>
  <c r="G1359" i="4"/>
  <c r="G1360" i="4"/>
  <c r="G1361" i="4"/>
  <c r="G1362" i="4"/>
  <c r="G1363" i="4"/>
  <c r="G1364" i="4"/>
  <c r="G1365" i="4"/>
  <c r="G1366" i="4"/>
  <c r="G1367" i="4"/>
  <c r="G1368" i="4"/>
  <c r="G1369" i="4"/>
  <c r="G1370" i="4"/>
  <c r="G1371" i="4"/>
  <c r="G1372" i="4"/>
  <c r="G1373" i="4"/>
  <c r="G1374" i="4"/>
  <c r="G1375" i="4"/>
  <c r="G1376" i="4"/>
  <c r="G1377" i="4"/>
  <c r="G1378" i="4"/>
  <c r="G1379" i="4"/>
  <c r="G1380" i="4"/>
  <c r="G1381" i="4"/>
  <c r="G1382" i="4"/>
  <c r="G1383" i="4"/>
  <c r="G1384" i="4"/>
  <c r="G1385" i="4"/>
  <c r="G1386" i="4"/>
  <c r="G1387" i="4"/>
  <c r="G1388" i="4"/>
  <c r="G1389" i="4"/>
  <c r="G1390" i="4"/>
  <c r="G1391" i="4"/>
  <c r="G1392" i="4"/>
  <c r="G1393" i="4"/>
  <c r="G1394" i="4"/>
  <c r="G1395" i="4"/>
  <c r="G1396" i="4"/>
  <c r="G1397" i="4"/>
  <c r="G1398" i="4"/>
  <c r="G1399" i="4"/>
  <c r="G1400" i="4"/>
  <c r="G1401" i="4"/>
  <c r="G1402" i="4"/>
  <c r="G1403" i="4"/>
  <c r="G1404" i="4"/>
  <c r="G1405" i="4"/>
  <c r="G1406" i="4"/>
  <c r="G1407" i="4"/>
  <c r="G1408" i="4"/>
  <c r="G1409" i="4"/>
  <c r="G1410" i="4"/>
  <c r="G1411" i="4"/>
  <c r="G1412" i="4"/>
  <c r="G1413" i="4"/>
  <c r="G1414" i="4"/>
  <c r="G1415" i="4"/>
  <c r="G1416" i="4"/>
  <c r="G1417" i="4"/>
  <c r="G1418" i="4"/>
  <c r="G1419" i="4"/>
  <c r="G1420" i="4"/>
  <c r="G1421" i="4"/>
  <c r="G1422" i="4"/>
  <c r="G1423" i="4"/>
  <c r="G1424" i="4"/>
  <c r="G1425" i="4"/>
  <c r="G1426" i="4"/>
  <c r="G1427" i="4"/>
  <c r="G1428" i="4"/>
  <c r="G1429" i="4"/>
  <c r="G1430" i="4"/>
  <c r="G1431" i="4"/>
  <c r="G1432" i="4"/>
  <c r="G1433" i="4"/>
  <c r="G1434" i="4"/>
  <c r="G1435" i="4"/>
  <c r="G1436" i="4"/>
  <c r="G1437" i="4"/>
  <c r="G1438" i="4"/>
  <c r="G1439" i="4"/>
  <c r="G1440" i="4"/>
  <c r="G1441" i="4"/>
  <c r="G1442" i="4"/>
  <c r="G1443" i="4"/>
  <c r="G1444" i="4"/>
  <c r="G1445" i="4"/>
  <c r="G1446" i="4"/>
  <c r="G1447" i="4"/>
  <c r="G1448" i="4"/>
  <c r="G1449" i="4"/>
  <c r="G1450" i="4"/>
  <c r="G1451" i="4"/>
  <c r="G1452" i="4"/>
  <c r="G1453" i="4"/>
  <c r="G1454" i="4"/>
  <c r="G1455" i="4"/>
  <c r="G1456" i="4"/>
  <c r="G1457" i="4"/>
  <c r="G1458" i="4"/>
  <c r="G1459" i="4"/>
  <c r="G1460" i="4"/>
  <c r="G1461" i="4"/>
  <c r="G1462" i="4"/>
  <c r="G1463" i="4"/>
  <c r="G1464" i="4"/>
  <c r="G1465" i="4"/>
  <c r="G1466" i="4"/>
  <c r="G1467" i="4"/>
  <c r="G1468" i="4"/>
  <c r="G1469" i="4"/>
  <c r="G1470" i="4"/>
  <c r="G1471" i="4"/>
  <c r="G1472" i="4"/>
  <c r="G1473" i="4"/>
  <c r="G1474" i="4"/>
  <c r="G1475" i="4"/>
  <c r="G1476" i="4"/>
  <c r="G1477" i="4"/>
  <c r="G1478" i="4"/>
  <c r="G1479" i="4"/>
  <c r="G1480" i="4"/>
  <c r="G1481" i="4"/>
  <c r="G1482" i="4"/>
  <c r="G1483" i="4"/>
  <c r="G1484" i="4"/>
  <c r="G1485" i="4"/>
  <c r="G1486" i="4"/>
  <c r="G1487" i="4"/>
  <c r="G1488" i="4"/>
  <c r="G1489" i="4"/>
  <c r="G1490" i="4"/>
  <c r="G1491" i="4"/>
  <c r="G1492" i="4"/>
  <c r="G1493" i="4"/>
  <c r="G1494" i="4"/>
  <c r="G1495" i="4"/>
  <c r="G1496" i="4"/>
  <c r="G1497" i="4"/>
  <c r="G1498" i="4"/>
  <c r="G1499" i="4"/>
  <c r="G1500" i="4"/>
  <c r="G1501" i="4"/>
  <c r="G1502" i="4"/>
  <c r="G1503" i="4"/>
  <c r="G1504" i="4"/>
  <c r="G1505" i="4"/>
  <c r="G1506" i="4"/>
  <c r="G1507" i="4"/>
  <c r="G1508" i="4"/>
  <c r="G1509" i="4"/>
  <c r="G1510" i="4"/>
  <c r="G1511" i="4"/>
  <c r="G1512" i="4"/>
  <c r="G1513" i="4"/>
  <c r="G1514" i="4"/>
  <c r="G1515" i="4"/>
  <c r="G1516" i="4"/>
  <c r="G1517" i="4"/>
  <c r="G1518" i="4"/>
  <c r="G1519" i="4"/>
  <c r="G1520" i="4"/>
  <c r="G1521" i="4"/>
  <c r="G1522" i="4"/>
  <c r="G1523" i="4"/>
  <c r="G1524" i="4"/>
  <c r="G1525" i="4"/>
  <c r="G1526" i="4"/>
  <c r="G1527" i="4"/>
  <c r="G1528" i="4"/>
  <c r="G1529" i="4"/>
  <c r="G1530" i="4"/>
  <c r="G1531" i="4"/>
  <c r="G1532" i="4"/>
  <c r="G1533" i="4"/>
  <c r="G1534" i="4"/>
  <c r="G1535" i="4"/>
  <c r="G1536" i="4"/>
  <c r="G1537" i="4"/>
  <c r="G1538" i="4"/>
  <c r="G1539" i="4"/>
  <c r="G1540" i="4"/>
  <c r="G1541" i="4"/>
  <c r="G1542" i="4"/>
  <c r="G1543" i="4"/>
  <c r="G1544" i="4"/>
  <c r="G1545" i="4"/>
  <c r="G1546" i="4"/>
  <c r="G1547" i="4"/>
  <c r="G1548" i="4"/>
  <c r="G1549" i="4"/>
  <c r="G1550" i="4"/>
  <c r="G1551" i="4"/>
  <c r="G1552" i="4"/>
  <c r="G1553" i="4"/>
  <c r="G1554" i="4"/>
  <c r="G1555" i="4"/>
  <c r="G1556" i="4"/>
  <c r="G1557" i="4"/>
  <c r="G1558" i="4"/>
  <c r="G1559" i="4"/>
  <c r="G1560" i="4"/>
  <c r="G1561" i="4"/>
  <c r="G1562" i="4"/>
  <c r="G1563" i="4"/>
  <c r="G1564" i="4"/>
  <c r="G1565" i="4"/>
  <c r="G1566" i="4"/>
  <c r="G1567" i="4"/>
  <c r="G1568" i="4"/>
  <c r="G1569" i="4"/>
  <c r="G1570" i="4"/>
  <c r="G1571" i="4"/>
  <c r="G1572" i="4"/>
  <c r="G1573" i="4"/>
  <c r="G1574" i="4"/>
  <c r="G1575" i="4"/>
  <c r="G1576" i="4"/>
  <c r="G1577" i="4"/>
  <c r="G1578" i="4"/>
  <c r="G1579" i="4"/>
  <c r="G1580" i="4"/>
  <c r="G1581" i="4"/>
  <c r="G1582" i="4"/>
  <c r="G1583" i="4"/>
  <c r="G1584" i="4"/>
  <c r="G1585" i="4"/>
  <c r="G1586" i="4"/>
  <c r="G1587" i="4"/>
  <c r="G1588" i="4"/>
  <c r="G1589" i="4"/>
  <c r="G1590" i="4"/>
  <c r="G1591" i="4"/>
  <c r="G1592" i="4"/>
  <c r="G1593" i="4"/>
  <c r="G1594" i="4"/>
  <c r="G1595" i="4"/>
  <c r="G1596" i="4"/>
  <c r="G1597" i="4"/>
  <c r="G1598" i="4"/>
  <c r="G1599" i="4"/>
  <c r="G1600" i="4"/>
  <c r="G1601" i="4"/>
  <c r="G1602" i="4"/>
  <c r="G1603" i="4"/>
  <c r="G1604" i="4"/>
  <c r="G1605" i="4"/>
  <c r="G1606" i="4"/>
  <c r="G1607" i="4"/>
  <c r="G1608" i="4"/>
  <c r="G1609" i="4"/>
  <c r="G1610" i="4"/>
  <c r="G1611" i="4"/>
  <c r="G1612" i="4"/>
  <c r="G1613" i="4"/>
  <c r="G1614" i="4"/>
  <c r="G1615" i="4"/>
  <c r="G1616" i="4"/>
  <c r="G1617" i="4"/>
  <c r="G1618" i="4"/>
  <c r="G1619" i="4"/>
  <c r="G1620" i="4"/>
  <c r="G1621" i="4"/>
  <c r="G1622" i="4"/>
  <c r="G1623" i="4"/>
  <c r="G1624" i="4"/>
  <c r="G1625" i="4"/>
  <c r="G1626" i="4"/>
  <c r="G1627" i="4"/>
  <c r="G1628" i="4"/>
  <c r="G1629" i="4"/>
  <c r="G1630" i="4"/>
  <c r="G1631" i="4"/>
  <c r="G1632" i="4"/>
  <c r="G1633" i="4"/>
  <c r="G1634" i="4"/>
  <c r="G1635" i="4"/>
  <c r="G1636" i="4"/>
  <c r="G1637" i="4"/>
  <c r="G1638" i="4"/>
  <c r="G1639" i="4"/>
  <c r="G1640" i="4"/>
  <c r="G1641" i="4"/>
  <c r="G1642" i="4"/>
  <c r="G1643" i="4"/>
  <c r="G1644" i="4"/>
  <c r="G1645" i="4"/>
  <c r="G1646" i="4"/>
  <c r="G1647" i="4"/>
  <c r="G1648" i="4"/>
  <c r="G1649" i="4"/>
  <c r="G1650" i="4"/>
  <c r="G1651" i="4"/>
  <c r="G1652" i="4"/>
  <c r="G1653" i="4"/>
  <c r="G1654" i="4"/>
  <c r="G1655" i="4"/>
  <c r="G1656" i="4"/>
  <c r="G1657" i="4"/>
  <c r="G1658" i="4"/>
  <c r="G1659" i="4"/>
  <c r="G1660" i="4"/>
  <c r="G1661" i="4"/>
  <c r="G1662" i="4"/>
  <c r="G1663" i="4"/>
  <c r="G1664" i="4"/>
  <c r="G1665" i="4"/>
  <c r="G1666" i="4"/>
  <c r="G1667" i="4"/>
  <c r="G1668" i="4"/>
  <c r="G1669" i="4"/>
  <c r="G1670" i="4"/>
  <c r="G1671" i="4"/>
  <c r="G1672" i="4"/>
  <c r="G1673" i="4"/>
  <c r="G1674" i="4"/>
  <c r="G1675" i="4"/>
  <c r="G1676" i="4"/>
  <c r="G1677" i="4"/>
  <c r="G1678" i="4"/>
  <c r="G1679" i="4"/>
  <c r="G1680" i="4"/>
  <c r="G1681" i="4"/>
  <c r="G1682" i="4"/>
  <c r="G1683" i="4"/>
  <c r="G1684" i="4"/>
  <c r="G1685" i="4"/>
  <c r="G1686" i="4"/>
  <c r="G1687" i="4"/>
  <c r="G1688" i="4"/>
  <c r="G1689" i="4"/>
  <c r="G1690" i="4"/>
  <c r="G1691" i="4"/>
  <c r="G1692" i="4"/>
  <c r="G1693" i="4"/>
  <c r="G1694" i="4"/>
  <c r="G1695" i="4"/>
  <c r="G1696" i="4"/>
  <c r="G1697" i="4"/>
  <c r="G1698" i="4"/>
  <c r="G1699" i="4"/>
  <c r="G1700" i="4"/>
  <c r="G1701" i="4"/>
  <c r="G1702" i="4"/>
  <c r="G1703" i="4"/>
  <c r="G1704" i="4"/>
  <c r="G1705" i="4"/>
  <c r="G1706" i="4"/>
  <c r="G1707" i="4"/>
  <c r="G1708" i="4"/>
  <c r="G1709" i="4"/>
  <c r="G1710" i="4"/>
  <c r="G1711" i="4"/>
  <c r="G1712" i="4"/>
  <c r="G1713" i="4"/>
  <c r="G1714" i="4"/>
  <c r="G1715" i="4"/>
  <c r="G1716" i="4"/>
  <c r="G1717" i="4"/>
  <c r="G1718" i="4"/>
  <c r="G1719" i="4"/>
  <c r="G1720" i="4"/>
  <c r="G1721" i="4"/>
  <c r="G1722" i="4"/>
  <c r="G1723" i="4"/>
  <c r="G1724" i="4"/>
  <c r="G1725" i="4"/>
  <c r="G1726" i="4"/>
  <c r="G1727" i="4"/>
  <c r="G1728" i="4"/>
  <c r="G1729" i="4"/>
  <c r="G1730" i="4"/>
  <c r="G1731" i="4"/>
  <c r="G1732" i="4"/>
  <c r="G1733" i="4"/>
  <c r="G1734" i="4"/>
  <c r="G1735" i="4"/>
  <c r="G1736" i="4"/>
  <c r="G1737" i="4"/>
  <c r="G1738" i="4"/>
  <c r="G1739" i="4"/>
  <c r="G1740" i="4"/>
  <c r="G1741" i="4"/>
  <c r="G1742" i="4"/>
  <c r="G1743" i="4"/>
  <c r="G1744" i="4"/>
  <c r="G1745" i="4"/>
  <c r="G1746" i="4"/>
  <c r="G1747" i="4"/>
  <c r="G1748" i="4"/>
  <c r="G1749" i="4"/>
  <c r="G1750" i="4"/>
  <c r="G1751" i="4"/>
  <c r="G1752" i="4"/>
  <c r="G1753" i="4"/>
  <c r="G1754" i="4"/>
  <c r="G1755" i="4"/>
  <c r="G1756" i="4"/>
  <c r="G1757" i="4"/>
  <c r="G1758" i="4"/>
  <c r="G1759" i="4"/>
  <c r="G1760" i="4"/>
  <c r="G1761" i="4"/>
  <c r="G1762" i="4"/>
  <c r="G1763" i="4"/>
  <c r="G1764" i="4"/>
  <c r="G1765" i="4"/>
  <c r="G1766" i="4"/>
  <c r="G1767" i="4"/>
  <c r="G1768" i="4"/>
  <c r="G1769" i="4"/>
  <c r="G1770" i="4"/>
  <c r="G1771" i="4"/>
  <c r="G1772" i="4"/>
  <c r="G1773" i="4"/>
  <c r="G1774" i="4"/>
  <c r="G1775" i="4"/>
  <c r="G1776" i="4"/>
  <c r="G1777" i="4"/>
  <c r="G1778" i="4"/>
  <c r="G1779" i="4"/>
  <c r="G1780" i="4"/>
  <c r="G1781" i="4"/>
  <c r="G1782" i="4"/>
  <c r="G1783" i="4"/>
  <c r="G1784" i="4"/>
  <c r="G1785" i="4"/>
  <c r="G1786" i="4"/>
  <c r="G1787" i="4"/>
  <c r="G1788" i="4"/>
  <c r="G1789" i="4"/>
  <c r="G1790" i="4"/>
  <c r="G1791" i="4"/>
  <c r="G1792" i="4"/>
  <c r="G1793" i="4"/>
  <c r="G1794" i="4"/>
  <c r="G1795" i="4"/>
  <c r="G1796" i="4"/>
  <c r="G1797" i="4"/>
  <c r="G1798" i="4"/>
  <c r="G1799" i="4"/>
  <c r="G1800" i="4"/>
  <c r="G1801" i="4"/>
  <c r="G1802" i="4"/>
  <c r="G1803" i="4"/>
  <c r="G1804" i="4"/>
  <c r="G1805" i="4"/>
  <c r="G1806" i="4"/>
  <c r="G1807" i="4"/>
  <c r="G1808" i="4"/>
  <c r="G1809" i="4"/>
  <c r="G1810" i="4"/>
  <c r="G1811" i="4"/>
  <c r="G1812" i="4"/>
  <c r="G1813" i="4"/>
  <c r="G1814" i="4"/>
  <c r="G1815" i="4"/>
  <c r="G1816" i="4"/>
  <c r="G1817" i="4"/>
  <c r="G1818" i="4"/>
  <c r="G1819" i="4"/>
  <c r="G1820" i="4"/>
  <c r="G1821" i="4"/>
  <c r="G1822" i="4"/>
  <c r="G1823" i="4"/>
  <c r="G1824" i="4"/>
  <c r="G1825" i="4"/>
  <c r="G1826" i="4"/>
  <c r="G1827" i="4"/>
  <c r="G1828" i="4"/>
  <c r="G1829" i="4"/>
  <c r="G1830" i="4"/>
  <c r="G1831" i="4"/>
  <c r="G1832" i="4"/>
  <c r="G1833" i="4"/>
  <c r="G1834" i="4"/>
  <c r="G1835" i="4"/>
  <c r="G1836" i="4"/>
  <c r="G1837" i="4"/>
  <c r="G1838" i="4"/>
  <c r="G1839" i="4"/>
  <c r="G1840" i="4"/>
  <c r="G1841" i="4"/>
  <c r="G1842" i="4"/>
  <c r="G1843" i="4"/>
  <c r="G1844" i="4"/>
  <c r="G1845" i="4"/>
  <c r="G1846" i="4"/>
  <c r="G1847" i="4"/>
  <c r="G1848" i="4"/>
  <c r="G1849" i="4"/>
  <c r="G1850" i="4"/>
  <c r="G1851" i="4"/>
  <c r="G1852" i="4"/>
  <c r="G1853" i="4"/>
  <c r="G1854" i="4"/>
  <c r="G1855" i="4"/>
  <c r="G1856" i="4"/>
  <c r="G1857" i="4"/>
  <c r="G1858" i="4"/>
  <c r="G1859" i="4"/>
  <c r="G1860" i="4"/>
  <c r="G1861" i="4"/>
  <c r="G1862" i="4"/>
  <c r="G1863" i="4"/>
  <c r="G1864" i="4"/>
  <c r="G1865" i="4"/>
  <c r="G1866" i="4"/>
  <c r="G1867" i="4"/>
  <c r="G1868" i="4"/>
  <c r="G1869" i="4"/>
  <c r="G1870" i="4"/>
  <c r="G1871" i="4"/>
  <c r="G1872" i="4"/>
  <c r="G1873" i="4"/>
  <c r="G1874" i="4"/>
  <c r="G1875" i="4"/>
  <c r="G1876" i="4"/>
  <c r="G1877" i="4"/>
  <c r="G1878" i="4"/>
  <c r="G1879" i="4"/>
  <c r="G1880" i="4"/>
  <c r="G1881" i="4"/>
  <c r="G1882" i="4"/>
  <c r="G1883" i="4"/>
  <c r="G1884" i="4"/>
  <c r="G1885" i="4"/>
  <c r="G1886" i="4"/>
  <c r="G1887" i="4"/>
  <c r="G1888" i="4"/>
  <c r="G1889" i="4"/>
  <c r="G1890" i="4"/>
  <c r="G1891" i="4"/>
  <c r="G1892" i="4"/>
  <c r="G1893" i="4"/>
  <c r="G1894" i="4"/>
  <c r="G1895" i="4"/>
  <c r="G1896" i="4"/>
  <c r="G1897" i="4"/>
  <c r="G1898" i="4"/>
  <c r="G1899" i="4"/>
  <c r="G1900" i="4"/>
  <c r="G1901" i="4"/>
  <c r="G1902" i="4"/>
  <c r="G1903" i="4"/>
  <c r="G1904" i="4"/>
  <c r="G1905" i="4"/>
  <c r="G1906" i="4"/>
  <c r="G1907" i="4"/>
  <c r="G1908" i="4"/>
  <c r="G1909" i="4"/>
  <c r="G1910" i="4"/>
  <c r="G1911" i="4"/>
  <c r="G1912" i="4"/>
  <c r="G1913" i="4"/>
  <c r="G1914" i="4"/>
  <c r="G1915" i="4"/>
  <c r="G1916" i="4"/>
  <c r="G1917" i="4"/>
  <c r="G1918" i="4"/>
  <c r="G1919" i="4"/>
  <c r="G1920" i="4"/>
  <c r="G1921" i="4"/>
  <c r="G1922" i="4"/>
  <c r="G1923" i="4"/>
  <c r="G1924" i="4"/>
  <c r="G1925" i="4"/>
  <c r="G1926" i="4"/>
  <c r="G1927" i="4"/>
  <c r="G1928" i="4"/>
  <c r="G1929" i="4"/>
  <c r="G1930" i="4"/>
  <c r="G1931" i="4"/>
  <c r="G1932" i="4"/>
  <c r="G1933" i="4"/>
  <c r="G1934" i="4"/>
  <c r="G1935" i="4"/>
  <c r="G1936" i="4"/>
  <c r="G1937" i="4"/>
  <c r="G1938" i="4"/>
  <c r="G1939" i="4"/>
  <c r="G1940" i="4"/>
  <c r="G1941" i="4"/>
  <c r="G1942" i="4"/>
  <c r="G1943" i="4"/>
  <c r="G1944" i="4"/>
  <c r="G1945" i="4"/>
  <c r="G1946" i="4"/>
  <c r="G1947" i="4"/>
  <c r="G1948" i="4"/>
  <c r="G1949" i="4"/>
  <c r="G1950" i="4"/>
  <c r="G1951" i="4"/>
  <c r="G1952" i="4"/>
  <c r="G1953" i="4"/>
  <c r="G1954" i="4"/>
  <c r="G1955" i="4"/>
  <c r="G1956" i="4"/>
  <c r="G1957" i="4"/>
  <c r="G1958" i="4"/>
  <c r="G1959" i="4"/>
  <c r="G1960" i="4"/>
  <c r="G1961" i="4"/>
  <c r="G1962" i="4"/>
  <c r="G1963" i="4"/>
  <c r="G1964" i="4"/>
  <c r="G1965" i="4"/>
  <c r="G1966" i="4"/>
  <c r="G1967" i="4"/>
  <c r="G1968" i="4"/>
  <c r="G1969" i="4"/>
  <c r="G1970" i="4"/>
  <c r="G1971" i="4"/>
  <c r="G1972" i="4"/>
  <c r="G1973" i="4"/>
  <c r="G1974" i="4"/>
  <c r="G1975" i="4"/>
  <c r="G1976" i="4"/>
  <c r="G1977" i="4"/>
  <c r="G1978" i="4"/>
  <c r="G1979" i="4"/>
  <c r="G1980" i="4"/>
  <c r="G1981" i="4"/>
  <c r="G1982" i="4"/>
  <c r="G1983" i="4"/>
  <c r="G1984" i="4"/>
  <c r="G1985" i="4"/>
  <c r="G1986" i="4"/>
  <c r="G1987" i="4"/>
  <c r="G1988" i="4"/>
  <c r="G1989" i="4"/>
  <c r="G1990" i="4"/>
  <c r="G1991" i="4"/>
  <c r="G1992" i="4"/>
  <c r="G1993" i="4"/>
  <c r="G1994" i="4"/>
  <c r="G1995" i="4"/>
  <c r="G1996" i="4"/>
  <c r="G1997" i="4"/>
  <c r="G1998" i="4"/>
  <c r="G1999" i="4"/>
  <c r="G2000" i="4"/>
  <c r="G2001" i="4"/>
  <c r="G2002" i="4"/>
  <c r="G2003" i="4"/>
  <c r="G2004" i="4"/>
  <c r="G2005" i="4"/>
  <c r="G2006" i="4"/>
  <c r="G2007" i="4"/>
  <c r="G2008" i="4"/>
  <c r="G2009" i="4"/>
  <c r="G2010" i="4"/>
  <c r="G2011" i="4"/>
  <c r="G2012" i="4"/>
  <c r="G2013" i="4"/>
  <c r="G2014" i="4"/>
  <c r="G2015" i="4"/>
  <c r="G2016" i="4"/>
  <c r="G2017" i="4"/>
  <c r="G2018" i="4"/>
  <c r="G2019" i="4"/>
  <c r="G2020" i="4"/>
  <c r="G2021" i="4"/>
  <c r="G2022" i="4"/>
  <c r="G2023" i="4"/>
  <c r="G2024" i="4"/>
  <c r="G2025" i="4"/>
  <c r="G2026" i="4"/>
  <c r="G2027" i="4"/>
  <c r="G2028" i="4"/>
  <c r="G2029" i="4"/>
  <c r="G2030" i="4"/>
  <c r="G2031" i="4"/>
  <c r="G2032" i="4"/>
  <c r="G2033" i="4"/>
  <c r="G2034" i="4"/>
  <c r="G2035" i="4"/>
  <c r="G2036" i="4"/>
  <c r="G2037" i="4"/>
  <c r="G2038" i="4"/>
  <c r="G2039" i="4"/>
  <c r="G2040" i="4"/>
  <c r="G2041" i="4"/>
  <c r="G2042" i="4"/>
  <c r="G2043" i="4"/>
  <c r="G2044" i="4"/>
  <c r="G2045" i="4"/>
  <c r="G2046" i="4"/>
  <c r="G2047" i="4"/>
  <c r="G2048" i="4"/>
  <c r="G2049" i="4"/>
  <c r="G2050" i="4"/>
  <c r="G2051" i="4"/>
  <c r="G2052" i="4"/>
  <c r="G2053" i="4"/>
  <c r="G2054" i="4"/>
  <c r="G2055" i="4"/>
  <c r="G2056" i="4"/>
  <c r="G2057" i="4"/>
  <c r="G2058" i="4"/>
  <c r="G2059" i="4"/>
  <c r="G2060" i="4"/>
  <c r="G2061" i="4"/>
  <c r="G2062" i="4"/>
  <c r="G2063" i="4"/>
  <c r="G2064" i="4"/>
  <c r="G2065" i="4"/>
  <c r="G2066" i="4"/>
  <c r="G2067" i="4"/>
  <c r="G2068" i="4"/>
  <c r="G2069" i="4"/>
  <c r="G2070" i="4"/>
  <c r="G2071" i="4"/>
  <c r="G2072" i="4"/>
  <c r="G2073" i="4"/>
  <c r="G2074" i="4"/>
  <c r="G2075" i="4"/>
  <c r="G2076" i="4"/>
  <c r="G2077" i="4"/>
  <c r="G2078" i="4"/>
  <c r="G2079" i="4"/>
  <c r="G2080" i="4"/>
  <c r="G2081" i="4"/>
  <c r="G2082" i="4"/>
  <c r="G2083" i="4"/>
  <c r="G2084" i="4"/>
  <c r="G2085" i="4"/>
  <c r="G2086" i="4"/>
  <c r="G2087" i="4"/>
  <c r="G2088" i="4"/>
  <c r="G2089" i="4"/>
  <c r="G2090" i="4"/>
  <c r="G2091" i="4"/>
  <c r="G2092" i="4"/>
  <c r="G2093" i="4"/>
  <c r="G2094" i="4"/>
  <c r="G2095" i="4"/>
  <c r="G2096" i="4"/>
  <c r="G2097" i="4"/>
  <c r="G2098" i="4"/>
  <c r="G2099" i="4"/>
  <c r="G2100" i="4"/>
  <c r="G2101" i="4"/>
  <c r="G2102" i="4"/>
  <c r="G2103" i="4"/>
  <c r="G2104" i="4"/>
  <c r="G2105" i="4"/>
  <c r="G2106" i="4"/>
  <c r="G2107" i="4"/>
  <c r="G2108" i="4"/>
  <c r="G2109" i="4"/>
  <c r="G2110" i="4"/>
  <c r="G2111" i="4"/>
  <c r="G2112" i="4"/>
  <c r="G2113" i="4"/>
  <c r="G2114" i="4"/>
  <c r="G2115" i="4"/>
  <c r="G2116" i="4"/>
  <c r="G2117" i="4"/>
  <c r="G2118" i="4"/>
  <c r="G2119" i="4"/>
  <c r="G2120" i="4"/>
  <c r="G2121" i="4"/>
  <c r="G2122" i="4"/>
  <c r="G2123" i="4"/>
  <c r="G2124" i="4"/>
  <c r="G2125" i="4"/>
  <c r="G2126" i="4"/>
  <c r="G2127" i="4"/>
  <c r="G2128" i="4"/>
  <c r="G2129" i="4"/>
  <c r="G2130" i="4"/>
  <c r="G2131" i="4"/>
  <c r="G2132" i="4"/>
  <c r="G2133" i="4"/>
  <c r="G2134" i="4"/>
  <c r="G2135" i="4"/>
  <c r="G2136" i="4"/>
  <c r="G2137" i="4"/>
  <c r="G2138" i="4"/>
  <c r="G2139" i="4"/>
  <c r="G2140" i="4"/>
  <c r="G2141" i="4"/>
  <c r="G2142" i="4"/>
  <c r="G2143" i="4"/>
  <c r="G2144" i="4"/>
  <c r="G2145" i="4"/>
  <c r="G2146" i="4"/>
  <c r="G2147" i="4"/>
  <c r="G2148" i="4"/>
  <c r="G2149" i="4"/>
  <c r="G2150" i="4"/>
  <c r="G2151" i="4"/>
  <c r="G2152" i="4"/>
  <c r="G2153" i="4"/>
  <c r="G2154" i="4"/>
  <c r="G2155" i="4"/>
  <c r="G2156" i="4"/>
  <c r="G2157" i="4"/>
  <c r="G2158" i="4"/>
  <c r="G2159" i="4"/>
  <c r="G2160" i="4"/>
  <c r="G2161" i="4"/>
  <c r="G2162" i="4"/>
  <c r="G2163" i="4"/>
  <c r="G2164" i="4"/>
  <c r="G2165" i="4"/>
  <c r="G2166" i="4"/>
  <c r="G2167" i="4"/>
  <c r="G2168" i="4"/>
  <c r="G2169" i="4"/>
  <c r="G2170" i="4"/>
  <c r="G2171" i="4"/>
  <c r="G2172" i="4"/>
  <c r="G2173" i="4"/>
  <c r="G2174" i="4"/>
  <c r="G2175" i="4"/>
  <c r="G2176" i="4"/>
  <c r="G2177" i="4"/>
  <c r="G2178" i="4"/>
  <c r="G2179" i="4"/>
  <c r="G2180" i="4"/>
  <c r="G2181" i="4"/>
  <c r="G2182" i="4"/>
  <c r="G2183" i="4"/>
  <c r="G2184" i="4"/>
  <c r="G2185" i="4"/>
  <c r="G2186" i="4"/>
  <c r="G2187" i="4"/>
  <c r="G2188" i="4"/>
  <c r="G2189" i="4"/>
  <c r="G2190" i="4"/>
  <c r="G2191" i="4"/>
  <c r="G2192" i="4"/>
  <c r="G2193" i="4"/>
  <c r="G2194" i="4"/>
  <c r="G2195" i="4"/>
  <c r="G2196" i="4"/>
  <c r="G2197" i="4"/>
  <c r="G2198" i="4"/>
  <c r="G2199" i="4"/>
  <c r="G2200" i="4"/>
  <c r="G2201" i="4"/>
  <c r="G2202" i="4"/>
  <c r="G2203" i="4"/>
  <c r="G2204" i="4"/>
  <c r="G2205" i="4"/>
  <c r="G2206" i="4"/>
  <c r="G2207" i="4"/>
  <c r="G2208" i="4"/>
  <c r="G2209" i="4"/>
  <c r="G2210" i="4"/>
  <c r="G2211" i="4"/>
  <c r="G2212" i="4"/>
  <c r="G2213" i="4"/>
  <c r="G2214" i="4"/>
  <c r="G2215" i="4"/>
  <c r="G2216" i="4"/>
  <c r="G2217" i="4"/>
  <c r="G2218" i="4"/>
  <c r="G2219" i="4"/>
  <c r="G2220" i="4"/>
  <c r="G2221" i="4"/>
  <c r="G2222" i="4"/>
  <c r="G2223" i="4"/>
  <c r="G2224" i="4"/>
  <c r="G2225" i="4"/>
  <c r="G2226" i="4"/>
  <c r="G2227" i="4"/>
  <c r="G2228" i="4"/>
  <c r="G2229" i="4"/>
  <c r="G2230" i="4"/>
  <c r="G2231" i="4"/>
  <c r="G2232" i="4"/>
  <c r="G2233" i="4"/>
  <c r="G2234" i="4"/>
  <c r="G2235" i="4"/>
  <c r="G2236" i="4"/>
  <c r="G2237" i="4"/>
  <c r="G2238" i="4"/>
  <c r="G2239" i="4"/>
  <c r="G2240" i="4"/>
  <c r="G2241" i="4"/>
  <c r="G2242" i="4"/>
  <c r="G2243" i="4"/>
  <c r="G2244" i="4"/>
  <c r="G2245" i="4"/>
  <c r="G2246" i="4"/>
  <c r="G2247" i="4"/>
  <c r="G2248" i="4"/>
  <c r="G2249" i="4"/>
  <c r="G2250" i="4"/>
  <c r="G2251" i="4"/>
  <c r="G2252" i="4"/>
  <c r="G2253" i="4"/>
  <c r="G2254" i="4"/>
  <c r="G2255" i="4"/>
  <c r="G2256" i="4"/>
  <c r="G2257" i="4"/>
  <c r="G2258" i="4"/>
  <c r="G2259" i="4"/>
  <c r="G2260" i="4"/>
  <c r="G2261" i="4"/>
  <c r="G2262" i="4"/>
  <c r="G2263" i="4"/>
  <c r="G2264" i="4"/>
  <c r="G2265" i="4"/>
  <c r="G2266" i="4"/>
  <c r="G2267" i="4"/>
  <c r="G2268" i="4"/>
  <c r="G2269" i="4"/>
  <c r="G2270" i="4"/>
  <c r="G2271" i="4"/>
  <c r="G2272" i="4"/>
  <c r="G2273" i="4"/>
  <c r="G2274" i="4"/>
  <c r="G2275" i="4"/>
  <c r="G2276" i="4"/>
  <c r="G2277" i="4"/>
  <c r="G2278" i="4"/>
  <c r="G2279" i="4"/>
  <c r="G2280" i="4"/>
  <c r="G2281" i="4"/>
  <c r="G2282" i="4"/>
  <c r="G2283" i="4"/>
  <c r="G2284" i="4"/>
  <c r="G2285" i="4"/>
  <c r="G2286" i="4"/>
  <c r="G2287" i="4"/>
  <c r="G2288" i="4"/>
  <c r="G2289" i="4"/>
  <c r="G2290" i="4"/>
  <c r="G2291" i="4"/>
  <c r="G2292" i="4"/>
  <c r="G2293" i="4"/>
  <c r="G2294" i="4"/>
  <c r="G2295" i="4"/>
  <c r="G2296" i="4"/>
  <c r="G2297" i="4"/>
  <c r="G2298" i="4"/>
  <c r="G2299" i="4"/>
  <c r="G2300" i="4"/>
  <c r="G2301" i="4"/>
  <c r="G2302" i="4"/>
  <c r="G2303" i="4"/>
  <c r="G2304" i="4"/>
  <c r="G2305" i="4"/>
  <c r="G2306" i="4"/>
  <c r="G2307" i="4"/>
  <c r="G2308" i="4"/>
  <c r="G2309" i="4"/>
  <c r="G2310" i="4"/>
  <c r="G2311" i="4"/>
  <c r="G2312" i="4"/>
  <c r="G2313" i="4"/>
  <c r="G2314" i="4"/>
  <c r="G2315" i="4"/>
  <c r="G2316" i="4"/>
  <c r="G2317" i="4"/>
  <c r="G2318" i="4"/>
  <c r="G2319" i="4"/>
  <c r="G2320" i="4"/>
  <c r="G2321" i="4"/>
  <c r="G2322" i="4"/>
  <c r="G2323" i="4"/>
  <c r="G2324" i="4"/>
  <c r="G2325" i="4"/>
  <c r="G2326" i="4"/>
  <c r="G2327" i="4"/>
  <c r="G2328" i="4"/>
  <c r="G2329" i="4"/>
  <c r="G2330" i="4"/>
  <c r="G2331" i="4"/>
  <c r="G2332" i="4"/>
  <c r="G2333" i="4"/>
  <c r="G2334" i="4"/>
  <c r="G2335" i="4"/>
  <c r="G2336" i="4"/>
  <c r="G2337" i="4"/>
  <c r="G2338" i="4"/>
  <c r="G2339" i="4"/>
  <c r="G2340" i="4"/>
  <c r="G2341" i="4"/>
  <c r="G2342" i="4"/>
  <c r="G2343" i="4"/>
  <c r="G2344" i="4"/>
  <c r="G2345" i="4"/>
  <c r="G2346" i="4"/>
  <c r="G2347" i="4"/>
  <c r="G2348" i="4"/>
  <c r="G2349" i="4"/>
  <c r="G2350" i="4"/>
  <c r="G2351" i="4"/>
  <c r="G2352" i="4"/>
  <c r="G2353" i="4"/>
  <c r="G2354" i="4"/>
  <c r="G2355" i="4"/>
  <c r="G2356" i="4"/>
  <c r="G2357" i="4"/>
  <c r="G2358" i="4"/>
  <c r="G2359" i="4"/>
  <c r="G2360" i="4"/>
  <c r="G2361" i="4"/>
  <c r="G2362" i="4"/>
  <c r="G2363" i="4"/>
  <c r="G2364" i="4"/>
  <c r="G2365" i="4"/>
  <c r="G2366" i="4"/>
  <c r="G2367" i="4"/>
  <c r="G2368" i="4"/>
  <c r="G2369" i="4"/>
  <c r="G2370" i="4"/>
  <c r="G2371" i="4"/>
  <c r="G2372" i="4"/>
  <c r="G2373" i="4"/>
  <c r="G2374" i="4"/>
  <c r="G2375" i="4"/>
  <c r="G2376" i="4"/>
  <c r="G2377" i="4"/>
  <c r="G2378" i="4"/>
  <c r="G2379" i="4"/>
  <c r="G2380" i="4"/>
  <c r="G2381" i="4"/>
  <c r="G2382" i="4"/>
  <c r="G2383" i="4"/>
  <c r="G2384" i="4"/>
  <c r="G2385" i="4"/>
  <c r="G2386" i="4"/>
  <c r="G2387" i="4"/>
  <c r="G2388" i="4"/>
  <c r="G2389" i="4"/>
  <c r="G2390" i="4"/>
  <c r="G2391" i="4"/>
  <c r="G2392" i="4"/>
  <c r="G2393" i="4"/>
  <c r="G2394" i="4"/>
  <c r="G2395" i="4"/>
  <c r="G2396" i="4"/>
  <c r="G2397" i="4"/>
  <c r="G2398" i="4"/>
  <c r="G2399" i="4"/>
  <c r="G2400" i="4"/>
  <c r="G2401" i="4"/>
  <c r="G2402" i="4"/>
  <c r="G2403" i="4"/>
  <c r="G2404" i="4"/>
  <c r="G2405" i="4"/>
  <c r="G2406" i="4"/>
  <c r="G2407" i="4"/>
  <c r="G2408" i="4"/>
  <c r="G2409" i="4"/>
  <c r="G2410" i="4"/>
  <c r="G2411" i="4"/>
  <c r="G2412" i="4"/>
  <c r="G2413" i="4"/>
  <c r="G2414" i="4"/>
  <c r="G2415" i="4"/>
  <c r="G2416" i="4"/>
  <c r="G2417" i="4"/>
  <c r="G2418" i="4"/>
  <c r="G2419" i="4"/>
  <c r="G2420" i="4"/>
  <c r="G2421" i="4"/>
  <c r="G2422" i="4"/>
  <c r="G2423" i="4"/>
  <c r="G2424" i="4"/>
  <c r="G2425" i="4"/>
  <c r="G2426" i="4"/>
  <c r="G2427" i="4"/>
  <c r="G2428" i="4"/>
  <c r="G2429" i="4"/>
  <c r="G2430" i="4"/>
  <c r="G2431" i="4"/>
  <c r="G2432" i="4"/>
  <c r="G2433" i="4"/>
  <c r="G2434" i="4"/>
  <c r="G2435" i="4"/>
  <c r="G2436" i="4"/>
  <c r="G2437" i="4"/>
  <c r="G2438" i="4"/>
  <c r="G2439" i="4"/>
  <c r="G2440" i="4"/>
  <c r="G2441" i="4"/>
  <c r="G2442" i="4"/>
  <c r="G2443" i="4"/>
  <c r="G2444" i="4"/>
  <c r="G2445" i="4"/>
  <c r="G2446" i="4"/>
  <c r="G2447" i="4"/>
  <c r="G2448" i="4"/>
  <c r="G2449" i="4"/>
  <c r="G2450" i="4"/>
  <c r="G2451" i="4"/>
  <c r="G2452" i="4"/>
  <c r="G2453" i="4"/>
  <c r="G2454" i="4"/>
  <c r="G2455" i="4"/>
  <c r="G2456" i="4"/>
  <c r="G2457" i="4"/>
  <c r="G2458" i="4"/>
  <c r="G2459" i="4"/>
  <c r="G2460" i="4"/>
  <c r="G2461" i="4"/>
  <c r="G2462" i="4"/>
  <c r="G2463" i="4"/>
  <c r="G2464" i="4"/>
  <c r="G2465" i="4"/>
  <c r="G2466" i="4"/>
  <c r="G2467" i="4"/>
  <c r="G2468" i="4"/>
  <c r="G2469" i="4"/>
  <c r="G2470" i="4"/>
  <c r="G2471" i="4"/>
  <c r="G2472" i="4"/>
  <c r="G2473" i="4"/>
  <c r="G2474" i="4"/>
  <c r="G2475" i="4"/>
  <c r="G2476" i="4"/>
  <c r="G2477" i="4"/>
  <c r="G2478" i="4"/>
  <c r="G2479" i="4"/>
  <c r="G2480" i="4"/>
  <c r="G2481" i="4"/>
  <c r="G2482" i="4"/>
  <c r="G2483" i="4"/>
  <c r="G2484" i="4"/>
  <c r="G2485" i="4"/>
  <c r="G2486" i="4"/>
  <c r="G2487" i="4"/>
  <c r="G2488" i="4"/>
  <c r="G2489" i="4"/>
  <c r="G2490" i="4"/>
  <c r="G2491" i="4"/>
  <c r="G2492" i="4"/>
  <c r="G2493" i="4"/>
  <c r="G2494" i="4"/>
  <c r="G2495" i="4"/>
  <c r="G2496" i="4"/>
  <c r="G2497" i="4"/>
  <c r="G2498" i="4"/>
  <c r="G2499" i="4"/>
  <c r="G2500" i="4"/>
  <c r="G2501" i="4"/>
  <c r="G2502" i="4"/>
  <c r="G2503" i="4"/>
  <c r="G2504" i="4"/>
  <c r="G2505" i="4"/>
  <c r="G2506" i="4"/>
  <c r="G2507" i="4"/>
  <c r="G2508" i="4"/>
  <c r="G2509" i="4"/>
  <c r="G2510" i="4"/>
  <c r="G2511" i="4"/>
  <c r="G2512" i="4"/>
  <c r="G2513" i="4"/>
  <c r="G2514" i="4"/>
  <c r="G2515" i="4"/>
  <c r="G2516" i="4"/>
  <c r="G2517" i="4"/>
  <c r="G2518" i="4"/>
  <c r="G2519" i="4"/>
  <c r="G2520" i="4"/>
  <c r="G2521" i="4"/>
  <c r="G2522" i="4"/>
  <c r="G2523" i="4"/>
  <c r="G2524" i="4"/>
  <c r="G2525" i="4"/>
  <c r="G2526" i="4"/>
  <c r="G2527" i="4"/>
  <c r="G2528" i="4"/>
  <c r="G2529" i="4"/>
  <c r="G2530" i="4"/>
  <c r="G2531" i="4"/>
  <c r="G2532" i="4"/>
  <c r="G2533" i="4"/>
  <c r="G2534" i="4"/>
  <c r="G2535" i="4"/>
  <c r="G2536" i="4"/>
  <c r="G2537" i="4"/>
  <c r="G2538" i="4"/>
  <c r="G2539" i="4"/>
  <c r="G2540" i="4"/>
  <c r="G2541" i="4"/>
  <c r="G2542" i="4"/>
  <c r="G2543" i="4"/>
  <c r="G2544" i="4"/>
  <c r="G2545" i="4"/>
  <c r="G2546" i="4"/>
  <c r="G2547" i="4"/>
  <c r="G2548" i="4"/>
  <c r="G2549" i="4"/>
  <c r="G2550" i="4"/>
  <c r="G2551" i="4"/>
  <c r="G2552" i="4"/>
  <c r="G2553" i="4"/>
  <c r="G2554" i="4"/>
  <c r="G2555" i="4"/>
  <c r="G2556" i="4"/>
  <c r="G2557" i="4"/>
  <c r="G2558" i="4"/>
  <c r="G2559" i="4"/>
  <c r="G2560" i="4"/>
  <c r="G2561" i="4"/>
  <c r="G2562" i="4"/>
  <c r="G2563" i="4"/>
  <c r="G2564" i="4"/>
  <c r="G2565" i="4"/>
  <c r="G2566" i="4"/>
  <c r="G2567" i="4"/>
  <c r="G2568" i="4"/>
  <c r="G2569" i="4"/>
  <c r="G2570" i="4"/>
  <c r="G2571" i="4"/>
  <c r="G2572" i="4"/>
  <c r="G2573" i="4"/>
  <c r="G2574" i="4"/>
  <c r="G2575" i="4"/>
  <c r="G2576" i="4"/>
  <c r="G2577" i="4"/>
  <c r="G2578" i="4"/>
  <c r="G2579" i="4"/>
  <c r="G2580" i="4"/>
  <c r="G2581" i="4"/>
  <c r="G2582" i="4"/>
  <c r="G2583" i="4"/>
  <c r="G2584" i="4"/>
  <c r="G2585" i="4"/>
  <c r="G2586" i="4"/>
  <c r="G2587" i="4"/>
  <c r="G2588" i="4"/>
  <c r="G2589" i="4"/>
  <c r="G2590" i="4"/>
  <c r="G2591" i="4"/>
  <c r="G2592" i="4"/>
  <c r="G2593" i="4"/>
  <c r="G2594" i="4"/>
  <c r="G2595" i="4"/>
  <c r="G2596" i="4"/>
  <c r="G2597" i="4"/>
  <c r="G2598" i="4"/>
  <c r="G2599" i="4"/>
  <c r="G2600" i="4"/>
  <c r="G2601" i="4"/>
  <c r="G2602" i="4"/>
  <c r="G2603" i="4"/>
  <c r="G2604" i="4"/>
  <c r="G2605" i="4"/>
  <c r="G2606" i="4"/>
  <c r="G2607" i="4"/>
  <c r="G2608" i="4"/>
  <c r="G2609" i="4"/>
  <c r="G2610" i="4"/>
  <c r="G2611" i="4"/>
  <c r="G2612" i="4"/>
  <c r="G2613" i="4"/>
  <c r="G2614" i="4"/>
  <c r="G2615" i="4"/>
  <c r="G2616" i="4"/>
  <c r="G2617" i="4"/>
  <c r="G2618" i="4"/>
  <c r="G2619" i="4"/>
  <c r="G2620" i="4"/>
  <c r="G2621" i="4"/>
  <c r="G2622" i="4"/>
  <c r="G2623" i="4"/>
  <c r="G2624" i="4"/>
  <c r="G2625" i="4"/>
  <c r="G2626" i="4"/>
  <c r="G2627" i="4"/>
  <c r="G2628" i="4"/>
  <c r="G2629" i="4"/>
  <c r="G2630" i="4"/>
  <c r="G2631" i="4"/>
  <c r="G2632" i="4"/>
  <c r="G2633" i="4"/>
  <c r="G2634" i="4"/>
  <c r="G2635" i="4"/>
  <c r="G2636" i="4"/>
  <c r="G2637" i="4"/>
  <c r="G2638" i="4"/>
  <c r="G2639" i="4"/>
  <c r="G2640" i="4"/>
  <c r="G2641" i="4"/>
  <c r="G2642" i="4"/>
  <c r="G2643" i="4"/>
  <c r="G2644" i="4"/>
  <c r="G2645" i="4"/>
  <c r="G2646" i="4"/>
  <c r="G2647" i="4"/>
  <c r="G2648" i="4"/>
  <c r="G2649" i="4"/>
  <c r="G2650" i="4"/>
  <c r="G2651" i="4"/>
  <c r="G2652" i="4"/>
  <c r="G2653" i="4"/>
  <c r="G2654" i="4"/>
  <c r="G2655" i="4"/>
  <c r="G2656" i="4"/>
  <c r="G2657" i="4"/>
  <c r="G2658" i="4"/>
  <c r="G2659" i="4"/>
  <c r="G2660" i="4"/>
  <c r="G2661" i="4"/>
  <c r="G2662" i="4"/>
  <c r="G2663" i="4"/>
  <c r="G2664" i="4"/>
  <c r="G2665" i="4"/>
  <c r="G2666" i="4"/>
  <c r="G2667" i="4"/>
  <c r="G2668" i="4"/>
  <c r="G2669" i="4"/>
  <c r="G2670" i="4"/>
  <c r="G2671" i="4"/>
  <c r="G2672" i="4"/>
  <c r="G2673" i="4"/>
  <c r="G2674" i="4"/>
  <c r="G2675" i="4"/>
  <c r="G2676" i="4"/>
  <c r="G2677" i="4"/>
  <c r="G2678" i="4"/>
  <c r="G2679" i="4"/>
  <c r="G2680" i="4"/>
  <c r="G2681" i="4"/>
  <c r="G2682" i="4"/>
  <c r="G2683" i="4"/>
  <c r="G2684" i="4"/>
  <c r="G2685" i="4"/>
  <c r="G2686" i="4"/>
  <c r="G2687" i="4"/>
  <c r="G2688" i="4"/>
  <c r="G2689" i="4"/>
  <c r="G2690" i="4"/>
  <c r="G2691" i="4"/>
  <c r="G2692" i="4"/>
  <c r="G2693" i="4"/>
  <c r="G2694" i="4"/>
  <c r="G2695" i="4"/>
  <c r="G2696" i="4"/>
  <c r="G2697" i="4"/>
  <c r="G2698" i="4"/>
  <c r="G2699" i="4"/>
  <c r="G2700" i="4"/>
  <c r="G2701" i="4"/>
  <c r="G2702" i="4"/>
  <c r="G2703" i="4"/>
  <c r="G2704" i="4"/>
  <c r="G2705" i="4"/>
  <c r="G2706" i="4"/>
  <c r="G2707" i="4"/>
  <c r="G2708" i="4"/>
  <c r="G2709" i="4"/>
  <c r="G2710" i="4"/>
  <c r="G2711" i="4"/>
  <c r="G2712" i="4"/>
  <c r="G2713" i="4"/>
  <c r="G2714" i="4"/>
  <c r="G2715" i="4"/>
  <c r="G2716" i="4"/>
  <c r="G2717" i="4"/>
  <c r="G2718" i="4"/>
  <c r="G2719" i="4"/>
  <c r="G2720" i="4"/>
  <c r="G2721" i="4"/>
  <c r="G2722" i="4"/>
  <c r="G2723" i="4"/>
  <c r="G2724" i="4"/>
  <c r="G2725" i="4"/>
  <c r="G2726" i="4"/>
  <c r="G2727" i="4"/>
  <c r="G2728" i="4"/>
  <c r="G2729" i="4"/>
  <c r="G2730" i="4"/>
  <c r="G2731" i="4"/>
  <c r="G2732" i="4"/>
  <c r="G2733" i="4"/>
  <c r="G2734" i="4"/>
  <c r="G2735" i="4"/>
  <c r="G2736" i="4"/>
  <c r="G2737" i="4"/>
  <c r="G2738" i="4"/>
  <c r="G2739" i="4"/>
  <c r="G2740" i="4"/>
  <c r="G2741" i="4"/>
  <c r="G2742" i="4"/>
  <c r="G2743" i="4"/>
  <c r="G2744" i="4"/>
  <c r="G2745" i="4"/>
  <c r="G2746" i="4"/>
  <c r="G2747" i="4"/>
  <c r="G2748" i="4"/>
  <c r="G2749" i="4"/>
  <c r="G2750" i="4"/>
  <c r="G2751" i="4"/>
  <c r="G2752" i="4"/>
  <c r="G2753" i="4"/>
  <c r="G2754" i="4"/>
  <c r="G2755" i="4"/>
  <c r="G2756" i="4"/>
  <c r="G2757" i="4"/>
  <c r="G2758" i="4"/>
  <c r="G2759" i="4"/>
  <c r="G2760" i="4"/>
  <c r="G2761" i="4"/>
  <c r="G2762" i="4"/>
  <c r="G2763" i="4"/>
  <c r="G2764" i="4"/>
  <c r="G2765" i="4"/>
  <c r="G2766" i="4"/>
  <c r="G2767" i="4"/>
  <c r="G2768" i="4"/>
  <c r="G2769" i="4"/>
  <c r="G2770" i="4"/>
  <c r="G2771" i="4"/>
  <c r="G2772" i="4"/>
  <c r="G2773" i="4"/>
  <c r="G2774" i="4"/>
  <c r="G2775" i="4"/>
  <c r="G2776" i="4"/>
  <c r="G2777" i="4"/>
  <c r="G2778" i="4"/>
  <c r="G2779" i="4"/>
  <c r="G2780" i="4"/>
  <c r="G2781" i="4"/>
  <c r="G2782" i="4"/>
  <c r="G2783" i="4"/>
  <c r="G2784" i="4"/>
  <c r="G2785" i="4"/>
  <c r="G2786" i="4"/>
  <c r="G2787" i="4"/>
  <c r="G2788" i="4"/>
  <c r="G2789" i="4"/>
  <c r="G2790" i="4"/>
  <c r="G2791" i="4"/>
  <c r="G2792" i="4"/>
  <c r="G2793" i="4"/>
  <c r="G2794" i="4"/>
  <c r="G2795" i="4"/>
  <c r="G2796" i="4"/>
  <c r="G2797" i="4"/>
  <c r="G2798" i="4"/>
  <c r="G2799" i="4"/>
  <c r="G2800" i="4"/>
  <c r="G2801" i="4"/>
  <c r="G2802" i="4"/>
  <c r="G2803" i="4"/>
  <c r="G2804" i="4"/>
  <c r="G2805" i="4"/>
  <c r="G2806" i="4"/>
  <c r="G2807" i="4"/>
  <c r="G2808" i="4"/>
  <c r="G2809" i="4"/>
  <c r="G2810" i="4"/>
  <c r="G2811" i="4"/>
  <c r="G2812" i="4"/>
  <c r="G2813" i="4"/>
  <c r="G2814" i="4"/>
  <c r="G2815" i="4"/>
  <c r="G2816" i="4"/>
  <c r="G2817" i="4"/>
  <c r="G2818" i="4"/>
  <c r="G2819" i="4"/>
  <c r="G2820" i="4"/>
  <c r="G2821" i="4"/>
  <c r="G2822" i="4"/>
  <c r="G2823" i="4"/>
  <c r="G2824" i="4"/>
  <c r="G2825" i="4"/>
  <c r="G2826" i="4"/>
  <c r="G2827" i="4"/>
  <c r="G2828" i="4"/>
  <c r="G2829" i="4"/>
  <c r="G2830" i="4"/>
  <c r="G2831" i="4"/>
  <c r="G2832" i="4"/>
  <c r="G2833" i="4"/>
  <c r="G2834" i="4"/>
  <c r="G2835" i="4"/>
  <c r="G2836" i="4"/>
  <c r="G2837" i="4"/>
  <c r="G2838" i="4"/>
  <c r="G2839" i="4"/>
  <c r="G2840" i="4"/>
  <c r="G2841" i="4"/>
  <c r="G2842" i="4"/>
  <c r="G2843" i="4"/>
  <c r="G2844" i="4"/>
  <c r="G2845" i="4"/>
  <c r="G2846" i="4"/>
  <c r="G2847" i="4"/>
  <c r="G2848" i="4"/>
  <c r="G2849" i="4"/>
  <c r="G2850" i="4"/>
  <c r="G2851" i="4"/>
  <c r="G2852" i="4"/>
  <c r="G2853" i="4"/>
  <c r="G2854" i="4"/>
  <c r="G2855" i="4"/>
  <c r="G2856" i="4"/>
  <c r="G2857" i="4"/>
  <c r="G2858" i="4"/>
  <c r="G2859" i="4"/>
  <c r="G2860" i="4"/>
  <c r="G2861" i="4"/>
  <c r="G2862" i="4"/>
  <c r="G2863" i="4"/>
  <c r="G2864" i="4"/>
  <c r="G2865" i="4"/>
  <c r="G2866" i="4"/>
  <c r="G2867" i="4"/>
  <c r="G2868" i="4"/>
  <c r="G2869" i="4"/>
  <c r="G2870" i="4"/>
  <c r="G2871" i="4"/>
  <c r="G2872" i="4"/>
  <c r="G2873" i="4"/>
  <c r="G2874" i="4"/>
  <c r="G2875" i="4"/>
  <c r="G2876" i="4"/>
  <c r="G2877" i="4"/>
  <c r="G2878" i="4"/>
  <c r="G2879" i="4"/>
  <c r="G2880" i="4"/>
  <c r="G2881" i="4"/>
  <c r="G2882" i="4"/>
  <c r="G2883" i="4"/>
  <c r="G2884" i="4"/>
  <c r="G2885" i="4"/>
  <c r="G2886" i="4"/>
  <c r="G2887" i="4"/>
  <c r="G2888" i="4"/>
  <c r="G2889" i="4"/>
  <c r="G2890" i="4"/>
  <c r="G2891" i="4"/>
  <c r="G2892" i="4"/>
  <c r="G2893" i="4"/>
  <c r="G2894" i="4"/>
  <c r="G2895" i="4"/>
  <c r="G2896" i="4"/>
  <c r="G2897" i="4"/>
  <c r="G2898" i="4"/>
  <c r="G2899" i="4"/>
  <c r="G2900" i="4"/>
  <c r="G2901" i="4"/>
  <c r="G2902" i="4"/>
  <c r="G2903" i="4"/>
  <c r="G2904" i="4"/>
  <c r="G2905" i="4"/>
  <c r="G2906" i="4"/>
  <c r="G2907" i="4"/>
  <c r="G2908" i="4"/>
  <c r="G2909" i="4"/>
  <c r="G2910" i="4"/>
  <c r="G2911" i="4"/>
  <c r="G2912" i="4"/>
  <c r="G2913" i="4"/>
  <c r="G2914" i="4"/>
  <c r="G2915" i="4"/>
  <c r="G2916" i="4"/>
  <c r="G2917" i="4"/>
  <c r="G2918" i="4"/>
  <c r="G2919" i="4"/>
  <c r="G2920" i="4"/>
  <c r="G2921" i="4"/>
  <c r="G2922" i="4"/>
  <c r="G2923" i="4"/>
  <c r="G2924" i="4"/>
  <c r="G2925" i="4"/>
  <c r="G2926" i="4"/>
  <c r="G2927" i="4"/>
  <c r="G2928" i="4"/>
  <c r="G2929" i="4"/>
  <c r="G2930" i="4"/>
  <c r="G2931" i="4"/>
  <c r="G2932" i="4"/>
  <c r="G2933" i="4"/>
  <c r="G2934" i="4"/>
  <c r="G2935" i="4"/>
  <c r="G2936" i="4"/>
  <c r="G2937" i="4"/>
  <c r="G2938" i="4"/>
  <c r="G2939" i="4"/>
  <c r="G2940" i="4"/>
  <c r="G2941" i="4"/>
  <c r="G2942" i="4"/>
  <c r="G2943" i="4"/>
  <c r="G2944" i="4"/>
  <c r="G2945" i="4"/>
  <c r="G2946" i="4"/>
  <c r="G2947" i="4"/>
  <c r="G2948" i="4"/>
  <c r="G2949" i="4"/>
  <c r="G2950" i="4"/>
  <c r="G2951" i="4"/>
  <c r="G2952" i="4"/>
  <c r="G2953" i="4"/>
  <c r="G2954" i="4"/>
  <c r="G2955" i="4"/>
  <c r="G2956" i="4"/>
  <c r="G2957" i="4"/>
  <c r="G2958" i="4"/>
  <c r="G2959" i="4"/>
  <c r="G2960" i="4"/>
  <c r="G2961" i="4"/>
  <c r="G2962" i="4"/>
  <c r="G2963" i="4"/>
  <c r="G2964" i="4"/>
  <c r="G2965" i="4"/>
  <c r="G2966" i="4"/>
  <c r="G2967" i="4"/>
  <c r="G2968" i="4"/>
  <c r="G2969" i="4"/>
  <c r="G2970" i="4"/>
  <c r="G2971" i="4"/>
  <c r="G2972" i="4"/>
  <c r="G2973" i="4"/>
  <c r="G2974" i="4"/>
  <c r="G2975" i="4"/>
  <c r="G2976" i="4"/>
  <c r="G2977" i="4"/>
  <c r="G2978" i="4"/>
  <c r="G2979" i="4"/>
  <c r="G2980" i="4"/>
  <c r="G2981" i="4"/>
  <c r="G2982" i="4"/>
  <c r="G2983" i="4"/>
  <c r="G2984" i="4"/>
  <c r="G2985" i="4"/>
  <c r="G2986" i="4"/>
  <c r="G2987" i="4"/>
  <c r="G2988" i="4"/>
  <c r="G2989" i="4"/>
  <c r="G2990" i="4"/>
  <c r="G2991" i="4"/>
  <c r="G2992" i="4"/>
  <c r="G2993" i="4"/>
  <c r="G2994" i="4"/>
  <c r="G2995" i="4"/>
  <c r="G2996" i="4"/>
  <c r="G2997" i="4"/>
  <c r="G2998" i="4"/>
  <c r="G2999" i="4"/>
  <c r="G3000" i="4"/>
  <c r="G3001" i="4"/>
  <c r="G3002" i="4"/>
  <c r="G3003" i="4"/>
  <c r="G3004" i="4"/>
  <c r="G3005" i="4"/>
  <c r="G3006" i="4"/>
  <c r="G3007" i="4"/>
  <c r="G3008" i="4"/>
  <c r="G3009" i="4"/>
  <c r="G3010" i="4"/>
  <c r="G3011" i="4"/>
  <c r="G3012" i="4"/>
  <c r="G3013" i="4"/>
  <c r="G3014" i="4"/>
  <c r="G3015" i="4"/>
  <c r="G3016" i="4"/>
  <c r="G3017" i="4"/>
  <c r="G3018" i="4"/>
  <c r="G3019" i="4"/>
  <c r="G3020" i="4"/>
  <c r="G3021" i="4"/>
  <c r="G3022" i="4"/>
  <c r="G3023" i="4"/>
  <c r="G3024" i="4"/>
  <c r="G3025" i="4"/>
  <c r="G3026" i="4"/>
  <c r="G3027" i="4"/>
  <c r="G3028" i="4"/>
  <c r="G3029" i="4"/>
  <c r="G3030" i="4"/>
  <c r="G3031" i="4"/>
  <c r="G3032" i="4"/>
  <c r="G3033" i="4"/>
  <c r="G3034" i="4"/>
  <c r="G3035" i="4"/>
  <c r="G3036" i="4"/>
  <c r="G3037" i="4"/>
  <c r="G3038" i="4"/>
  <c r="G3039" i="4"/>
  <c r="G3040" i="4"/>
  <c r="G3041" i="4"/>
  <c r="G3042" i="4"/>
  <c r="G3043" i="4"/>
  <c r="G3044" i="4"/>
  <c r="G3045" i="4"/>
  <c r="G3046" i="4"/>
  <c r="G3047" i="4"/>
  <c r="G3048" i="4"/>
  <c r="G3049" i="4"/>
  <c r="G3050" i="4"/>
  <c r="G3051" i="4"/>
  <c r="G3052" i="4"/>
  <c r="G3053" i="4"/>
  <c r="G3054" i="4"/>
  <c r="G3055" i="4"/>
  <c r="G3056" i="4"/>
  <c r="G3057" i="4"/>
  <c r="G3058" i="4"/>
  <c r="G3059" i="4"/>
  <c r="G3060" i="4"/>
  <c r="G3061" i="4"/>
  <c r="G3062" i="4"/>
  <c r="G3063" i="4"/>
  <c r="G3064" i="4"/>
  <c r="G3065" i="4"/>
  <c r="G3066" i="4"/>
  <c r="G3067" i="4"/>
  <c r="G3068" i="4"/>
  <c r="G3069" i="4"/>
  <c r="G3070" i="4"/>
  <c r="G3071" i="4"/>
  <c r="G3072" i="4"/>
  <c r="G3073" i="4"/>
  <c r="G3074" i="4"/>
  <c r="G3075" i="4"/>
  <c r="G3076" i="4"/>
  <c r="G3077" i="4"/>
  <c r="G3078" i="4"/>
  <c r="G3079" i="4"/>
  <c r="G3080" i="4"/>
  <c r="G3081" i="4"/>
  <c r="G3082" i="4"/>
  <c r="G3083" i="4"/>
  <c r="G3084" i="4"/>
  <c r="G3085" i="4"/>
  <c r="G3086" i="4"/>
  <c r="G3087" i="4"/>
  <c r="G3088" i="4"/>
  <c r="G3089" i="4"/>
  <c r="G3090" i="4"/>
  <c r="G3091" i="4"/>
  <c r="G3092" i="4"/>
  <c r="G3093" i="4"/>
  <c r="G3094" i="4"/>
  <c r="G3095" i="4"/>
  <c r="G3096" i="4"/>
  <c r="G3097" i="4"/>
  <c r="G3098" i="4"/>
  <c r="G3099" i="4"/>
  <c r="G3100" i="4"/>
  <c r="G3101" i="4"/>
  <c r="G3102" i="4"/>
  <c r="G3103" i="4"/>
  <c r="G3104" i="4"/>
  <c r="G3105" i="4"/>
  <c r="G3106" i="4"/>
  <c r="G3107" i="4"/>
  <c r="G3108" i="4"/>
  <c r="G3109" i="4"/>
  <c r="G3110" i="4"/>
  <c r="G3111" i="4"/>
  <c r="G3112" i="4"/>
  <c r="G3113" i="4"/>
  <c r="G3114" i="4"/>
  <c r="G3115" i="4"/>
  <c r="G3116" i="4"/>
  <c r="G3117" i="4"/>
  <c r="G3118" i="4"/>
  <c r="G3119" i="4"/>
  <c r="G3120" i="4"/>
  <c r="G3121" i="4"/>
  <c r="G3122" i="4"/>
  <c r="G3123" i="4"/>
  <c r="G3124" i="4"/>
  <c r="G3125" i="4"/>
  <c r="G3126" i="4"/>
  <c r="G3127" i="4"/>
  <c r="G3128" i="4"/>
  <c r="G3129" i="4"/>
  <c r="G3130" i="4"/>
  <c r="G3131" i="4"/>
  <c r="G3132" i="4"/>
  <c r="G3133" i="4"/>
  <c r="G3134" i="4"/>
  <c r="G3135" i="4"/>
  <c r="G3136" i="4"/>
  <c r="G3137" i="4"/>
  <c r="G3138" i="4"/>
  <c r="G3139" i="4"/>
  <c r="G3140" i="4"/>
  <c r="G3141" i="4"/>
  <c r="G3142" i="4"/>
  <c r="G3143" i="4"/>
  <c r="G3144" i="4"/>
  <c r="G3145" i="4"/>
  <c r="G3146" i="4"/>
  <c r="G3147" i="4"/>
  <c r="G3148" i="4"/>
  <c r="G3149" i="4"/>
  <c r="G3150" i="4"/>
  <c r="G3151" i="4"/>
  <c r="G3152" i="4"/>
  <c r="G3153" i="4"/>
  <c r="G3154" i="4"/>
  <c r="G3155" i="4"/>
  <c r="G3156" i="4"/>
  <c r="G3157" i="4"/>
  <c r="G3158" i="4"/>
  <c r="G3159" i="4"/>
  <c r="G3160" i="4"/>
  <c r="G3161" i="4"/>
  <c r="G3162" i="4"/>
  <c r="G3163" i="4"/>
  <c r="G3164" i="4"/>
  <c r="G3165" i="4"/>
  <c r="G3166" i="4"/>
  <c r="G3167" i="4"/>
  <c r="G3168" i="4"/>
  <c r="G3169" i="4"/>
  <c r="G3170" i="4"/>
  <c r="G3171" i="4"/>
  <c r="G3172" i="4"/>
  <c r="G3173" i="4"/>
  <c r="G3174" i="4"/>
  <c r="G3175" i="4"/>
  <c r="G3176" i="4"/>
  <c r="G3177" i="4"/>
  <c r="G3178" i="4"/>
  <c r="G3179" i="4"/>
  <c r="G3180" i="4"/>
  <c r="G3181" i="4"/>
  <c r="G3182" i="4"/>
  <c r="G3183" i="4"/>
  <c r="G3184" i="4"/>
  <c r="G3185" i="4"/>
  <c r="G3186" i="4"/>
  <c r="G3187" i="4"/>
  <c r="G3188" i="4"/>
  <c r="G3189" i="4"/>
  <c r="G3190" i="4"/>
  <c r="G3191" i="4"/>
  <c r="G3192" i="4"/>
  <c r="G3193" i="4"/>
  <c r="G3194" i="4"/>
  <c r="G3195" i="4"/>
  <c r="G3196" i="4"/>
  <c r="G3197" i="4"/>
  <c r="G3198" i="4"/>
  <c r="G3199" i="4"/>
  <c r="G3200" i="4"/>
  <c r="G3201" i="4"/>
  <c r="G3202" i="4"/>
  <c r="G3203" i="4"/>
  <c r="G3204" i="4"/>
  <c r="G3205" i="4"/>
  <c r="G3206" i="4"/>
  <c r="G3207" i="4"/>
  <c r="G3208" i="4"/>
  <c r="G3209" i="4"/>
  <c r="G3210" i="4"/>
  <c r="G3211" i="4"/>
  <c r="G3212" i="4"/>
  <c r="G3213" i="4"/>
  <c r="G3214" i="4"/>
  <c r="G3215" i="4"/>
  <c r="G3216" i="4"/>
  <c r="G3217" i="4"/>
  <c r="G3218" i="4"/>
  <c r="G3219" i="4"/>
  <c r="G3220" i="4"/>
  <c r="G3221" i="4"/>
  <c r="G3222" i="4"/>
  <c r="G3223" i="4"/>
  <c r="G3224" i="4"/>
  <c r="G3225" i="4"/>
  <c r="G3226" i="4"/>
  <c r="G3227" i="4"/>
  <c r="G3228" i="4"/>
  <c r="G3229" i="4"/>
  <c r="G3230" i="4"/>
  <c r="G3231" i="4"/>
  <c r="G3232" i="4"/>
  <c r="G3233" i="4"/>
  <c r="G3234" i="4"/>
  <c r="G3235" i="4"/>
  <c r="G3236" i="4"/>
  <c r="G3237" i="4"/>
  <c r="G3238" i="4"/>
  <c r="G3239" i="4"/>
  <c r="G3240" i="4"/>
  <c r="G3241" i="4"/>
  <c r="G3242" i="4"/>
  <c r="G3243" i="4"/>
  <c r="G3244" i="4"/>
  <c r="G3245" i="4"/>
  <c r="G3246" i="4"/>
  <c r="G3247" i="4"/>
  <c r="G3248" i="4"/>
  <c r="G3249" i="4"/>
  <c r="G3250" i="4"/>
  <c r="G3251" i="4"/>
  <c r="G3252" i="4"/>
  <c r="G3253" i="4"/>
  <c r="G3254" i="4"/>
  <c r="G3255" i="4"/>
  <c r="G3256" i="4"/>
  <c r="G3257" i="4"/>
  <c r="G3258" i="4"/>
  <c r="G3259" i="4"/>
  <c r="G3260" i="4"/>
  <c r="G3261" i="4"/>
  <c r="G3262" i="4"/>
  <c r="G3263" i="4"/>
  <c r="G3264" i="4"/>
  <c r="G3265" i="4"/>
  <c r="G3266" i="4"/>
  <c r="G3267" i="4"/>
  <c r="G3268" i="4"/>
  <c r="G3269" i="4"/>
  <c r="G3270" i="4"/>
  <c r="G3271" i="4"/>
  <c r="G3272" i="4"/>
  <c r="G3273" i="4"/>
  <c r="G3274" i="4"/>
  <c r="G3275" i="4"/>
  <c r="G3276" i="4"/>
  <c r="G3277" i="4"/>
  <c r="G3278" i="4"/>
  <c r="G3279" i="4"/>
  <c r="G3280" i="4"/>
  <c r="G3281" i="4"/>
  <c r="G3282" i="4"/>
  <c r="G3283" i="4"/>
  <c r="G3284" i="4"/>
  <c r="G3285" i="4"/>
  <c r="G3286" i="4"/>
  <c r="G3287" i="4"/>
  <c r="G3288" i="4"/>
  <c r="G3289" i="4"/>
  <c r="G3290" i="4"/>
  <c r="G3291" i="4"/>
  <c r="G3292" i="4"/>
  <c r="G3293" i="4"/>
  <c r="G3294" i="4"/>
  <c r="G3295" i="4"/>
  <c r="G3296" i="4"/>
  <c r="G3297" i="4"/>
  <c r="G3298" i="4"/>
  <c r="G3299" i="4"/>
  <c r="G3300" i="4"/>
  <c r="G3301" i="4"/>
  <c r="G3302" i="4"/>
  <c r="G3303" i="4"/>
  <c r="G3304" i="4"/>
  <c r="G3305" i="4"/>
  <c r="G3306" i="4"/>
  <c r="G3307" i="4"/>
  <c r="G3308" i="4"/>
  <c r="G3309" i="4"/>
  <c r="G3310" i="4"/>
  <c r="G3311" i="4"/>
  <c r="G3312" i="4"/>
  <c r="G3313" i="4"/>
  <c r="G3314" i="4"/>
  <c r="G3315" i="4"/>
  <c r="G3316" i="4"/>
  <c r="G3317" i="4"/>
  <c r="G3318" i="4"/>
  <c r="G3319" i="4"/>
  <c r="G3320" i="4"/>
  <c r="G3321" i="4"/>
  <c r="G3322" i="4"/>
  <c r="G3323" i="4"/>
  <c r="G3324" i="4"/>
  <c r="G3325" i="4"/>
  <c r="G3326" i="4"/>
  <c r="G3327" i="4"/>
  <c r="G3328" i="4"/>
  <c r="G3329" i="4"/>
  <c r="G3330" i="4"/>
  <c r="G3331" i="4"/>
  <c r="G3332" i="4"/>
  <c r="G3333" i="4"/>
  <c r="G3334" i="4"/>
  <c r="G3335" i="4"/>
  <c r="G3336" i="4"/>
  <c r="G3337" i="4"/>
  <c r="G3338" i="4"/>
  <c r="G3339" i="4"/>
  <c r="G3340" i="4"/>
  <c r="G3341" i="4"/>
  <c r="G3342" i="4"/>
  <c r="G3343" i="4"/>
  <c r="G3344" i="4"/>
  <c r="G3345" i="4"/>
  <c r="G3346" i="4"/>
  <c r="G3347" i="4"/>
  <c r="G3348" i="4"/>
  <c r="G3349" i="4"/>
  <c r="G3350" i="4"/>
  <c r="G3351" i="4"/>
  <c r="G3352" i="4"/>
  <c r="G3353" i="4"/>
  <c r="G3354" i="4"/>
  <c r="G3355" i="4"/>
  <c r="G3356" i="4"/>
  <c r="G3357" i="4"/>
  <c r="G3358" i="4"/>
  <c r="G3359" i="4"/>
  <c r="G3360" i="4"/>
  <c r="G3361" i="4"/>
  <c r="G3362" i="4"/>
  <c r="G3363" i="4"/>
  <c r="G3364" i="4"/>
  <c r="G3365" i="4"/>
  <c r="G3366" i="4"/>
  <c r="G3367" i="4"/>
  <c r="G3368" i="4"/>
  <c r="G3369" i="4"/>
  <c r="G3370" i="4"/>
  <c r="G3371" i="4"/>
  <c r="G3372" i="4"/>
  <c r="G3373" i="4"/>
  <c r="G3374" i="4"/>
  <c r="G3375" i="4"/>
  <c r="G3376" i="4"/>
  <c r="G3377" i="4"/>
  <c r="G3378" i="4"/>
  <c r="G3379" i="4"/>
  <c r="G3380" i="4"/>
  <c r="G3381" i="4"/>
  <c r="G3382" i="4"/>
  <c r="G3383" i="4"/>
  <c r="G3384" i="4"/>
  <c r="G3385" i="4"/>
  <c r="G3386" i="4"/>
  <c r="G3387" i="4"/>
  <c r="G3388" i="4"/>
  <c r="G3389" i="4"/>
  <c r="G3390" i="4"/>
  <c r="G3391" i="4"/>
  <c r="G3392" i="4"/>
  <c r="G3393" i="4"/>
  <c r="G3394" i="4"/>
  <c r="G3395" i="4"/>
  <c r="G3396" i="4"/>
  <c r="G3397" i="4"/>
  <c r="G3398" i="4"/>
  <c r="G3399" i="4"/>
  <c r="G3400" i="4"/>
  <c r="G3401" i="4"/>
  <c r="G3402" i="4"/>
  <c r="G3403" i="4"/>
  <c r="G3404" i="4"/>
  <c r="G3405" i="4"/>
  <c r="G3406" i="4"/>
  <c r="G3407" i="4"/>
  <c r="G3408" i="4"/>
  <c r="G3409" i="4"/>
  <c r="G3410" i="4"/>
  <c r="G3411" i="4"/>
  <c r="G3412" i="4"/>
  <c r="G3413" i="4"/>
  <c r="G3414" i="4"/>
  <c r="G3415" i="4"/>
  <c r="G3416" i="4"/>
  <c r="G3417" i="4"/>
  <c r="G3418" i="4"/>
  <c r="G3419" i="4"/>
  <c r="G3420" i="4"/>
  <c r="G3421" i="4"/>
  <c r="G3422" i="4"/>
  <c r="G3423" i="4"/>
  <c r="G3424" i="4"/>
  <c r="G3425" i="4"/>
  <c r="G3426" i="4"/>
  <c r="G3427" i="4"/>
  <c r="G3428" i="4"/>
  <c r="G3429" i="4"/>
  <c r="G3430" i="4"/>
  <c r="G3431" i="4"/>
  <c r="G3432" i="4"/>
  <c r="G3433" i="4"/>
  <c r="G3434" i="4"/>
  <c r="G3435" i="4"/>
  <c r="G3436" i="4"/>
  <c r="G3437" i="4"/>
  <c r="G3438" i="4"/>
  <c r="G3439" i="4"/>
  <c r="G3440" i="4"/>
  <c r="G3441" i="4"/>
  <c r="G3442" i="4"/>
  <c r="G3443" i="4"/>
  <c r="G3444" i="4"/>
  <c r="G3445" i="4"/>
  <c r="G3446" i="4"/>
  <c r="G3447" i="4"/>
  <c r="G3448" i="4"/>
  <c r="G3449" i="4"/>
  <c r="G3450" i="4"/>
  <c r="G3451" i="4"/>
  <c r="G3452" i="4"/>
  <c r="G3453" i="4"/>
  <c r="G3454" i="4"/>
  <c r="G3455" i="4"/>
  <c r="G3456" i="4"/>
  <c r="G3457" i="4"/>
  <c r="G3458" i="4"/>
  <c r="G3459" i="4"/>
  <c r="G3460" i="4"/>
  <c r="G3461" i="4"/>
  <c r="G3462" i="4"/>
  <c r="G3463" i="4"/>
  <c r="G3464" i="4"/>
  <c r="G3465" i="4"/>
  <c r="G3466" i="4"/>
  <c r="G3467" i="4"/>
  <c r="G3468" i="4"/>
  <c r="G3469" i="4"/>
  <c r="G3470" i="4"/>
  <c r="G3471" i="4"/>
  <c r="G3472" i="4"/>
  <c r="G3473" i="4"/>
  <c r="G3474" i="4"/>
  <c r="G3475" i="4"/>
  <c r="G3476" i="4"/>
  <c r="G3477" i="4"/>
  <c r="G3478" i="4"/>
  <c r="G3479" i="4"/>
  <c r="G3480" i="4"/>
  <c r="G3481" i="4"/>
  <c r="G3482" i="4"/>
  <c r="G3483" i="4"/>
  <c r="G3484" i="4"/>
  <c r="G3485" i="4"/>
  <c r="G3486" i="4"/>
  <c r="G3487" i="4"/>
  <c r="G3488" i="4"/>
  <c r="G3489" i="4"/>
  <c r="G3490" i="4"/>
  <c r="G3491" i="4"/>
  <c r="G3492" i="4"/>
  <c r="G3493" i="4"/>
  <c r="G3494" i="4"/>
  <c r="G3495" i="4"/>
  <c r="G3496" i="4"/>
  <c r="G3497" i="4"/>
  <c r="G3498" i="4"/>
  <c r="G3499" i="4"/>
  <c r="G3500" i="4"/>
  <c r="G3501" i="4"/>
  <c r="G3502" i="4"/>
  <c r="G3503" i="4"/>
  <c r="G3504" i="4"/>
  <c r="G3505" i="4"/>
  <c r="G3506" i="4"/>
  <c r="G3507" i="4"/>
  <c r="G3508" i="4"/>
  <c r="G3509" i="4"/>
  <c r="G3510" i="4"/>
  <c r="G3511" i="4"/>
  <c r="G3512" i="4"/>
  <c r="G3513" i="4"/>
  <c r="G3514" i="4"/>
  <c r="G3515" i="4"/>
  <c r="G3516" i="4"/>
  <c r="G3517" i="4"/>
  <c r="G3518" i="4"/>
  <c r="G3519" i="4"/>
  <c r="G3520" i="4"/>
  <c r="G3521" i="4"/>
  <c r="G3522" i="4"/>
  <c r="G3523" i="4"/>
  <c r="G3524" i="4"/>
  <c r="G3525" i="4"/>
  <c r="G3526" i="4"/>
  <c r="G3527" i="4"/>
  <c r="G3528" i="4"/>
  <c r="G3529" i="4"/>
  <c r="G3530" i="4"/>
  <c r="G3531" i="4"/>
  <c r="G3532" i="4"/>
  <c r="G3533" i="4"/>
  <c r="G3534" i="4"/>
  <c r="G3535" i="4"/>
  <c r="G3536" i="4"/>
  <c r="G3537" i="4"/>
  <c r="G3538" i="4"/>
  <c r="G3539" i="4"/>
  <c r="G3540" i="4"/>
  <c r="G3541" i="4"/>
  <c r="G3542" i="4"/>
  <c r="G3543" i="4"/>
  <c r="G3544" i="4"/>
  <c r="G3545" i="4"/>
  <c r="G3546" i="4"/>
  <c r="G3547" i="4"/>
  <c r="G3548" i="4"/>
  <c r="G3549" i="4"/>
  <c r="G3550" i="4"/>
  <c r="G3551" i="4"/>
  <c r="G3552" i="4"/>
  <c r="G3553" i="4"/>
  <c r="G3554" i="4"/>
  <c r="G3555" i="4"/>
  <c r="G3556" i="4"/>
  <c r="G3557" i="4"/>
  <c r="G3558" i="4"/>
  <c r="G3559" i="4"/>
  <c r="G3560" i="4"/>
  <c r="G3561" i="4"/>
  <c r="G3562" i="4"/>
  <c r="G3563" i="4"/>
  <c r="G3564" i="4"/>
  <c r="G3565" i="4"/>
  <c r="G3566" i="4"/>
  <c r="G3567" i="4"/>
  <c r="G3568" i="4"/>
  <c r="G3569" i="4"/>
  <c r="G3570" i="4"/>
  <c r="G3571" i="4"/>
  <c r="G3572" i="4"/>
  <c r="G3573" i="4"/>
  <c r="G3574" i="4"/>
  <c r="G3575" i="4"/>
  <c r="G3576" i="4"/>
  <c r="G3577" i="4"/>
  <c r="G3578" i="4"/>
  <c r="G3579" i="4"/>
  <c r="G3580" i="4"/>
  <c r="G3581" i="4"/>
  <c r="G3582" i="4"/>
  <c r="G3583" i="4"/>
  <c r="G3584" i="4"/>
  <c r="G3585" i="4"/>
  <c r="G3586" i="4"/>
  <c r="G3587" i="4"/>
  <c r="G3588" i="4"/>
  <c r="G3589" i="4"/>
  <c r="G3590" i="4"/>
  <c r="G3591" i="4"/>
  <c r="G3592" i="4"/>
  <c r="G3593" i="4"/>
  <c r="G3594" i="4"/>
  <c r="G3595" i="4"/>
  <c r="G3596" i="4"/>
  <c r="G3597" i="4"/>
  <c r="G3598" i="4"/>
  <c r="G3599" i="4"/>
  <c r="G3600" i="4"/>
  <c r="G3601" i="4"/>
  <c r="G3602" i="4"/>
  <c r="G3603" i="4"/>
  <c r="G3604" i="4"/>
  <c r="G3605" i="4"/>
  <c r="G3606" i="4"/>
  <c r="G3607" i="4"/>
  <c r="G3608" i="4"/>
  <c r="G3609" i="4"/>
  <c r="G3610" i="4"/>
  <c r="G3611" i="4"/>
  <c r="G3612" i="4"/>
  <c r="G3613" i="4"/>
  <c r="G3614" i="4"/>
  <c r="G3615" i="4"/>
  <c r="G3616" i="4"/>
  <c r="G3617" i="4"/>
  <c r="G3618" i="4"/>
  <c r="G3619" i="4"/>
  <c r="G3620" i="4"/>
  <c r="G3621" i="4"/>
  <c r="G3622" i="4"/>
  <c r="G3623" i="4"/>
  <c r="G3624" i="4"/>
  <c r="G3625" i="4"/>
  <c r="G3626" i="4"/>
  <c r="G3627" i="4"/>
  <c r="G3628" i="4"/>
  <c r="G3629" i="4"/>
  <c r="G3630" i="4"/>
  <c r="G3631" i="4"/>
  <c r="G3632" i="4"/>
  <c r="G3633" i="4"/>
  <c r="G3634" i="4"/>
  <c r="G3635" i="4"/>
  <c r="G3636" i="4"/>
  <c r="G3637" i="4"/>
  <c r="G3638" i="4"/>
  <c r="G3639" i="4"/>
  <c r="G3640" i="4"/>
  <c r="G3641" i="4"/>
  <c r="G3642" i="4"/>
  <c r="G3643" i="4"/>
  <c r="G3644" i="4"/>
  <c r="G3645" i="4"/>
  <c r="G3646" i="4"/>
  <c r="G3647" i="4"/>
  <c r="G3648" i="4"/>
  <c r="G3649" i="4"/>
  <c r="G3650" i="4"/>
  <c r="G3651" i="4"/>
  <c r="G3652" i="4"/>
  <c r="G3653" i="4"/>
  <c r="G3654" i="4"/>
  <c r="G3655" i="4"/>
  <c r="G3656" i="4"/>
  <c r="G3657" i="4"/>
  <c r="G3658" i="4"/>
  <c r="G3659" i="4"/>
  <c r="G3660" i="4"/>
  <c r="G3661" i="4"/>
  <c r="G3662" i="4"/>
  <c r="G3663" i="4"/>
  <c r="G3664" i="4"/>
  <c r="G3665" i="4"/>
  <c r="G3666" i="4"/>
  <c r="G3667" i="4"/>
  <c r="G3668" i="4"/>
  <c r="G3669" i="4"/>
  <c r="G3670" i="4"/>
  <c r="G3671" i="4"/>
  <c r="G3672" i="4"/>
  <c r="G3673" i="4"/>
  <c r="G3674" i="4"/>
  <c r="G3675" i="4"/>
  <c r="G3676" i="4"/>
  <c r="G3677" i="4"/>
  <c r="G3678" i="4"/>
  <c r="G3679" i="4"/>
  <c r="G3680" i="4"/>
  <c r="G3681" i="4"/>
  <c r="G3682" i="4"/>
  <c r="G3683" i="4"/>
  <c r="G3684" i="4"/>
  <c r="G3685" i="4"/>
  <c r="G3686" i="4"/>
  <c r="G3687" i="4"/>
  <c r="G3688" i="4"/>
  <c r="G3689" i="4"/>
  <c r="G3690" i="4"/>
  <c r="G3691" i="4"/>
  <c r="G3692" i="4"/>
  <c r="G3693" i="4"/>
  <c r="G3694" i="4"/>
  <c r="G3695" i="4"/>
  <c r="G3696" i="4"/>
  <c r="G3697" i="4"/>
  <c r="G3698" i="4"/>
  <c r="G3699" i="4"/>
  <c r="G3700" i="4"/>
  <c r="G3701" i="4"/>
  <c r="G3702" i="4"/>
  <c r="G3703" i="4"/>
  <c r="G3704" i="4"/>
  <c r="G3705" i="4"/>
  <c r="G3706" i="4"/>
  <c r="G3707" i="4"/>
  <c r="G3708" i="4"/>
  <c r="G3709" i="4"/>
  <c r="G3710" i="4"/>
  <c r="G3711" i="4"/>
  <c r="G3712" i="4"/>
  <c r="G3713" i="4"/>
  <c r="G3714" i="4"/>
  <c r="G3715" i="4"/>
  <c r="G3716" i="4"/>
  <c r="G3717" i="4"/>
  <c r="G3718" i="4"/>
  <c r="G3719" i="4"/>
  <c r="G3720" i="4"/>
  <c r="G3721" i="4"/>
  <c r="G3722" i="4"/>
  <c r="G3723" i="4"/>
  <c r="G3724" i="4"/>
  <c r="G3725" i="4"/>
  <c r="G3726" i="4"/>
  <c r="G3727" i="4"/>
  <c r="G3728" i="4"/>
  <c r="G3729" i="4"/>
  <c r="G3730" i="4"/>
  <c r="G3731" i="4"/>
  <c r="G3732" i="4"/>
  <c r="G3733" i="4"/>
  <c r="G3734" i="4"/>
  <c r="G3735" i="4"/>
  <c r="G3736" i="4"/>
  <c r="G3737" i="4"/>
  <c r="G3738" i="4"/>
  <c r="G3739" i="4"/>
  <c r="G3740" i="4"/>
  <c r="G3741" i="4"/>
  <c r="G3742" i="4"/>
  <c r="G3743" i="4"/>
  <c r="G3744" i="4"/>
  <c r="G3745" i="4"/>
  <c r="G3746" i="4"/>
  <c r="G3747" i="4"/>
  <c r="G3748" i="4"/>
  <c r="G3749" i="4"/>
  <c r="G3750" i="4"/>
  <c r="G3751" i="4"/>
  <c r="G3752" i="4"/>
  <c r="G3753" i="4"/>
  <c r="G3754" i="4"/>
  <c r="G3755" i="4"/>
  <c r="G3756" i="4"/>
  <c r="G3757" i="4"/>
  <c r="G3758" i="4"/>
  <c r="G3759" i="4"/>
  <c r="G3760" i="4"/>
  <c r="G3761" i="4"/>
  <c r="G3762" i="4"/>
  <c r="G3763" i="4"/>
  <c r="G3764" i="4"/>
  <c r="G3765" i="4"/>
  <c r="G3766" i="4"/>
  <c r="G3767" i="4"/>
  <c r="G3768" i="4"/>
  <c r="G3769" i="4"/>
  <c r="G3770" i="4"/>
  <c r="G3771" i="4"/>
  <c r="G3772" i="4"/>
  <c r="G3773" i="4"/>
  <c r="G3774" i="4"/>
  <c r="G3775" i="4"/>
  <c r="G3776" i="4"/>
  <c r="G3777" i="4"/>
  <c r="G3778" i="4"/>
  <c r="G3779" i="4"/>
  <c r="G3780" i="4"/>
  <c r="G3781" i="4"/>
  <c r="G3782" i="4"/>
  <c r="G3783" i="4"/>
  <c r="G3784" i="4"/>
  <c r="G3785" i="4"/>
  <c r="G3786" i="4"/>
  <c r="G3787" i="4"/>
  <c r="G3788" i="4"/>
  <c r="G3789" i="4"/>
  <c r="G3790" i="4"/>
  <c r="G3791" i="4"/>
  <c r="G3792" i="4"/>
  <c r="G3793" i="4"/>
  <c r="G3794" i="4"/>
  <c r="G3795" i="4"/>
  <c r="G3796" i="4"/>
  <c r="G3797" i="4"/>
  <c r="G3798" i="4"/>
  <c r="G3799" i="4"/>
  <c r="G3800" i="4"/>
  <c r="G3801" i="4"/>
  <c r="G3802" i="4"/>
  <c r="G3803" i="4"/>
  <c r="G3804" i="4"/>
  <c r="G3805" i="4"/>
  <c r="G3806" i="4"/>
  <c r="G3807" i="4"/>
  <c r="G3808" i="4"/>
  <c r="G3809" i="4"/>
  <c r="G3810" i="4"/>
  <c r="G3811" i="4"/>
  <c r="G3812" i="4"/>
  <c r="G3813" i="4"/>
  <c r="G3814" i="4"/>
  <c r="G3815" i="4"/>
  <c r="G3816" i="4"/>
  <c r="G3817" i="4"/>
  <c r="G3818" i="4"/>
  <c r="G3819" i="4"/>
  <c r="G3820" i="4"/>
  <c r="G3821" i="4"/>
  <c r="G3822" i="4"/>
  <c r="G3823" i="4"/>
  <c r="G3824" i="4"/>
  <c r="G3825" i="4"/>
  <c r="G3826" i="4"/>
  <c r="G3827" i="4"/>
  <c r="G3828" i="4"/>
  <c r="G3829" i="4"/>
  <c r="G3830" i="4"/>
  <c r="G3831" i="4"/>
  <c r="G3832" i="4"/>
  <c r="G3833" i="4"/>
  <c r="G3834" i="4"/>
  <c r="G3835" i="4"/>
  <c r="G3836" i="4"/>
  <c r="G3837" i="4"/>
  <c r="G3838" i="4"/>
  <c r="G3839" i="4"/>
  <c r="G3840" i="4"/>
  <c r="G3841" i="4"/>
  <c r="G3842" i="4"/>
  <c r="G3843" i="4"/>
  <c r="G3844" i="4"/>
  <c r="G3845" i="4"/>
  <c r="G3846" i="4"/>
  <c r="G3847" i="4"/>
  <c r="G3848" i="4"/>
  <c r="G3849" i="4"/>
  <c r="G3850" i="4"/>
  <c r="G3851" i="4"/>
  <c r="G3852" i="4"/>
  <c r="G3853" i="4"/>
  <c r="G3854" i="4"/>
  <c r="G3855" i="4"/>
  <c r="G3856" i="4"/>
  <c r="G3857" i="4"/>
  <c r="G3858" i="4"/>
  <c r="G3859" i="4"/>
  <c r="G3860" i="4"/>
  <c r="G3861" i="4"/>
  <c r="G3862" i="4"/>
  <c r="G3863" i="4"/>
  <c r="G3864" i="4"/>
  <c r="G3865" i="4"/>
  <c r="G3866" i="4"/>
  <c r="G3867" i="4"/>
  <c r="G3868" i="4"/>
  <c r="G3869" i="4"/>
  <c r="G3870" i="4"/>
  <c r="G3871" i="4"/>
  <c r="G3872" i="4"/>
  <c r="G3873" i="4"/>
  <c r="G3874" i="4"/>
  <c r="G3875" i="4"/>
  <c r="G3876" i="4"/>
  <c r="G3877" i="4"/>
  <c r="G3878" i="4"/>
  <c r="G3879" i="4"/>
  <c r="G3880" i="4"/>
  <c r="G3881" i="4"/>
  <c r="G3882" i="4"/>
  <c r="G3883" i="4"/>
  <c r="G3884" i="4"/>
  <c r="G3885" i="4"/>
  <c r="G3886" i="4"/>
  <c r="G3887" i="4"/>
  <c r="G3888" i="4"/>
  <c r="G3889" i="4"/>
  <c r="G3890" i="4"/>
  <c r="G3891" i="4"/>
  <c r="G3892" i="4"/>
  <c r="G3893" i="4"/>
  <c r="G3894" i="4"/>
  <c r="G3895" i="4"/>
  <c r="G3896" i="4"/>
  <c r="G3897" i="4"/>
  <c r="G3898" i="4"/>
  <c r="G3899" i="4"/>
  <c r="G3900" i="4"/>
  <c r="G3901" i="4"/>
  <c r="G3902" i="4"/>
  <c r="G3903" i="4"/>
  <c r="G3904" i="4"/>
  <c r="G3905" i="4"/>
  <c r="G3906" i="4"/>
  <c r="G3907" i="4"/>
  <c r="G3908" i="4"/>
  <c r="G3909" i="4"/>
  <c r="G3910" i="4"/>
  <c r="G3911" i="4"/>
  <c r="G3912" i="4"/>
  <c r="G3913" i="4"/>
  <c r="G3914" i="4"/>
  <c r="G3915" i="4"/>
  <c r="G3916" i="4"/>
  <c r="G3917" i="4"/>
  <c r="G3918" i="4"/>
  <c r="G3919" i="4"/>
  <c r="G3920" i="4"/>
  <c r="G3921" i="4"/>
  <c r="G3922" i="4"/>
  <c r="G3923" i="4"/>
  <c r="G3924" i="4"/>
  <c r="G3925" i="4"/>
  <c r="G3926" i="4"/>
  <c r="G3927" i="4"/>
  <c r="G3928" i="4"/>
  <c r="G3929" i="4"/>
  <c r="G3930" i="4"/>
  <c r="G3931" i="4"/>
  <c r="G3932" i="4"/>
  <c r="G3933" i="4"/>
  <c r="G3934" i="4"/>
  <c r="G3935" i="4"/>
  <c r="G3936" i="4"/>
  <c r="G3937" i="4"/>
  <c r="G3938" i="4"/>
  <c r="G3939" i="4"/>
  <c r="G3940" i="4"/>
  <c r="G3941" i="4"/>
  <c r="G3942" i="4"/>
  <c r="G3943" i="4"/>
  <c r="G3944" i="4"/>
  <c r="G3945" i="4"/>
  <c r="G3946" i="4"/>
  <c r="G3947" i="4"/>
  <c r="G3948" i="4"/>
  <c r="G3949" i="4"/>
  <c r="G3950" i="4"/>
  <c r="G3951" i="4"/>
  <c r="G3952" i="4"/>
  <c r="G3953" i="4"/>
  <c r="G3954" i="4"/>
  <c r="G3955" i="4"/>
  <c r="G3956" i="4"/>
  <c r="G3957" i="4"/>
  <c r="G3958" i="4"/>
  <c r="G3959" i="4"/>
  <c r="G3960" i="4"/>
  <c r="G3961" i="4"/>
  <c r="G3962" i="4"/>
  <c r="G3963" i="4"/>
  <c r="G3964" i="4"/>
  <c r="G3965" i="4"/>
  <c r="G3966" i="4"/>
  <c r="G3967" i="4"/>
  <c r="G3968" i="4"/>
  <c r="G3969" i="4"/>
  <c r="G3970" i="4"/>
  <c r="G3971" i="4"/>
  <c r="G3972" i="4"/>
  <c r="G3973" i="4"/>
  <c r="G3974" i="4"/>
  <c r="G3975" i="4"/>
  <c r="G3976" i="4"/>
  <c r="G3977" i="4"/>
  <c r="G3978" i="4"/>
  <c r="G3979" i="4"/>
  <c r="G3980" i="4"/>
  <c r="G3981" i="4"/>
  <c r="G3982" i="4"/>
  <c r="G3983" i="4"/>
  <c r="G3984" i="4"/>
  <c r="G3985" i="4"/>
  <c r="G3986" i="4"/>
  <c r="G3987" i="4"/>
  <c r="G3988" i="4"/>
  <c r="G3989" i="4"/>
  <c r="G3990" i="4"/>
  <c r="G3991" i="4"/>
  <c r="G3992" i="4"/>
  <c r="G3993" i="4"/>
  <c r="G3994" i="4"/>
  <c r="G3995" i="4"/>
  <c r="G3996" i="4"/>
  <c r="G3997" i="4"/>
  <c r="G3998" i="4"/>
  <c r="G3999" i="4"/>
  <c r="G4000" i="4"/>
  <c r="G4001" i="4"/>
  <c r="G4002" i="4"/>
  <c r="G4003" i="4"/>
  <c r="G4004" i="4"/>
  <c r="G4005" i="4"/>
  <c r="G4006" i="4"/>
  <c r="G4007" i="4"/>
  <c r="G4008" i="4"/>
  <c r="G4009" i="4"/>
  <c r="G4010" i="4"/>
  <c r="G4011" i="4"/>
  <c r="G4012" i="4"/>
  <c r="G4013" i="4"/>
  <c r="G4014" i="4"/>
  <c r="G4015" i="4"/>
  <c r="G4016" i="4"/>
  <c r="G4017" i="4"/>
  <c r="G4018" i="4"/>
  <c r="G4019" i="4"/>
  <c r="G4020" i="4"/>
  <c r="G4021" i="4"/>
  <c r="G4022" i="4"/>
  <c r="G4023" i="4"/>
  <c r="G4024" i="4"/>
  <c r="G4025" i="4"/>
  <c r="G4026" i="4"/>
  <c r="G4027" i="4"/>
  <c r="G4028" i="4"/>
  <c r="G4029" i="4"/>
  <c r="G4030" i="4"/>
  <c r="G4031" i="4"/>
  <c r="G4032" i="4"/>
  <c r="G4033" i="4"/>
  <c r="G4034" i="4"/>
  <c r="G4035" i="4"/>
  <c r="G4036" i="4"/>
  <c r="G4037" i="4"/>
  <c r="G4038" i="4"/>
  <c r="G4039" i="4"/>
  <c r="G4040" i="4"/>
  <c r="G4041" i="4"/>
  <c r="G4042" i="4"/>
  <c r="G4043" i="4"/>
  <c r="G4044" i="4"/>
  <c r="G4045" i="4"/>
  <c r="G4046" i="4"/>
  <c r="G4047" i="4"/>
  <c r="G4048" i="4"/>
  <c r="G4049" i="4"/>
  <c r="G4050" i="4"/>
  <c r="G4051" i="4"/>
  <c r="G4052" i="4"/>
  <c r="G4053" i="4"/>
  <c r="G4054" i="4"/>
  <c r="G4055" i="4"/>
  <c r="G4056" i="4"/>
  <c r="G4057" i="4"/>
  <c r="G4058" i="4"/>
  <c r="G4059" i="4"/>
  <c r="G4060" i="4"/>
  <c r="G4061" i="4"/>
  <c r="G4062" i="4"/>
  <c r="G4063" i="4"/>
  <c r="G4064" i="4"/>
  <c r="G4065" i="4"/>
  <c r="G4066" i="4"/>
  <c r="G4067" i="4"/>
  <c r="G4068" i="4"/>
  <c r="G4069" i="4"/>
  <c r="G4070" i="4"/>
  <c r="G4071" i="4"/>
  <c r="G4072" i="4"/>
  <c r="G4073" i="4"/>
  <c r="G4074" i="4"/>
  <c r="G4075" i="4"/>
  <c r="G4076" i="4"/>
  <c r="G4077" i="4"/>
  <c r="G4078" i="4"/>
  <c r="G4079" i="4"/>
  <c r="G4080" i="4"/>
  <c r="G4081" i="4"/>
  <c r="G4082" i="4"/>
  <c r="G4083" i="4"/>
  <c r="G4084" i="4"/>
  <c r="G4085" i="4"/>
  <c r="G4086" i="4"/>
  <c r="G4087" i="4"/>
  <c r="G4088" i="4"/>
  <c r="G4089" i="4"/>
  <c r="G4090" i="4"/>
  <c r="G4091" i="4"/>
  <c r="G4092" i="4"/>
  <c r="G4093" i="4"/>
  <c r="G4094" i="4"/>
  <c r="G4095" i="4"/>
  <c r="G4096" i="4"/>
  <c r="G4097" i="4"/>
  <c r="G4098" i="4"/>
  <c r="G4099" i="4"/>
  <c r="G4100" i="4"/>
  <c r="G4101" i="4"/>
  <c r="G4102" i="4"/>
  <c r="G4103" i="4"/>
  <c r="G4104" i="4"/>
  <c r="G4105" i="4"/>
  <c r="G4106" i="4"/>
  <c r="G4107" i="4"/>
  <c r="G4108" i="4"/>
  <c r="G4109" i="4"/>
  <c r="G4110" i="4"/>
  <c r="G4111" i="4"/>
  <c r="G4112" i="4"/>
  <c r="G4113" i="4"/>
  <c r="G4114" i="4"/>
  <c r="G4115" i="4"/>
  <c r="G4116" i="4"/>
  <c r="G4117" i="4"/>
  <c r="G4118" i="4"/>
  <c r="G4119" i="4"/>
  <c r="G4120" i="4"/>
  <c r="G4121" i="4"/>
  <c r="G4122" i="4"/>
  <c r="G4123" i="4"/>
  <c r="G4124" i="4"/>
  <c r="G4125" i="4"/>
  <c r="G4126" i="4"/>
  <c r="G4127" i="4"/>
  <c r="G4128" i="4"/>
  <c r="G4129" i="4"/>
  <c r="G4130" i="4"/>
  <c r="G4131" i="4"/>
  <c r="G4132" i="4"/>
  <c r="G4133" i="4"/>
  <c r="G4134" i="4"/>
  <c r="G4135" i="4"/>
  <c r="G4136" i="4"/>
  <c r="G4137" i="4"/>
  <c r="G4138" i="4"/>
  <c r="G4139" i="4"/>
  <c r="G4140" i="4"/>
  <c r="G4141" i="4"/>
  <c r="G4142" i="4"/>
  <c r="G4143" i="4"/>
  <c r="G4144" i="4"/>
  <c r="G4145" i="4"/>
  <c r="G4146" i="4"/>
  <c r="G4147" i="4"/>
  <c r="G4148" i="4"/>
  <c r="G4149" i="4"/>
  <c r="G4150" i="4"/>
  <c r="G4151" i="4"/>
  <c r="G4152" i="4"/>
  <c r="G4153" i="4"/>
  <c r="G4154" i="4"/>
  <c r="G4155" i="4"/>
  <c r="G4156" i="4"/>
  <c r="G4157" i="4"/>
  <c r="G4158" i="4"/>
  <c r="G4159" i="4"/>
  <c r="G4160" i="4"/>
  <c r="G4161" i="4"/>
  <c r="G4162" i="4"/>
  <c r="G4163" i="4"/>
  <c r="G4164" i="4"/>
  <c r="G4165" i="4"/>
  <c r="G4166" i="4"/>
  <c r="G4167" i="4"/>
  <c r="G4168" i="4"/>
  <c r="G4169" i="4"/>
  <c r="G4170" i="4"/>
  <c r="G4171" i="4"/>
  <c r="G4172" i="4"/>
  <c r="G4173" i="4"/>
  <c r="G4174" i="4"/>
  <c r="G4175" i="4"/>
  <c r="G4176" i="4"/>
  <c r="G4177" i="4"/>
  <c r="G4178" i="4"/>
  <c r="G4179" i="4"/>
  <c r="G4180" i="4"/>
  <c r="G4181" i="4"/>
  <c r="G4182" i="4"/>
  <c r="G4183" i="4"/>
  <c r="G4184" i="4"/>
  <c r="G4185" i="4"/>
  <c r="G4186" i="4"/>
  <c r="G4187" i="4"/>
  <c r="G4188" i="4"/>
  <c r="G4189" i="4"/>
  <c r="G4190" i="4"/>
  <c r="G4191" i="4"/>
  <c r="G4192" i="4"/>
  <c r="G4193" i="4"/>
  <c r="G4194" i="4"/>
  <c r="G4195" i="4"/>
  <c r="G4196" i="4"/>
  <c r="G4197" i="4"/>
  <c r="G4198" i="4"/>
  <c r="G4199" i="4"/>
  <c r="G4200" i="4"/>
  <c r="G4201" i="4"/>
  <c r="G4202" i="4"/>
  <c r="G4203" i="4"/>
  <c r="G4204" i="4"/>
  <c r="G4205" i="4"/>
  <c r="G4206" i="4"/>
  <c r="G4207" i="4"/>
  <c r="G4208" i="4"/>
  <c r="G4209" i="4"/>
  <c r="G4210" i="4"/>
  <c r="G4211" i="4"/>
  <c r="G4212" i="4"/>
  <c r="G4213" i="4"/>
  <c r="G4214" i="4"/>
  <c r="G4215" i="4"/>
  <c r="G4216" i="4"/>
  <c r="G4217" i="4"/>
  <c r="G4218" i="4"/>
  <c r="G4219" i="4"/>
  <c r="G4220" i="4"/>
  <c r="G4221" i="4"/>
  <c r="G4222" i="4"/>
  <c r="G4223" i="4"/>
  <c r="G4224" i="4"/>
  <c r="G4225" i="4"/>
  <c r="G4226" i="4"/>
  <c r="G4227" i="4"/>
  <c r="G4228" i="4"/>
  <c r="G4229" i="4"/>
  <c r="G4230" i="4"/>
  <c r="G4231" i="4"/>
  <c r="G4232" i="4"/>
  <c r="G4233" i="4"/>
  <c r="G4234" i="4"/>
  <c r="G4235" i="4"/>
  <c r="G4236" i="4"/>
  <c r="G4237" i="4"/>
  <c r="G4238" i="4"/>
  <c r="G4239" i="4"/>
  <c r="G4240" i="4"/>
  <c r="G4241" i="4"/>
  <c r="G4242" i="4"/>
  <c r="G4243" i="4"/>
  <c r="G4244" i="4"/>
  <c r="G4245" i="4"/>
  <c r="G4246" i="4"/>
  <c r="G4247" i="4"/>
  <c r="G4248" i="4"/>
  <c r="G4249" i="4"/>
  <c r="G4250" i="4"/>
  <c r="G4251" i="4"/>
  <c r="G4252" i="4"/>
  <c r="G4253" i="4"/>
  <c r="G4254" i="4"/>
  <c r="G4255" i="4"/>
  <c r="G4256" i="4"/>
  <c r="G4257" i="4"/>
  <c r="G4258" i="4"/>
  <c r="G4259" i="4"/>
  <c r="G4260" i="4"/>
  <c r="G4261" i="4"/>
  <c r="G4262" i="4"/>
  <c r="G4263" i="4"/>
  <c r="G4264" i="4"/>
  <c r="G4265" i="4"/>
  <c r="G4266" i="4"/>
  <c r="G4267" i="4"/>
  <c r="G4268" i="4"/>
  <c r="G4269" i="4"/>
  <c r="G4270" i="4"/>
  <c r="G4271" i="4"/>
  <c r="G4272" i="4"/>
  <c r="G4273" i="4"/>
  <c r="G4274" i="4"/>
  <c r="G4275" i="4"/>
  <c r="G4276" i="4"/>
  <c r="G4277" i="4"/>
  <c r="G4278" i="4"/>
  <c r="G4279" i="4"/>
  <c r="G4280" i="4"/>
  <c r="G4281" i="4"/>
  <c r="G4282" i="4"/>
  <c r="G4283" i="4"/>
  <c r="G4284" i="4"/>
  <c r="G4285" i="4"/>
  <c r="G4286" i="4"/>
  <c r="G4287" i="4"/>
  <c r="G4288" i="4"/>
  <c r="G4289" i="4"/>
  <c r="G4290" i="4"/>
  <c r="G4291" i="4"/>
  <c r="G4292" i="4"/>
  <c r="G4293" i="4"/>
  <c r="G4294" i="4"/>
  <c r="G4295" i="4"/>
  <c r="G4296" i="4"/>
  <c r="G4297" i="4"/>
  <c r="G4298" i="4"/>
  <c r="G4299" i="4"/>
  <c r="G4300" i="4"/>
  <c r="G4301" i="4"/>
  <c r="G4302" i="4"/>
  <c r="G4303" i="4"/>
  <c r="G4304" i="4"/>
  <c r="G4305" i="4"/>
  <c r="G4306" i="4"/>
  <c r="G4307" i="4"/>
  <c r="G4308" i="4"/>
  <c r="G4309" i="4"/>
  <c r="G4310" i="4"/>
  <c r="G4311" i="4"/>
  <c r="G4312" i="4"/>
  <c r="G4313" i="4"/>
  <c r="G4314" i="4"/>
  <c r="G4315" i="4"/>
  <c r="G4316" i="4"/>
  <c r="G4317" i="4"/>
  <c r="G4318" i="4"/>
  <c r="G4319" i="4"/>
  <c r="G4320" i="4"/>
  <c r="G4321" i="4"/>
  <c r="G4322" i="4"/>
  <c r="G4323" i="4"/>
  <c r="G4324" i="4"/>
  <c r="G4325" i="4"/>
  <c r="G4326" i="4"/>
  <c r="G4327" i="4"/>
  <c r="G4328" i="4"/>
  <c r="G4329" i="4"/>
  <c r="G4330" i="4"/>
  <c r="G4331" i="4"/>
  <c r="G4332" i="4"/>
  <c r="G4333" i="4"/>
  <c r="G4334" i="4"/>
  <c r="G4335" i="4"/>
  <c r="G4336" i="4"/>
  <c r="G4337" i="4"/>
  <c r="G4338" i="4"/>
  <c r="G4339" i="4"/>
  <c r="G4340" i="4"/>
  <c r="G4341" i="4"/>
  <c r="G4342" i="4"/>
  <c r="G4343" i="4"/>
  <c r="G4344" i="4"/>
  <c r="G4345" i="4"/>
  <c r="G4346" i="4"/>
  <c r="G4347" i="4"/>
  <c r="G4348" i="4"/>
  <c r="G4349" i="4"/>
  <c r="G4350" i="4"/>
  <c r="G4351" i="4"/>
  <c r="G4352" i="4"/>
  <c r="G4353" i="4"/>
  <c r="G4354" i="4"/>
  <c r="G4355" i="4"/>
  <c r="G4356" i="4"/>
  <c r="G4357" i="4"/>
  <c r="G4358" i="4"/>
  <c r="G4359" i="4"/>
  <c r="G4360" i="4"/>
  <c r="G4361" i="4"/>
  <c r="G4362" i="4"/>
  <c r="G4363" i="4"/>
  <c r="G4364" i="4"/>
  <c r="G4365" i="4"/>
  <c r="G4366" i="4"/>
  <c r="G4367" i="4"/>
  <c r="G4368" i="4"/>
  <c r="G4369" i="4"/>
  <c r="G4370" i="4"/>
  <c r="G4371" i="4"/>
  <c r="G4372" i="4"/>
  <c r="G4373" i="4"/>
  <c r="G4374" i="4"/>
  <c r="G4375" i="4"/>
  <c r="G4376" i="4"/>
  <c r="G4377" i="4"/>
  <c r="G4378" i="4"/>
  <c r="G4379" i="4"/>
  <c r="G4380" i="4"/>
  <c r="G4381" i="4"/>
  <c r="G4382" i="4"/>
  <c r="G4383" i="4"/>
  <c r="G4384" i="4"/>
  <c r="G4385" i="4"/>
  <c r="G4386" i="4"/>
  <c r="G4387" i="4"/>
  <c r="G4388" i="4"/>
  <c r="G4389" i="4"/>
  <c r="G4390" i="4"/>
  <c r="G4391" i="4"/>
  <c r="G4392" i="4"/>
  <c r="G4393" i="4"/>
  <c r="G4394" i="4"/>
  <c r="G4395" i="4"/>
  <c r="G4396" i="4"/>
  <c r="G4397" i="4"/>
  <c r="G4398" i="4"/>
  <c r="G4399" i="4"/>
  <c r="G4400" i="4"/>
  <c r="G4401" i="4"/>
  <c r="G4402" i="4"/>
  <c r="G4403" i="4"/>
  <c r="G4404" i="4"/>
  <c r="G4405" i="4"/>
  <c r="G4406" i="4"/>
  <c r="G4407" i="4"/>
  <c r="G4408" i="4"/>
  <c r="G4409" i="4"/>
  <c r="G4410" i="4"/>
  <c r="G4411" i="4"/>
  <c r="G4412" i="4"/>
  <c r="G4413" i="4"/>
  <c r="G4414" i="4"/>
  <c r="G4415" i="4"/>
  <c r="G4416" i="4"/>
  <c r="G4417" i="4"/>
  <c r="G4418" i="4"/>
  <c r="G4419" i="4"/>
  <c r="G4420" i="4"/>
  <c r="G4421" i="4"/>
  <c r="G4422" i="4"/>
  <c r="G4423" i="4"/>
  <c r="G4424" i="4"/>
  <c r="G4425" i="4"/>
  <c r="G4426" i="4"/>
  <c r="G4427" i="4"/>
  <c r="G4428" i="4"/>
  <c r="G4429" i="4"/>
  <c r="G4430" i="4"/>
  <c r="G4431" i="4"/>
  <c r="G4432" i="4"/>
  <c r="G4433" i="4"/>
  <c r="G4434" i="4"/>
  <c r="G4435" i="4"/>
  <c r="G4436" i="4"/>
  <c r="G4437" i="4"/>
  <c r="G4438" i="4"/>
  <c r="G4439" i="4"/>
  <c r="G4440" i="4"/>
  <c r="G4441" i="4"/>
  <c r="G4442" i="4"/>
  <c r="G4443" i="4"/>
  <c r="G4444" i="4"/>
  <c r="G4445" i="4"/>
  <c r="G4446" i="4"/>
  <c r="G4447" i="4"/>
  <c r="G4448" i="4"/>
  <c r="G4449" i="4"/>
  <c r="G4450" i="4"/>
  <c r="G4451" i="4"/>
  <c r="G4452" i="4"/>
  <c r="G4453" i="4"/>
  <c r="G4454" i="4"/>
  <c r="G4455" i="4"/>
  <c r="G4456" i="4"/>
  <c r="G4457" i="4"/>
  <c r="G4458" i="4"/>
  <c r="G4459" i="4"/>
  <c r="G4460" i="4"/>
  <c r="G4461" i="4"/>
  <c r="G4462" i="4"/>
  <c r="G4463" i="4"/>
  <c r="G4464" i="4"/>
  <c r="G4465" i="4"/>
  <c r="G4466" i="4"/>
  <c r="G4467" i="4"/>
  <c r="G4468" i="4"/>
  <c r="G4469" i="4"/>
  <c r="G4470" i="4"/>
  <c r="G4471" i="4"/>
  <c r="G4472" i="4"/>
  <c r="G4473" i="4"/>
  <c r="G4474" i="4"/>
  <c r="G4475" i="4"/>
  <c r="G4476" i="4"/>
  <c r="G4477" i="4"/>
  <c r="G4478" i="4"/>
  <c r="G4479" i="4"/>
  <c r="G4480" i="4"/>
  <c r="G4481" i="4"/>
  <c r="G4482" i="4"/>
  <c r="G4483" i="4"/>
  <c r="G4484" i="4"/>
  <c r="G4485" i="4"/>
  <c r="G4486" i="4"/>
  <c r="G4487" i="4"/>
  <c r="G4488" i="4"/>
  <c r="G4489" i="4"/>
  <c r="G4490" i="4"/>
  <c r="G4491" i="4"/>
  <c r="G4492" i="4"/>
  <c r="G4493" i="4"/>
  <c r="G4494" i="4"/>
  <c r="G4495" i="4"/>
  <c r="G4496" i="4"/>
  <c r="G4497" i="4"/>
  <c r="G4498" i="4"/>
  <c r="G4499" i="4"/>
  <c r="G4500" i="4"/>
  <c r="G4501" i="4"/>
  <c r="G4502" i="4"/>
  <c r="G4503" i="4"/>
  <c r="G4504" i="4"/>
  <c r="G4505" i="4"/>
  <c r="G4506" i="4"/>
  <c r="G4507" i="4"/>
  <c r="G4508" i="4"/>
  <c r="G4509" i="4"/>
  <c r="G4510" i="4"/>
  <c r="G4511" i="4"/>
  <c r="G4512" i="4"/>
  <c r="G4513" i="4"/>
  <c r="G4514" i="4"/>
  <c r="G4515" i="4"/>
  <c r="G4516" i="4"/>
  <c r="G4517" i="4"/>
  <c r="G4518" i="4"/>
  <c r="G4519" i="4"/>
  <c r="G4520" i="4"/>
  <c r="G4521" i="4"/>
  <c r="G4522" i="4"/>
  <c r="G4523" i="4"/>
  <c r="G4524" i="4"/>
  <c r="G4525" i="4"/>
  <c r="G4526" i="4"/>
  <c r="G4527" i="4"/>
  <c r="G4528" i="4"/>
  <c r="G4529" i="4"/>
  <c r="G4530" i="4"/>
  <c r="G4531" i="4"/>
  <c r="G4532" i="4"/>
  <c r="G4533" i="4"/>
  <c r="G4534" i="4"/>
  <c r="G4535" i="4"/>
  <c r="G4536" i="4"/>
  <c r="G4537" i="4"/>
  <c r="G4538" i="4"/>
  <c r="G4539" i="4"/>
  <c r="G4540" i="4"/>
  <c r="G4541" i="4"/>
  <c r="G4542" i="4"/>
  <c r="G4543" i="4"/>
  <c r="G4544" i="4"/>
  <c r="G4545" i="4"/>
  <c r="G4546" i="4"/>
  <c r="G4547" i="4"/>
  <c r="G4548" i="4"/>
  <c r="G4549" i="4"/>
  <c r="G4550" i="4"/>
  <c r="G4551" i="4"/>
  <c r="G4552" i="4"/>
  <c r="G4553" i="4"/>
  <c r="G4554" i="4"/>
  <c r="G4555" i="4"/>
  <c r="G4556" i="4"/>
  <c r="G4557" i="4"/>
  <c r="G4558" i="4"/>
  <c r="G4559" i="4"/>
  <c r="G4560" i="4"/>
  <c r="G4561" i="4"/>
  <c r="G4562" i="4"/>
  <c r="G4563" i="4"/>
  <c r="G4564" i="4"/>
  <c r="G4565" i="4"/>
  <c r="G4566" i="4"/>
  <c r="G4567" i="4"/>
  <c r="G4568" i="4"/>
  <c r="G4569" i="4"/>
  <c r="G4570" i="4"/>
  <c r="G4571" i="4"/>
  <c r="G4572" i="4"/>
  <c r="G4573" i="4"/>
  <c r="G4574" i="4"/>
  <c r="G4575" i="4"/>
  <c r="G4576" i="4"/>
  <c r="G4577" i="4"/>
  <c r="G4578" i="4"/>
  <c r="G4579" i="4"/>
  <c r="G4580" i="4"/>
  <c r="G4581" i="4"/>
  <c r="G4582" i="4"/>
  <c r="G4583" i="4"/>
  <c r="G4584" i="4"/>
  <c r="G4585" i="4"/>
  <c r="G4586" i="4"/>
  <c r="G4587" i="4"/>
  <c r="G4588" i="4"/>
  <c r="G4589" i="4"/>
  <c r="G4590" i="4"/>
  <c r="G4591" i="4"/>
  <c r="G4592" i="4"/>
  <c r="G4593" i="4"/>
  <c r="G4594" i="4"/>
  <c r="G4595" i="4"/>
  <c r="G4596" i="4"/>
  <c r="G4597" i="4"/>
  <c r="G4598" i="4"/>
  <c r="G4599" i="4"/>
  <c r="G4600" i="4"/>
  <c r="G4601" i="4"/>
  <c r="G4602" i="4"/>
  <c r="G4603" i="4"/>
  <c r="G4604" i="4"/>
  <c r="G4605" i="4"/>
  <c r="G4606" i="4"/>
  <c r="G4607" i="4"/>
  <c r="G4608" i="4"/>
  <c r="G4609" i="4"/>
  <c r="G4610" i="4"/>
  <c r="G4611" i="4"/>
  <c r="G4612" i="4"/>
  <c r="G4613" i="4"/>
  <c r="G4614" i="4"/>
  <c r="G4615" i="4"/>
  <c r="G4616" i="4"/>
  <c r="G4617" i="4"/>
  <c r="G4618" i="4"/>
  <c r="G4619" i="4"/>
  <c r="G4620" i="4"/>
  <c r="G4621" i="4"/>
  <c r="G4622" i="4"/>
  <c r="G4623" i="4"/>
  <c r="G4624" i="4"/>
  <c r="G4625" i="4"/>
  <c r="G4626" i="4"/>
  <c r="G4627" i="4"/>
  <c r="G4628" i="4"/>
  <c r="G4629" i="4"/>
  <c r="G4630" i="4"/>
  <c r="G4631" i="4"/>
  <c r="G4632" i="4"/>
  <c r="G4633" i="4"/>
  <c r="G4634" i="4"/>
  <c r="G4635" i="4"/>
  <c r="G4636" i="4"/>
  <c r="G4637" i="4"/>
  <c r="G4638" i="4"/>
  <c r="G4639" i="4"/>
  <c r="G4640" i="4"/>
  <c r="G4641" i="4"/>
  <c r="G4642" i="4"/>
  <c r="G4643" i="4"/>
  <c r="G4644" i="4"/>
  <c r="G4645" i="4"/>
  <c r="G4646" i="4"/>
  <c r="G4647" i="4"/>
  <c r="G4648" i="4"/>
  <c r="G4649" i="4"/>
  <c r="G4650" i="4"/>
  <c r="G4651" i="4"/>
  <c r="G4652" i="4"/>
  <c r="G4653" i="4"/>
  <c r="G4654" i="4"/>
  <c r="G4655" i="4"/>
  <c r="G4656" i="4"/>
  <c r="G4657" i="4"/>
  <c r="G4658" i="4"/>
  <c r="G4659" i="4"/>
  <c r="G4660" i="4"/>
  <c r="G4661" i="4"/>
  <c r="G4662" i="4"/>
  <c r="G4663" i="4"/>
  <c r="G4664" i="4"/>
  <c r="G4665" i="4"/>
  <c r="G4666" i="4"/>
  <c r="G4667" i="4"/>
  <c r="G4668" i="4"/>
  <c r="G4669" i="4"/>
  <c r="G4670" i="4"/>
  <c r="G4671" i="4"/>
  <c r="G4672" i="4"/>
  <c r="G4673" i="4"/>
  <c r="G4674" i="4"/>
  <c r="G4675" i="4"/>
  <c r="G4676" i="4"/>
  <c r="G4677" i="4"/>
  <c r="G4678" i="4"/>
  <c r="G4679" i="4"/>
  <c r="G4680" i="4"/>
  <c r="G4681" i="4"/>
  <c r="G4682" i="4"/>
  <c r="G4683" i="4"/>
  <c r="G4684" i="4"/>
  <c r="G4685" i="4"/>
  <c r="G4686" i="4"/>
  <c r="G4687" i="4"/>
  <c r="G4688" i="4"/>
  <c r="G4689" i="4"/>
  <c r="G4690" i="4"/>
  <c r="G4691" i="4"/>
  <c r="G4692" i="4"/>
  <c r="G4693" i="4"/>
  <c r="G4694" i="4"/>
  <c r="G4695" i="4"/>
  <c r="G4696" i="4"/>
  <c r="G4697" i="4"/>
  <c r="G4698" i="4"/>
  <c r="G4699" i="4"/>
  <c r="G4700" i="4"/>
  <c r="G4701" i="4"/>
  <c r="G4702" i="4"/>
  <c r="G4703" i="4"/>
  <c r="G4704" i="4"/>
  <c r="G4705" i="4"/>
  <c r="G4706" i="4"/>
  <c r="G4707" i="4"/>
  <c r="G4708" i="4"/>
  <c r="G4709" i="4"/>
  <c r="G4710" i="4"/>
  <c r="G4711" i="4"/>
  <c r="G4712" i="4"/>
  <c r="G4713" i="4"/>
  <c r="G4714" i="4"/>
  <c r="G4715" i="4"/>
  <c r="G4716" i="4"/>
  <c r="G4717" i="4"/>
  <c r="G4718" i="4"/>
  <c r="G4719" i="4"/>
  <c r="G4720" i="4"/>
  <c r="G4721" i="4"/>
  <c r="G4722" i="4"/>
  <c r="G4723" i="4"/>
  <c r="G4724" i="4"/>
  <c r="G4725" i="4"/>
  <c r="G4726" i="4"/>
  <c r="G4727" i="4"/>
  <c r="G4728" i="4"/>
  <c r="G4729" i="4"/>
  <c r="G4730" i="4"/>
  <c r="G4731" i="4"/>
  <c r="G4732" i="4"/>
  <c r="G4733" i="4"/>
  <c r="G4734" i="4"/>
  <c r="G4735" i="4"/>
  <c r="G4736" i="4"/>
  <c r="G4737" i="4"/>
  <c r="G4738" i="4"/>
  <c r="G4739" i="4"/>
  <c r="G4740" i="4"/>
  <c r="G4741" i="4"/>
  <c r="G4742" i="4"/>
  <c r="G4743" i="4"/>
  <c r="G4744" i="4"/>
  <c r="G4745" i="4"/>
  <c r="G4746" i="4"/>
  <c r="G4747" i="4"/>
  <c r="G4748" i="4"/>
  <c r="G4749" i="4"/>
  <c r="G4750" i="4"/>
  <c r="G4751" i="4"/>
  <c r="G4752" i="4"/>
  <c r="G4753" i="4"/>
  <c r="G4754" i="4"/>
  <c r="G4755" i="4"/>
  <c r="G4756" i="4"/>
  <c r="G4757" i="4"/>
  <c r="G4758" i="4"/>
  <c r="G4759" i="4"/>
  <c r="G4760" i="4"/>
  <c r="G4761" i="4"/>
  <c r="G4762" i="4"/>
  <c r="G4763" i="4"/>
  <c r="G4764" i="4"/>
  <c r="G4765" i="4"/>
  <c r="G4766" i="4"/>
  <c r="G4767" i="4"/>
  <c r="G4768" i="4"/>
  <c r="G4769" i="4"/>
  <c r="G4770" i="4"/>
  <c r="G4771" i="4"/>
  <c r="G4772" i="4"/>
  <c r="G4773" i="4"/>
  <c r="G4774" i="4"/>
  <c r="G4775" i="4"/>
  <c r="G4776" i="4"/>
  <c r="G4777" i="4"/>
  <c r="G4778" i="4"/>
  <c r="G4779" i="4"/>
  <c r="G4780" i="4"/>
  <c r="G4781" i="4"/>
  <c r="G4782" i="4"/>
  <c r="G4783" i="4"/>
  <c r="G4784" i="4"/>
  <c r="G4785" i="4"/>
  <c r="G4786" i="4"/>
  <c r="G4787" i="4"/>
  <c r="G4788" i="4"/>
  <c r="G4789" i="4"/>
  <c r="G4790" i="4"/>
  <c r="G4791" i="4"/>
  <c r="G4792" i="4"/>
  <c r="G4793" i="4"/>
  <c r="G4794" i="4"/>
  <c r="G4795" i="4"/>
  <c r="G4796" i="4"/>
  <c r="G4797" i="4"/>
  <c r="G4798" i="4"/>
  <c r="G4799" i="4"/>
  <c r="G4800" i="4"/>
  <c r="G4801" i="4"/>
  <c r="G4802" i="4"/>
  <c r="G4803" i="4"/>
  <c r="G4804" i="4"/>
  <c r="G4805" i="4"/>
  <c r="G4806" i="4"/>
  <c r="G4807" i="4"/>
  <c r="G4808" i="4"/>
  <c r="G4809" i="4"/>
  <c r="G4810" i="4"/>
  <c r="G4811" i="4"/>
  <c r="G4812" i="4"/>
  <c r="G4813" i="4"/>
  <c r="G4814" i="4"/>
  <c r="G4815" i="4"/>
  <c r="G4816" i="4"/>
  <c r="G4817" i="4"/>
  <c r="G4818" i="4"/>
  <c r="G4819" i="4"/>
  <c r="G4820" i="4"/>
  <c r="G4821" i="4"/>
  <c r="G4822" i="4"/>
  <c r="G4823" i="4"/>
  <c r="G4824" i="4"/>
  <c r="G4825" i="4"/>
  <c r="G4826" i="4"/>
  <c r="G4827" i="4"/>
  <c r="G4828" i="4"/>
  <c r="G4829" i="4"/>
  <c r="G4830" i="4"/>
  <c r="G4831" i="4"/>
  <c r="G4832" i="4"/>
  <c r="G4833" i="4"/>
  <c r="G4834" i="4"/>
  <c r="G4835" i="4"/>
  <c r="G4836" i="4"/>
  <c r="G4837" i="4"/>
  <c r="G4838" i="4"/>
  <c r="G4839" i="4"/>
  <c r="G4840" i="4"/>
  <c r="G4841" i="4"/>
  <c r="G4842" i="4"/>
  <c r="G4843" i="4"/>
  <c r="G4844" i="4"/>
  <c r="G4845" i="4"/>
  <c r="G4846" i="4"/>
  <c r="G4847" i="4"/>
  <c r="G4848" i="4"/>
  <c r="G4849" i="4"/>
  <c r="G4850" i="4"/>
  <c r="G4851" i="4"/>
  <c r="G4852" i="4"/>
  <c r="G4853" i="4"/>
  <c r="G4854" i="4"/>
  <c r="G4855" i="4"/>
  <c r="G4856" i="4"/>
  <c r="G4857" i="4"/>
  <c r="G4858" i="4"/>
  <c r="G4859" i="4"/>
  <c r="G4860" i="4"/>
  <c r="G4861" i="4"/>
  <c r="G4862" i="4"/>
  <c r="G4863" i="4"/>
  <c r="G4864" i="4"/>
  <c r="G4865" i="4"/>
  <c r="G4866" i="4"/>
  <c r="G4867" i="4"/>
  <c r="G4868" i="4"/>
  <c r="G4869" i="4"/>
  <c r="G4870" i="4"/>
  <c r="G4871" i="4"/>
  <c r="G4872" i="4"/>
  <c r="G4873" i="4"/>
  <c r="G4874" i="4"/>
  <c r="G4875" i="4"/>
  <c r="G4876" i="4"/>
  <c r="G4877" i="4"/>
  <c r="G4878" i="4"/>
  <c r="G4879" i="4"/>
  <c r="G4880" i="4"/>
  <c r="G4881" i="4"/>
  <c r="G4882" i="4"/>
  <c r="G4883" i="4"/>
  <c r="G4884" i="4"/>
  <c r="G4885" i="4"/>
  <c r="G4886" i="4"/>
  <c r="G4887" i="4"/>
  <c r="G4888" i="4"/>
  <c r="G4889" i="4"/>
  <c r="G4890" i="4"/>
  <c r="G4891" i="4"/>
  <c r="G4892" i="4"/>
  <c r="G4893" i="4"/>
  <c r="G4894" i="4"/>
  <c r="G4895" i="4"/>
  <c r="G4896" i="4"/>
  <c r="G4897" i="4"/>
  <c r="G4898" i="4"/>
  <c r="G4899" i="4"/>
  <c r="G4900" i="4"/>
  <c r="G4901" i="4"/>
  <c r="G4902" i="4"/>
  <c r="G4903" i="4"/>
  <c r="G4904" i="4"/>
  <c r="G4905" i="4"/>
  <c r="G4906" i="4"/>
  <c r="G4907" i="4"/>
  <c r="G4908" i="4"/>
  <c r="G4909" i="4"/>
  <c r="G4910" i="4"/>
  <c r="G4911" i="4"/>
  <c r="G4912" i="4"/>
  <c r="G4913" i="4"/>
  <c r="G4914" i="4"/>
  <c r="G4915" i="4"/>
  <c r="G4916" i="4"/>
  <c r="G4917" i="4"/>
  <c r="G4918" i="4"/>
  <c r="G4919" i="4"/>
  <c r="G4920" i="4"/>
  <c r="G4921" i="4"/>
  <c r="G4922" i="4"/>
  <c r="G4923" i="4"/>
  <c r="G4924" i="4"/>
  <c r="G4925" i="4"/>
  <c r="G4926" i="4"/>
  <c r="G4927" i="4"/>
  <c r="G4928" i="4"/>
  <c r="G4929" i="4"/>
  <c r="G4930" i="4"/>
  <c r="G4931" i="4"/>
  <c r="G4932" i="4"/>
  <c r="G4933" i="4"/>
  <c r="G4934" i="4"/>
  <c r="G4935" i="4"/>
  <c r="G4936" i="4"/>
  <c r="G4937" i="4"/>
  <c r="G4938" i="4"/>
  <c r="G4939" i="4"/>
  <c r="G4940" i="4"/>
  <c r="G4941" i="4"/>
  <c r="G4942" i="4"/>
  <c r="G4943" i="4"/>
  <c r="G4944" i="4"/>
  <c r="G4945" i="4"/>
  <c r="G4946" i="4"/>
  <c r="G4947" i="4"/>
  <c r="G4948" i="4"/>
  <c r="G4949" i="4"/>
  <c r="G4950" i="4"/>
  <c r="G4951" i="4"/>
  <c r="G4952" i="4"/>
  <c r="G4953" i="4"/>
  <c r="G4954" i="4"/>
  <c r="G4955" i="4"/>
  <c r="G4956" i="4"/>
  <c r="G4957" i="4"/>
  <c r="G4958" i="4"/>
  <c r="G4959" i="4"/>
  <c r="G4960" i="4"/>
  <c r="G4961" i="4"/>
  <c r="G4962" i="4"/>
  <c r="G4963" i="4"/>
  <c r="G4964" i="4"/>
  <c r="G4965" i="4"/>
  <c r="G4966" i="4"/>
  <c r="G4967" i="4"/>
  <c r="G4968" i="4"/>
  <c r="G4969" i="4"/>
  <c r="G4970" i="4"/>
  <c r="G4971" i="4"/>
  <c r="G4972" i="4"/>
  <c r="G4973" i="4"/>
  <c r="G4974" i="4"/>
  <c r="G4975" i="4"/>
  <c r="G4976" i="4"/>
  <c r="G4977" i="4"/>
  <c r="G4978" i="4"/>
  <c r="G4979" i="4"/>
  <c r="G4980" i="4"/>
  <c r="G4981" i="4"/>
  <c r="G4982" i="4"/>
  <c r="G4983" i="4"/>
  <c r="G4984" i="4"/>
  <c r="G4985" i="4"/>
  <c r="G4986" i="4"/>
  <c r="G4987" i="4"/>
  <c r="G4988" i="4"/>
  <c r="G4989" i="4"/>
  <c r="G4990" i="4"/>
  <c r="G4991" i="4"/>
  <c r="G4992" i="4"/>
  <c r="G4993" i="4"/>
  <c r="G4994" i="4"/>
  <c r="G4995" i="4"/>
  <c r="G4996" i="4"/>
  <c r="G4997" i="4"/>
  <c r="G4998" i="4"/>
  <c r="G4999" i="4"/>
  <c r="G5000" i="4"/>
  <c r="G5001" i="4"/>
  <c r="G5002" i="4"/>
  <c r="G5003" i="4"/>
  <c r="G5004" i="4"/>
  <c r="G5005" i="4"/>
  <c r="G5006" i="4"/>
  <c r="G5007" i="4"/>
  <c r="G5008" i="4"/>
  <c r="G5009" i="4"/>
  <c r="G5010" i="4"/>
  <c r="G5011" i="4"/>
  <c r="G5012" i="4"/>
  <c r="G5013" i="4"/>
  <c r="G5014" i="4"/>
  <c r="G5015" i="4"/>
  <c r="G5016" i="4"/>
  <c r="G5017" i="4"/>
  <c r="G5018" i="4"/>
  <c r="G5019" i="4"/>
  <c r="G5020" i="4"/>
  <c r="G5021" i="4"/>
  <c r="G5022" i="4"/>
  <c r="G5023" i="4"/>
  <c r="G5024" i="4"/>
  <c r="G5025" i="4"/>
  <c r="G5026" i="4"/>
  <c r="G5027" i="4"/>
  <c r="G5028" i="4"/>
  <c r="G5029" i="4"/>
  <c r="G5030" i="4"/>
  <c r="G5031" i="4"/>
  <c r="G5032" i="4"/>
  <c r="G5033" i="4"/>
  <c r="G5034" i="4"/>
  <c r="G5035" i="4"/>
  <c r="G5036" i="4"/>
  <c r="G5037" i="4"/>
  <c r="G5038" i="4"/>
  <c r="G5039" i="4"/>
  <c r="G5040" i="4"/>
  <c r="G5041" i="4"/>
  <c r="G5042" i="4"/>
  <c r="G5043" i="4"/>
  <c r="G5044" i="4"/>
  <c r="G5045" i="4"/>
  <c r="G5046" i="4"/>
  <c r="G5047" i="4"/>
  <c r="G5048" i="4"/>
  <c r="G5049" i="4"/>
  <c r="G5050" i="4"/>
  <c r="G5051" i="4"/>
  <c r="G5052" i="4"/>
  <c r="G5053" i="4"/>
  <c r="G5054" i="4"/>
  <c r="G5055" i="4"/>
  <c r="G5056" i="4"/>
  <c r="G5057" i="4"/>
  <c r="G5058" i="4"/>
  <c r="G5059" i="4"/>
  <c r="G5060" i="4"/>
  <c r="G5061" i="4"/>
  <c r="G5062" i="4"/>
  <c r="G5063" i="4"/>
  <c r="G5064" i="4"/>
  <c r="G5065" i="4"/>
  <c r="G5066" i="4"/>
  <c r="G5067" i="4"/>
  <c r="G5068" i="4"/>
  <c r="G5069" i="4"/>
  <c r="G5070" i="4"/>
  <c r="G5071" i="4"/>
  <c r="G5072" i="4"/>
  <c r="G5073" i="4"/>
  <c r="G5074" i="4"/>
  <c r="G5075" i="4"/>
  <c r="G5076" i="4"/>
  <c r="G5077" i="4"/>
  <c r="G5078" i="4"/>
  <c r="G5079" i="4"/>
  <c r="G5080" i="4"/>
  <c r="G5081" i="4"/>
  <c r="G5082" i="4"/>
  <c r="G5083" i="4"/>
  <c r="G5084" i="4"/>
  <c r="G5085" i="4"/>
  <c r="G5086" i="4"/>
  <c r="G5087" i="4"/>
  <c r="G5088" i="4"/>
  <c r="G5089" i="4"/>
  <c r="G5090" i="4"/>
  <c r="G5091" i="4"/>
  <c r="G5092" i="4"/>
  <c r="G5093" i="4"/>
  <c r="G5094" i="4"/>
  <c r="G5095" i="4"/>
  <c r="G5096" i="4"/>
  <c r="G5097" i="4"/>
  <c r="G5098" i="4"/>
  <c r="G5099" i="4"/>
  <c r="G5100" i="4"/>
  <c r="G5101" i="4"/>
  <c r="G5102" i="4"/>
  <c r="G5103" i="4"/>
  <c r="G5104" i="4"/>
  <c r="G5105" i="4"/>
  <c r="G5106" i="4"/>
  <c r="G5107" i="4"/>
  <c r="G5108" i="4"/>
  <c r="G5109" i="4"/>
  <c r="G5110" i="4"/>
  <c r="G5111" i="4"/>
  <c r="G5112" i="4"/>
  <c r="G5113" i="4"/>
  <c r="G5114" i="4"/>
  <c r="G5115" i="4"/>
  <c r="G5116" i="4"/>
  <c r="G5117" i="4"/>
  <c r="G5118" i="4"/>
  <c r="G5119" i="4"/>
  <c r="G5120" i="4"/>
  <c r="G5121" i="4"/>
  <c r="G5122" i="4"/>
  <c r="G5123" i="4"/>
  <c r="G5124" i="4"/>
  <c r="G5125" i="4"/>
  <c r="G5126" i="4"/>
  <c r="G5127" i="4"/>
  <c r="G5128" i="4"/>
  <c r="G5129" i="4"/>
  <c r="G5130" i="4"/>
  <c r="G5131" i="4"/>
  <c r="G5132" i="4"/>
  <c r="G5133" i="4"/>
  <c r="G5134" i="4"/>
  <c r="G5135" i="4"/>
  <c r="G5136" i="4"/>
  <c r="G5137" i="4"/>
  <c r="G5138" i="4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661" i="4"/>
  <c r="C662" i="4"/>
  <c r="C663" i="4"/>
  <c r="C664" i="4"/>
  <c r="C665" i="4"/>
  <c r="C666" i="4"/>
  <c r="C667" i="4"/>
  <c r="C668" i="4"/>
  <c r="C669" i="4"/>
  <c r="C670" i="4"/>
  <c r="C671" i="4"/>
  <c r="C672" i="4"/>
  <c r="C673" i="4"/>
  <c r="C674" i="4"/>
  <c r="C675" i="4"/>
  <c r="C676" i="4"/>
  <c r="C677" i="4"/>
  <c r="C678" i="4"/>
  <c r="C679" i="4"/>
  <c r="C680" i="4"/>
  <c r="C681" i="4"/>
  <c r="C682" i="4"/>
  <c r="C683" i="4"/>
  <c r="C684" i="4"/>
  <c r="C685" i="4"/>
  <c r="C686" i="4"/>
  <c r="C687" i="4"/>
  <c r="C688" i="4"/>
  <c r="C689" i="4"/>
  <c r="C690" i="4"/>
  <c r="C691" i="4"/>
  <c r="C692" i="4"/>
  <c r="C693" i="4"/>
  <c r="C694" i="4"/>
  <c r="C695" i="4"/>
  <c r="C696" i="4"/>
  <c r="C697" i="4"/>
  <c r="C698" i="4"/>
  <c r="C699" i="4"/>
  <c r="C700" i="4"/>
  <c r="C701" i="4"/>
  <c r="C702" i="4"/>
  <c r="C703" i="4"/>
  <c r="C704" i="4"/>
  <c r="C705" i="4"/>
  <c r="C706" i="4"/>
  <c r="C707" i="4"/>
  <c r="C708" i="4"/>
  <c r="C709" i="4"/>
  <c r="C710" i="4"/>
  <c r="C711" i="4"/>
  <c r="C712" i="4"/>
  <c r="C713" i="4"/>
  <c r="C714" i="4"/>
  <c r="C715" i="4"/>
  <c r="C716" i="4"/>
  <c r="C717" i="4"/>
  <c r="C718" i="4"/>
  <c r="C719" i="4"/>
  <c r="C720" i="4"/>
  <c r="C721" i="4"/>
  <c r="C722" i="4"/>
  <c r="C723" i="4"/>
  <c r="C724" i="4"/>
  <c r="C725" i="4"/>
  <c r="C726" i="4"/>
  <c r="C727" i="4"/>
  <c r="C728" i="4"/>
  <c r="C729" i="4"/>
  <c r="C730" i="4"/>
  <c r="C731" i="4"/>
  <c r="C732" i="4"/>
  <c r="C733" i="4"/>
  <c r="C734" i="4"/>
  <c r="C735" i="4"/>
  <c r="C736" i="4"/>
  <c r="C737" i="4"/>
  <c r="C738" i="4"/>
  <c r="C739" i="4"/>
  <c r="C740" i="4"/>
  <c r="C741" i="4"/>
  <c r="C742" i="4"/>
  <c r="C743" i="4"/>
  <c r="C744" i="4"/>
  <c r="C745" i="4"/>
  <c r="C746" i="4"/>
  <c r="C747" i="4"/>
  <c r="C748" i="4"/>
  <c r="C749" i="4"/>
  <c r="C750" i="4"/>
  <c r="C751" i="4"/>
  <c r="C752" i="4"/>
  <c r="C753" i="4"/>
  <c r="C754" i="4"/>
  <c r="C755" i="4"/>
  <c r="C756" i="4"/>
  <c r="C757" i="4"/>
  <c r="C758" i="4"/>
  <c r="C759" i="4"/>
  <c r="C760" i="4"/>
  <c r="C761" i="4"/>
  <c r="C762" i="4"/>
  <c r="C763" i="4"/>
  <c r="C764" i="4"/>
  <c r="C765" i="4"/>
  <c r="C766" i="4"/>
  <c r="C767" i="4"/>
  <c r="C768" i="4"/>
  <c r="C769" i="4"/>
  <c r="C770" i="4"/>
  <c r="C771" i="4"/>
  <c r="C772" i="4"/>
  <c r="C773" i="4"/>
  <c r="C774" i="4"/>
  <c r="C775" i="4"/>
  <c r="C776" i="4"/>
  <c r="C777" i="4"/>
  <c r="C778" i="4"/>
  <c r="C779" i="4"/>
  <c r="C780" i="4"/>
  <c r="C781" i="4"/>
  <c r="C782" i="4"/>
  <c r="C783" i="4"/>
  <c r="C784" i="4"/>
  <c r="C785" i="4"/>
  <c r="C786" i="4"/>
  <c r="C787" i="4"/>
  <c r="C788" i="4"/>
  <c r="C789" i="4"/>
  <c r="C790" i="4"/>
  <c r="C791" i="4"/>
  <c r="C792" i="4"/>
  <c r="C793" i="4"/>
  <c r="C794" i="4"/>
  <c r="C795" i="4"/>
  <c r="C796" i="4"/>
  <c r="C797" i="4"/>
  <c r="C798" i="4"/>
  <c r="C799" i="4"/>
  <c r="C800" i="4"/>
  <c r="C801" i="4"/>
  <c r="C802" i="4"/>
  <c r="C803" i="4"/>
  <c r="C804" i="4"/>
  <c r="C805" i="4"/>
  <c r="C806" i="4"/>
  <c r="C807" i="4"/>
  <c r="C808" i="4"/>
  <c r="C809" i="4"/>
  <c r="C810" i="4"/>
  <c r="C811" i="4"/>
  <c r="C812" i="4"/>
  <c r="C813" i="4"/>
  <c r="C814" i="4"/>
  <c r="C815" i="4"/>
  <c r="C816" i="4"/>
  <c r="C817" i="4"/>
  <c r="C818" i="4"/>
  <c r="C819" i="4"/>
  <c r="C820" i="4"/>
  <c r="C821" i="4"/>
  <c r="C822" i="4"/>
  <c r="C823" i="4"/>
  <c r="C824" i="4"/>
  <c r="C825" i="4"/>
  <c r="C826" i="4"/>
  <c r="C827" i="4"/>
  <c r="C828" i="4"/>
  <c r="C829" i="4"/>
  <c r="C830" i="4"/>
  <c r="C831" i="4"/>
  <c r="C832" i="4"/>
  <c r="C833" i="4"/>
  <c r="C834" i="4"/>
  <c r="C835" i="4"/>
  <c r="C836" i="4"/>
  <c r="C837" i="4"/>
  <c r="C838" i="4"/>
  <c r="C839" i="4"/>
  <c r="C840" i="4"/>
  <c r="C841" i="4"/>
  <c r="C842" i="4"/>
  <c r="C843" i="4"/>
  <c r="C844" i="4"/>
  <c r="C845" i="4"/>
  <c r="C846" i="4"/>
  <c r="C847" i="4"/>
  <c r="C848" i="4"/>
  <c r="C849" i="4"/>
  <c r="C850" i="4"/>
  <c r="C851" i="4"/>
  <c r="C852" i="4"/>
  <c r="C853" i="4"/>
  <c r="C854" i="4"/>
  <c r="C855" i="4"/>
  <c r="C856" i="4"/>
  <c r="C857" i="4"/>
  <c r="C858" i="4"/>
  <c r="C859" i="4"/>
  <c r="C860" i="4"/>
  <c r="C861" i="4"/>
  <c r="C862" i="4"/>
  <c r="C863" i="4"/>
  <c r="C864" i="4"/>
  <c r="C865" i="4"/>
  <c r="C866" i="4"/>
  <c r="C867" i="4"/>
  <c r="C868" i="4"/>
  <c r="C869" i="4"/>
  <c r="C870" i="4"/>
  <c r="C871" i="4"/>
  <c r="C872" i="4"/>
  <c r="C873" i="4"/>
  <c r="C874" i="4"/>
  <c r="C875" i="4"/>
  <c r="C876" i="4"/>
  <c r="C877" i="4"/>
  <c r="C878" i="4"/>
  <c r="C879" i="4"/>
  <c r="C880" i="4"/>
  <c r="C881" i="4"/>
  <c r="C882" i="4"/>
  <c r="C883" i="4"/>
  <c r="C884" i="4"/>
  <c r="C885" i="4"/>
  <c r="C886" i="4"/>
  <c r="C887" i="4"/>
  <c r="C888" i="4"/>
  <c r="C889" i="4"/>
  <c r="C890" i="4"/>
  <c r="C891" i="4"/>
  <c r="C892" i="4"/>
  <c r="C893" i="4"/>
  <c r="C894" i="4"/>
  <c r="C895" i="4"/>
  <c r="C896" i="4"/>
  <c r="C897" i="4"/>
  <c r="C898" i="4"/>
  <c r="C899" i="4"/>
  <c r="C900" i="4"/>
  <c r="C901" i="4"/>
  <c r="C902" i="4"/>
  <c r="C903" i="4"/>
  <c r="C904" i="4"/>
  <c r="C905" i="4"/>
  <c r="C906" i="4"/>
  <c r="C907" i="4"/>
  <c r="C908" i="4"/>
  <c r="C909" i="4"/>
  <c r="C910" i="4"/>
  <c r="C911" i="4"/>
  <c r="C912" i="4"/>
  <c r="C913" i="4"/>
  <c r="C914" i="4"/>
  <c r="C915" i="4"/>
  <c r="C916" i="4"/>
  <c r="C917" i="4"/>
  <c r="C918" i="4"/>
  <c r="C919" i="4"/>
  <c r="C920" i="4"/>
  <c r="C921" i="4"/>
  <c r="C922" i="4"/>
  <c r="C923" i="4"/>
  <c r="C924" i="4"/>
  <c r="C925" i="4"/>
  <c r="C926" i="4"/>
  <c r="C927" i="4"/>
  <c r="C928" i="4"/>
  <c r="C929" i="4"/>
  <c r="C930" i="4"/>
  <c r="C931" i="4"/>
  <c r="C932" i="4"/>
  <c r="C933" i="4"/>
  <c r="C934" i="4"/>
  <c r="C935" i="4"/>
  <c r="C936" i="4"/>
  <c r="C937" i="4"/>
  <c r="C938" i="4"/>
  <c r="C939" i="4"/>
  <c r="C940" i="4"/>
  <c r="C941" i="4"/>
  <c r="C942" i="4"/>
  <c r="C943" i="4"/>
  <c r="C944" i="4"/>
  <c r="C945" i="4"/>
  <c r="C946" i="4"/>
  <c r="C947" i="4"/>
  <c r="C948" i="4"/>
  <c r="C949" i="4"/>
  <c r="C950" i="4"/>
  <c r="C951" i="4"/>
  <c r="C952" i="4"/>
  <c r="C953" i="4"/>
  <c r="C954" i="4"/>
  <c r="C955" i="4"/>
  <c r="C956" i="4"/>
  <c r="C957" i="4"/>
  <c r="C958" i="4"/>
  <c r="C959" i="4"/>
  <c r="C960" i="4"/>
  <c r="C961" i="4"/>
  <c r="C962" i="4"/>
  <c r="C963" i="4"/>
  <c r="C964" i="4"/>
  <c r="C965" i="4"/>
  <c r="C966" i="4"/>
  <c r="C967" i="4"/>
  <c r="C968" i="4"/>
  <c r="C969" i="4"/>
  <c r="C970" i="4"/>
  <c r="C971" i="4"/>
  <c r="C972" i="4"/>
  <c r="C973" i="4"/>
  <c r="C974" i="4"/>
  <c r="C975" i="4"/>
  <c r="C976" i="4"/>
  <c r="C977" i="4"/>
  <c r="C978" i="4"/>
  <c r="C979" i="4"/>
  <c r="C980" i="4"/>
  <c r="C981" i="4"/>
  <c r="C982" i="4"/>
  <c r="C983" i="4"/>
  <c r="C984" i="4"/>
  <c r="C985" i="4"/>
  <c r="C986" i="4"/>
  <c r="C987" i="4"/>
  <c r="C988" i="4"/>
  <c r="C989" i="4"/>
  <c r="C990" i="4"/>
  <c r="C991" i="4"/>
  <c r="C992" i="4"/>
  <c r="C993" i="4"/>
  <c r="C994" i="4"/>
  <c r="C995" i="4"/>
  <c r="C996" i="4"/>
  <c r="C997" i="4"/>
  <c r="C998" i="4"/>
  <c r="C999" i="4"/>
  <c r="C1000" i="4"/>
  <c r="C1001" i="4"/>
  <c r="C1002" i="4"/>
  <c r="C1003" i="4"/>
  <c r="C1004" i="4"/>
  <c r="C1005" i="4"/>
  <c r="C1006" i="4"/>
  <c r="C1007" i="4"/>
  <c r="C1008" i="4"/>
  <c r="C1009" i="4"/>
  <c r="C1010" i="4"/>
  <c r="C1011" i="4"/>
  <c r="C1012" i="4"/>
  <c r="C1013" i="4"/>
  <c r="C1014" i="4"/>
  <c r="C1015" i="4"/>
  <c r="C1016" i="4"/>
  <c r="C1017" i="4"/>
  <c r="C1018" i="4"/>
  <c r="C1019" i="4"/>
  <c r="C1020" i="4"/>
  <c r="C1021" i="4"/>
  <c r="C1022" i="4"/>
  <c r="C1023" i="4"/>
  <c r="C1024" i="4"/>
  <c r="C1025" i="4"/>
  <c r="C1026" i="4"/>
  <c r="C1027" i="4"/>
  <c r="C1028" i="4"/>
  <c r="C1029" i="4"/>
  <c r="C1030" i="4"/>
  <c r="C1031" i="4"/>
  <c r="C1032" i="4"/>
  <c r="C1033" i="4"/>
  <c r="C1034" i="4"/>
  <c r="C1035" i="4"/>
  <c r="C1036" i="4"/>
  <c r="C1037" i="4"/>
  <c r="C1038" i="4"/>
  <c r="C1039" i="4"/>
  <c r="C1040" i="4"/>
  <c r="C1041" i="4"/>
  <c r="C1042" i="4"/>
  <c r="C1043" i="4"/>
  <c r="C1044" i="4"/>
  <c r="C1045" i="4"/>
  <c r="C1046" i="4"/>
  <c r="C1047" i="4"/>
  <c r="C1048" i="4"/>
  <c r="C1049" i="4"/>
  <c r="C1050" i="4"/>
  <c r="C1051" i="4"/>
  <c r="C1052" i="4"/>
  <c r="C1053" i="4"/>
  <c r="C1054" i="4"/>
  <c r="C1055" i="4"/>
  <c r="C1056" i="4"/>
  <c r="C1057" i="4"/>
  <c r="C1058" i="4"/>
  <c r="C1059" i="4"/>
  <c r="C1060" i="4"/>
  <c r="C1061" i="4"/>
  <c r="C1062" i="4"/>
  <c r="C1063" i="4"/>
  <c r="C1064" i="4"/>
  <c r="C1065" i="4"/>
  <c r="C1066" i="4"/>
  <c r="C1067" i="4"/>
  <c r="C1068" i="4"/>
  <c r="C1069" i="4"/>
  <c r="C1070" i="4"/>
  <c r="C1071" i="4"/>
  <c r="C1072" i="4"/>
  <c r="C1073" i="4"/>
  <c r="C1074" i="4"/>
  <c r="C1075" i="4"/>
  <c r="C1076" i="4"/>
  <c r="C1077" i="4"/>
  <c r="C1078" i="4"/>
  <c r="C1079" i="4"/>
  <c r="C1080" i="4"/>
  <c r="C1081" i="4"/>
  <c r="C1082" i="4"/>
  <c r="C1083" i="4"/>
  <c r="C1084" i="4"/>
  <c r="C1085" i="4"/>
  <c r="C1086" i="4"/>
  <c r="C1087" i="4"/>
  <c r="C1088" i="4"/>
  <c r="C1089" i="4"/>
  <c r="C1090" i="4"/>
  <c r="C1091" i="4"/>
  <c r="C1092" i="4"/>
  <c r="C1093" i="4"/>
  <c r="C1094" i="4"/>
  <c r="C1095" i="4"/>
  <c r="C1096" i="4"/>
  <c r="C1097" i="4"/>
  <c r="C1098" i="4"/>
  <c r="C1099" i="4"/>
  <c r="C1100" i="4"/>
  <c r="C1101" i="4"/>
  <c r="C1102" i="4"/>
  <c r="C1103" i="4"/>
  <c r="C1104" i="4"/>
  <c r="C1105" i="4"/>
  <c r="C1106" i="4"/>
  <c r="C1107" i="4"/>
  <c r="C1108" i="4"/>
  <c r="C1109" i="4"/>
  <c r="C1110" i="4"/>
  <c r="C1111" i="4"/>
  <c r="C1112" i="4"/>
  <c r="C1113" i="4"/>
  <c r="C1114" i="4"/>
  <c r="C1115" i="4"/>
  <c r="C1116" i="4"/>
  <c r="C1117" i="4"/>
  <c r="C1118" i="4"/>
  <c r="C1119" i="4"/>
  <c r="C1120" i="4"/>
  <c r="C1121" i="4"/>
  <c r="C1122" i="4"/>
  <c r="C1123" i="4"/>
  <c r="C1124" i="4"/>
  <c r="C1125" i="4"/>
  <c r="C1126" i="4"/>
  <c r="C1127" i="4"/>
  <c r="C1128" i="4"/>
  <c r="C1129" i="4"/>
  <c r="C1130" i="4"/>
  <c r="C1131" i="4"/>
  <c r="C1132" i="4"/>
  <c r="C1133" i="4"/>
  <c r="C1134" i="4"/>
  <c r="C1135" i="4"/>
  <c r="C1136" i="4"/>
  <c r="C1137" i="4"/>
  <c r="C1138" i="4"/>
  <c r="C1139" i="4"/>
  <c r="C1140" i="4"/>
  <c r="C1141" i="4"/>
  <c r="C1142" i="4"/>
  <c r="C1143" i="4"/>
  <c r="C1144" i="4"/>
  <c r="C1145" i="4"/>
  <c r="C1146" i="4"/>
  <c r="C1147" i="4"/>
  <c r="C1148" i="4"/>
  <c r="C1149" i="4"/>
  <c r="C1150" i="4"/>
  <c r="C1151" i="4"/>
  <c r="C1152" i="4"/>
  <c r="C1153" i="4"/>
  <c r="C1154" i="4"/>
  <c r="C1155" i="4"/>
  <c r="C1156" i="4"/>
  <c r="C1157" i="4"/>
  <c r="C1158" i="4"/>
  <c r="C1159" i="4"/>
  <c r="C1160" i="4"/>
  <c r="C1161" i="4"/>
  <c r="C1162" i="4"/>
  <c r="C1163" i="4"/>
  <c r="C1164" i="4"/>
  <c r="C1165" i="4"/>
  <c r="C1166" i="4"/>
  <c r="C1167" i="4"/>
  <c r="C1168" i="4"/>
  <c r="C1169" i="4"/>
  <c r="C1170" i="4"/>
  <c r="C1171" i="4"/>
  <c r="C1172" i="4"/>
  <c r="C1173" i="4"/>
  <c r="C1174" i="4"/>
  <c r="C1175" i="4"/>
  <c r="C1176" i="4"/>
  <c r="C1177" i="4"/>
  <c r="C1178" i="4"/>
  <c r="C1179" i="4"/>
  <c r="C1180" i="4"/>
  <c r="C1181" i="4"/>
  <c r="C1182" i="4"/>
  <c r="C1183" i="4"/>
  <c r="C1184" i="4"/>
  <c r="C1185" i="4"/>
  <c r="C1186" i="4"/>
  <c r="C1187" i="4"/>
  <c r="C1188" i="4"/>
  <c r="C1189" i="4"/>
  <c r="C1190" i="4"/>
  <c r="C1191" i="4"/>
  <c r="C1192" i="4"/>
  <c r="C1193" i="4"/>
  <c r="C1194" i="4"/>
  <c r="C1195" i="4"/>
  <c r="C1196" i="4"/>
  <c r="C1197" i="4"/>
  <c r="C1198" i="4"/>
  <c r="C1199" i="4"/>
  <c r="C1200" i="4"/>
  <c r="C1201" i="4"/>
  <c r="C1202" i="4"/>
  <c r="C1203" i="4"/>
  <c r="C1204" i="4"/>
  <c r="C1205" i="4"/>
  <c r="C1206" i="4"/>
  <c r="C1207" i="4"/>
  <c r="C1208" i="4"/>
  <c r="C1209" i="4"/>
  <c r="C1210" i="4"/>
  <c r="C1211" i="4"/>
  <c r="C1212" i="4"/>
  <c r="C1213" i="4"/>
  <c r="C1214" i="4"/>
  <c r="C1215" i="4"/>
  <c r="C1216" i="4"/>
  <c r="C1217" i="4"/>
  <c r="C1218" i="4"/>
  <c r="C1219" i="4"/>
  <c r="C1220" i="4"/>
  <c r="C1221" i="4"/>
  <c r="C1222" i="4"/>
  <c r="C1223" i="4"/>
  <c r="C1224" i="4"/>
  <c r="C1225" i="4"/>
  <c r="C1226" i="4"/>
  <c r="C1227" i="4"/>
  <c r="C1228" i="4"/>
  <c r="C1229" i="4"/>
  <c r="C1230" i="4"/>
  <c r="C1231" i="4"/>
  <c r="C1232" i="4"/>
  <c r="C1233" i="4"/>
  <c r="C1234" i="4"/>
  <c r="C1235" i="4"/>
  <c r="C1236" i="4"/>
  <c r="C1237" i="4"/>
  <c r="C1238" i="4"/>
  <c r="C1239" i="4"/>
  <c r="C1240" i="4"/>
  <c r="C1241" i="4"/>
  <c r="C1242" i="4"/>
  <c r="C1243" i="4"/>
  <c r="C1244" i="4"/>
  <c r="C1245" i="4"/>
  <c r="C1246" i="4"/>
  <c r="C1247" i="4"/>
  <c r="C1248" i="4"/>
  <c r="C1249" i="4"/>
  <c r="C1250" i="4"/>
  <c r="C1251" i="4"/>
  <c r="C1252" i="4"/>
  <c r="C1253" i="4"/>
  <c r="C1254" i="4"/>
  <c r="C1255" i="4"/>
  <c r="C1256" i="4"/>
  <c r="C1257" i="4"/>
  <c r="C1258" i="4"/>
  <c r="C1259" i="4"/>
  <c r="C1260" i="4"/>
  <c r="C1261" i="4"/>
  <c r="C1262" i="4"/>
  <c r="C1263" i="4"/>
  <c r="C1264" i="4"/>
  <c r="C1265" i="4"/>
  <c r="C1266" i="4"/>
  <c r="C1267" i="4"/>
  <c r="C1268" i="4"/>
  <c r="C1269" i="4"/>
  <c r="C1270" i="4"/>
  <c r="C1271" i="4"/>
  <c r="C1272" i="4"/>
  <c r="C1273" i="4"/>
  <c r="C1274" i="4"/>
  <c r="C1275" i="4"/>
  <c r="C1276" i="4"/>
  <c r="C1277" i="4"/>
  <c r="C1278" i="4"/>
  <c r="C1279" i="4"/>
  <c r="C1280" i="4"/>
  <c r="C1281" i="4"/>
  <c r="C1282" i="4"/>
  <c r="C1283" i="4"/>
  <c r="C1284" i="4"/>
  <c r="C1285" i="4"/>
  <c r="C1286" i="4"/>
  <c r="C1287" i="4"/>
  <c r="C1288" i="4"/>
  <c r="C1289" i="4"/>
  <c r="C1290" i="4"/>
  <c r="C1291" i="4"/>
  <c r="C1292" i="4"/>
  <c r="C1293" i="4"/>
  <c r="C1294" i="4"/>
  <c r="C1295" i="4"/>
  <c r="C1296" i="4"/>
  <c r="C1297" i="4"/>
  <c r="C1298" i="4"/>
  <c r="C1299" i="4"/>
  <c r="C1300" i="4"/>
  <c r="C1301" i="4"/>
  <c r="C1302" i="4"/>
  <c r="C1303" i="4"/>
  <c r="C1304" i="4"/>
  <c r="C1305" i="4"/>
  <c r="C1306" i="4"/>
  <c r="C1307" i="4"/>
  <c r="C1308" i="4"/>
  <c r="C1309" i="4"/>
  <c r="C1310" i="4"/>
  <c r="C1311" i="4"/>
  <c r="C1312" i="4"/>
  <c r="C1313" i="4"/>
  <c r="C1314" i="4"/>
  <c r="C1315" i="4"/>
  <c r="C1316" i="4"/>
  <c r="C1317" i="4"/>
  <c r="C1318" i="4"/>
  <c r="C1319" i="4"/>
  <c r="C1320" i="4"/>
  <c r="C1321" i="4"/>
  <c r="C1322" i="4"/>
  <c r="C1323" i="4"/>
  <c r="C1324" i="4"/>
  <c r="C1325" i="4"/>
  <c r="C1326" i="4"/>
  <c r="C1327" i="4"/>
  <c r="C1328" i="4"/>
  <c r="C1329" i="4"/>
  <c r="C1330" i="4"/>
  <c r="C1331" i="4"/>
  <c r="C1332" i="4"/>
  <c r="C1333" i="4"/>
  <c r="C1334" i="4"/>
  <c r="C1335" i="4"/>
  <c r="C1336" i="4"/>
  <c r="C1337" i="4"/>
  <c r="C1338" i="4"/>
  <c r="C1339" i="4"/>
  <c r="C1340" i="4"/>
  <c r="C1341" i="4"/>
  <c r="C1342" i="4"/>
  <c r="C1343" i="4"/>
  <c r="C1344" i="4"/>
  <c r="C1345" i="4"/>
  <c r="C1346" i="4"/>
  <c r="C1347" i="4"/>
  <c r="C1348" i="4"/>
  <c r="C1349" i="4"/>
  <c r="C1350" i="4"/>
  <c r="C1351" i="4"/>
  <c r="C1352" i="4"/>
  <c r="C1353" i="4"/>
  <c r="C1354" i="4"/>
  <c r="C1355" i="4"/>
  <c r="C1356" i="4"/>
  <c r="C1357" i="4"/>
  <c r="C1358" i="4"/>
  <c r="C1359" i="4"/>
  <c r="C1360" i="4"/>
  <c r="C1361" i="4"/>
  <c r="C1362" i="4"/>
  <c r="C1363" i="4"/>
  <c r="C1364" i="4"/>
  <c r="C1365" i="4"/>
  <c r="C1366" i="4"/>
  <c r="C1367" i="4"/>
  <c r="C1368" i="4"/>
  <c r="C1369" i="4"/>
  <c r="C1370" i="4"/>
  <c r="C1371" i="4"/>
  <c r="C1372" i="4"/>
  <c r="C1373" i="4"/>
  <c r="C1374" i="4"/>
  <c r="C1375" i="4"/>
  <c r="C1376" i="4"/>
  <c r="C1377" i="4"/>
  <c r="C1378" i="4"/>
  <c r="C1379" i="4"/>
  <c r="C1380" i="4"/>
  <c r="C1381" i="4"/>
  <c r="C1382" i="4"/>
  <c r="C1383" i="4"/>
  <c r="C1384" i="4"/>
  <c r="C1385" i="4"/>
  <c r="C1386" i="4"/>
  <c r="C1387" i="4"/>
  <c r="C1388" i="4"/>
  <c r="C1389" i="4"/>
  <c r="C1390" i="4"/>
  <c r="C1391" i="4"/>
  <c r="C1392" i="4"/>
  <c r="C1393" i="4"/>
  <c r="C1394" i="4"/>
  <c r="C1395" i="4"/>
  <c r="C1396" i="4"/>
  <c r="C1397" i="4"/>
  <c r="C1398" i="4"/>
  <c r="C1399" i="4"/>
  <c r="C1400" i="4"/>
  <c r="C1401" i="4"/>
  <c r="C1402" i="4"/>
  <c r="C1403" i="4"/>
  <c r="C1404" i="4"/>
  <c r="C1405" i="4"/>
  <c r="C1406" i="4"/>
  <c r="C1407" i="4"/>
  <c r="C1408" i="4"/>
  <c r="C1409" i="4"/>
  <c r="C1410" i="4"/>
  <c r="C1411" i="4"/>
  <c r="C1412" i="4"/>
  <c r="C1413" i="4"/>
  <c r="C1414" i="4"/>
  <c r="C1415" i="4"/>
  <c r="C1416" i="4"/>
  <c r="C1417" i="4"/>
  <c r="C1418" i="4"/>
  <c r="C1419" i="4"/>
  <c r="C1420" i="4"/>
  <c r="C1421" i="4"/>
  <c r="C1422" i="4"/>
  <c r="C1423" i="4"/>
  <c r="C1424" i="4"/>
  <c r="C1425" i="4"/>
  <c r="C1426" i="4"/>
  <c r="C1427" i="4"/>
  <c r="C1428" i="4"/>
  <c r="C1429" i="4"/>
  <c r="C1430" i="4"/>
  <c r="C1431" i="4"/>
  <c r="C1432" i="4"/>
  <c r="C1433" i="4"/>
  <c r="C1434" i="4"/>
  <c r="C1435" i="4"/>
  <c r="C1436" i="4"/>
  <c r="C1437" i="4"/>
  <c r="C1438" i="4"/>
  <c r="C1439" i="4"/>
  <c r="C1440" i="4"/>
  <c r="C1441" i="4"/>
  <c r="C1442" i="4"/>
  <c r="C1443" i="4"/>
  <c r="C1444" i="4"/>
  <c r="C1445" i="4"/>
  <c r="C1446" i="4"/>
  <c r="C1447" i="4"/>
  <c r="C1448" i="4"/>
  <c r="C1449" i="4"/>
  <c r="C1450" i="4"/>
  <c r="C1451" i="4"/>
  <c r="C1452" i="4"/>
  <c r="C1453" i="4"/>
  <c r="C1454" i="4"/>
  <c r="C1455" i="4"/>
  <c r="C1456" i="4"/>
  <c r="C1457" i="4"/>
  <c r="C1458" i="4"/>
  <c r="C1459" i="4"/>
  <c r="C1460" i="4"/>
  <c r="C1461" i="4"/>
  <c r="C1462" i="4"/>
  <c r="C1463" i="4"/>
  <c r="C1464" i="4"/>
  <c r="C1465" i="4"/>
  <c r="C1466" i="4"/>
  <c r="C1467" i="4"/>
  <c r="C1468" i="4"/>
  <c r="C1469" i="4"/>
  <c r="C1470" i="4"/>
  <c r="C1471" i="4"/>
  <c r="C1472" i="4"/>
  <c r="C1473" i="4"/>
  <c r="C1474" i="4"/>
  <c r="C1475" i="4"/>
  <c r="C1476" i="4"/>
  <c r="C1477" i="4"/>
  <c r="C1478" i="4"/>
  <c r="C1479" i="4"/>
  <c r="C1480" i="4"/>
  <c r="C1481" i="4"/>
  <c r="C1482" i="4"/>
  <c r="C1483" i="4"/>
  <c r="C1484" i="4"/>
  <c r="C1485" i="4"/>
  <c r="C1486" i="4"/>
  <c r="C1487" i="4"/>
  <c r="C1488" i="4"/>
  <c r="C1489" i="4"/>
  <c r="C1490" i="4"/>
  <c r="C1491" i="4"/>
  <c r="C1492" i="4"/>
  <c r="C1493" i="4"/>
  <c r="C1494" i="4"/>
  <c r="C1495" i="4"/>
  <c r="C1496" i="4"/>
  <c r="C1497" i="4"/>
  <c r="C1498" i="4"/>
  <c r="C1499" i="4"/>
  <c r="C1500" i="4"/>
  <c r="C1501" i="4"/>
  <c r="C1502" i="4"/>
  <c r="C1503" i="4"/>
  <c r="C1504" i="4"/>
  <c r="C1505" i="4"/>
  <c r="C1506" i="4"/>
  <c r="C1507" i="4"/>
  <c r="C1508" i="4"/>
  <c r="C1509" i="4"/>
  <c r="C1510" i="4"/>
  <c r="C1511" i="4"/>
  <c r="C1512" i="4"/>
  <c r="C1513" i="4"/>
  <c r="C1514" i="4"/>
  <c r="C1515" i="4"/>
  <c r="C1516" i="4"/>
  <c r="C1517" i="4"/>
  <c r="C1518" i="4"/>
  <c r="C1519" i="4"/>
  <c r="C1520" i="4"/>
  <c r="C1521" i="4"/>
  <c r="C1522" i="4"/>
  <c r="C1523" i="4"/>
  <c r="C1524" i="4"/>
  <c r="C1525" i="4"/>
  <c r="C1526" i="4"/>
  <c r="C1527" i="4"/>
  <c r="C1528" i="4"/>
  <c r="C1529" i="4"/>
  <c r="C1530" i="4"/>
  <c r="C1531" i="4"/>
  <c r="C1532" i="4"/>
  <c r="C1533" i="4"/>
  <c r="C1534" i="4"/>
  <c r="C1535" i="4"/>
  <c r="C1536" i="4"/>
  <c r="C1537" i="4"/>
  <c r="C1538" i="4"/>
  <c r="C1539" i="4"/>
  <c r="C1540" i="4"/>
  <c r="C1541" i="4"/>
  <c r="C1542" i="4"/>
  <c r="C1543" i="4"/>
  <c r="C1544" i="4"/>
  <c r="C1545" i="4"/>
  <c r="C1546" i="4"/>
  <c r="C1547" i="4"/>
  <c r="C1548" i="4"/>
  <c r="C1549" i="4"/>
  <c r="C1550" i="4"/>
  <c r="C1551" i="4"/>
  <c r="C1552" i="4"/>
  <c r="C1553" i="4"/>
  <c r="C1554" i="4"/>
  <c r="C1555" i="4"/>
  <c r="C1556" i="4"/>
  <c r="C1557" i="4"/>
  <c r="C1558" i="4"/>
  <c r="C1559" i="4"/>
  <c r="C1560" i="4"/>
  <c r="C1561" i="4"/>
  <c r="C1562" i="4"/>
  <c r="C1563" i="4"/>
  <c r="C1564" i="4"/>
  <c r="C1565" i="4"/>
  <c r="C1566" i="4"/>
  <c r="C1567" i="4"/>
  <c r="C1568" i="4"/>
  <c r="C1569" i="4"/>
  <c r="C1570" i="4"/>
  <c r="C1571" i="4"/>
  <c r="C1572" i="4"/>
  <c r="C1573" i="4"/>
  <c r="C1574" i="4"/>
  <c r="C1575" i="4"/>
  <c r="C1576" i="4"/>
  <c r="C1577" i="4"/>
  <c r="C1578" i="4"/>
  <c r="C1579" i="4"/>
  <c r="C1580" i="4"/>
  <c r="C1581" i="4"/>
  <c r="C1582" i="4"/>
  <c r="C1583" i="4"/>
  <c r="C1584" i="4"/>
  <c r="C1585" i="4"/>
  <c r="C1586" i="4"/>
  <c r="C1587" i="4"/>
  <c r="C1588" i="4"/>
  <c r="C1589" i="4"/>
  <c r="C1590" i="4"/>
  <c r="C1591" i="4"/>
  <c r="C1592" i="4"/>
  <c r="C1593" i="4"/>
  <c r="C1594" i="4"/>
  <c r="C1595" i="4"/>
  <c r="C1596" i="4"/>
  <c r="C1597" i="4"/>
  <c r="C1598" i="4"/>
  <c r="C1599" i="4"/>
  <c r="C1600" i="4"/>
  <c r="C1601" i="4"/>
  <c r="C1602" i="4"/>
  <c r="C1603" i="4"/>
  <c r="C1604" i="4"/>
  <c r="C1605" i="4"/>
  <c r="C1606" i="4"/>
  <c r="C1607" i="4"/>
  <c r="C1608" i="4"/>
  <c r="C1609" i="4"/>
  <c r="C1610" i="4"/>
  <c r="C1611" i="4"/>
  <c r="C1612" i="4"/>
  <c r="C1613" i="4"/>
  <c r="C1614" i="4"/>
  <c r="C1615" i="4"/>
  <c r="C1616" i="4"/>
  <c r="C1617" i="4"/>
  <c r="C1618" i="4"/>
  <c r="C1619" i="4"/>
  <c r="C1620" i="4"/>
  <c r="C1621" i="4"/>
  <c r="C1622" i="4"/>
  <c r="C1623" i="4"/>
  <c r="C1624" i="4"/>
  <c r="C1625" i="4"/>
  <c r="C1626" i="4"/>
  <c r="C1627" i="4"/>
  <c r="C1628" i="4"/>
  <c r="C1629" i="4"/>
  <c r="C1630" i="4"/>
  <c r="C1631" i="4"/>
  <c r="C1632" i="4"/>
  <c r="C1633" i="4"/>
  <c r="C1634" i="4"/>
  <c r="C1635" i="4"/>
  <c r="C1636" i="4"/>
  <c r="C1637" i="4"/>
  <c r="C1638" i="4"/>
  <c r="C1639" i="4"/>
  <c r="C1640" i="4"/>
  <c r="C1641" i="4"/>
  <c r="C1642" i="4"/>
  <c r="C1643" i="4"/>
  <c r="C1644" i="4"/>
  <c r="C1645" i="4"/>
  <c r="C1646" i="4"/>
  <c r="C1647" i="4"/>
  <c r="C1648" i="4"/>
  <c r="C1649" i="4"/>
  <c r="C1650" i="4"/>
  <c r="C1651" i="4"/>
  <c r="C1652" i="4"/>
  <c r="C1653" i="4"/>
  <c r="C1654" i="4"/>
  <c r="C1655" i="4"/>
  <c r="C1656" i="4"/>
  <c r="C1657" i="4"/>
  <c r="C1658" i="4"/>
  <c r="C1659" i="4"/>
  <c r="C1660" i="4"/>
  <c r="C1661" i="4"/>
  <c r="C1662" i="4"/>
  <c r="C1663" i="4"/>
  <c r="C1664" i="4"/>
  <c r="C1665" i="4"/>
  <c r="C1666" i="4"/>
  <c r="C1667" i="4"/>
  <c r="C1668" i="4"/>
  <c r="C1669" i="4"/>
  <c r="C1670" i="4"/>
  <c r="C1671" i="4"/>
  <c r="C1672" i="4"/>
  <c r="C1673" i="4"/>
  <c r="C1674" i="4"/>
  <c r="C1675" i="4"/>
  <c r="C1676" i="4"/>
  <c r="C1677" i="4"/>
  <c r="C1678" i="4"/>
  <c r="C1679" i="4"/>
  <c r="C1680" i="4"/>
  <c r="C1681" i="4"/>
  <c r="C1682" i="4"/>
  <c r="C1683" i="4"/>
  <c r="C1684" i="4"/>
  <c r="C1685" i="4"/>
  <c r="C1686" i="4"/>
  <c r="C1687" i="4"/>
  <c r="C1688" i="4"/>
  <c r="C1689" i="4"/>
  <c r="C1690" i="4"/>
  <c r="C1691" i="4"/>
  <c r="C1692" i="4"/>
  <c r="C1693" i="4"/>
  <c r="C1694" i="4"/>
  <c r="C1695" i="4"/>
  <c r="C1696" i="4"/>
  <c r="C1697" i="4"/>
  <c r="C1698" i="4"/>
  <c r="C1699" i="4"/>
  <c r="C1700" i="4"/>
  <c r="C1701" i="4"/>
  <c r="C1702" i="4"/>
  <c r="C1703" i="4"/>
  <c r="C1704" i="4"/>
  <c r="C1705" i="4"/>
  <c r="C1706" i="4"/>
  <c r="C1707" i="4"/>
  <c r="C1708" i="4"/>
  <c r="C1709" i="4"/>
  <c r="C1710" i="4"/>
  <c r="C1711" i="4"/>
  <c r="C1712" i="4"/>
  <c r="C1713" i="4"/>
  <c r="C1714" i="4"/>
  <c r="C1715" i="4"/>
  <c r="C1716" i="4"/>
  <c r="C1717" i="4"/>
  <c r="C1718" i="4"/>
  <c r="C1719" i="4"/>
  <c r="C1720" i="4"/>
  <c r="C1721" i="4"/>
  <c r="C1722" i="4"/>
  <c r="C1723" i="4"/>
  <c r="C1724" i="4"/>
  <c r="C1725" i="4"/>
  <c r="C1726" i="4"/>
  <c r="C1727" i="4"/>
  <c r="C1728" i="4"/>
  <c r="C1729" i="4"/>
  <c r="C1730" i="4"/>
  <c r="C1731" i="4"/>
  <c r="C1732" i="4"/>
  <c r="C1733" i="4"/>
  <c r="C1734" i="4"/>
  <c r="C1735" i="4"/>
  <c r="C1736" i="4"/>
  <c r="C1737" i="4"/>
  <c r="C1738" i="4"/>
  <c r="C1739" i="4"/>
  <c r="C1740" i="4"/>
  <c r="C1741" i="4"/>
  <c r="C1742" i="4"/>
  <c r="C1743" i="4"/>
  <c r="C1744" i="4"/>
  <c r="C1745" i="4"/>
  <c r="C1746" i="4"/>
  <c r="C1747" i="4"/>
  <c r="C1748" i="4"/>
  <c r="C1749" i="4"/>
  <c r="C1750" i="4"/>
  <c r="C1751" i="4"/>
  <c r="C1752" i="4"/>
  <c r="C1753" i="4"/>
  <c r="C1754" i="4"/>
  <c r="C1755" i="4"/>
  <c r="C1756" i="4"/>
  <c r="C1757" i="4"/>
  <c r="C1758" i="4"/>
  <c r="C1759" i="4"/>
  <c r="C1760" i="4"/>
  <c r="C1761" i="4"/>
  <c r="C1762" i="4"/>
  <c r="C1763" i="4"/>
  <c r="C1764" i="4"/>
  <c r="C1765" i="4"/>
  <c r="C1766" i="4"/>
  <c r="C1767" i="4"/>
  <c r="C1768" i="4"/>
  <c r="C1769" i="4"/>
  <c r="C1770" i="4"/>
  <c r="C1771" i="4"/>
  <c r="C1772" i="4"/>
  <c r="C1773" i="4"/>
  <c r="C1774" i="4"/>
  <c r="C1775" i="4"/>
  <c r="C1776" i="4"/>
  <c r="C1777" i="4"/>
  <c r="C1778" i="4"/>
  <c r="C1779" i="4"/>
  <c r="C1780" i="4"/>
  <c r="C1781" i="4"/>
  <c r="C1782" i="4"/>
  <c r="C1783" i="4"/>
  <c r="C1784" i="4"/>
  <c r="C1785" i="4"/>
  <c r="C1786" i="4"/>
  <c r="C1787" i="4"/>
  <c r="C1788" i="4"/>
  <c r="C1789" i="4"/>
  <c r="C1790" i="4"/>
  <c r="C1791" i="4"/>
  <c r="C1792" i="4"/>
  <c r="C1793" i="4"/>
  <c r="C1794" i="4"/>
  <c r="C1795" i="4"/>
  <c r="C1796" i="4"/>
  <c r="C1797" i="4"/>
  <c r="C1798" i="4"/>
  <c r="C1799" i="4"/>
  <c r="C1800" i="4"/>
  <c r="C1801" i="4"/>
  <c r="C1802" i="4"/>
  <c r="C1803" i="4"/>
  <c r="C1804" i="4"/>
  <c r="C1805" i="4"/>
  <c r="C1806" i="4"/>
  <c r="C1807" i="4"/>
  <c r="C1808" i="4"/>
  <c r="C1809" i="4"/>
  <c r="C1810" i="4"/>
  <c r="C1811" i="4"/>
  <c r="C1812" i="4"/>
  <c r="C1813" i="4"/>
  <c r="C1814" i="4"/>
  <c r="C1815" i="4"/>
  <c r="C1816" i="4"/>
  <c r="C1817" i="4"/>
  <c r="C1818" i="4"/>
  <c r="C1819" i="4"/>
  <c r="C1820" i="4"/>
  <c r="C1821" i="4"/>
  <c r="C1822" i="4"/>
  <c r="C1823" i="4"/>
  <c r="C1824" i="4"/>
  <c r="C1825" i="4"/>
  <c r="C1826" i="4"/>
  <c r="C1827" i="4"/>
  <c r="C1828" i="4"/>
  <c r="C1829" i="4"/>
  <c r="C1830" i="4"/>
  <c r="C1831" i="4"/>
  <c r="C1832" i="4"/>
  <c r="C1833" i="4"/>
  <c r="C1834" i="4"/>
  <c r="C1835" i="4"/>
  <c r="C1836" i="4"/>
  <c r="C1837" i="4"/>
  <c r="C1838" i="4"/>
  <c r="C1839" i="4"/>
  <c r="C1840" i="4"/>
  <c r="C1841" i="4"/>
  <c r="C1842" i="4"/>
  <c r="C1843" i="4"/>
  <c r="C1844" i="4"/>
  <c r="C1845" i="4"/>
  <c r="C1846" i="4"/>
  <c r="C1847" i="4"/>
  <c r="C1848" i="4"/>
  <c r="C1849" i="4"/>
  <c r="C1850" i="4"/>
  <c r="C1851" i="4"/>
  <c r="C1852" i="4"/>
  <c r="C1853" i="4"/>
  <c r="C1854" i="4"/>
  <c r="C1855" i="4"/>
  <c r="C1856" i="4"/>
  <c r="C1857" i="4"/>
  <c r="C1858" i="4"/>
  <c r="C1859" i="4"/>
  <c r="C1860" i="4"/>
  <c r="C1861" i="4"/>
  <c r="C1862" i="4"/>
  <c r="C1863" i="4"/>
  <c r="C1864" i="4"/>
  <c r="C1865" i="4"/>
  <c r="C1866" i="4"/>
  <c r="C1867" i="4"/>
  <c r="C1868" i="4"/>
  <c r="C1869" i="4"/>
  <c r="C1870" i="4"/>
  <c r="C1871" i="4"/>
  <c r="C1872" i="4"/>
  <c r="C1873" i="4"/>
  <c r="C1874" i="4"/>
  <c r="C1875" i="4"/>
  <c r="C1876" i="4"/>
  <c r="C1877" i="4"/>
  <c r="C1878" i="4"/>
  <c r="C1879" i="4"/>
  <c r="C1880" i="4"/>
  <c r="C1881" i="4"/>
  <c r="C1882" i="4"/>
  <c r="C1883" i="4"/>
  <c r="C1884" i="4"/>
  <c r="C1885" i="4"/>
  <c r="C1886" i="4"/>
  <c r="C1887" i="4"/>
  <c r="C1888" i="4"/>
  <c r="C1889" i="4"/>
  <c r="C1890" i="4"/>
  <c r="C1891" i="4"/>
  <c r="C1892" i="4"/>
  <c r="C1893" i="4"/>
  <c r="C1894" i="4"/>
  <c r="C1895" i="4"/>
  <c r="C1896" i="4"/>
  <c r="C1897" i="4"/>
  <c r="C1898" i="4"/>
  <c r="C1899" i="4"/>
  <c r="C1900" i="4"/>
  <c r="C1901" i="4"/>
  <c r="C1902" i="4"/>
  <c r="C1903" i="4"/>
  <c r="C1904" i="4"/>
  <c r="C1905" i="4"/>
  <c r="C1906" i="4"/>
  <c r="C1907" i="4"/>
  <c r="C1908" i="4"/>
  <c r="C1909" i="4"/>
  <c r="C1910" i="4"/>
  <c r="C1911" i="4"/>
  <c r="C1912" i="4"/>
  <c r="C1913" i="4"/>
  <c r="C1914" i="4"/>
  <c r="C1915" i="4"/>
  <c r="C1916" i="4"/>
  <c r="C1917" i="4"/>
  <c r="C1918" i="4"/>
  <c r="C1919" i="4"/>
  <c r="C1920" i="4"/>
  <c r="C1921" i="4"/>
  <c r="C1922" i="4"/>
  <c r="C1923" i="4"/>
  <c r="C1924" i="4"/>
  <c r="C1925" i="4"/>
  <c r="C1926" i="4"/>
  <c r="C1927" i="4"/>
  <c r="C1928" i="4"/>
  <c r="C1929" i="4"/>
  <c r="C1930" i="4"/>
  <c r="C1931" i="4"/>
  <c r="C1932" i="4"/>
  <c r="C1933" i="4"/>
  <c r="C1934" i="4"/>
  <c r="C1935" i="4"/>
  <c r="C1936" i="4"/>
  <c r="C1937" i="4"/>
  <c r="C1938" i="4"/>
  <c r="C1939" i="4"/>
  <c r="C1940" i="4"/>
  <c r="C1941" i="4"/>
  <c r="C1942" i="4"/>
  <c r="C1943" i="4"/>
  <c r="C1944" i="4"/>
  <c r="C1945" i="4"/>
  <c r="C1946" i="4"/>
  <c r="C1947" i="4"/>
  <c r="C1948" i="4"/>
  <c r="C1949" i="4"/>
  <c r="C1950" i="4"/>
  <c r="C1951" i="4"/>
  <c r="C1952" i="4"/>
  <c r="C1953" i="4"/>
  <c r="C1954" i="4"/>
  <c r="C1955" i="4"/>
  <c r="C1956" i="4"/>
  <c r="C1957" i="4"/>
  <c r="C1958" i="4"/>
  <c r="C1959" i="4"/>
  <c r="C1960" i="4"/>
  <c r="C1961" i="4"/>
  <c r="C1962" i="4"/>
  <c r="C1963" i="4"/>
  <c r="C1964" i="4"/>
  <c r="C1965" i="4"/>
  <c r="C1966" i="4"/>
  <c r="C1967" i="4"/>
  <c r="C1968" i="4"/>
  <c r="C1969" i="4"/>
  <c r="C1970" i="4"/>
  <c r="C1971" i="4"/>
  <c r="C1972" i="4"/>
  <c r="C1973" i="4"/>
  <c r="C1974" i="4"/>
  <c r="C1975" i="4"/>
  <c r="C1976" i="4"/>
  <c r="C1977" i="4"/>
  <c r="C1978" i="4"/>
  <c r="C1979" i="4"/>
  <c r="C1980" i="4"/>
  <c r="C1981" i="4"/>
  <c r="C1982" i="4"/>
  <c r="C1983" i="4"/>
  <c r="C1984" i="4"/>
  <c r="C1985" i="4"/>
  <c r="C1986" i="4"/>
  <c r="C1987" i="4"/>
  <c r="C1988" i="4"/>
  <c r="C1989" i="4"/>
  <c r="C1990" i="4"/>
  <c r="C1991" i="4"/>
  <c r="C1992" i="4"/>
  <c r="C1993" i="4"/>
  <c r="C1994" i="4"/>
  <c r="C1995" i="4"/>
  <c r="C1996" i="4"/>
  <c r="C1997" i="4"/>
  <c r="C1998" i="4"/>
  <c r="C1999" i="4"/>
  <c r="C2000" i="4"/>
  <c r="C2001" i="4"/>
  <c r="C2002" i="4"/>
  <c r="C2003" i="4"/>
  <c r="C2004" i="4"/>
  <c r="C2005" i="4"/>
  <c r="C2006" i="4"/>
  <c r="C2007" i="4"/>
  <c r="C2008" i="4"/>
  <c r="C2009" i="4"/>
  <c r="C2010" i="4"/>
  <c r="C2011" i="4"/>
  <c r="C2012" i="4"/>
  <c r="C2013" i="4"/>
  <c r="C2014" i="4"/>
  <c r="C2015" i="4"/>
  <c r="C2016" i="4"/>
  <c r="C2017" i="4"/>
  <c r="C2018" i="4"/>
  <c r="C2019" i="4"/>
  <c r="C2020" i="4"/>
  <c r="C2021" i="4"/>
  <c r="C2022" i="4"/>
  <c r="C2023" i="4"/>
  <c r="C2024" i="4"/>
  <c r="C2025" i="4"/>
  <c r="C2026" i="4"/>
  <c r="C2027" i="4"/>
  <c r="C2028" i="4"/>
  <c r="C2029" i="4"/>
  <c r="C2030" i="4"/>
  <c r="C2031" i="4"/>
  <c r="C2032" i="4"/>
  <c r="C2033" i="4"/>
  <c r="C2034" i="4"/>
  <c r="C2035" i="4"/>
  <c r="C2036" i="4"/>
  <c r="C2037" i="4"/>
  <c r="C2038" i="4"/>
  <c r="C2039" i="4"/>
  <c r="C2040" i="4"/>
  <c r="C2041" i="4"/>
  <c r="C2042" i="4"/>
  <c r="C2043" i="4"/>
  <c r="C2044" i="4"/>
  <c r="C2045" i="4"/>
  <c r="C2046" i="4"/>
  <c r="C2047" i="4"/>
  <c r="C2048" i="4"/>
  <c r="C2049" i="4"/>
  <c r="C2050" i="4"/>
  <c r="C2051" i="4"/>
  <c r="C2052" i="4"/>
  <c r="C2053" i="4"/>
  <c r="C2054" i="4"/>
  <c r="C2055" i="4"/>
  <c r="C2056" i="4"/>
  <c r="C2057" i="4"/>
  <c r="C2058" i="4"/>
  <c r="C2059" i="4"/>
  <c r="C2060" i="4"/>
  <c r="C2061" i="4"/>
  <c r="C2062" i="4"/>
  <c r="C2063" i="4"/>
  <c r="C2064" i="4"/>
  <c r="C2065" i="4"/>
  <c r="C2066" i="4"/>
  <c r="C2067" i="4"/>
  <c r="C2068" i="4"/>
  <c r="C2069" i="4"/>
  <c r="C2070" i="4"/>
  <c r="C2071" i="4"/>
  <c r="C2072" i="4"/>
  <c r="C2073" i="4"/>
  <c r="C2074" i="4"/>
  <c r="C2075" i="4"/>
  <c r="C2076" i="4"/>
  <c r="C2077" i="4"/>
  <c r="C2078" i="4"/>
  <c r="C2079" i="4"/>
  <c r="C2080" i="4"/>
  <c r="C2081" i="4"/>
  <c r="C2082" i="4"/>
  <c r="C2083" i="4"/>
  <c r="C2084" i="4"/>
  <c r="C2085" i="4"/>
  <c r="C2086" i="4"/>
  <c r="C2087" i="4"/>
  <c r="C2088" i="4"/>
  <c r="C2089" i="4"/>
  <c r="C2090" i="4"/>
  <c r="C2091" i="4"/>
  <c r="C2092" i="4"/>
  <c r="C2093" i="4"/>
  <c r="C2094" i="4"/>
  <c r="C2095" i="4"/>
  <c r="C2096" i="4"/>
  <c r="C2097" i="4"/>
  <c r="C2098" i="4"/>
  <c r="C2099" i="4"/>
  <c r="C2100" i="4"/>
  <c r="C2101" i="4"/>
  <c r="C2102" i="4"/>
  <c r="C2103" i="4"/>
  <c r="C2104" i="4"/>
  <c r="C2105" i="4"/>
  <c r="C2106" i="4"/>
  <c r="C2107" i="4"/>
  <c r="C2108" i="4"/>
  <c r="C2109" i="4"/>
  <c r="C2110" i="4"/>
  <c r="C2111" i="4"/>
  <c r="C2112" i="4"/>
  <c r="C2113" i="4"/>
  <c r="C2114" i="4"/>
  <c r="C2115" i="4"/>
  <c r="C2116" i="4"/>
  <c r="C2117" i="4"/>
  <c r="C2118" i="4"/>
  <c r="C2119" i="4"/>
  <c r="C2120" i="4"/>
  <c r="C2121" i="4"/>
  <c r="C2122" i="4"/>
  <c r="C2123" i="4"/>
  <c r="C2124" i="4"/>
  <c r="C2125" i="4"/>
  <c r="C2126" i="4"/>
  <c r="C2127" i="4"/>
  <c r="C2128" i="4"/>
  <c r="C2129" i="4"/>
  <c r="C2130" i="4"/>
  <c r="C2131" i="4"/>
  <c r="C2132" i="4"/>
  <c r="C2133" i="4"/>
  <c r="C2134" i="4"/>
  <c r="C2135" i="4"/>
  <c r="C2136" i="4"/>
  <c r="C2137" i="4"/>
  <c r="C2138" i="4"/>
  <c r="C2139" i="4"/>
  <c r="C2140" i="4"/>
  <c r="C2141" i="4"/>
  <c r="C2142" i="4"/>
  <c r="C2143" i="4"/>
  <c r="C2144" i="4"/>
  <c r="C2145" i="4"/>
  <c r="C2146" i="4"/>
  <c r="C2147" i="4"/>
  <c r="C2148" i="4"/>
  <c r="C2149" i="4"/>
  <c r="C2150" i="4"/>
  <c r="C2151" i="4"/>
  <c r="C2152" i="4"/>
  <c r="C2153" i="4"/>
  <c r="C2154" i="4"/>
  <c r="C2155" i="4"/>
  <c r="C2156" i="4"/>
  <c r="C2157" i="4"/>
  <c r="C2158" i="4"/>
  <c r="C2159" i="4"/>
  <c r="C2160" i="4"/>
  <c r="C2161" i="4"/>
  <c r="C2162" i="4"/>
  <c r="C2163" i="4"/>
  <c r="C2164" i="4"/>
  <c r="C2165" i="4"/>
  <c r="C2166" i="4"/>
  <c r="C2167" i="4"/>
  <c r="C2168" i="4"/>
  <c r="C2169" i="4"/>
  <c r="C2170" i="4"/>
  <c r="C2171" i="4"/>
  <c r="C2172" i="4"/>
  <c r="C2173" i="4"/>
  <c r="C2174" i="4"/>
  <c r="C2175" i="4"/>
  <c r="C2176" i="4"/>
  <c r="C2177" i="4"/>
  <c r="C2178" i="4"/>
  <c r="C2179" i="4"/>
  <c r="C2180" i="4"/>
  <c r="C2181" i="4"/>
  <c r="C2182" i="4"/>
  <c r="C2183" i="4"/>
  <c r="C2184" i="4"/>
  <c r="C2185" i="4"/>
  <c r="C2186" i="4"/>
  <c r="C2187" i="4"/>
  <c r="C2188" i="4"/>
  <c r="C2189" i="4"/>
  <c r="C2190" i="4"/>
  <c r="C2191" i="4"/>
  <c r="C2192" i="4"/>
  <c r="C2193" i="4"/>
  <c r="C2194" i="4"/>
  <c r="C2195" i="4"/>
  <c r="C2196" i="4"/>
  <c r="C2197" i="4"/>
  <c r="C2198" i="4"/>
  <c r="C2199" i="4"/>
  <c r="C2200" i="4"/>
  <c r="C2201" i="4"/>
  <c r="C2202" i="4"/>
  <c r="C2203" i="4"/>
  <c r="C2204" i="4"/>
  <c r="C2205" i="4"/>
  <c r="C2206" i="4"/>
  <c r="C2207" i="4"/>
  <c r="C2208" i="4"/>
  <c r="C2209" i="4"/>
  <c r="C2210" i="4"/>
  <c r="C2211" i="4"/>
  <c r="C2212" i="4"/>
  <c r="C2213" i="4"/>
  <c r="C2214" i="4"/>
  <c r="C2215" i="4"/>
  <c r="C2216" i="4"/>
  <c r="C2217" i="4"/>
  <c r="C2218" i="4"/>
  <c r="C2219" i="4"/>
  <c r="C2220" i="4"/>
  <c r="C2221" i="4"/>
  <c r="C2222" i="4"/>
  <c r="C2223" i="4"/>
  <c r="C2224" i="4"/>
  <c r="C2225" i="4"/>
  <c r="C2226" i="4"/>
  <c r="C2227" i="4"/>
  <c r="C2228" i="4"/>
  <c r="C2229" i="4"/>
  <c r="C2230" i="4"/>
  <c r="C2231" i="4"/>
  <c r="C2232" i="4"/>
  <c r="C2233" i="4"/>
  <c r="C2234" i="4"/>
  <c r="C2235" i="4"/>
  <c r="C2236" i="4"/>
  <c r="C2237" i="4"/>
  <c r="C2238" i="4"/>
  <c r="C2239" i="4"/>
  <c r="C2240" i="4"/>
  <c r="C2241" i="4"/>
  <c r="C2242" i="4"/>
  <c r="C2243" i="4"/>
  <c r="C2244" i="4"/>
  <c r="C2245" i="4"/>
  <c r="C2246" i="4"/>
  <c r="C2247" i="4"/>
  <c r="C2248" i="4"/>
  <c r="C2249" i="4"/>
  <c r="C2250" i="4"/>
  <c r="C2251" i="4"/>
  <c r="C2252" i="4"/>
  <c r="C2253" i="4"/>
  <c r="C2254" i="4"/>
  <c r="C2255" i="4"/>
  <c r="C2256" i="4"/>
  <c r="C2257" i="4"/>
  <c r="C2258" i="4"/>
  <c r="C2259" i="4"/>
  <c r="C2260" i="4"/>
  <c r="C2261" i="4"/>
  <c r="C2262" i="4"/>
  <c r="C2263" i="4"/>
  <c r="C2264" i="4"/>
  <c r="C2265" i="4"/>
  <c r="C2266" i="4"/>
  <c r="C2267" i="4"/>
  <c r="C2268" i="4"/>
  <c r="C2269" i="4"/>
  <c r="C2270" i="4"/>
  <c r="C2271" i="4"/>
  <c r="C2272" i="4"/>
  <c r="C2273" i="4"/>
  <c r="C2274" i="4"/>
  <c r="C2275" i="4"/>
  <c r="C2276" i="4"/>
  <c r="C2277" i="4"/>
  <c r="C2278" i="4"/>
  <c r="C2279" i="4"/>
  <c r="C2280" i="4"/>
  <c r="C2281" i="4"/>
  <c r="C2282" i="4"/>
  <c r="C2283" i="4"/>
  <c r="C2284" i="4"/>
  <c r="C2285" i="4"/>
  <c r="C2286" i="4"/>
  <c r="C2287" i="4"/>
  <c r="C2288" i="4"/>
  <c r="C2289" i="4"/>
  <c r="C2290" i="4"/>
  <c r="C2291" i="4"/>
  <c r="C2292" i="4"/>
  <c r="C2293" i="4"/>
  <c r="C2294" i="4"/>
  <c r="C2295" i="4"/>
  <c r="C2296" i="4"/>
  <c r="C2297" i="4"/>
  <c r="C2298" i="4"/>
  <c r="C2299" i="4"/>
  <c r="C2300" i="4"/>
  <c r="C2301" i="4"/>
  <c r="C2302" i="4"/>
  <c r="C2303" i="4"/>
  <c r="C2304" i="4"/>
  <c r="C2305" i="4"/>
  <c r="C2306" i="4"/>
  <c r="C2307" i="4"/>
  <c r="C2308" i="4"/>
  <c r="C2309" i="4"/>
  <c r="C2310" i="4"/>
  <c r="C2311" i="4"/>
  <c r="C2312" i="4"/>
  <c r="C2313" i="4"/>
  <c r="C2314" i="4"/>
  <c r="C2315" i="4"/>
  <c r="C2316" i="4"/>
  <c r="C2317" i="4"/>
  <c r="C2318" i="4"/>
  <c r="C2319" i="4"/>
  <c r="C2320" i="4"/>
  <c r="C2321" i="4"/>
  <c r="C2322" i="4"/>
  <c r="C2323" i="4"/>
  <c r="C2324" i="4"/>
  <c r="C2325" i="4"/>
  <c r="C2326" i="4"/>
  <c r="C2327" i="4"/>
  <c r="C2328" i="4"/>
  <c r="C2329" i="4"/>
  <c r="C2330" i="4"/>
  <c r="C2331" i="4"/>
  <c r="C2332" i="4"/>
  <c r="C2333" i="4"/>
  <c r="C2334" i="4"/>
  <c r="C2335" i="4"/>
  <c r="C2336" i="4"/>
  <c r="C2337" i="4"/>
  <c r="C2338" i="4"/>
  <c r="C2339" i="4"/>
  <c r="C2340" i="4"/>
  <c r="C2341" i="4"/>
  <c r="C2342" i="4"/>
  <c r="C2343" i="4"/>
  <c r="C2344" i="4"/>
  <c r="C2345" i="4"/>
  <c r="C2346" i="4"/>
  <c r="C2347" i="4"/>
  <c r="C2348" i="4"/>
  <c r="C2349" i="4"/>
  <c r="C2350" i="4"/>
  <c r="C2351" i="4"/>
  <c r="C2352" i="4"/>
  <c r="C2353" i="4"/>
  <c r="C2354" i="4"/>
  <c r="C2355" i="4"/>
  <c r="C2356" i="4"/>
  <c r="C2357" i="4"/>
  <c r="C2358" i="4"/>
  <c r="C2359" i="4"/>
  <c r="C2360" i="4"/>
  <c r="C2361" i="4"/>
  <c r="C2362" i="4"/>
  <c r="C2363" i="4"/>
  <c r="C2364" i="4"/>
  <c r="C2365" i="4"/>
  <c r="C2366" i="4"/>
  <c r="C2367" i="4"/>
  <c r="C2368" i="4"/>
  <c r="C2369" i="4"/>
  <c r="C2370" i="4"/>
  <c r="C2371" i="4"/>
  <c r="C2372" i="4"/>
  <c r="C2373" i="4"/>
  <c r="C2374" i="4"/>
  <c r="C2375" i="4"/>
  <c r="C2376" i="4"/>
  <c r="C2377" i="4"/>
  <c r="C2378" i="4"/>
  <c r="C2379" i="4"/>
  <c r="C2380" i="4"/>
  <c r="C2381" i="4"/>
  <c r="C2382" i="4"/>
  <c r="C2383" i="4"/>
  <c r="C2384" i="4"/>
  <c r="C2385" i="4"/>
  <c r="C2386" i="4"/>
  <c r="C2387" i="4"/>
  <c r="C2388" i="4"/>
  <c r="C2389" i="4"/>
  <c r="C2390" i="4"/>
  <c r="C2391" i="4"/>
  <c r="C2392" i="4"/>
  <c r="C2393" i="4"/>
  <c r="C2394" i="4"/>
  <c r="C2395" i="4"/>
  <c r="C2396" i="4"/>
  <c r="C2397" i="4"/>
  <c r="C2398" i="4"/>
  <c r="C2399" i="4"/>
  <c r="C2400" i="4"/>
  <c r="C2401" i="4"/>
  <c r="C2402" i="4"/>
  <c r="C2403" i="4"/>
  <c r="C2404" i="4"/>
  <c r="C2405" i="4"/>
  <c r="C2406" i="4"/>
  <c r="C2407" i="4"/>
  <c r="C2408" i="4"/>
  <c r="C2409" i="4"/>
  <c r="C2410" i="4"/>
  <c r="C2411" i="4"/>
  <c r="C2412" i="4"/>
  <c r="C2413" i="4"/>
  <c r="C2414" i="4"/>
  <c r="C2415" i="4"/>
  <c r="C2416" i="4"/>
  <c r="C2417" i="4"/>
  <c r="C2418" i="4"/>
  <c r="C2419" i="4"/>
  <c r="C2420" i="4"/>
  <c r="C2421" i="4"/>
  <c r="C2422" i="4"/>
  <c r="C2423" i="4"/>
  <c r="C2424" i="4"/>
  <c r="C2425" i="4"/>
  <c r="C2426" i="4"/>
  <c r="C2427" i="4"/>
  <c r="C2428" i="4"/>
  <c r="C2429" i="4"/>
  <c r="C2430" i="4"/>
  <c r="C2431" i="4"/>
  <c r="C2432" i="4"/>
  <c r="C2433" i="4"/>
  <c r="C2434" i="4"/>
  <c r="C2435" i="4"/>
  <c r="C2436" i="4"/>
  <c r="C2437" i="4"/>
  <c r="C2438" i="4"/>
  <c r="C2439" i="4"/>
  <c r="C2440" i="4"/>
  <c r="C2441" i="4"/>
  <c r="C2442" i="4"/>
  <c r="C2443" i="4"/>
  <c r="C2444" i="4"/>
  <c r="C2445" i="4"/>
  <c r="C2446" i="4"/>
  <c r="C2447" i="4"/>
  <c r="C2448" i="4"/>
  <c r="C2449" i="4"/>
  <c r="C2450" i="4"/>
  <c r="C2451" i="4"/>
  <c r="C2452" i="4"/>
  <c r="C2453" i="4"/>
  <c r="C2454" i="4"/>
  <c r="C2455" i="4"/>
  <c r="C2456" i="4"/>
  <c r="C2457" i="4"/>
  <c r="C2458" i="4"/>
  <c r="C2459" i="4"/>
  <c r="C2460" i="4"/>
  <c r="C2461" i="4"/>
  <c r="C2462" i="4"/>
  <c r="C2463" i="4"/>
  <c r="C2464" i="4"/>
  <c r="C2465" i="4"/>
  <c r="C2466" i="4"/>
  <c r="C2467" i="4"/>
  <c r="C2468" i="4"/>
  <c r="C2469" i="4"/>
  <c r="C2470" i="4"/>
  <c r="C2471" i="4"/>
  <c r="C2472" i="4"/>
  <c r="C2473" i="4"/>
  <c r="C2474" i="4"/>
  <c r="C2475" i="4"/>
  <c r="C2476" i="4"/>
  <c r="C2477" i="4"/>
  <c r="C2478" i="4"/>
  <c r="C2479" i="4"/>
  <c r="C2480" i="4"/>
  <c r="C2481" i="4"/>
  <c r="C2482" i="4"/>
  <c r="C2483" i="4"/>
  <c r="C2484" i="4"/>
  <c r="C2485" i="4"/>
  <c r="C2486" i="4"/>
  <c r="C2487" i="4"/>
  <c r="C2488" i="4"/>
  <c r="C2489" i="4"/>
  <c r="C2490" i="4"/>
  <c r="C2491" i="4"/>
  <c r="C2492" i="4"/>
  <c r="C2493" i="4"/>
  <c r="C2494" i="4"/>
  <c r="C2495" i="4"/>
  <c r="C2496" i="4"/>
  <c r="C2497" i="4"/>
  <c r="C2498" i="4"/>
  <c r="C2499" i="4"/>
  <c r="C2500" i="4"/>
  <c r="C2501" i="4"/>
  <c r="C2502" i="4"/>
  <c r="C2503" i="4"/>
  <c r="C2504" i="4"/>
  <c r="C2505" i="4"/>
  <c r="C2506" i="4"/>
  <c r="C2507" i="4"/>
  <c r="C2508" i="4"/>
  <c r="C2509" i="4"/>
  <c r="C2510" i="4"/>
  <c r="C2511" i="4"/>
  <c r="C2512" i="4"/>
  <c r="C2513" i="4"/>
  <c r="C2514" i="4"/>
  <c r="C2515" i="4"/>
  <c r="C2516" i="4"/>
  <c r="C2517" i="4"/>
  <c r="C2518" i="4"/>
  <c r="C2519" i="4"/>
  <c r="C2520" i="4"/>
  <c r="C2521" i="4"/>
  <c r="C2522" i="4"/>
  <c r="C2523" i="4"/>
  <c r="C2524" i="4"/>
  <c r="C2525" i="4"/>
  <c r="C2526" i="4"/>
  <c r="C2527" i="4"/>
  <c r="C2528" i="4"/>
  <c r="C2529" i="4"/>
  <c r="C2530" i="4"/>
  <c r="C2531" i="4"/>
  <c r="C2532" i="4"/>
  <c r="C2533" i="4"/>
  <c r="C2534" i="4"/>
  <c r="C2535" i="4"/>
  <c r="C2536" i="4"/>
  <c r="C2537" i="4"/>
  <c r="C2538" i="4"/>
  <c r="C2539" i="4"/>
  <c r="C2540" i="4"/>
  <c r="C2541" i="4"/>
  <c r="C2542" i="4"/>
  <c r="C2543" i="4"/>
  <c r="C2544" i="4"/>
  <c r="C2545" i="4"/>
  <c r="C2546" i="4"/>
  <c r="C2547" i="4"/>
  <c r="C2548" i="4"/>
  <c r="C2549" i="4"/>
  <c r="C2550" i="4"/>
  <c r="C2551" i="4"/>
  <c r="C2552" i="4"/>
  <c r="C2553" i="4"/>
  <c r="C2554" i="4"/>
  <c r="C2555" i="4"/>
  <c r="C2556" i="4"/>
  <c r="C2557" i="4"/>
  <c r="C2558" i="4"/>
  <c r="C2559" i="4"/>
  <c r="C2560" i="4"/>
  <c r="C2561" i="4"/>
  <c r="C2562" i="4"/>
  <c r="C2563" i="4"/>
  <c r="C2564" i="4"/>
  <c r="C2565" i="4"/>
  <c r="C2566" i="4"/>
  <c r="C2567" i="4"/>
  <c r="C2568" i="4"/>
  <c r="C2569" i="4"/>
  <c r="C2570" i="4"/>
  <c r="C2571" i="4"/>
  <c r="C2572" i="4"/>
  <c r="C2573" i="4"/>
  <c r="C2574" i="4"/>
  <c r="C2575" i="4"/>
  <c r="C2576" i="4"/>
  <c r="C2577" i="4"/>
  <c r="C2578" i="4"/>
  <c r="C2579" i="4"/>
  <c r="C2580" i="4"/>
  <c r="C2581" i="4"/>
  <c r="C2582" i="4"/>
  <c r="C2583" i="4"/>
  <c r="C2584" i="4"/>
  <c r="C2585" i="4"/>
  <c r="C2586" i="4"/>
  <c r="C2587" i="4"/>
  <c r="C2588" i="4"/>
  <c r="C2589" i="4"/>
  <c r="C2590" i="4"/>
  <c r="C2591" i="4"/>
  <c r="C2592" i="4"/>
  <c r="C2593" i="4"/>
  <c r="C2594" i="4"/>
  <c r="C2595" i="4"/>
  <c r="C2596" i="4"/>
  <c r="C2597" i="4"/>
  <c r="C2598" i="4"/>
  <c r="C2599" i="4"/>
  <c r="C2600" i="4"/>
  <c r="C2601" i="4"/>
  <c r="C2602" i="4"/>
  <c r="C2603" i="4"/>
  <c r="C2604" i="4"/>
  <c r="C2605" i="4"/>
  <c r="C2606" i="4"/>
  <c r="C2607" i="4"/>
  <c r="C2608" i="4"/>
  <c r="C2609" i="4"/>
  <c r="C2610" i="4"/>
  <c r="C2611" i="4"/>
  <c r="C2612" i="4"/>
  <c r="C2613" i="4"/>
  <c r="C2614" i="4"/>
  <c r="C2615" i="4"/>
  <c r="C2616" i="4"/>
  <c r="C2617" i="4"/>
  <c r="C2618" i="4"/>
  <c r="C2619" i="4"/>
  <c r="C2620" i="4"/>
  <c r="C2621" i="4"/>
  <c r="C2622" i="4"/>
  <c r="C2623" i="4"/>
  <c r="C2624" i="4"/>
  <c r="C2625" i="4"/>
  <c r="C2626" i="4"/>
  <c r="C2627" i="4"/>
  <c r="C2628" i="4"/>
  <c r="C2629" i="4"/>
  <c r="C2630" i="4"/>
  <c r="C2631" i="4"/>
  <c r="C2632" i="4"/>
  <c r="C2633" i="4"/>
  <c r="C2634" i="4"/>
  <c r="C2635" i="4"/>
  <c r="C2636" i="4"/>
  <c r="C2637" i="4"/>
  <c r="C2638" i="4"/>
  <c r="C2639" i="4"/>
  <c r="C2640" i="4"/>
  <c r="C2641" i="4"/>
  <c r="C2642" i="4"/>
  <c r="C2643" i="4"/>
  <c r="C2644" i="4"/>
  <c r="C2645" i="4"/>
  <c r="C2646" i="4"/>
  <c r="C2647" i="4"/>
  <c r="C2648" i="4"/>
  <c r="C2649" i="4"/>
  <c r="C2650" i="4"/>
  <c r="C2651" i="4"/>
  <c r="C2652" i="4"/>
  <c r="C2653" i="4"/>
  <c r="C2654" i="4"/>
  <c r="C2655" i="4"/>
  <c r="C2656" i="4"/>
  <c r="C2657" i="4"/>
  <c r="C2658" i="4"/>
  <c r="C2659" i="4"/>
  <c r="C2660" i="4"/>
  <c r="C2661" i="4"/>
  <c r="C2662" i="4"/>
  <c r="C2663" i="4"/>
  <c r="C2664" i="4"/>
  <c r="C2665" i="4"/>
  <c r="C2666" i="4"/>
  <c r="C2667" i="4"/>
  <c r="C2668" i="4"/>
  <c r="C2669" i="4"/>
  <c r="C2670" i="4"/>
  <c r="C2671" i="4"/>
  <c r="C2672" i="4"/>
  <c r="C2673" i="4"/>
  <c r="C2674" i="4"/>
  <c r="C2675" i="4"/>
  <c r="C2676" i="4"/>
  <c r="C2677" i="4"/>
  <c r="C2678" i="4"/>
  <c r="C2679" i="4"/>
  <c r="C2680" i="4"/>
  <c r="C2681" i="4"/>
  <c r="C2682" i="4"/>
  <c r="C2683" i="4"/>
  <c r="C2684" i="4"/>
  <c r="C2685" i="4"/>
  <c r="C2686" i="4"/>
  <c r="C2687" i="4"/>
  <c r="C2688" i="4"/>
  <c r="C2689" i="4"/>
  <c r="C2690" i="4"/>
  <c r="C2691" i="4"/>
  <c r="C2692" i="4"/>
  <c r="C2693" i="4"/>
  <c r="C2694" i="4"/>
  <c r="C2695" i="4"/>
  <c r="C2696" i="4"/>
  <c r="C2697" i="4"/>
  <c r="C2698" i="4"/>
  <c r="C2699" i="4"/>
  <c r="C2700" i="4"/>
  <c r="C2701" i="4"/>
  <c r="C2702" i="4"/>
  <c r="C2703" i="4"/>
  <c r="C2704" i="4"/>
  <c r="C2705" i="4"/>
  <c r="C2706" i="4"/>
  <c r="C2707" i="4"/>
  <c r="C2708" i="4"/>
  <c r="C2709" i="4"/>
  <c r="C2710" i="4"/>
  <c r="C2711" i="4"/>
  <c r="C2712" i="4"/>
  <c r="C2713" i="4"/>
  <c r="C2714" i="4"/>
  <c r="C2715" i="4"/>
  <c r="C2716" i="4"/>
  <c r="C2717" i="4"/>
  <c r="C2718" i="4"/>
  <c r="C2719" i="4"/>
  <c r="C2720" i="4"/>
  <c r="C2721" i="4"/>
  <c r="C2722" i="4"/>
  <c r="C2723" i="4"/>
  <c r="C2724" i="4"/>
  <c r="C2725" i="4"/>
  <c r="C2726" i="4"/>
  <c r="C2727" i="4"/>
  <c r="C2728" i="4"/>
  <c r="C2729" i="4"/>
  <c r="C2730" i="4"/>
  <c r="C2731" i="4"/>
  <c r="C2732" i="4"/>
  <c r="C2733" i="4"/>
  <c r="C2734" i="4"/>
  <c r="C2735" i="4"/>
  <c r="C2736" i="4"/>
  <c r="C2737" i="4"/>
  <c r="C2738" i="4"/>
  <c r="C2739" i="4"/>
  <c r="C2740" i="4"/>
  <c r="C2741" i="4"/>
  <c r="C2742" i="4"/>
  <c r="C2743" i="4"/>
  <c r="C2744" i="4"/>
  <c r="C2745" i="4"/>
  <c r="C2746" i="4"/>
  <c r="C2747" i="4"/>
  <c r="C2748" i="4"/>
  <c r="C2749" i="4"/>
  <c r="C2750" i="4"/>
  <c r="C2751" i="4"/>
  <c r="C2752" i="4"/>
  <c r="C2753" i="4"/>
  <c r="C2754" i="4"/>
  <c r="C2755" i="4"/>
  <c r="C2756" i="4"/>
  <c r="C2757" i="4"/>
  <c r="C2758" i="4"/>
  <c r="C2759" i="4"/>
  <c r="C2760" i="4"/>
  <c r="C2761" i="4"/>
  <c r="C2762" i="4"/>
  <c r="C2763" i="4"/>
  <c r="C2764" i="4"/>
  <c r="C2765" i="4"/>
  <c r="C2766" i="4"/>
  <c r="C2767" i="4"/>
  <c r="C2768" i="4"/>
  <c r="C2769" i="4"/>
  <c r="C2770" i="4"/>
  <c r="C2771" i="4"/>
  <c r="C2772" i="4"/>
  <c r="C2773" i="4"/>
  <c r="C2774" i="4"/>
  <c r="C2775" i="4"/>
  <c r="C2776" i="4"/>
  <c r="C2777" i="4"/>
  <c r="C2778" i="4"/>
  <c r="C2779" i="4"/>
  <c r="C2780" i="4"/>
  <c r="C2781" i="4"/>
  <c r="C2782" i="4"/>
  <c r="C2783" i="4"/>
  <c r="C2784" i="4"/>
  <c r="C2785" i="4"/>
  <c r="C2786" i="4"/>
  <c r="C2787" i="4"/>
  <c r="C2788" i="4"/>
  <c r="C2789" i="4"/>
  <c r="C2790" i="4"/>
  <c r="C2791" i="4"/>
  <c r="C2792" i="4"/>
  <c r="C2793" i="4"/>
  <c r="C2794" i="4"/>
  <c r="C2795" i="4"/>
  <c r="C2796" i="4"/>
  <c r="C2797" i="4"/>
  <c r="C2798" i="4"/>
  <c r="C2799" i="4"/>
  <c r="C2800" i="4"/>
  <c r="C2801" i="4"/>
  <c r="C2802" i="4"/>
  <c r="C2803" i="4"/>
  <c r="C2804" i="4"/>
  <c r="C2805" i="4"/>
  <c r="C2806" i="4"/>
  <c r="C2807" i="4"/>
  <c r="C2808" i="4"/>
  <c r="C2809" i="4"/>
  <c r="C2810" i="4"/>
  <c r="C2811" i="4"/>
  <c r="C2812" i="4"/>
  <c r="C2813" i="4"/>
  <c r="C2814" i="4"/>
  <c r="C2815" i="4"/>
  <c r="C2816" i="4"/>
  <c r="C2817" i="4"/>
  <c r="C2818" i="4"/>
  <c r="C2819" i="4"/>
  <c r="C2820" i="4"/>
  <c r="C2821" i="4"/>
  <c r="C2822" i="4"/>
  <c r="C2823" i="4"/>
  <c r="C2824" i="4"/>
  <c r="C2825" i="4"/>
  <c r="C2826" i="4"/>
  <c r="C2827" i="4"/>
  <c r="C2828" i="4"/>
  <c r="C2829" i="4"/>
  <c r="C2830" i="4"/>
  <c r="C2831" i="4"/>
  <c r="C2832" i="4"/>
  <c r="C2833" i="4"/>
  <c r="C2834" i="4"/>
  <c r="C2835" i="4"/>
  <c r="C2836" i="4"/>
  <c r="C2837" i="4"/>
  <c r="C2838" i="4"/>
  <c r="C2839" i="4"/>
  <c r="C2840" i="4"/>
  <c r="C2841" i="4"/>
  <c r="C2842" i="4"/>
  <c r="C2843" i="4"/>
  <c r="C2844" i="4"/>
  <c r="C2845" i="4"/>
  <c r="C2846" i="4"/>
  <c r="C2847" i="4"/>
  <c r="C2848" i="4"/>
  <c r="C2849" i="4"/>
  <c r="C2850" i="4"/>
  <c r="C2851" i="4"/>
  <c r="C2852" i="4"/>
  <c r="C2853" i="4"/>
  <c r="C2854" i="4"/>
  <c r="C2855" i="4"/>
  <c r="C2856" i="4"/>
  <c r="C2857" i="4"/>
  <c r="C2858" i="4"/>
  <c r="C2859" i="4"/>
  <c r="C2860" i="4"/>
  <c r="C2861" i="4"/>
  <c r="C2862" i="4"/>
  <c r="C2863" i="4"/>
  <c r="C2864" i="4"/>
  <c r="C2865" i="4"/>
  <c r="C2866" i="4"/>
  <c r="C2867" i="4"/>
  <c r="C2868" i="4"/>
  <c r="C2869" i="4"/>
  <c r="C2870" i="4"/>
  <c r="C2871" i="4"/>
  <c r="C2872" i="4"/>
  <c r="C2873" i="4"/>
  <c r="C2874" i="4"/>
  <c r="C2875" i="4"/>
  <c r="C2876" i="4"/>
  <c r="C2877" i="4"/>
  <c r="C2878" i="4"/>
  <c r="C2879" i="4"/>
  <c r="C2880" i="4"/>
  <c r="C2881" i="4"/>
  <c r="C2882" i="4"/>
  <c r="C2883" i="4"/>
  <c r="C2884" i="4"/>
  <c r="C2885" i="4"/>
  <c r="C2886" i="4"/>
  <c r="C2887" i="4"/>
  <c r="C2888" i="4"/>
  <c r="C2889" i="4"/>
  <c r="C2890" i="4"/>
  <c r="C2891" i="4"/>
  <c r="C2892" i="4"/>
  <c r="C2893" i="4"/>
  <c r="C2894" i="4"/>
  <c r="C2895" i="4"/>
  <c r="C2896" i="4"/>
  <c r="C2897" i="4"/>
  <c r="C2898" i="4"/>
  <c r="C2899" i="4"/>
  <c r="C2900" i="4"/>
  <c r="C2901" i="4"/>
  <c r="C2902" i="4"/>
  <c r="C2903" i="4"/>
  <c r="C2904" i="4"/>
  <c r="C2905" i="4"/>
  <c r="C2906" i="4"/>
  <c r="C2907" i="4"/>
  <c r="C2908" i="4"/>
  <c r="C2909" i="4"/>
  <c r="C2910" i="4"/>
  <c r="C2911" i="4"/>
  <c r="C2912" i="4"/>
  <c r="C2913" i="4"/>
  <c r="C2914" i="4"/>
  <c r="C2915" i="4"/>
  <c r="C2916" i="4"/>
  <c r="C2917" i="4"/>
  <c r="C2918" i="4"/>
  <c r="C2919" i="4"/>
  <c r="C2920" i="4"/>
  <c r="C2921" i="4"/>
  <c r="C2922" i="4"/>
  <c r="C2923" i="4"/>
  <c r="C2924" i="4"/>
  <c r="C2925" i="4"/>
  <c r="C2926" i="4"/>
  <c r="C2927" i="4"/>
  <c r="C2928" i="4"/>
  <c r="C2929" i="4"/>
  <c r="C2930" i="4"/>
  <c r="C2931" i="4"/>
  <c r="C2932" i="4"/>
  <c r="C2933" i="4"/>
  <c r="C2934" i="4"/>
  <c r="C2935" i="4"/>
  <c r="C2936" i="4"/>
  <c r="C2937" i="4"/>
  <c r="C2938" i="4"/>
  <c r="C2939" i="4"/>
  <c r="C2940" i="4"/>
  <c r="C2941" i="4"/>
  <c r="C2942" i="4"/>
  <c r="C2943" i="4"/>
  <c r="C2944" i="4"/>
  <c r="C2945" i="4"/>
  <c r="C2946" i="4"/>
  <c r="C2947" i="4"/>
  <c r="C2948" i="4"/>
  <c r="C2949" i="4"/>
  <c r="C2950" i="4"/>
  <c r="C2951" i="4"/>
  <c r="C2952" i="4"/>
  <c r="C2953" i="4"/>
  <c r="C2954" i="4"/>
  <c r="C2955" i="4"/>
  <c r="C2956" i="4"/>
  <c r="C2957" i="4"/>
  <c r="C2958" i="4"/>
  <c r="C2959" i="4"/>
  <c r="C2960" i="4"/>
  <c r="C2961" i="4"/>
  <c r="C2962" i="4"/>
  <c r="C2963" i="4"/>
  <c r="C2964" i="4"/>
  <c r="C2965" i="4"/>
  <c r="C2966" i="4"/>
  <c r="C2967" i="4"/>
  <c r="C2968" i="4"/>
  <c r="C2969" i="4"/>
  <c r="C2970" i="4"/>
  <c r="C2971" i="4"/>
  <c r="C2972" i="4"/>
  <c r="C2973" i="4"/>
  <c r="C2974" i="4"/>
  <c r="C2975" i="4"/>
  <c r="C2976" i="4"/>
  <c r="C2977" i="4"/>
  <c r="C2978" i="4"/>
  <c r="C2979" i="4"/>
  <c r="C2980" i="4"/>
  <c r="C2981" i="4"/>
  <c r="C2982" i="4"/>
  <c r="C2983" i="4"/>
  <c r="C2984" i="4"/>
  <c r="C2985" i="4"/>
  <c r="C2986" i="4"/>
  <c r="C2987" i="4"/>
  <c r="C2988" i="4"/>
  <c r="C2989" i="4"/>
  <c r="C2990" i="4"/>
  <c r="C2991" i="4"/>
  <c r="C2992" i="4"/>
  <c r="C2993" i="4"/>
  <c r="C2994" i="4"/>
  <c r="C2995" i="4"/>
  <c r="C2996" i="4"/>
  <c r="C2997" i="4"/>
  <c r="C2998" i="4"/>
  <c r="C2999" i="4"/>
  <c r="C3000" i="4"/>
  <c r="C3001" i="4"/>
  <c r="C3002" i="4"/>
  <c r="C3003" i="4"/>
  <c r="C3004" i="4"/>
  <c r="C3005" i="4"/>
  <c r="C3006" i="4"/>
  <c r="C3007" i="4"/>
  <c r="C3008" i="4"/>
  <c r="C3009" i="4"/>
  <c r="C3010" i="4"/>
  <c r="C3011" i="4"/>
  <c r="C3012" i="4"/>
  <c r="C3013" i="4"/>
  <c r="C3014" i="4"/>
  <c r="C3015" i="4"/>
  <c r="C3016" i="4"/>
  <c r="C3017" i="4"/>
  <c r="C3018" i="4"/>
  <c r="C3019" i="4"/>
  <c r="C3020" i="4"/>
  <c r="C3021" i="4"/>
  <c r="C3022" i="4"/>
  <c r="C3023" i="4"/>
  <c r="C3024" i="4"/>
  <c r="C3025" i="4"/>
  <c r="C3026" i="4"/>
  <c r="C3027" i="4"/>
  <c r="C3028" i="4"/>
  <c r="C3029" i="4"/>
  <c r="C3030" i="4"/>
  <c r="C3031" i="4"/>
  <c r="C3032" i="4"/>
  <c r="C3033" i="4"/>
  <c r="C3034" i="4"/>
  <c r="C3035" i="4"/>
  <c r="C3036" i="4"/>
  <c r="C3037" i="4"/>
  <c r="C3038" i="4"/>
  <c r="C3039" i="4"/>
  <c r="C3040" i="4"/>
  <c r="C3041" i="4"/>
  <c r="C3042" i="4"/>
  <c r="C3043" i="4"/>
  <c r="C3044" i="4"/>
  <c r="C3045" i="4"/>
  <c r="C3046" i="4"/>
  <c r="C3047" i="4"/>
  <c r="C3048" i="4"/>
  <c r="C3049" i="4"/>
  <c r="C3050" i="4"/>
  <c r="C3051" i="4"/>
  <c r="C3052" i="4"/>
  <c r="C3053" i="4"/>
  <c r="C3054" i="4"/>
  <c r="C3055" i="4"/>
  <c r="C3056" i="4"/>
  <c r="C3057" i="4"/>
  <c r="C3058" i="4"/>
  <c r="C3059" i="4"/>
  <c r="C3060" i="4"/>
  <c r="C3061" i="4"/>
  <c r="C3062" i="4"/>
  <c r="C3063" i="4"/>
  <c r="C3064" i="4"/>
  <c r="C3065" i="4"/>
  <c r="C3066" i="4"/>
  <c r="C3067" i="4"/>
  <c r="C3068" i="4"/>
  <c r="C3069" i="4"/>
  <c r="C3070" i="4"/>
  <c r="C3071" i="4"/>
  <c r="C3072" i="4"/>
  <c r="C3073" i="4"/>
  <c r="C3074" i="4"/>
  <c r="C3075" i="4"/>
  <c r="C3076" i="4"/>
  <c r="C3077" i="4"/>
  <c r="C3078" i="4"/>
  <c r="C3079" i="4"/>
  <c r="C3080" i="4"/>
  <c r="C3081" i="4"/>
  <c r="C3082" i="4"/>
  <c r="C3083" i="4"/>
  <c r="C3084" i="4"/>
  <c r="C3085" i="4"/>
  <c r="C3086" i="4"/>
  <c r="C3087" i="4"/>
  <c r="C3088" i="4"/>
  <c r="C3089" i="4"/>
  <c r="C3090" i="4"/>
  <c r="C3091" i="4"/>
  <c r="C3092" i="4"/>
  <c r="C3093" i="4"/>
  <c r="C3094" i="4"/>
  <c r="C3095" i="4"/>
  <c r="C3096" i="4"/>
  <c r="C3097" i="4"/>
  <c r="C3098" i="4"/>
  <c r="C3099" i="4"/>
  <c r="C3100" i="4"/>
  <c r="C3101" i="4"/>
  <c r="C3102" i="4"/>
  <c r="C3103" i="4"/>
  <c r="C3104" i="4"/>
  <c r="C3105" i="4"/>
  <c r="C3106" i="4"/>
  <c r="C3107" i="4"/>
  <c r="C3108" i="4"/>
  <c r="C3109" i="4"/>
  <c r="C3110" i="4"/>
  <c r="C3111" i="4"/>
  <c r="C3112" i="4"/>
  <c r="C3113" i="4"/>
  <c r="C3114" i="4"/>
  <c r="C3115" i="4"/>
  <c r="C3116" i="4"/>
  <c r="C3117" i="4"/>
  <c r="C3118" i="4"/>
  <c r="C3119" i="4"/>
  <c r="C3120" i="4"/>
  <c r="C3121" i="4"/>
  <c r="C3122" i="4"/>
  <c r="C3123" i="4"/>
  <c r="C3124" i="4"/>
  <c r="C3125" i="4"/>
  <c r="C3126" i="4"/>
  <c r="C3127" i="4"/>
  <c r="C3128" i="4"/>
  <c r="C3129" i="4"/>
  <c r="C3130" i="4"/>
  <c r="C3131" i="4"/>
  <c r="C3132" i="4"/>
  <c r="C3133" i="4"/>
  <c r="C3134" i="4"/>
  <c r="C3135" i="4"/>
  <c r="C3136" i="4"/>
  <c r="C3137" i="4"/>
  <c r="C3138" i="4"/>
  <c r="C3139" i="4"/>
  <c r="C3140" i="4"/>
  <c r="C3141" i="4"/>
  <c r="C3142" i="4"/>
  <c r="C3143" i="4"/>
  <c r="C3144" i="4"/>
  <c r="C3145" i="4"/>
  <c r="C3146" i="4"/>
  <c r="C3147" i="4"/>
  <c r="C3148" i="4"/>
  <c r="C3149" i="4"/>
  <c r="C3150" i="4"/>
  <c r="C3151" i="4"/>
  <c r="C3152" i="4"/>
  <c r="C3153" i="4"/>
  <c r="C3154" i="4"/>
  <c r="C3155" i="4"/>
  <c r="C3156" i="4"/>
  <c r="C3157" i="4"/>
  <c r="C3158" i="4"/>
  <c r="C3159" i="4"/>
  <c r="C3160" i="4"/>
  <c r="C3161" i="4"/>
  <c r="C3162" i="4"/>
  <c r="C3163" i="4"/>
  <c r="C3164" i="4"/>
  <c r="C3165" i="4"/>
  <c r="C3166" i="4"/>
  <c r="C3167" i="4"/>
  <c r="C3168" i="4"/>
  <c r="C3169" i="4"/>
  <c r="C3170" i="4"/>
  <c r="C3171" i="4"/>
  <c r="C3172" i="4"/>
  <c r="C3173" i="4"/>
  <c r="C3174" i="4"/>
  <c r="C3175" i="4"/>
  <c r="C3176" i="4"/>
  <c r="C3177" i="4"/>
  <c r="C3178" i="4"/>
  <c r="C3179" i="4"/>
  <c r="C3180" i="4"/>
  <c r="C3181" i="4"/>
  <c r="C3182" i="4"/>
  <c r="C3183" i="4"/>
  <c r="C3184" i="4"/>
  <c r="C3185" i="4"/>
  <c r="C3186" i="4"/>
  <c r="C3187" i="4"/>
  <c r="C3188" i="4"/>
  <c r="C3189" i="4"/>
  <c r="C3190" i="4"/>
  <c r="C3191" i="4"/>
  <c r="C3192" i="4"/>
  <c r="C3193" i="4"/>
  <c r="C3194" i="4"/>
  <c r="C3195" i="4"/>
  <c r="C3196" i="4"/>
  <c r="C3197" i="4"/>
  <c r="C3198" i="4"/>
  <c r="C3199" i="4"/>
  <c r="C3200" i="4"/>
  <c r="C3201" i="4"/>
  <c r="C3202" i="4"/>
  <c r="C3203" i="4"/>
  <c r="C3204" i="4"/>
  <c r="C3205" i="4"/>
  <c r="C3206" i="4"/>
  <c r="C3207" i="4"/>
  <c r="C3208" i="4"/>
  <c r="C3209" i="4"/>
  <c r="C3210" i="4"/>
  <c r="C3211" i="4"/>
  <c r="C3212" i="4"/>
  <c r="C3213" i="4"/>
  <c r="C3214" i="4"/>
  <c r="C3215" i="4"/>
  <c r="C3216" i="4"/>
  <c r="C3217" i="4"/>
  <c r="C3218" i="4"/>
  <c r="C3219" i="4"/>
  <c r="C3220" i="4"/>
  <c r="C3221" i="4"/>
  <c r="C3222" i="4"/>
  <c r="C3223" i="4"/>
  <c r="C3224" i="4"/>
  <c r="C3225" i="4"/>
  <c r="C3226" i="4"/>
  <c r="C3227" i="4"/>
  <c r="C3228" i="4"/>
  <c r="C3229" i="4"/>
  <c r="C3230" i="4"/>
  <c r="C3231" i="4"/>
  <c r="C3232" i="4"/>
  <c r="C3233" i="4"/>
  <c r="C3234" i="4"/>
  <c r="C3235" i="4"/>
  <c r="C3236" i="4"/>
  <c r="C3237" i="4"/>
  <c r="C3238" i="4"/>
  <c r="C3239" i="4"/>
  <c r="C3240" i="4"/>
  <c r="C3241" i="4"/>
  <c r="C3242" i="4"/>
  <c r="C3243" i="4"/>
  <c r="C3244" i="4"/>
  <c r="C3245" i="4"/>
  <c r="C3246" i="4"/>
  <c r="C3247" i="4"/>
  <c r="C3248" i="4"/>
  <c r="C3249" i="4"/>
  <c r="C3250" i="4"/>
  <c r="C3251" i="4"/>
  <c r="C3252" i="4"/>
  <c r="C3253" i="4"/>
  <c r="C3254" i="4"/>
  <c r="C3255" i="4"/>
  <c r="C3256" i="4"/>
  <c r="C3257" i="4"/>
  <c r="C3258" i="4"/>
  <c r="C3259" i="4"/>
  <c r="C3260" i="4"/>
  <c r="C3261" i="4"/>
  <c r="C3262" i="4"/>
  <c r="C3263" i="4"/>
  <c r="C3264" i="4"/>
  <c r="C3265" i="4"/>
  <c r="C3266" i="4"/>
  <c r="C3267" i="4"/>
  <c r="C3268" i="4"/>
  <c r="C3269" i="4"/>
  <c r="C3270" i="4"/>
  <c r="C3271" i="4"/>
  <c r="C3272" i="4"/>
  <c r="C3273" i="4"/>
  <c r="C3274" i="4"/>
  <c r="C3275" i="4"/>
  <c r="C3276" i="4"/>
  <c r="C3277" i="4"/>
  <c r="C3278" i="4"/>
  <c r="C3279" i="4"/>
  <c r="C3280" i="4"/>
  <c r="C3281" i="4"/>
  <c r="C3282" i="4"/>
  <c r="C3283" i="4"/>
  <c r="C3284" i="4"/>
  <c r="C3285" i="4"/>
  <c r="C3286" i="4"/>
  <c r="C3287" i="4"/>
  <c r="C3288" i="4"/>
  <c r="C3289" i="4"/>
  <c r="C3290" i="4"/>
  <c r="C3291" i="4"/>
  <c r="C3292" i="4"/>
  <c r="C3293" i="4"/>
  <c r="C3294" i="4"/>
  <c r="C3295" i="4"/>
  <c r="C3296" i="4"/>
  <c r="C3297" i="4"/>
  <c r="C3298" i="4"/>
  <c r="C3299" i="4"/>
  <c r="C3300" i="4"/>
  <c r="C3301" i="4"/>
  <c r="C3302" i="4"/>
  <c r="C3303" i="4"/>
  <c r="C3304" i="4"/>
  <c r="C3305" i="4"/>
  <c r="C3306" i="4"/>
  <c r="C3307" i="4"/>
  <c r="C3308" i="4"/>
  <c r="C3309" i="4"/>
  <c r="C3310" i="4"/>
  <c r="C3311" i="4"/>
  <c r="C3312" i="4"/>
  <c r="C3313" i="4"/>
  <c r="C3314" i="4"/>
  <c r="C3315" i="4"/>
  <c r="C3316" i="4"/>
  <c r="C3317" i="4"/>
  <c r="C3318" i="4"/>
  <c r="C3319" i="4"/>
  <c r="C3320" i="4"/>
  <c r="C3321" i="4"/>
  <c r="C3322" i="4"/>
  <c r="C3323" i="4"/>
  <c r="C3324" i="4"/>
  <c r="C3325" i="4"/>
  <c r="C3326" i="4"/>
  <c r="C3327" i="4"/>
  <c r="C3328" i="4"/>
  <c r="C3329" i="4"/>
  <c r="C3330" i="4"/>
  <c r="C3331" i="4"/>
  <c r="C3332" i="4"/>
  <c r="C3333" i="4"/>
  <c r="C3334" i="4"/>
  <c r="C3335" i="4"/>
  <c r="C3336" i="4"/>
  <c r="C3337" i="4"/>
  <c r="C3338" i="4"/>
  <c r="C3339" i="4"/>
  <c r="C3340" i="4"/>
  <c r="C3341" i="4"/>
  <c r="C3342" i="4"/>
  <c r="C3343" i="4"/>
  <c r="C3344" i="4"/>
  <c r="C3345" i="4"/>
  <c r="C3346" i="4"/>
  <c r="C3347" i="4"/>
  <c r="C3348" i="4"/>
  <c r="C3349" i="4"/>
  <c r="C3350" i="4"/>
  <c r="C3351" i="4"/>
  <c r="C3352" i="4"/>
  <c r="C3353" i="4"/>
  <c r="C3354" i="4"/>
  <c r="C3355" i="4"/>
  <c r="C3356" i="4"/>
  <c r="C3357" i="4"/>
  <c r="C3358" i="4"/>
  <c r="C3359" i="4"/>
  <c r="C3360" i="4"/>
  <c r="C3361" i="4"/>
  <c r="C3362" i="4"/>
  <c r="C3363" i="4"/>
  <c r="C3364" i="4"/>
  <c r="C3365" i="4"/>
  <c r="C3366" i="4"/>
  <c r="C3367" i="4"/>
  <c r="C3368" i="4"/>
  <c r="C3369" i="4"/>
  <c r="C3370" i="4"/>
  <c r="C3371" i="4"/>
  <c r="C3372" i="4"/>
  <c r="C3373" i="4"/>
  <c r="C3374" i="4"/>
  <c r="C3375" i="4"/>
  <c r="C3376" i="4"/>
  <c r="C3377" i="4"/>
  <c r="C3378" i="4"/>
  <c r="C3379" i="4"/>
  <c r="C3380" i="4"/>
  <c r="C3381" i="4"/>
  <c r="C3382" i="4"/>
  <c r="C3383" i="4"/>
  <c r="C3384" i="4"/>
  <c r="C3385" i="4"/>
  <c r="C3386" i="4"/>
  <c r="C3387" i="4"/>
  <c r="C3388" i="4"/>
  <c r="C3389" i="4"/>
  <c r="C3390" i="4"/>
  <c r="C3391" i="4"/>
  <c r="C3392" i="4"/>
  <c r="C3393" i="4"/>
  <c r="C3394" i="4"/>
  <c r="C3395" i="4"/>
  <c r="C3396" i="4"/>
  <c r="C3397" i="4"/>
  <c r="C3398" i="4"/>
  <c r="C3399" i="4"/>
  <c r="C3400" i="4"/>
  <c r="C3401" i="4"/>
  <c r="C3402" i="4"/>
  <c r="C3403" i="4"/>
  <c r="C3404" i="4"/>
  <c r="C3405" i="4"/>
  <c r="C3406" i="4"/>
  <c r="C3407" i="4"/>
  <c r="C3408" i="4"/>
  <c r="C3409" i="4"/>
  <c r="C3410" i="4"/>
  <c r="C3411" i="4"/>
  <c r="C3412" i="4"/>
  <c r="C3413" i="4"/>
  <c r="C3414" i="4"/>
  <c r="C3415" i="4"/>
  <c r="C3416" i="4"/>
  <c r="C3417" i="4"/>
  <c r="C3418" i="4"/>
  <c r="C3419" i="4"/>
  <c r="C3420" i="4"/>
  <c r="C3421" i="4"/>
  <c r="C3422" i="4"/>
  <c r="C3423" i="4"/>
  <c r="C3424" i="4"/>
  <c r="C3425" i="4"/>
  <c r="C3426" i="4"/>
  <c r="C3427" i="4"/>
  <c r="C3428" i="4"/>
  <c r="C3429" i="4"/>
  <c r="C3430" i="4"/>
  <c r="C3431" i="4"/>
  <c r="C3432" i="4"/>
  <c r="C3433" i="4"/>
  <c r="C3434" i="4"/>
  <c r="C3435" i="4"/>
  <c r="C3436" i="4"/>
  <c r="C3437" i="4"/>
  <c r="C3438" i="4"/>
  <c r="C3439" i="4"/>
  <c r="C3440" i="4"/>
  <c r="C3441" i="4"/>
  <c r="C3442" i="4"/>
  <c r="C3443" i="4"/>
  <c r="C3444" i="4"/>
  <c r="C3445" i="4"/>
  <c r="C3446" i="4"/>
  <c r="C3447" i="4"/>
  <c r="C3448" i="4"/>
  <c r="C3449" i="4"/>
  <c r="C3450" i="4"/>
  <c r="C3451" i="4"/>
  <c r="C3452" i="4"/>
  <c r="C3453" i="4"/>
  <c r="C3454" i="4"/>
  <c r="C3455" i="4"/>
  <c r="C3456" i="4"/>
  <c r="C3457" i="4"/>
  <c r="C3458" i="4"/>
  <c r="C3459" i="4"/>
  <c r="C3460" i="4"/>
  <c r="C3461" i="4"/>
  <c r="C3462" i="4"/>
  <c r="C3463" i="4"/>
  <c r="C3464" i="4"/>
  <c r="C3465" i="4"/>
  <c r="C3466" i="4"/>
  <c r="C3467" i="4"/>
  <c r="C3468" i="4"/>
  <c r="C3469" i="4"/>
  <c r="C3470" i="4"/>
  <c r="C3471" i="4"/>
  <c r="C3472" i="4"/>
  <c r="C3473" i="4"/>
  <c r="C3474" i="4"/>
  <c r="C3475" i="4"/>
  <c r="C3476" i="4"/>
  <c r="C3477" i="4"/>
  <c r="C3478" i="4"/>
  <c r="C3479" i="4"/>
  <c r="C3480" i="4"/>
  <c r="C3481" i="4"/>
  <c r="C3482" i="4"/>
  <c r="C3483" i="4"/>
  <c r="C3484" i="4"/>
  <c r="C3485" i="4"/>
  <c r="C3486" i="4"/>
  <c r="C3487" i="4"/>
  <c r="C3488" i="4"/>
  <c r="C3489" i="4"/>
  <c r="C3490" i="4"/>
  <c r="C3491" i="4"/>
  <c r="C3492" i="4"/>
  <c r="C3493" i="4"/>
  <c r="C3494" i="4"/>
  <c r="C3495" i="4"/>
  <c r="C3496" i="4"/>
  <c r="C3497" i="4"/>
  <c r="C3498" i="4"/>
  <c r="C3499" i="4"/>
  <c r="C3500" i="4"/>
  <c r="C3501" i="4"/>
  <c r="C3502" i="4"/>
  <c r="C3503" i="4"/>
  <c r="C3504" i="4"/>
  <c r="C3505" i="4"/>
  <c r="C3506" i="4"/>
  <c r="C3507" i="4"/>
  <c r="C3508" i="4"/>
  <c r="C3509" i="4"/>
  <c r="C3510" i="4"/>
  <c r="C3511" i="4"/>
  <c r="C3512" i="4"/>
  <c r="C3513" i="4"/>
  <c r="C3514" i="4"/>
  <c r="C3515" i="4"/>
  <c r="C3516" i="4"/>
  <c r="C3517" i="4"/>
  <c r="C3518" i="4"/>
  <c r="C3519" i="4"/>
  <c r="C3520" i="4"/>
  <c r="C3521" i="4"/>
  <c r="C3522" i="4"/>
  <c r="C3523" i="4"/>
  <c r="C3524" i="4"/>
  <c r="C3525" i="4"/>
  <c r="C3526" i="4"/>
  <c r="C3527" i="4"/>
  <c r="C3528" i="4"/>
  <c r="C3529" i="4"/>
  <c r="C3530" i="4"/>
  <c r="C3531" i="4"/>
  <c r="C3532" i="4"/>
  <c r="C3533" i="4"/>
  <c r="C3534" i="4"/>
  <c r="C3535" i="4"/>
  <c r="C3536" i="4"/>
  <c r="C3537" i="4"/>
  <c r="C3538" i="4"/>
  <c r="C3539" i="4"/>
  <c r="C3540" i="4"/>
  <c r="C3541" i="4"/>
  <c r="C3542" i="4"/>
  <c r="C3543" i="4"/>
  <c r="C3544" i="4"/>
  <c r="C3545" i="4"/>
  <c r="C3546" i="4"/>
  <c r="C3547" i="4"/>
  <c r="C3548" i="4"/>
  <c r="C3549" i="4"/>
  <c r="C3550" i="4"/>
  <c r="C3551" i="4"/>
  <c r="C3552" i="4"/>
  <c r="C3553" i="4"/>
  <c r="C3554" i="4"/>
  <c r="C3555" i="4"/>
  <c r="C3556" i="4"/>
  <c r="C3557" i="4"/>
  <c r="C3558" i="4"/>
  <c r="C3559" i="4"/>
  <c r="C3560" i="4"/>
  <c r="C3561" i="4"/>
  <c r="C3562" i="4"/>
  <c r="C3563" i="4"/>
  <c r="C3564" i="4"/>
  <c r="C3565" i="4"/>
  <c r="C3566" i="4"/>
  <c r="C3567" i="4"/>
  <c r="C3568" i="4"/>
  <c r="C3569" i="4"/>
  <c r="C3570" i="4"/>
  <c r="C3571" i="4"/>
  <c r="C3572" i="4"/>
  <c r="C3573" i="4"/>
  <c r="C3574" i="4"/>
  <c r="C3575" i="4"/>
  <c r="C3576" i="4"/>
  <c r="C3577" i="4"/>
  <c r="C3578" i="4"/>
  <c r="C3579" i="4"/>
  <c r="C3580" i="4"/>
  <c r="C3581" i="4"/>
  <c r="C3582" i="4"/>
  <c r="C3583" i="4"/>
  <c r="C3584" i="4"/>
  <c r="C3585" i="4"/>
  <c r="C3586" i="4"/>
  <c r="C3587" i="4"/>
  <c r="C3588" i="4"/>
  <c r="C3589" i="4"/>
  <c r="C3590" i="4"/>
  <c r="C3591" i="4"/>
  <c r="C3592" i="4"/>
  <c r="C3593" i="4"/>
  <c r="C3594" i="4"/>
  <c r="C3595" i="4"/>
  <c r="C3596" i="4"/>
  <c r="C3597" i="4"/>
  <c r="C3598" i="4"/>
  <c r="C3599" i="4"/>
  <c r="C3600" i="4"/>
  <c r="C3601" i="4"/>
  <c r="C3602" i="4"/>
  <c r="C3603" i="4"/>
  <c r="C3604" i="4"/>
  <c r="C3605" i="4"/>
  <c r="C3606" i="4"/>
  <c r="C3607" i="4"/>
  <c r="C3608" i="4"/>
  <c r="C3609" i="4"/>
  <c r="C3610" i="4"/>
  <c r="C3611" i="4"/>
  <c r="C3612" i="4"/>
  <c r="C3613" i="4"/>
  <c r="C3614" i="4"/>
  <c r="C3615" i="4"/>
  <c r="C3616" i="4"/>
  <c r="C3617" i="4"/>
  <c r="C3618" i="4"/>
  <c r="C3619" i="4"/>
  <c r="C3620" i="4"/>
  <c r="C3621" i="4"/>
  <c r="C3622" i="4"/>
  <c r="C3623" i="4"/>
  <c r="C3624" i="4"/>
  <c r="C3625" i="4"/>
  <c r="C3626" i="4"/>
  <c r="C3627" i="4"/>
  <c r="C3628" i="4"/>
  <c r="C3629" i="4"/>
  <c r="C3630" i="4"/>
  <c r="C3631" i="4"/>
  <c r="C3632" i="4"/>
  <c r="C3633" i="4"/>
  <c r="C3634" i="4"/>
  <c r="C3635" i="4"/>
  <c r="C3636" i="4"/>
  <c r="C3637" i="4"/>
  <c r="C3638" i="4"/>
  <c r="C3639" i="4"/>
  <c r="C3640" i="4"/>
  <c r="C3641" i="4"/>
  <c r="C3642" i="4"/>
  <c r="C3643" i="4"/>
  <c r="C3644" i="4"/>
  <c r="C3645" i="4"/>
  <c r="C3646" i="4"/>
  <c r="C3647" i="4"/>
  <c r="C3648" i="4"/>
  <c r="C3649" i="4"/>
  <c r="C3650" i="4"/>
  <c r="C3651" i="4"/>
  <c r="C3652" i="4"/>
  <c r="C3653" i="4"/>
  <c r="C3654" i="4"/>
  <c r="C3655" i="4"/>
  <c r="C3656" i="4"/>
  <c r="C3657" i="4"/>
  <c r="C3658" i="4"/>
  <c r="C3659" i="4"/>
  <c r="C3660" i="4"/>
  <c r="C3661" i="4"/>
  <c r="C3662" i="4"/>
  <c r="C3663" i="4"/>
  <c r="C3664" i="4"/>
  <c r="C3665" i="4"/>
  <c r="C3666" i="4"/>
  <c r="C3667" i="4"/>
  <c r="C3668" i="4"/>
  <c r="C3669" i="4"/>
  <c r="C3670" i="4"/>
  <c r="C3671" i="4"/>
  <c r="C3672" i="4"/>
  <c r="C3673" i="4"/>
  <c r="C3674" i="4"/>
  <c r="C3675" i="4"/>
  <c r="C3676" i="4"/>
  <c r="C3677" i="4"/>
  <c r="C3678" i="4"/>
  <c r="C3679" i="4"/>
  <c r="C3680" i="4"/>
  <c r="C3681" i="4"/>
  <c r="C3682" i="4"/>
  <c r="C3683" i="4"/>
  <c r="C3684" i="4"/>
  <c r="C3685" i="4"/>
  <c r="C3686" i="4"/>
  <c r="C3687" i="4"/>
  <c r="C3688" i="4"/>
  <c r="C3689" i="4"/>
  <c r="C3690" i="4"/>
  <c r="C3691" i="4"/>
  <c r="C3692" i="4"/>
  <c r="C3693" i="4"/>
  <c r="C3694" i="4"/>
  <c r="C3695" i="4"/>
  <c r="C3696" i="4"/>
  <c r="C3697" i="4"/>
  <c r="C3698" i="4"/>
  <c r="C3699" i="4"/>
  <c r="C3700" i="4"/>
  <c r="C3701" i="4"/>
  <c r="C3702" i="4"/>
  <c r="C3703" i="4"/>
  <c r="C3704" i="4"/>
  <c r="C3705" i="4"/>
  <c r="C3706" i="4"/>
  <c r="C3707" i="4"/>
  <c r="C3708" i="4"/>
  <c r="C3709" i="4"/>
  <c r="C3710" i="4"/>
  <c r="C3711" i="4"/>
  <c r="C3712" i="4"/>
  <c r="C3713" i="4"/>
  <c r="C3714" i="4"/>
  <c r="C3715" i="4"/>
  <c r="C3716" i="4"/>
  <c r="C3717" i="4"/>
  <c r="C3718" i="4"/>
  <c r="C3719" i="4"/>
  <c r="C3720" i="4"/>
  <c r="C3721" i="4"/>
  <c r="C3722" i="4"/>
  <c r="C3723" i="4"/>
  <c r="C3724" i="4"/>
  <c r="C3725" i="4"/>
  <c r="C3726" i="4"/>
  <c r="C3727" i="4"/>
  <c r="C3728" i="4"/>
  <c r="C3729" i="4"/>
  <c r="C3730" i="4"/>
  <c r="C3731" i="4"/>
  <c r="C3732" i="4"/>
  <c r="C3733" i="4"/>
  <c r="C3734" i="4"/>
  <c r="C3735" i="4"/>
  <c r="C3736" i="4"/>
  <c r="C3737" i="4"/>
  <c r="C3738" i="4"/>
  <c r="C3739" i="4"/>
  <c r="C3740" i="4"/>
  <c r="C3741" i="4"/>
  <c r="C3742" i="4"/>
  <c r="C3743" i="4"/>
  <c r="C3744" i="4"/>
  <c r="C3745" i="4"/>
  <c r="C3746" i="4"/>
  <c r="C3747" i="4"/>
  <c r="C3748" i="4"/>
  <c r="C3749" i="4"/>
  <c r="C3750" i="4"/>
  <c r="C3751" i="4"/>
  <c r="C3752" i="4"/>
  <c r="C3753" i="4"/>
  <c r="C3754" i="4"/>
  <c r="C3755" i="4"/>
  <c r="C3756" i="4"/>
  <c r="C3757" i="4"/>
  <c r="C3758" i="4"/>
  <c r="C3759" i="4"/>
  <c r="C3760" i="4"/>
  <c r="C3761" i="4"/>
  <c r="C3762" i="4"/>
  <c r="C3763" i="4"/>
  <c r="C3764" i="4"/>
  <c r="C3765" i="4"/>
  <c r="C3766" i="4"/>
  <c r="C3767" i="4"/>
  <c r="C3768" i="4"/>
  <c r="C3769" i="4"/>
  <c r="C3770" i="4"/>
  <c r="C3771" i="4"/>
  <c r="C3772" i="4"/>
  <c r="C3773" i="4"/>
  <c r="C3774" i="4"/>
  <c r="C3775" i="4"/>
  <c r="C3776" i="4"/>
  <c r="C3777" i="4"/>
  <c r="C3778" i="4"/>
  <c r="C3779" i="4"/>
  <c r="C3780" i="4"/>
  <c r="C3781" i="4"/>
  <c r="C3782" i="4"/>
  <c r="C3783" i="4"/>
  <c r="C3784" i="4"/>
  <c r="C3785" i="4"/>
  <c r="C3786" i="4"/>
  <c r="C3787" i="4"/>
  <c r="C3788" i="4"/>
  <c r="C3789" i="4"/>
  <c r="C3790" i="4"/>
  <c r="C3791" i="4"/>
  <c r="C3792" i="4"/>
  <c r="C3793" i="4"/>
  <c r="C3794" i="4"/>
  <c r="C3795" i="4"/>
  <c r="C3796" i="4"/>
  <c r="C3797" i="4"/>
  <c r="C3798" i="4"/>
  <c r="C3799" i="4"/>
  <c r="C3800" i="4"/>
  <c r="C3801" i="4"/>
  <c r="C3802" i="4"/>
  <c r="C3803" i="4"/>
  <c r="C3804" i="4"/>
  <c r="C3805" i="4"/>
  <c r="C3806" i="4"/>
  <c r="C3807" i="4"/>
  <c r="C3808" i="4"/>
  <c r="C3809" i="4"/>
  <c r="C3810" i="4"/>
  <c r="C3811" i="4"/>
  <c r="C3812" i="4"/>
  <c r="C3813" i="4"/>
  <c r="C3814" i="4"/>
  <c r="C3815" i="4"/>
  <c r="C3816" i="4"/>
  <c r="C3817" i="4"/>
  <c r="C3818" i="4"/>
  <c r="C3819" i="4"/>
  <c r="C3820" i="4"/>
  <c r="C3821" i="4"/>
  <c r="C3822" i="4"/>
  <c r="C3823" i="4"/>
  <c r="C3824" i="4"/>
  <c r="C3825" i="4"/>
  <c r="C3826" i="4"/>
  <c r="C3827" i="4"/>
  <c r="C3828" i="4"/>
  <c r="C3829" i="4"/>
  <c r="C3830" i="4"/>
  <c r="C3831" i="4"/>
  <c r="C3832" i="4"/>
  <c r="C3833" i="4"/>
  <c r="C3834" i="4"/>
  <c r="C3835" i="4"/>
  <c r="C3836" i="4"/>
  <c r="C3837" i="4"/>
  <c r="C3838" i="4"/>
  <c r="C3839" i="4"/>
  <c r="C3840" i="4"/>
  <c r="C3841" i="4"/>
  <c r="C3842" i="4"/>
  <c r="C3843" i="4"/>
  <c r="C3844" i="4"/>
  <c r="C3845" i="4"/>
  <c r="C3846" i="4"/>
  <c r="C3847" i="4"/>
  <c r="C3848" i="4"/>
  <c r="C3849" i="4"/>
  <c r="C3850" i="4"/>
  <c r="C3851" i="4"/>
  <c r="C3852" i="4"/>
  <c r="C3853" i="4"/>
  <c r="C3854" i="4"/>
  <c r="C3855" i="4"/>
  <c r="C3856" i="4"/>
  <c r="C3857" i="4"/>
  <c r="C3858" i="4"/>
  <c r="C3859" i="4"/>
  <c r="C3860" i="4"/>
  <c r="C3861" i="4"/>
  <c r="C3862" i="4"/>
  <c r="C3863" i="4"/>
  <c r="C3864" i="4"/>
  <c r="C3865" i="4"/>
  <c r="C3866" i="4"/>
  <c r="C3867" i="4"/>
  <c r="C3868" i="4"/>
  <c r="C3869" i="4"/>
  <c r="C3870" i="4"/>
  <c r="C3871" i="4"/>
  <c r="C3872" i="4"/>
  <c r="C3873" i="4"/>
  <c r="C3874" i="4"/>
  <c r="C3875" i="4"/>
  <c r="C3876" i="4"/>
  <c r="C3877" i="4"/>
  <c r="C3878" i="4"/>
  <c r="C3879" i="4"/>
  <c r="C3880" i="4"/>
  <c r="C3881" i="4"/>
  <c r="C3882" i="4"/>
  <c r="C3883" i="4"/>
  <c r="C3884" i="4"/>
  <c r="C3885" i="4"/>
  <c r="C3886" i="4"/>
  <c r="C3887" i="4"/>
  <c r="C3888" i="4"/>
  <c r="C3889" i="4"/>
  <c r="C3890" i="4"/>
  <c r="C3891" i="4"/>
  <c r="C3892" i="4"/>
  <c r="C3893" i="4"/>
  <c r="C3894" i="4"/>
  <c r="C3895" i="4"/>
  <c r="C3896" i="4"/>
  <c r="C3897" i="4"/>
  <c r="C3898" i="4"/>
  <c r="C3899" i="4"/>
  <c r="C3900" i="4"/>
  <c r="C3901" i="4"/>
  <c r="C3902" i="4"/>
  <c r="C3903" i="4"/>
  <c r="C3904" i="4"/>
  <c r="C3905" i="4"/>
  <c r="C3906" i="4"/>
  <c r="C3907" i="4"/>
  <c r="C3908" i="4"/>
  <c r="C3909" i="4"/>
  <c r="C3910" i="4"/>
  <c r="C3911" i="4"/>
  <c r="C3912" i="4"/>
  <c r="C3913" i="4"/>
  <c r="C3914" i="4"/>
  <c r="C3915" i="4"/>
  <c r="C3916" i="4"/>
  <c r="C3917" i="4"/>
  <c r="C3918" i="4"/>
  <c r="C3919" i="4"/>
  <c r="C3920" i="4"/>
  <c r="C3921" i="4"/>
  <c r="C3922" i="4"/>
  <c r="C3923" i="4"/>
  <c r="C3924" i="4"/>
  <c r="C3925" i="4"/>
  <c r="C3926" i="4"/>
  <c r="C3927" i="4"/>
  <c r="C3928" i="4"/>
  <c r="C3929" i="4"/>
  <c r="C3930" i="4"/>
  <c r="C3931" i="4"/>
  <c r="C3932" i="4"/>
  <c r="C3933" i="4"/>
  <c r="C3934" i="4"/>
  <c r="C3935" i="4"/>
  <c r="C3936" i="4"/>
  <c r="C3937" i="4"/>
  <c r="C3938" i="4"/>
  <c r="C3939" i="4"/>
  <c r="C3940" i="4"/>
  <c r="C3941" i="4"/>
  <c r="C3942" i="4"/>
  <c r="C3943" i="4"/>
  <c r="C3944" i="4"/>
  <c r="C3945" i="4"/>
  <c r="C3946" i="4"/>
  <c r="C3947" i="4"/>
  <c r="C3948" i="4"/>
  <c r="C3949" i="4"/>
  <c r="C3950" i="4"/>
  <c r="C3951" i="4"/>
  <c r="C3952" i="4"/>
  <c r="C3953" i="4"/>
  <c r="C3954" i="4"/>
  <c r="C3955" i="4"/>
  <c r="C3956" i="4"/>
  <c r="C3957" i="4"/>
  <c r="C3958" i="4"/>
  <c r="C3959" i="4"/>
  <c r="C3960" i="4"/>
  <c r="C3961" i="4"/>
  <c r="C3962" i="4"/>
  <c r="C3963" i="4"/>
  <c r="C3964" i="4"/>
  <c r="C3965" i="4"/>
  <c r="C3966" i="4"/>
  <c r="C3967" i="4"/>
  <c r="C3968" i="4"/>
  <c r="C3969" i="4"/>
  <c r="C3970" i="4"/>
  <c r="C3971" i="4"/>
  <c r="C3972" i="4"/>
  <c r="C3973" i="4"/>
  <c r="C3974" i="4"/>
  <c r="C3975" i="4"/>
  <c r="C3976" i="4"/>
  <c r="C3977" i="4"/>
  <c r="C3978" i="4"/>
  <c r="C3979" i="4"/>
  <c r="C3980" i="4"/>
  <c r="C3981" i="4"/>
  <c r="C3982" i="4"/>
  <c r="C3983" i="4"/>
  <c r="C3984" i="4"/>
  <c r="C3985" i="4"/>
  <c r="C3986" i="4"/>
  <c r="C3987" i="4"/>
  <c r="C3988" i="4"/>
  <c r="C3989" i="4"/>
  <c r="C3990" i="4"/>
  <c r="C3991" i="4"/>
  <c r="C3992" i="4"/>
  <c r="C3993" i="4"/>
  <c r="C3994" i="4"/>
  <c r="C3995" i="4"/>
  <c r="C3996" i="4"/>
  <c r="C3997" i="4"/>
  <c r="C3998" i="4"/>
  <c r="C3999" i="4"/>
  <c r="C4000" i="4"/>
  <c r="C4001" i="4"/>
  <c r="C4002" i="4"/>
  <c r="C4003" i="4"/>
  <c r="C4004" i="4"/>
  <c r="C4005" i="4"/>
  <c r="C4006" i="4"/>
  <c r="C4007" i="4"/>
  <c r="C4008" i="4"/>
  <c r="C4009" i="4"/>
  <c r="C4010" i="4"/>
  <c r="C4011" i="4"/>
  <c r="C4012" i="4"/>
  <c r="C4013" i="4"/>
  <c r="C4014" i="4"/>
  <c r="C4015" i="4"/>
  <c r="C4016" i="4"/>
  <c r="C4017" i="4"/>
  <c r="C4018" i="4"/>
  <c r="C4019" i="4"/>
  <c r="C4020" i="4"/>
  <c r="C4021" i="4"/>
  <c r="C4022" i="4"/>
  <c r="C4023" i="4"/>
  <c r="C4024" i="4"/>
  <c r="C4025" i="4"/>
  <c r="C4026" i="4"/>
  <c r="C4027" i="4"/>
  <c r="C4028" i="4"/>
  <c r="C4029" i="4"/>
  <c r="C4030" i="4"/>
  <c r="C4031" i="4"/>
  <c r="C4032" i="4"/>
  <c r="C4033" i="4"/>
  <c r="C4034" i="4"/>
  <c r="C4035" i="4"/>
  <c r="C4036" i="4"/>
  <c r="C4037" i="4"/>
  <c r="C4038" i="4"/>
  <c r="C4039" i="4"/>
  <c r="C4040" i="4"/>
  <c r="C4041" i="4"/>
  <c r="C4042" i="4"/>
  <c r="C4043" i="4"/>
  <c r="C4044" i="4"/>
  <c r="C4045" i="4"/>
  <c r="C4046" i="4"/>
  <c r="C4047" i="4"/>
  <c r="C4048" i="4"/>
  <c r="C4049" i="4"/>
  <c r="C4050" i="4"/>
  <c r="C4051" i="4"/>
  <c r="C4052" i="4"/>
  <c r="C4053" i="4"/>
  <c r="C4054" i="4"/>
  <c r="C4055" i="4"/>
  <c r="C4056" i="4"/>
  <c r="C4057" i="4"/>
  <c r="C4058" i="4"/>
  <c r="C4059" i="4"/>
  <c r="C4060" i="4"/>
  <c r="C4061" i="4"/>
  <c r="C4062" i="4"/>
  <c r="C4063" i="4"/>
  <c r="C4064" i="4"/>
  <c r="C4065" i="4"/>
  <c r="C4066" i="4"/>
  <c r="C4067" i="4"/>
  <c r="C4068" i="4"/>
  <c r="C4069" i="4"/>
  <c r="C4070" i="4"/>
  <c r="C4071" i="4"/>
  <c r="C4072" i="4"/>
  <c r="C4073" i="4"/>
  <c r="C4074" i="4"/>
  <c r="C4075" i="4"/>
  <c r="C4076" i="4"/>
  <c r="C4077" i="4"/>
  <c r="C4078" i="4"/>
  <c r="C4079" i="4"/>
  <c r="C4080" i="4"/>
  <c r="C4081" i="4"/>
  <c r="C4082" i="4"/>
  <c r="C4083" i="4"/>
  <c r="C4084" i="4"/>
  <c r="C4085" i="4"/>
  <c r="C4086" i="4"/>
  <c r="C4087" i="4"/>
  <c r="C4088" i="4"/>
  <c r="C4089" i="4"/>
  <c r="C4090" i="4"/>
  <c r="C4091" i="4"/>
  <c r="C4092" i="4"/>
  <c r="C4093" i="4"/>
  <c r="C4094" i="4"/>
  <c r="C4095" i="4"/>
  <c r="C4096" i="4"/>
  <c r="C4097" i="4"/>
  <c r="C4098" i="4"/>
  <c r="C4099" i="4"/>
  <c r="C4100" i="4"/>
  <c r="C4101" i="4"/>
  <c r="C4102" i="4"/>
  <c r="C4103" i="4"/>
  <c r="C4104" i="4"/>
  <c r="C4105" i="4"/>
  <c r="C4106" i="4"/>
  <c r="C4107" i="4"/>
  <c r="C4108" i="4"/>
  <c r="C4109" i="4"/>
  <c r="C4110" i="4"/>
  <c r="C4111" i="4"/>
  <c r="C4112" i="4"/>
  <c r="C4113" i="4"/>
  <c r="C4114" i="4"/>
  <c r="C4115" i="4"/>
  <c r="C4116" i="4"/>
  <c r="C4117" i="4"/>
  <c r="C4118" i="4"/>
  <c r="C4119" i="4"/>
  <c r="C4120" i="4"/>
  <c r="C4121" i="4"/>
  <c r="C4122" i="4"/>
  <c r="C4123" i="4"/>
  <c r="C4124" i="4"/>
  <c r="C4125" i="4"/>
  <c r="C4126" i="4"/>
  <c r="C4127" i="4"/>
  <c r="C4128" i="4"/>
  <c r="C4129" i="4"/>
  <c r="C4130" i="4"/>
  <c r="C4131" i="4"/>
  <c r="C4132" i="4"/>
  <c r="C4133" i="4"/>
  <c r="C4134" i="4"/>
  <c r="C4135" i="4"/>
  <c r="C4136" i="4"/>
  <c r="C4137" i="4"/>
  <c r="C4138" i="4"/>
  <c r="C4139" i="4"/>
  <c r="C4140" i="4"/>
  <c r="C4141" i="4"/>
  <c r="C4142" i="4"/>
  <c r="C4143" i="4"/>
  <c r="C4144" i="4"/>
  <c r="C4145" i="4"/>
  <c r="C4146" i="4"/>
  <c r="C4147" i="4"/>
  <c r="C4148" i="4"/>
  <c r="C4149" i="4"/>
  <c r="C4150" i="4"/>
  <c r="C4151" i="4"/>
  <c r="C4152" i="4"/>
  <c r="C4153" i="4"/>
  <c r="C4154" i="4"/>
  <c r="C4155" i="4"/>
  <c r="C4156" i="4"/>
  <c r="C4157" i="4"/>
  <c r="C4158" i="4"/>
  <c r="C4159" i="4"/>
  <c r="C4160" i="4"/>
  <c r="C4161" i="4"/>
  <c r="C4162" i="4"/>
  <c r="C4163" i="4"/>
  <c r="C4164" i="4"/>
  <c r="C4165" i="4"/>
  <c r="C4166" i="4"/>
  <c r="C4167" i="4"/>
  <c r="C4168" i="4"/>
  <c r="C4169" i="4"/>
  <c r="C4170" i="4"/>
  <c r="C4171" i="4"/>
  <c r="C4172" i="4"/>
  <c r="C4173" i="4"/>
  <c r="C4174" i="4"/>
  <c r="C4175" i="4"/>
  <c r="C4176" i="4"/>
  <c r="C4177" i="4"/>
  <c r="C4178" i="4"/>
  <c r="C4179" i="4"/>
  <c r="C4180" i="4"/>
  <c r="C4181" i="4"/>
  <c r="C4182" i="4"/>
  <c r="C4183" i="4"/>
  <c r="C4184" i="4"/>
  <c r="C4185" i="4"/>
  <c r="C4186" i="4"/>
  <c r="C4187" i="4"/>
  <c r="C4188" i="4"/>
  <c r="C4189" i="4"/>
  <c r="C4190" i="4"/>
  <c r="C4191" i="4"/>
  <c r="C4192" i="4"/>
  <c r="C4193" i="4"/>
  <c r="C4194" i="4"/>
  <c r="C4195" i="4"/>
  <c r="C4196" i="4"/>
  <c r="C4197" i="4"/>
  <c r="C4198" i="4"/>
  <c r="C4199" i="4"/>
  <c r="C4200" i="4"/>
  <c r="C4201" i="4"/>
  <c r="C4202" i="4"/>
  <c r="C4203" i="4"/>
  <c r="C4204" i="4"/>
  <c r="C4205" i="4"/>
  <c r="C4206" i="4"/>
  <c r="C4207" i="4"/>
  <c r="C4208" i="4"/>
  <c r="C4209" i="4"/>
  <c r="C4210" i="4"/>
  <c r="C4211" i="4"/>
  <c r="C4212" i="4"/>
  <c r="C4213" i="4"/>
  <c r="C4214" i="4"/>
  <c r="C4215" i="4"/>
  <c r="C4216" i="4"/>
  <c r="C4217" i="4"/>
  <c r="C4218" i="4"/>
  <c r="C4219" i="4"/>
  <c r="C4220" i="4"/>
  <c r="C4221" i="4"/>
  <c r="C4222" i="4"/>
  <c r="C4223" i="4"/>
  <c r="C4224" i="4"/>
  <c r="C4225" i="4"/>
  <c r="C4226" i="4"/>
  <c r="C4227" i="4"/>
  <c r="C4228" i="4"/>
  <c r="C4229" i="4"/>
  <c r="C4230" i="4"/>
  <c r="C4231" i="4"/>
  <c r="C4232" i="4"/>
  <c r="C4233" i="4"/>
  <c r="C4234" i="4"/>
  <c r="C4235" i="4"/>
  <c r="C4236" i="4"/>
  <c r="C4237" i="4"/>
  <c r="C4238" i="4"/>
  <c r="C4239" i="4"/>
  <c r="C4240" i="4"/>
  <c r="C4241" i="4"/>
  <c r="C4242" i="4"/>
  <c r="C4243" i="4"/>
  <c r="C4244" i="4"/>
  <c r="C4245" i="4"/>
  <c r="C4246" i="4"/>
  <c r="C4247" i="4"/>
  <c r="C4248" i="4"/>
  <c r="C4249" i="4"/>
  <c r="C4250" i="4"/>
  <c r="C4251" i="4"/>
  <c r="C4252" i="4"/>
  <c r="C4253" i="4"/>
  <c r="C4254" i="4"/>
  <c r="C4255" i="4"/>
  <c r="C4256" i="4"/>
  <c r="C4257" i="4"/>
  <c r="C4258" i="4"/>
  <c r="C4259" i="4"/>
  <c r="C4260" i="4"/>
  <c r="C4261" i="4"/>
  <c r="C4262" i="4"/>
  <c r="C4263" i="4"/>
  <c r="C4264" i="4"/>
  <c r="C4265" i="4"/>
  <c r="C4266" i="4"/>
  <c r="C4267" i="4"/>
  <c r="C4268" i="4"/>
  <c r="C4269" i="4"/>
  <c r="C4270" i="4"/>
  <c r="C4271" i="4"/>
  <c r="C4272" i="4"/>
  <c r="C4273" i="4"/>
  <c r="C4274" i="4"/>
  <c r="C4275" i="4"/>
  <c r="C4276" i="4"/>
  <c r="C4277" i="4"/>
  <c r="C4278" i="4"/>
  <c r="C4279" i="4"/>
  <c r="C4280" i="4"/>
  <c r="C4281" i="4"/>
  <c r="C4282" i="4"/>
  <c r="C4283" i="4"/>
  <c r="C4284" i="4"/>
  <c r="C4285" i="4"/>
  <c r="C4286" i="4"/>
  <c r="C4287" i="4"/>
  <c r="C4288" i="4"/>
  <c r="C4289" i="4"/>
  <c r="C4290" i="4"/>
  <c r="C4291" i="4"/>
  <c r="C4292" i="4"/>
  <c r="C4293" i="4"/>
  <c r="C4294" i="4"/>
  <c r="C4295" i="4"/>
  <c r="C4296" i="4"/>
  <c r="C4297" i="4"/>
  <c r="C4298" i="4"/>
  <c r="C4299" i="4"/>
  <c r="C4300" i="4"/>
  <c r="C4301" i="4"/>
  <c r="C4302" i="4"/>
  <c r="C4303" i="4"/>
  <c r="C4304" i="4"/>
  <c r="C4305" i="4"/>
  <c r="C4306" i="4"/>
  <c r="C4307" i="4"/>
  <c r="C4308" i="4"/>
  <c r="C4309" i="4"/>
  <c r="C4310" i="4"/>
  <c r="C4311" i="4"/>
  <c r="C4312" i="4"/>
  <c r="C4313" i="4"/>
  <c r="C4314" i="4"/>
  <c r="C4315" i="4"/>
  <c r="C4316" i="4"/>
  <c r="C4317" i="4"/>
  <c r="C4318" i="4"/>
  <c r="C4319" i="4"/>
  <c r="C4320" i="4"/>
  <c r="C4321" i="4"/>
  <c r="C4322" i="4"/>
  <c r="C4323" i="4"/>
  <c r="C4324" i="4"/>
  <c r="C4325" i="4"/>
  <c r="C4326" i="4"/>
  <c r="C4327" i="4"/>
  <c r="C4328" i="4"/>
  <c r="C4329" i="4"/>
  <c r="C4330" i="4"/>
  <c r="C4331" i="4"/>
  <c r="C4332" i="4"/>
  <c r="C4333" i="4"/>
  <c r="C4334" i="4"/>
  <c r="C4335" i="4"/>
  <c r="C4336" i="4"/>
  <c r="C4337" i="4"/>
  <c r="C4338" i="4"/>
  <c r="C4339" i="4"/>
  <c r="C4340" i="4"/>
  <c r="C4341" i="4"/>
  <c r="C4342" i="4"/>
  <c r="C4343" i="4"/>
  <c r="C4344" i="4"/>
  <c r="C4345" i="4"/>
  <c r="C4346" i="4"/>
  <c r="C4347" i="4"/>
  <c r="C4348" i="4"/>
  <c r="C4349" i="4"/>
  <c r="C4350" i="4"/>
  <c r="C4351" i="4"/>
  <c r="C4352" i="4"/>
  <c r="C4353" i="4"/>
  <c r="C4354" i="4"/>
  <c r="C4355" i="4"/>
  <c r="C4356" i="4"/>
  <c r="C4357" i="4"/>
  <c r="C4358" i="4"/>
  <c r="C4359" i="4"/>
  <c r="C4360" i="4"/>
  <c r="C4361" i="4"/>
  <c r="C4362" i="4"/>
  <c r="C4363" i="4"/>
  <c r="C4364" i="4"/>
  <c r="C4365" i="4"/>
  <c r="C4366" i="4"/>
  <c r="C4367" i="4"/>
  <c r="C4368" i="4"/>
  <c r="C4369" i="4"/>
  <c r="C4370" i="4"/>
  <c r="C4371" i="4"/>
  <c r="C4372" i="4"/>
  <c r="C4373" i="4"/>
  <c r="C4374" i="4"/>
  <c r="C4375" i="4"/>
  <c r="C4376" i="4"/>
  <c r="C4377" i="4"/>
  <c r="C4378" i="4"/>
  <c r="C4379" i="4"/>
  <c r="C4380" i="4"/>
  <c r="C4381" i="4"/>
  <c r="C4382" i="4"/>
  <c r="C4383" i="4"/>
  <c r="C4384" i="4"/>
  <c r="C4385" i="4"/>
  <c r="C4386" i="4"/>
  <c r="C4387" i="4"/>
  <c r="C4388" i="4"/>
  <c r="C4389" i="4"/>
  <c r="C4390" i="4"/>
  <c r="C4391" i="4"/>
  <c r="C4392" i="4"/>
  <c r="C4393" i="4"/>
  <c r="C4394" i="4"/>
  <c r="C4395" i="4"/>
  <c r="C4396" i="4"/>
  <c r="C4397" i="4"/>
  <c r="C4398" i="4"/>
  <c r="C4399" i="4"/>
  <c r="C4400" i="4"/>
  <c r="C4401" i="4"/>
  <c r="C4402" i="4"/>
  <c r="C4403" i="4"/>
  <c r="C4404" i="4"/>
  <c r="C4405" i="4"/>
  <c r="C4406" i="4"/>
  <c r="C4407" i="4"/>
  <c r="C4408" i="4"/>
  <c r="C4409" i="4"/>
  <c r="C4410" i="4"/>
  <c r="C4411" i="4"/>
  <c r="C4412" i="4"/>
  <c r="C4413" i="4"/>
  <c r="C4414" i="4"/>
  <c r="C4415" i="4"/>
  <c r="C4416" i="4"/>
  <c r="C4417" i="4"/>
  <c r="C4418" i="4"/>
  <c r="C4419" i="4"/>
  <c r="C4420" i="4"/>
  <c r="C4421" i="4"/>
  <c r="C4422" i="4"/>
  <c r="C4423" i="4"/>
  <c r="C4424" i="4"/>
  <c r="C4425" i="4"/>
  <c r="C4426" i="4"/>
  <c r="C4427" i="4"/>
  <c r="C4428" i="4"/>
  <c r="C4429" i="4"/>
  <c r="C4430" i="4"/>
  <c r="C4431" i="4"/>
  <c r="C4432" i="4"/>
  <c r="C4433" i="4"/>
  <c r="C4434" i="4"/>
  <c r="C4435" i="4"/>
  <c r="C4436" i="4"/>
  <c r="C4437" i="4"/>
  <c r="C4438" i="4"/>
  <c r="C4439" i="4"/>
  <c r="C4440" i="4"/>
  <c r="C4441" i="4"/>
  <c r="C4442" i="4"/>
  <c r="C4443" i="4"/>
  <c r="C4444" i="4"/>
  <c r="C4445" i="4"/>
  <c r="C4446" i="4"/>
  <c r="C4447" i="4"/>
  <c r="C4448" i="4"/>
  <c r="C4449" i="4"/>
  <c r="C4450" i="4"/>
  <c r="C4451" i="4"/>
  <c r="C4452" i="4"/>
  <c r="C4453" i="4"/>
  <c r="C4454" i="4"/>
  <c r="C4455" i="4"/>
  <c r="C4456" i="4"/>
  <c r="C4457" i="4"/>
  <c r="C4458" i="4"/>
  <c r="C4459" i="4"/>
  <c r="C4460" i="4"/>
  <c r="C4461" i="4"/>
  <c r="C4462" i="4"/>
  <c r="C4463" i="4"/>
  <c r="C4464" i="4"/>
  <c r="C4465" i="4"/>
  <c r="C4466" i="4"/>
  <c r="C4467" i="4"/>
  <c r="C4468" i="4"/>
  <c r="C4469" i="4"/>
  <c r="C4470" i="4"/>
  <c r="C4471" i="4"/>
  <c r="C4472" i="4"/>
  <c r="C4473" i="4"/>
  <c r="C4474" i="4"/>
  <c r="C4475" i="4"/>
  <c r="C4476" i="4"/>
  <c r="C4477" i="4"/>
  <c r="C4478" i="4"/>
  <c r="C4479" i="4"/>
  <c r="C4480" i="4"/>
  <c r="C4481" i="4"/>
  <c r="C4482" i="4"/>
  <c r="C4483" i="4"/>
  <c r="C4484" i="4"/>
  <c r="C4485" i="4"/>
  <c r="C4486" i="4"/>
  <c r="C4487" i="4"/>
  <c r="C4488" i="4"/>
  <c r="C4489" i="4"/>
  <c r="C4490" i="4"/>
  <c r="C4491" i="4"/>
  <c r="C4492" i="4"/>
  <c r="C4493" i="4"/>
  <c r="C4494" i="4"/>
  <c r="C4495" i="4"/>
  <c r="C4496" i="4"/>
  <c r="C4497" i="4"/>
  <c r="C4498" i="4"/>
  <c r="C4499" i="4"/>
  <c r="C4500" i="4"/>
  <c r="C4501" i="4"/>
  <c r="C4502" i="4"/>
  <c r="C4503" i="4"/>
  <c r="C4504" i="4"/>
  <c r="C4505" i="4"/>
  <c r="C4506" i="4"/>
  <c r="C4507" i="4"/>
  <c r="C4508" i="4"/>
  <c r="C4509" i="4"/>
  <c r="C4510" i="4"/>
  <c r="C4511" i="4"/>
  <c r="C4512" i="4"/>
  <c r="C4513" i="4"/>
  <c r="C4514" i="4"/>
  <c r="C4515" i="4"/>
  <c r="C4516" i="4"/>
  <c r="C4517" i="4"/>
  <c r="C4518" i="4"/>
  <c r="C4519" i="4"/>
  <c r="C4520" i="4"/>
  <c r="C4521" i="4"/>
  <c r="C4522" i="4"/>
  <c r="C4523" i="4"/>
  <c r="C4524" i="4"/>
  <c r="C4525" i="4"/>
  <c r="C4526" i="4"/>
  <c r="C4527" i="4"/>
  <c r="C4528" i="4"/>
  <c r="C4529" i="4"/>
  <c r="C4530" i="4"/>
  <c r="C4531" i="4"/>
  <c r="C4532" i="4"/>
  <c r="C4533" i="4"/>
  <c r="C4534" i="4"/>
  <c r="C4535" i="4"/>
  <c r="C4536" i="4"/>
  <c r="C4537" i="4"/>
  <c r="C4538" i="4"/>
  <c r="C4539" i="4"/>
  <c r="C4540" i="4"/>
  <c r="C4541" i="4"/>
  <c r="C4542" i="4"/>
  <c r="C4543" i="4"/>
  <c r="C4544" i="4"/>
  <c r="C4545" i="4"/>
  <c r="C4546" i="4"/>
  <c r="C4547" i="4"/>
  <c r="C4548" i="4"/>
  <c r="C4549" i="4"/>
  <c r="C4550" i="4"/>
  <c r="C4551" i="4"/>
  <c r="C4552" i="4"/>
  <c r="C4553" i="4"/>
  <c r="C4554" i="4"/>
  <c r="C4555" i="4"/>
  <c r="C4556" i="4"/>
  <c r="C4557" i="4"/>
  <c r="C4558" i="4"/>
  <c r="C4559" i="4"/>
  <c r="C4560" i="4"/>
  <c r="C4561" i="4"/>
  <c r="C4562" i="4"/>
  <c r="C4563" i="4"/>
  <c r="C4564" i="4"/>
  <c r="C4565" i="4"/>
  <c r="C4566" i="4"/>
  <c r="C4567" i="4"/>
  <c r="C4568" i="4"/>
  <c r="C4569" i="4"/>
  <c r="C4570" i="4"/>
  <c r="C4571" i="4"/>
  <c r="C4572" i="4"/>
  <c r="C4573" i="4"/>
  <c r="C4574" i="4"/>
  <c r="C4575" i="4"/>
  <c r="C4576" i="4"/>
  <c r="C4577" i="4"/>
  <c r="C4578" i="4"/>
  <c r="C4579" i="4"/>
  <c r="C4580" i="4"/>
  <c r="C4581" i="4"/>
  <c r="C4582" i="4"/>
  <c r="C4583" i="4"/>
  <c r="C4584" i="4"/>
  <c r="C4585" i="4"/>
  <c r="C4586" i="4"/>
  <c r="C4587" i="4"/>
  <c r="C4588" i="4"/>
  <c r="C4589" i="4"/>
  <c r="C4590" i="4"/>
  <c r="C4591" i="4"/>
  <c r="C4592" i="4"/>
  <c r="C4593" i="4"/>
  <c r="C4594" i="4"/>
  <c r="C4595" i="4"/>
  <c r="C4596" i="4"/>
  <c r="C4597" i="4"/>
  <c r="C4598" i="4"/>
  <c r="C4599" i="4"/>
  <c r="C4600" i="4"/>
  <c r="C4601" i="4"/>
  <c r="C4602" i="4"/>
  <c r="C4603" i="4"/>
  <c r="C4604" i="4"/>
  <c r="C4605" i="4"/>
  <c r="C4606" i="4"/>
  <c r="C4607" i="4"/>
  <c r="C4608" i="4"/>
  <c r="C4609" i="4"/>
  <c r="C4610" i="4"/>
  <c r="C4611" i="4"/>
  <c r="C4612" i="4"/>
  <c r="C4613" i="4"/>
  <c r="C4614" i="4"/>
  <c r="C4615" i="4"/>
  <c r="C4616" i="4"/>
  <c r="C4617" i="4"/>
  <c r="C4618" i="4"/>
  <c r="C4619" i="4"/>
  <c r="C4620" i="4"/>
  <c r="C4621" i="4"/>
  <c r="C4622" i="4"/>
  <c r="C4623" i="4"/>
  <c r="C4624" i="4"/>
  <c r="C4625" i="4"/>
  <c r="C4626" i="4"/>
  <c r="C4627" i="4"/>
  <c r="C4628" i="4"/>
  <c r="C4629" i="4"/>
  <c r="C4630" i="4"/>
  <c r="C4631" i="4"/>
  <c r="C4632" i="4"/>
  <c r="C4633" i="4"/>
  <c r="C4634" i="4"/>
  <c r="C4635" i="4"/>
  <c r="C4636" i="4"/>
  <c r="C4637" i="4"/>
  <c r="C4638" i="4"/>
  <c r="C4639" i="4"/>
  <c r="C4640" i="4"/>
  <c r="C4641" i="4"/>
  <c r="C4642" i="4"/>
  <c r="C4643" i="4"/>
  <c r="C4644" i="4"/>
  <c r="C4645" i="4"/>
  <c r="C4646" i="4"/>
  <c r="C4647" i="4"/>
  <c r="C4648" i="4"/>
  <c r="C4649" i="4"/>
  <c r="C4650" i="4"/>
  <c r="C4651" i="4"/>
  <c r="C4652" i="4"/>
  <c r="C4653" i="4"/>
  <c r="C4654" i="4"/>
  <c r="C4655" i="4"/>
  <c r="C4656" i="4"/>
  <c r="C4657" i="4"/>
  <c r="C4658" i="4"/>
  <c r="C4659" i="4"/>
  <c r="C4660" i="4"/>
  <c r="C4661" i="4"/>
  <c r="C4662" i="4"/>
  <c r="C4663" i="4"/>
  <c r="C4664" i="4"/>
  <c r="C4665" i="4"/>
  <c r="C4666" i="4"/>
  <c r="C4667" i="4"/>
  <c r="C4668" i="4"/>
  <c r="C4669" i="4"/>
  <c r="C4670" i="4"/>
  <c r="C4671" i="4"/>
  <c r="C4672" i="4"/>
  <c r="C4673" i="4"/>
  <c r="C4674" i="4"/>
  <c r="C4675" i="4"/>
  <c r="C4676" i="4"/>
  <c r="C4677" i="4"/>
  <c r="C4678" i="4"/>
  <c r="C4679" i="4"/>
  <c r="C4680" i="4"/>
  <c r="C4681" i="4"/>
  <c r="C4682" i="4"/>
  <c r="C4683" i="4"/>
  <c r="C4684" i="4"/>
  <c r="C4685" i="4"/>
  <c r="C4686" i="4"/>
  <c r="C4687" i="4"/>
  <c r="C4688" i="4"/>
  <c r="C4689" i="4"/>
  <c r="C4690" i="4"/>
  <c r="C4691" i="4"/>
  <c r="C4692" i="4"/>
  <c r="C4693" i="4"/>
  <c r="C4694" i="4"/>
  <c r="C4695" i="4"/>
  <c r="C4696" i="4"/>
  <c r="C4697" i="4"/>
  <c r="C4698" i="4"/>
  <c r="C4699" i="4"/>
  <c r="C4700" i="4"/>
  <c r="C4701" i="4"/>
  <c r="C4702" i="4"/>
  <c r="C4703" i="4"/>
  <c r="C4704" i="4"/>
  <c r="C4705" i="4"/>
  <c r="C4706" i="4"/>
  <c r="C4707" i="4"/>
  <c r="C4708" i="4"/>
  <c r="C4709" i="4"/>
  <c r="C4710" i="4"/>
  <c r="C4711" i="4"/>
  <c r="C4712" i="4"/>
  <c r="C4713" i="4"/>
  <c r="C4714" i="4"/>
  <c r="C4715" i="4"/>
  <c r="C4716" i="4"/>
  <c r="C4717" i="4"/>
  <c r="C4718" i="4"/>
  <c r="C4719" i="4"/>
  <c r="C4720" i="4"/>
  <c r="C4721" i="4"/>
  <c r="C4722" i="4"/>
  <c r="C4723" i="4"/>
  <c r="C4724" i="4"/>
  <c r="C4725" i="4"/>
  <c r="C4726" i="4"/>
  <c r="C4727" i="4"/>
  <c r="C4728" i="4"/>
  <c r="C4729" i="4"/>
  <c r="C4730" i="4"/>
  <c r="C4731" i="4"/>
  <c r="C4732" i="4"/>
  <c r="C4733" i="4"/>
  <c r="C4734" i="4"/>
  <c r="C4735" i="4"/>
  <c r="C4736" i="4"/>
  <c r="C4737" i="4"/>
  <c r="C4738" i="4"/>
  <c r="C4739" i="4"/>
  <c r="C4740" i="4"/>
  <c r="C4741" i="4"/>
  <c r="C4742" i="4"/>
  <c r="C4743" i="4"/>
  <c r="C4744" i="4"/>
  <c r="C4745" i="4"/>
  <c r="C4746" i="4"/>
  <c r="C4747" i="4"/>
  <c r="C4748" i="4"/>
  <c r="C4749" i="4"/>
  <c r="C4750" i="4"/>
  <c r="C4751" i="4"/>
  <c r="C4752" i="4"/>
  <c r="C4753" i="4"/>
  <c r="C4754" i="4"/>
  <c r="C4755" i="4"/>
  <c r="C4756" i="4"/>
  <c r="C4757" i="4"/>
  <c r="C4758" i="4"/>
  <c r="C4759" i="4"/>
  <c r="C4760" i="4"/>
  <c r="C4761" i="4"/>
  <c r="C4762" i="4"/>
  <c r="C4763" i="4"/>
  <c r="C4764" i="4"/>
  <c r="C4765" i="4"/>
  <c r="C4766" i="4"/>
  <c r="C4767" i="4"/>
  <c r="C4768" i="4"/>
  <c r="C4769" i="4"/>
  <c r="C4770" i="4"/>
  <c r="C4771" i="4"/>
  <c r="C4772" i="4"/>
  <c r="C4773" i="4"/>
  <c r="C4774" i="4"/>
  <c r="C4775" i="4"/>
  <c r="C4776" i="4"/>
  <c r="C4777" i="4"/>
  <c r="C4778" i="4"/>
  <c r="C4779" i="4"/>
  <c r="C4780" i="4"/>
  <c r="C4781" i="4"/>
  <c r="C4782" i="4"/>
  <c r="C4783" i="4"/>
  <c r="C4784" i="4"/>
  <c r="C4785" i="4"/>
  <c r="C4786" i="4"/>
  <c r="C4787" i="4"/>
  <c r="C4788" i="4"/>
  <c r="C4789" i="4"/>
  <c r="C4790" i="4"/>
  <c r="C4791" i="4"/>
  <c r="C4792" i="4"/>
  <c r="C4793" i="4"/>
  <c r="C4794" i="4"/>
  <c r="C4795" i="4"/>
  <c r="C4796" i="4"/>
  <c r="C4797" i="4"/>
  <c r="C4798" i="4"/>
  <c r="C4799" i="4"/>
  <c r="C4800" i="4"/>
  <c r="C4801" i="4"/>
  <c r="C4802" i="4"/>
  <c r="C4803" i="4"/>
  <c r="C4804" i="4"/>
  <c r="C4805" i="4"/>
  <c r="C4806" i="4"/>
  <c r="C4807" i="4"/>
  <c r="C4808" i="4"/>
  <c r="C4809" i="4"/>
  <c r="C4810" i="4"/>
  <c r="C4811" i="4"/>
  <c r="C4812" i="4"/>
  <c r="C4813" i="4"/>
  <c r="C4814" i="4"/>
  <c r="C4815" i="4"/>
  <c r="C4816" i="4"/>
  <c r="C4817" i="4"/>
  <c r="C4818" i="4"/>
  <c r="C4819" i="4"/>
  <c r="C4820" i="4"/>
  <c r="C4821" i="4"/>
  <c r="C4822" i="4"/>
  <c r="C4823" i="4"/>
  <c r="C4824" i="4"/>
  <c r="C4825" i="4"/>
  <c r="C4826" i="4"/>
  <c r="C4827" i="4"/>
  <c r="C4828" i="4"/>
  <c r="C4829" i="4"/>
  <c r="C4830" i="4"/>
  <c r="C4831" i="4"/>
  <c r="C4832" i="4"/>
  <c r="C4833" i="4"/>
  <c r="C4834" i="4"/>
  <c r="C4835" i="4"/>
  <c r="C4836" i="4"/>
  <c r="C4837" i="4"/>
  <c r="C4838" i="4"/>
  <c r="C4839" i="4"/>
  <c r="C4840" i="4"/>
  <c r="C4841" i="4"/>
  <c r="C4842" i="4"/>
  <c r="C4843" i="4"/>
  <c r="C4844" i="4"/>
  <c r="C4845" i="4"/>
  <c r="C4846" i="4"/>
  <c r="C4847" i="4"/>
  <c r="C4848" i="4"/>
  <c r="C4849" i="4"/>
  <c r="C4850" i="4"/>
  <c r="C4851" i="4"/>
  <c r="C4852" i="4"/>
  <c r="C4853" i="4"/>
  <c r="C4854" i="4"/>
  <c r="C4855" i="4"/>
  <c r="C4856" i="4"/>
  <c r="C4857" i="4"/>
  <c r="C4858" i="4"/>
  <c r="C4859" i="4"/>
  <c r="C4860" i="4"/>
  <c r="C4861" i="4"/>
  <c r="C4862" i="4"/>
  <c r="C4863" i="4"/>
  <c r="C4864" i="4"/>
  <c r="C4865" i="4"/>
  <c r="C4866" i="4"/>
  <c r="C4867" i="4"/>
  <c r="C4868" i="4"/>
  <c r="C4869" i="4"/>
  <c r="C4870" i="4"/>
  <c r="C4871" i="4"/>
  <c r="C4872" i="4"/>
  <c r="C4873" i="4"/>
  <c r="C4874" i="4"/>
  <c r="C4875" i="4"/>
  <c r="C4876" i="4"/>
  <c r="C4877" i="4"/>
  <c r="C4878" i="4"/>
  <c r="C4879" i="4"/>
  <c r="C4880" i="4"/>
  <c r="C4881" i="4"/>
  <c r="C4882" i="4"/>
  <c r="C4883" i="4"/>
  <c r="C4884" i="4"/>
  <c r="C4885" i="4"/>
  <c r="C4886" i="4"/>
  <c r="C4887" i="4"/>
  <c r="C4888" i="4"/>
  <c r="C4889" i="4"/>
  <c r="C4890" i="4"/>
  <c r="C4891" i="4"/>
  <c r="C4892" i="4"/>
  <c r="C4893" i="4"/>
  <c r="C4894" i="4"/>
  <c r="C4895" i="4"/>
  <c r="C4896" i="4"/>
  <c r="C4897" i="4"/>
  <c r="C4898" i="4"/>
  <c r="C4899" i="4"/>
  <c r="C4900" i="4"/>
  <c r="C4901" i="4"/>
  <c r="C4902" i="4"/>
  <c r="C4903" i="4"/>
  <c r="C4904" i="4"/>
  <c r="C4905" i="4"/>
  <c r="C4906" i="4"/>
  <c r="C4907" i="4"/>
  <c r="C4908" i="4"/>
  <c r="C4909" i="4"/>
  <c r="C4910" i="4"/>
  <c r="C4911" i="4"/>
  <c r="C4912" i="4"/>
  <c r="C4913" i="4"/>
  <c r="C4914" i="4"/>
  <c r="C4915" i="4"/>
  <c r="C4916" i="4"/>
  <c r="C4917" i="4"/>
  <c r="C4918" i="4"/>
  <c r="C4919" i="4"/>
  <c r="C4920" i="4"/>
  <c r="C4921" i="4"/>
  <c r="C4922" i="4"/>
  <c r="C4923" i="4"/>
  <c r="C4924" i="4"/>
  <c r="C4925" i="4"/>
  <c r="C4926" i="4"/>
  <c r="C4927" i="4"/>
  <c r="C4928" i="4"/>
  <c r="C4929" i="4"/>
  <c r="C4930" i="4"/>
  <c r="C4931" i="4"/>
  <c r="C4932" i="4"/>
  <c r="C4933" i="4"/>
  <c r="C4934" i="4"/>
  <c r="C4935" i="4"/>
  <c r="C4936" i="4"/>
  <c r="C4937" i="4"/>
  <c r="C4938" i="4"/>
  <c r="C4939" i="4"/>
  <c r="C4940" i="4"/>
  <c r="C4941" i="4"/>
  <c r="C4942" i="4"/>
  <c r="C4943" i="4"/>
  <c r="C4944" i="4"/>
  <c r="C4945" i="4"/>
  <c r="C4946" i="4"/>
  <c r="C4947" i="4"/>
  <c r="C4948" i="4"/>
  <c r="C4949" i="4"/>
  <c r="C4950" i="4"/>
  <c r="C4951" i="4"/>
  <c r="C4952" i="4"/>
  <c r="C4953" i="4"/>
  <c r="C4954" i="4"/>
  <c r="C4955" i="4"/>
  <c r="C4956" i="4"/>
  <c r="C4957" i="4"/>
  <c r="C4958" i="4"/>
  <c r="C4959" i="4"/>
  <c r="C4960" i="4"/>
  <c r="C4961" i="4"/>
  <c r="C4962" i="4"/>
  <c r="C4963" i="4"/>
  <c r="C4964" i="4"/>
  <c r="C4965" i="4"/>
  <c r="C4966" i="4"/>
  <c r="C4967" i="4"/>
  <c r="C4968" i="4"/>
  <c r="C4969" i="4"/>
  <c r="C4970" i="4"/>
  <c r="C4971" i="4"/>
  <c r="C4972" i="4"/>
  <c r="C4973" i="4"/>
  <c r="C4974" i="4"/>
  <c r="C4975" i="4"/>
  <c r="C4976" i="4"/>
  <c r="C4977" i="4"/>
  <c r="C4978" i="4"/>
  <c r="C4979" i="4"/>
  <c r="C4980" i="4"/>
  <c r="C4981" i="4"/>
  <c r="C4982" i="4"/>
  <c r="C4983" i="4"/>
  <c r="C4984" i="4"/>
  <c r="C4985" i="4"/>
  <c r="C4986" i="4"/>
  <c r="C4987" i="4"/>
  <c r="C4988" i="4"/>
  <c r="C4989" i="4"/>
  <c r="C4990" i="4"/>
  <c r="C4991" i="4"/>
  <c r="C4992" i="4"/>
  <c r="C4993" i="4"/>
  <c r="C4994" i="4"/>
  <c r="C4995" i="4"/>
  <c r="C4996" i="4"/>
  <c r="C4997" i="4"/>
  <c r="C4998" i="4"/>
  <c r="C4999" i="4"/>
  <c r="C5000" i="4"/>
  <c r="C5001" i="4"/>
  <c r="C5002" i="4"/>
  <c r="C5003" i="4"/>
  <c r="C5004" i="4"/>
  <c r="C5005" i="4"/>
  <c r="C5006" i="4"/>
  <c r="C5007" i="4"/>
  <c r="C5008" i="4"/>
  <c r="C5009" i="4"/>
  <c r="C5010" i="4"/>
  <c r="C5011" i="4"/>
  <c r="C5012" i="4"/>
  <c r="C5013" i="4"/>
  <c r="C5014" i="4"/>
  <c r="C5015" i="4"/>
  <c r="C5016" i="4"/>
  <c r="C5017" i="4"/>
  <c r="C5018" i="4"/>
  <c r="C5019" i="4"/>
  <c r="C5020" i="4"/>
  <c r="C5021" i="4"/>
  <c r="C5022" i="4"/>
  <c r="C5023" i="4"/>
  <c r="C5024" i="4"/>
  <c r="C5025" i="4"/>
  <c r="C5026" i="4"/>
  <c r="C5027" i="4"/>
  <c r="C5028" i="4"/>
  <c r="C5029" i="4"/>
  <c r="C5030" i="4"/>
  <c r="C5031" i="4"/>
  <c r="C5032" i="4"/>
  <c r="C5033" i="4"/>
  <c r="C5034" i="4"/>
  <c r="C5035" i="4"/>
  <c r="C5036" i="4"/>
  <c r="C5037" i="4"/>
  <c r="C5038" i="4"/>
  <c r="C5039" i="4"/>
  <c r="C5040" i="4"/>
  <c r="C5041" i="4"/>
  <c r="C5042" i="4"/>
  <c r="C5043" i="4"/>
  <c r="C5044" i="4"/>
  <c r="C5045" i="4"/>
  <c r="C5046" i="4"/>
  <c r="C5047" i="4"/>
  <c r="C5048" i="4"/>
  <c r="C5049" i="4"/>
  <c r="C5050" i="4"/>
  <c r="C5051" i="4"/>
  <c r="C5052" i="4"/>
  <c r="C5053" i="4"/>
  <c r="C5054" i="4"/>
  <c r="C5055" i="4"/>
  <c r="C5056" i="4"/>
  <c r="C5057" i="4"/>
  <c r="C5058" i="4"/>
  <c r="C5059" i="4"/>
  <c r="C5060" i="4"/>
  <c r="C5061" i="4"/>
  <c r="C5062" i="4"/>
  <c r="C5063" i="4"/>
  <c r="C5064" i="4"/>
  <c r="C5065" i="4"/>
  <c r="C5066" i="4"/>
  <c r="C5067" i="4"/>
  <c r="C5068" i="4"/>
  <c r="C5069" i="4"/>
  <c r="C5070" i="4"/>
  <c r="C5071" i="4"/>
  <c r="C5072" i="4"/>
  <c r="C5073" i="4"/>
  <c r="C5074" i="4"/>
  <c r="C5075" i="4"/>
  <c r="C5076" i="4"/>
  <c r="C5077" i="4"/>
  <c r="C5078" i="4"/>
  <c r="C5079" i="4"/>
  <c r="C5080" i="4"/>
  <c r="C5081" i="4"/>
  <c r="C5082" i="4"/>
  <c r="C5083" i="4"/>
  <c r="C5084" i="4"/>
  <c r="C5085" i="4"/>
  <c r="C5086" i="4"/>
  <c r="C5087" i="4"/>
  <c r="C5088" i="4"/>
  <c r="C5089" i="4"/>
  <c r="C5090" i="4"/>
  <c r="C5091" i="4"/>
  <c r="C5092" i="4"/>
  <c r="C5093" i="4"/>
  <c r="C5094" i="4"/>
  <c r="C5095" i="4"/>
  <c r="C5096" i="4"/>
  <c r="C5097" i="4"/>
  <c r="C5098" i="4"/>
  <c r="C5099" i="4"/>
  <c r="C5100" i="4"/>
  <c r="C5101" i="4"/>
  <c r="C5102" i="4"/>
  <c r="C5103" i="4"/>
  <c r="C5104" i="4"/>
  <c r="C5105" i="4"/>
  <c r="C5106" i="4"/>
  <c r="C5107" i="4"/>
  <c r="C5108" i="4"/>
  <c r="C5109" i="4"/>
  <c r="C5110" i="4"/>
  <c r="C5111" i="4"/>
  <c r="C5112" i="4"/>
  <c r="C5113" i="4"/>
  <c r="C5114" i="4"/>
  <c r="C5115" i="4"/>
  <c r="C5116" i="4"/>
  <c r="C5117" i="4"/>
  <c r="C5118" i="4"/>
  <c r="C5119" i="4"/>
  <c r="C5120" i="4"/>
  <c r="C5121" i="4"/>
  <c r="C5122" i="4"/>
  <c r="C5123" i="4"/>
  <c r="C5124" i="4"/>
  <c r="C5125" i="4"/>
  <c r="C5126" i="4"/>
  <c r="C5127" i="4"/>
  <c r="C5128" i="4"/>
  <c r="C5129" i="4"/>
  <c r="C5130" i="4"/>
  <c r="C5131" i="4"/>
  <c r="C5132" i="4"/>
  <c r="C5133" i="4"/>
  <c r="C5134" i="4"/>
  <c r="C5135" i="4"/>
  <c r="C5136" i="4"/>
  <c r="C5137" i="4"/>
  <c r="C5138" i="4"/>
  <c r="G1889" i="3"/>
  <c r="F9" i="1"/>
  <c r="F8" i="1"/>
  <c r="E8" i="1"/>
  <c r="D8" i="1"/>
  <c r="C8" i="1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C1043" i="3"/>
  <c r="C1044" i="3"/>
  <c r="C1045" i="3"/>
  <c r="C1046" i="3"/>
  <c r="C1047" i="3"/>
  <c r="C1048" i="3"/>
  <c r="C1049" i="3"/>
  <c r="C1050" i="3"/>
  <c r="C1051" i="3"/>
  <c r="C1052" i="3"/>
  <c r="C1053" i="3"/>
  <c r="C1054" i="3"/>
  <c r="C1055" i="3"/>
  <c r="C1056" i="3"/>
  <c r="C1057" i="3"/>
  <c r="C1058" i="3"/>
  <c r="C1059" i="3"/>
  <c r="C1060" i="3"/>
  <c r="C1061" i="3"/>
  <c r="C1062" i="3"/>
  <c r="C1063" i="3"/>
  <c r="C1064" i="3"/>
  <c r="C1065" i="3"/>
  <c r="C1066" i="3"/>
  <c r="C1067" i="3"/>
  <c r="C1068" i="3"/>
  <c r="C1069" i="3"/>
  <c r="C1070" i="3"/>
  <c r="C1071" i="3"/>
  <c r="C1072" i="3"/>
  <c r="C1073" i="3"/>
  <c r="C1074" i="3"/>
  <c r="C1075" i="3"/>
  <c r="C1076" i="3"/>
  <c r="C1077" i="3"/>
  <c r="C1078" i="3"/>
  <c r="C1079" i="3"/>
  <c r="C1080" i="3"/>
  <c r="C1081" i="3"/>
  <c r="C1082" i="3"/>
  <c r="C1083" i="3"/>
  <c r="C1084" i="3"/>
  <c r="C1085" i="3"/>
  <c r="C1086" i="3"/>
  <c r="C1087" i="3"/>
  <c r="C1088" i="3"/>
  <c r="C1089" i="3"/>
  <c r="C1090" i="3"/>
  <c r="C1091" i="3"/>
  <c r="C1092" i="3"/>
  <c r="C1093" i="3"/>
  <c r="C1094" i="3"/>
  <c r="C1095" i="3"/>
  <c r="C1096" i="3"/>
  <c r="C1097" i="3"/>
  <c r="C1098" i="3"/>
  <c r="C1099" i="3"/>
  <c r="C1100" i="3"/>
  <c r="C1101" i="3"/>
  <c r="C1102" i="3"/>
  <c r="C1103" i="3"/>
  <c r="C1104" i="3"/>
  <c r="C1105" i="3"/>
  <c r="C1106" i="3"/>
  <c r="C1107" i="3"/>
  <c r="C1108" i="3"/>
  <c r="C1109" i="3"/>
  <c r="C1110" i="3"/>
  <c r="C1111" i="3"/>
  <c r="C1112" i="3"/>
  <c r="C1113" i="3"/>
  <c r="C1114" i="3"/>
  <c r="C1115" i="3"/>
  <c r="C1116" i="3"/>
  <c r="C1117" i="3"/>
  <c r="C1118" i="3"/>
  <c r="C1119" i="3"/>
  <c r="C1120" i="3"/>
  <c r="C1121" i="3"/>
  <c r="C1122" i="3"/>
  <c r="C1123" i="3"/>
  <c r="C1124" i="3"/>
  <c r="C1125" i="3"/>
  <c r="C1126" i="3"/>
  <c r="C1127" i="3"/>
  <c r="C1128" i="3"/>
  <c r="C1129" i="3"/>
  <c r="C1130" i="3"/>
  <c r="C1131" i="3"/>
  <c r="C1132" i="3"/>
  <c r="C1133" i="3"/>
  <c r="C1134" i="3"/>
  <c r="C1135" i="3"/>
  <c r="C1136" i="3"/>
  <c r="C1137" i="3"/>
  <c r="C1138" i="3"/>
  <c r="C1139" i="3"/>
  <c r="C1140" i="3"/>
  <c r="C1141" i="3"/>
  <c r="C1142" i="3"/>
  <c r="C1143" i="3"/>
  <c r="C1144" i="3"/>
  <c r="C1145" i="3"/>
  <c r="C1146" i="3"/>
  <c r="C1147" i="3"/>
  <c r="C1148" i="3"/>
  <c r="C1149" i="3"/>
  <c r="C1150" i="3"/>
  <c r="C1151" i="3"/>
  <c r="C1152" i="3"/>
  <c r="C1153" i="3"/>
  <c r="C1154" i="3"/>
  <c r="C1155" i="3"/>
  <c r="C1156" i="3"/>
  <c r="C1157" i="3"/>
  <c r="C1158" i="3"/>
  <c r="C1159" i="3"/>
  <c r="C1160" i="3"/>
  <c r="C1161" i="3"/>
  <c r="C1162" i="3"/>
  <c r="C1163" i="3"/>
  <c r="C1164" i="3"/>
  <c r="C1165" i="3"/>
  <c r="C1166" i="3"/>
  <c r="C1167" i="3"/>
  <c r="C1168" i="3"/>
  <c r="C1169" i="3"/>
  <c r="C1170" i="3"/>
  <c r="C1171" i="3"/>
  <c r="C1172" i="3"/>
  <c r="C1173" i="3"/>
  <c r="C1174" i="3"/>
  <c r="C1175" i="3"/>
  <c r="C1176" i="3"/>
  <c r="C1177" i="3"/>
  <c r="C1178" i="3"/>
  <c r="C1179" i="3"/>
  <c r="C1180" i="3"/>
  <c r="C1181" i="3"/>
  <c r="C1182" i="3"/>
  <c r="C1183" i="3"/>
  <c r="C1184" i="3"/>
  <c r="C1185" i="3"/>
  <c r="C1186" i="3"/>
  <c r="C1187" i="3"/>
  <c r="C1188" i="3"/>
  <c r="C1189" i="3"/>
  <c r="C1190" i="3"/>
  <c r="C1191" i="3"/>
  <c r="C1192" i="3"/>
  <c r="C1193" i="3"/>
  <c r="C1194" i="3"/>
  <c r="C1195" i="3"/>
  <c r="C1196" i="3"/>
  <c r="C1197" i="3"/>
  <c r="C1198" i="3"/>
  <c r="C1199" i="3"/>
  <c r="C1200" i="3"/>
  <c r="C1201" i="3"/>
  <c r="C1202" i="3"/>
  <c r="C1203" i="3"/>
  <c r="C1204" i="3"/>
  <c r="C1205" i="3"/>
  <c r="C1206" i="3"/>
  <c r="C1207" i="3"/>
  <c r="C1208" i="3"/>
  <c r="C1209" i="3"/>
  <c r="C1210" i="3"/>
  <c r="C1211" i="3"/>
  <c r="C1212" i="3"/>
  <c r="C1213" i="3"/>
  <c r="C1214" i="3"/>
  <c r="C1215" i="3"/>
  <c r="C1216" i="3"/>
  <c r="C1217" i="3"/>
  <c r="C1218" i="3"/>
  <c r="C1219" i="3"/>
  <c r="C1220" i="3"/>
  <c r="C1221" i="3"/>
  <c r="C1222" i="3"/>
  <c r="C1223" i="3"/>
  <c r="C1224" i="3"/>
  <c r="C1225" i="3"/>
  <c r="C1226" i="3"/>
  <c r="C1227" i="3"/>
  <c r="C1228" i="3"/>
  <c r="C1229" i="3"/>
  <c r="C1230" i="3"/>
  <c r="C1231" i="3"/>
  <c r="C1232" i="3"/>
  <c r="C1233" i="3"/>
  <c r="C1234" i="3"/>
  <c r="C1235" i="3"/>
  <c r="C1236" i="3"/>
  <c r="C1237" i="3"/>
  <c r="C1238" i="3"/>
  <c r="C1239" i="3"/>
  <c r="C1240" i="3"/>
  <c r="C1241" i="3"/>
  <c r="C1242" i="3"/>
  <c r="C1243" i="3"/>
  <c r="C1244" i="3"/>
  <c r="C1245" i="3"/>
  <c r="C1246" i="3"/>
  <c r="C1247" i="3"/>
  <c r="C1248" i="3"/>
  <c r="C1249" i="3"/>
  <c r="C1250" i="3"/>
  <c r="C1251" i="3"/>
  <c r="C1252" i="3"/>
  <c r="C1253" i="3"/>
  <c r="C1254" i="3"/>
  <c r="C1255" i="3"/>
  <c r="C1256" i="3"/>
  <c r="C1257" i="3"/>
  <c r="C1258" i="3"/>
  <c r="C1259" i="3"/>
  <c r="C1260" i="3"/>
  <c r="C1261" i="3"/>
  <c r="C1262" i="3"/>
  <c r="C1263" i="3"/>
  <c r="C1264" i="3"/>
  <c r="C1265" i="3"/>
  <c r="C1266" i="3"/>
  <c r="C1267" i="3"/>
  <c r="C1268" i="3"/>
  <c r="C1269" i="3"/>
  <c r="C1270" i="3"/>
  <c r="C1271" i="3"/>
  <c r="C1272" i="3"/>
  <c r="C1273" i="3"/>
  <c r="C1274" i="3"/>
  <c r="C1275" i="3"/>
  <c r="C1276" i="3"/>
  <c r="C1277" i="3"/>
  <c r="C1278" i="3"/>
  <c r="C1279" i="3"/>
  <c r="C1280" i="3"/>
  <c r="C1281" i="3"/>
  <c r="C1282" i="3"/>
  <c r="C1283" i="3"/>
  <c r="C1284" i="3"/>
  <c r="C1285" i="3"/>
  <c r="C1286" i="3"/>
  <c r="C1287" i="3"/>
  <c r="C1288" i="3"/>
  <c r="C1289" i="3"/>
  <c r="C1290" i="3"/>
  <c r="C1291" i="3"/>
  <c r="C1292" i="3"/>
  <c r="C1293" i="3"/>
  <c r="C1294" i="3"/>
  <c r="C1295" i="3"/>
  <c r="C1296" i="3"/>
  <c r="C1297" i="3"/>
  <c r="C1298" i="3"/>
  <c r="C1299" i="3"/>
  <c r="C1300" i="3"/>
  <c r="C1301" i="3"/>
  <c r="C1302" i="3"/>
  <c r="C1303" i="3"/>
  <c r="C1304" i="3"/>
  <c r="C1305" i="3"/>
  <c r="C1306" i="3"/>
  <c r="C1307" i="3"/>
  <c r="C1308" i="3"/>
  <c r="C1309" i="3"/>
  <c r="C1310" i="3"/>
  <c r="C1311" i="3"/>
  <c r="C1312" i="3"/>
  <c r="C1313" i="3"/>
  <c r="C1314" i="3"/>
  <c r="C1315" i="3"/>
  <c r="C1316" i="3"/>
  <c r="C1317" i="3"/>
  <c r="C1318" i="3"/>
  <c r="C1319" i="3"/>
  <c r="C1320" i="3"/>
  <c r="C1321" i="3"/>
  <c r="C1322" i="3"/>
  <c r="C1323" i="3"/>
  <c r="C1324" i="3"/>
  <c r="C1325" i="3"/>
  <c r="C1326" i="3"/>
  <c r="C1327" i="3"/>
  <c r="C1328" i="3"/>
  <c r="C1329" i="3"/>
  <c r="C1330" i="3"/>
  <c r="C1331" i="3"/>
  <c r="C1332" i="3"/>
  <c r="C1333" i="3"/>
  <c r="C1334" i="3"/>
  <c r="C1335" i="3"/>
  <c r="C1336" i="3"/>
  <c r="C1337" i="3"/>
  <c r="C1338" i="3"/>
  <c r="C1339" i="3"/>
  <c r="C1340" i="3"/>
  <c r="C1341" i="3"/>
  <c r="C1342" i="3"/>
  <c r="C1343" i="3"/>
  <c r="C1344" i="3"/>
  <c r="C1345" i="3"/>
  <c r="C1346" i="3"/>
  <c r="C1347" i="3"/>
  <c r="C1348" i="3"/>
  <c r="C1349" i="3"/>
  <c r="C1350" i="3"/>
  <c r="C1351" i="3"/>
  <c r="C1352" i="3"/>
  <c r="C1353" i="3"/>
  <c r="C1354" i="3"/>
  <c r="C1355" i="3"/>
  <c r="C1356" i="3"/>
  <c r="C1357" i="3"/>
  <c r="C1358" i="3"/>
  <c r="C1359" i="3"/>
  <c r="C1360" i="3"/>
  <c r="C1361" i="3"/>
  <c r="C1362" i="3"/>
  <c r="C1363" i="3"/>
  <c r="C1364" i="3"/>
  <c r="C1365" i="3"/>
  <c r="C1366" i="3"/>
  <c r="C1367" i="3"/>
  <c r="C1368" i="3"/>
  <c r="C1369" i="3"/>
  <c r="C1370" i="3"/>
  <c r="C1371" i="3"/>
  <c r="C1372" i="3"/>
  <c r="C1373" i="3"/>
  <c r="C1374" i="3"/>
  <c r="C1375" i="3"/>
  <c r="C1376" i="3"/>
  <c r="C1377" i="3"/>
  <c r="C1378" i="3"/>
  <c r="C1379" i="3"/>
  <c r="C1380" i="3"/>
  <c r="C1381" i="3"/>
  <c r="C1382" i="3"/>
  <c r="C1383" i="3"/>
  <c r="C1384" i="3"/>
  <c r="C1385" i="3"/>
  <c r="C1386" i="3"/>
  <c r="C1387" i="3"/>
  <c r="C1388" i="3"/>
  <c r="C1389" i="3"/>
  <c r="C1390" i="3"/>
  <c r="C1391" i="3"/>
  <c r="C1392" i="3"/>
  <c r="C1393" i="3"/>
  <c r="C1394" i="3"/>
  <c r="C1395" i="3"/>
  <c r="C1396" i="3"/>
  <c r="C1397" i="3"/>
  <c r="C1398" i="3"/>
  <c r="C1399" i="3"/>
  <c r="C1400" i="3"/>
  <c r="C1401" i="3"/>
  <c r="C1402" i="3"/>
  <c r="C1403" i="3"/>
  <c r="C1404" i="3"/>
  <c r="C1405" i="3"/>
  <c r="C1406" i="3"/>
  <c r="C1407" i="3"/>
  <c r="C1408" i="3"/>
  <c r="C1409" i="3"/>
  <c r="C1410" i="3"/>
  <c r="C1411" i="3"/>
  <c r="C1412" i="3"/>
  <c r="C1413" i="3"/>
  <c r="C1414" i="3"/>
  <c r="C1415" i="3"/>
  <c r="C1416" i="3"/>
  <c r="C1417" i="3"/>
  <c r="C1418" i="3"/>
  <c r="C1419" i="3"/>
  <c r="C1420" i="3"/>
  <c r="C1421" i="3"/>
  <c r="C1422" i="3"/>
  <c r="C1423" i="3"/>
  <c r="C1424" i="3"/>
  <c r="C1425" i="3"/>
  <c r="C1426" i="3"/>
  <c r="C1427" i="3"/>
  <c r="C1428" i="3"/>
  <c r="C1429" i="3"/>
  <c r="C1430" i="3"/>
  <c r="C1431" i="3"/>
  <c r="C1432" i="3"/>
  <c r="C1433" i="3"/>
  <c r="C1434" i="3"/>
  <c r="C1435" i="3"/>
  <c r="C1436" i="3"/>
  <c r="C1437" i="3"/>
  <c r="C1438" i="3"/>
  <c r="C1439" i="3"/>
  <c r="C1440" i="3"/>
  <c r="C1441" i="3"/>
  <c r="C1442" i="3"/>
  <c r="C1443" i="3"/>
  <c r="C1444" i="3"/>
  <c r="C1445" i="3"/>
  <c r="C1446" i="3"/>
  <c r="C1447" i="3"/>
  <c r="C1448" i="3"/>
  <c r="C1449" i="3"/>
  <c r="C1450" i="3"/>
  <c r="C1451" i="3"/>
  <c r="C1452" i="3"/>
  <c r="C1453" i="3"/>
  <c r="C1454" i="3"/>
  <c r="C1455" i="3"/>
  <c r="C1456" i="3"/>
  <c r="C1457" i="3"/>
  <c r="C1458" i="3"/>
  <c r="C1459" i="3"/>
  <c r="C1460" i="3"/>
  <c r="C1461" i="3"/>
  <c r="C1462" i="3"/>
  <c r="C1463" i="3"/>
  <c r="C1464" i="3"/>
  <c r="C1465" i="3"/>
  <c r="C1466" i="3"/>
  <c r="C1467" i="3"/>
  <c r="C1468" i="3"/>
  <c r="C1469" i="3"/>
  <c r="C1470" i="3"/>
  <c r="C1471" i="3"/>
  <c r="C1472" i="3"/>
  <c r="C1473" i="3"/>
  <c r="C1474" i="3"/>
  <c r="C1475" i="3"/>
  <c r="C1476" i="3"/>
  <c r="C1477" i="3"/>
  <c r="C1478" i="3"/>
  <c r="C1479" i="3"/>
  <c r="C1480" i="3"/>
  <c r="C1481" i="3"/>
  <c r="C1482" i="3"/>
  <c r="C1483" i="3"/>
  <c r="C1484" i="3"/>
  <c r="C1485" i="3"/>
  <c r="C1486" i="3"/>
  <c r="C1487" i="3"/>
  <c r="C1488" i="3"/>
  <c r="C1489" i="3"/>
  <c r="C1490" i="3"/>
  <c r="C1491" i="3"/>
  <c r="C1492" i="3"/>
  <c r="C1493" i="3"/>
  <c r="C1494" i="3"/>
  <c r="C1495" i="3"/>
  <c r="C1496" i="3"/>
  <c r="C1497" i="3"/>
  <c r="C1498" i="3"/>
  <c r="C1499" i="3"/>
  <c r="C1500" i="3"/>
  <c r="C1501" i="3"/>
  <c r="C1502" i="3"/>
  <c r="C1503" i="3"/>
  <c r="C1504" i="3"/>
  <c r="C1505" i="3"/>
  <c r="C1506" i="3"/>
  <c r="C1507" i="3"/>
  <c r="C1508" i="3"/>
  <c r="C1509" i="3"/>
  <c r="C1510" i="3"/>
  <c r="C1511" i="3"/>
  <c r="C1512" i="3"/>
  <c r="C1513" i="3"/>
  <c r="C1514" i="3"/>
  <c r="C1515" i="3"/>
  <c r="C1516" i="3"/>
  <c r="C1517" i="3"/>
  <c r="C1518" i="3"/>
  <c r="C1519" i="3"/>
  <c r="C1520" i="3"/>
  <c r="C1521" i="3"/>
  <c r="C1522" i="3"/>
  <c r="C1523" i="3"/>
  <c r="C1524" i="3"/>
  <c r="C1525" i="3"/>
  <c r="C1526" i="3"/>
  <c r="C1527" i="3"/>
  <c r="C1528" i="3"/>
  <c r="C1529" i="3"/>
  <c r="C1530" i="3"/>
  <c r="C1531" i="3"/>
  <c r="C1532" i="3"/>
  <c r="C1533" i="3"/>
  <c r="C1534" i="3"/>
  <c r="C1535" i="3"/>
  <c r="C1536" i="3"/>
  <c r="C1537" i="3"/>
  <c r="C1538" i="3"/>
  <c r="C1539" i="3"/>
  <c r="C1540" i="3"/>
  <c r="C1541" i="3"/>
  <c r="C1542" i="3"/>
  <c r="C1543" i="3"/>
  <c r="C1544" i="3"/>
  <c r="C1545" i="3"/>
  <c r="C1546" i="3"/>
  <c r="C1547" i="3"/>
  <c r="C1548" i="3"/>
  <c r="C1549" i="3"/>
  <c r="C1550" i="3"/>
  <c r="C1551" i="3"/>
  <c r="C1552" i="3"/>
  <c r="C1553" i="3"/>
  <c r="C1554" i="3"/>
  <c r="C1555" i="3"/>
  <c r="C1556" i="3"/>
  <c r="C1557" i="3"/>
  <c r="C1558" i="3"/>
  <c r="C1559" i="3"/>
  <c r="C1560" i="3"/>
  <c r="C1561" i="3"/>
  <c r="C1562" i="3"/>
  <c r="C1563" i="3"/>
  <c r="C1564" i="3"/>
  <c r="C1565" i="3"/>
  <c r="C1566" i="3"/>
  <c r="C1567" i="3"/>
  <c r="C1568" i="3"/>
  <c r="C1569" i="3"/>
  <c r="C1570" i="3"/>
  <c r="C1571" i="3"/>
  <c r="C1572" i="3"/>
  <c r="C1573" i="3"/>
  <c r="C1574" i="3"/>
  <c r="C1575" i="3"/>
  <c r="C1576" i="3"/>
  <c r="C1577" i="3"/>
  <c r="C1578" i="3"/>
  <c r="C1579" i="3"/>
  <c r="C1580" i="3"/>
  <c r="C1581" i="3"/>
  <c r="C1582" i="3"/>
  <c r="C1583" i="3"/>
  <c r="C1584" i="3"/>
  <c r="C1585" i="3"/>
  <c r="C1586" i="3"/>
  <c r="C1587" i="3"/>
  <c r="C1588" i="3"/>
  <c r="C1589" i="3"/>
  <c r="C1590" i="3"/>
  <c r="C1591" i="3"/>
  <c r="C1592" i="3"/>
  <c r="C1593" i="3"/>
  <c r="C1594" i="3"/>
  <c r="C1595" i="3"/>
  <c r="C1596" i="3"/>
  <c r="C1597" i="3"/>
  <c r="C1598" i="3"/>
  <c r="C1599" i="3"/>
  <c r="C1600" i="3"/>
  <c r="C1601" i="3"/>
  <c r="C1602" i="3"/>
  <c r="C1603" i="3"/>
  <c r="C1604" i="3"/>
  <c r="C1605" i="3"/>
  <c r="C1606" i="3"/>
  <c r="C1607" i="3"/>
  <c r="C1608" i="3"/>
  <c r="C1609" i="3"/>
  <c r="C1610" i="3"/>
  <c r="C1611" i="3"/>
  <c r="C1612" i="3"/>
  <c r="C1613" i="3"/>
  <c r="C1614" i="3"/>
  <c r="C1615" i="3"/>
  <c r="C1616" i="3"/>
  <c r="C1617" i="3"/>
  <c r="C1618" i="3"/>
  <c r="C1619" i="3"/>
  <c r="C1620" i="3"/>
  <c r="C1621" i="3"/>
  <c r="C1622" i="3"/>
  <c r="C1623" i="3"/>
  <c r="C1624" i="3"/>
  <c r="C1625" i="3"/>
  <c r="C1626" i="3"/>
  <c r="C1627" i="3"/>
  <c r="C1628" i="3"/>
  <c r="C1629" i="3"/>
  <c r="C1630" i="3"/>
  <c r="C1631" i="3"/>
  <c r="C1632" i="3"/>
  <c r="C1633" i="3"/>
  <c r="C1634" i="3"/>
  <c r="C1635" i="3"/>
  <c r="C1636" i="3"/>
  <c r="C1637" i="3"/>
  <c r="C1638" i="3"/>
  <c r="C1639" i="3"/>
  <c r="C1640" i="3"/>
  <c r="C1641" i="3"/>
  <c r="C1642" i="3"/>
  <c r="C1643" i="3"/>
  <c r="C1644" i="3"/>
  <c r="C1645" i="3"/>
  <c r="C1646" i="3"/>
  <c r="C1647" i="3"/>
  <c r="C1648" i="3"/>
  <c r="C1649" i="3"/>
  <c r="C1650" i="3"/>
  <c r="C1651" i="3"/>
  <c r="C1652" i="3"/>
  <c r="C1653" i="3"/>
  <c r="C1654" i="3"/>
  <c r="C1655" i="3"/>
  <c r="C1656" i="3"/>
  <c r="C1657" i="3"/>
  <c r="C1658" i="3"/>
  <c r="C1659" i="3"/>
  <c r="C1660" i="3"/>
  <c r="C1661" i="3"/>
  <c r="C1662" i="3"/>
  <c r="C1663" i="3"/>
  <c r="C1664" i="3"/>
  <c r="C1665" i="3"/>
  <c r="C1666" i="3"/>
  <c r="C1667" i="3"/>
  <c r="C1668" i="3"/>
  <c r="C1669" i="3"/>
  <c r="C1670" i="3"/>
  <c r="C1671" i="3"/>
  <c r="C1672" i="3"/>
  <c r="C1673" i="3"/>
  <c r="C1674" i="3"/>
  <c r="C1675" i="3"/>
  <c r="C1676" i="3"/>
  <c r="C1677" i="3"/>
  <c r="C1678" i="3"/>
  <c r="C1679" i="3"/>
  <c r="C1680" i="3"/>
  <c r="C1681" i="3"/>
  <c r="C1682" i="3"/>
  <c r="C1683" i="3"/>
  <c r="C1684" i="3"/>
  <c r="C1685" i="3"/>
  <c r="C1686" i="3"/>
  <c r="C1687" i="3"/>
  <c r="C1688" i="3"/>
  <c r="C1689" i="3"/>
  <c r="C1690" i="3"/>
  <c r="C1691" i="3"/>
  <c r="C1692" i="3"/>
  <c r="C1693" i="3"/>
  <c r="C1694" i="3"/>
  <c r="C1695" i="3"/>
  <c r="C1696" i="3"/>
  <c r="C1697" i="3"/>
  <c r="C1698" i="3"/>
  <c r="C1699" i="3"/>
  <c r="C1700" i="3"/>
  <c r="C1701" i="3"/>
  <c r="C1702" i="3"/>
  <c r="C1703" i="3"/>
  <c r="C1704" i="3"/>
  <c r="C1705" i="3"/>
  <c r="C1706" i="3"/>
  <c r="C1707" i="3"/>
  <c r="C1708" i="3"/>
  <c r="C1709" i="3"/>
  <c r="C1710" i="3"/>
  <c r="C1711" i="3"/>
  <c r="C1712" i="3"/>
  <c r="C1713" i="3"/>
  <c r="C1714" i="3"/>
  <c r="C1715" i="3"/>
  <c r="C1716" i="3"/>
  <c r="C1717" i="3"/>
  <c r="C1718" i="3"/>
  <c r="C1719" i="3"/>
  <c r="C1720" i="3"/>
  <c r="C1721" i="3"/>
  <c r="C1722" i="3"/>
  <c r="C1723" i="3"/>
  <c r="C1724" i="3"/>
  <c r="C1725" i="3"/>
  <c r="C1726" i="3"/>
  <c r="C1727" i="3"/>
  <c r="C1728" i="3"/>
  <c r="C1729" i="3"/>
  <c r="C1730" i="3"/>
  <c r="C1731" i="3"/>
  <c r="C1732" i="3"/>
  <c r="C1733" i="3"/>
  <c r="C1734" i="3"/>
  <c r="C1735" i="3"/>
  <c r="C1736" i="3"/>
  <c r="C1737" i="3"/>
  <c r="C1738" i="3"/>
  <c r="C1739" i="3"/>
  <c r="C1740" i="3"/>
  <c r="C1741" i="3"/>
  <c r="C1742" i="3"/>
  <c r="C1743" i="3"/>
  <c r="C1744" i="3"/>
  <c r="C1745" i="3"/>
  <c r="C1746" i="3"/>
  <c r="C1747" i="3"/>
  <c r="C1748" i="3"/>
  <c r="C1749" i="3"/>
  <c r="C1750" i="3"/>
  <c r="C1751" i="3"/>
  <c r="C1752" i="3"/>
  <c r="C1753" i="3"/>
  <c r="C1754" i="3"/>
  <c r="C1755" i="3"/>
  <c r="C1756" i="3"/>
  <c r="C1757" i="3"/>
  <c r="C1758" i="3"/>
  <c r="C1759" i="3"/>
  <c r="C1760" i="3"/>
  <c r="C1761" i="3"/>
  <c r="C1762" i="3"/>
  <c r="C1763" i="3"/>
  <c r="C1764" i="3"/>
  <c r="C1765" i="3"/>
  <c r="C1766" i="3"/>
  <c r="C1767" i="3"/>
  <c r="C1768" i="3"/>
  <c r="C1769" i="3"/>
  <c r="C1770" i="3"/>
  <c r="C1771" i="3"/>
  <c r="C1772" i="3"/>
  <c r="C1773" i="3"/>
  <c r="C1774" i="3"/>
  <c r="C1775" i="3"/>
  <c r="C1776" i="3"/>
  <c r="C1777" i="3"/>
  <c r="C1778" i="3"/>
  <c r="C1779" i="3"/>
  <c r="C1780" i="3"/>
  <c r="C1781" i="3"/>
  <c r="C1782" i="3"/>
  <c r="C1783" i="3"/>
  <c r="C1784" i="3"/>
  <c r="C1785" i="3"/>
  <c r="C1786" i="3"/>
  <c r="C1787" i="3"/>
  <c r="C1788" i="3"/>
  <c r="C1789" i="3"/>
  <c r="C1790" i="3"/>
  <c r="C1791" i="3"/>
  <c r="C1792" i="3"/>
  <c r="C1793" i="3"/>
  <c r="C1794" i="3"/>
  <c r="C1795" i="3"/>
  <c r="C1796" i="3"/>
  <c r="C1797" i="3"/>
  <c r="C1798" i="3"/>
  <c r="C1799" i="3"/>
  <c r="C1800" i="3"/>
  <c r="C1801" i="3"/>
  <c r="C1802" i="3"/>
  <c r="C1803" i="3"/>
  <c r="C1804" i="3"/>
  <c r="C1805" i="3"/>
  <c r="C1806" i="3"/>
  <c r="C1807" i="3"/>
  <c r="C1808" i="3"/>
  <c r="C1809" i="3"/>
  <c r="C1810" i="3"/>
  <c r="C1811" i="3"/>
  <c r="C1812" i="3"/>
  <c r="C1813" i="3"/>
  <c r="C1814" i="3"/>
  <c r="C1815" i="3"/>
  <c r="C1816" i="3"/>
  <c r="C1817" i="3"/>
  <c r="C1818" i="3"/>
  <c r="C1819" i="3"/>
  <c r="C1820" i="3"/>
  <c r="C1821" i="3"/>
  <c r="C1822" i="3"/>
  <c r="C1823" i="3"/>
  <c r="C1824" i="3"/>
  <c r="C1825" i="3"/>
  <c r="C1826" i="3"/>
  <c r="C1827" i="3"/>
  <c r="C1828" i="3"/>
  <c r="C1829" i="3"/>
  <c r="C1830" i="3"/>
  <c r="C1831" i="3"/>
  <c r="C1832" i="3"/>
  <c r="C1833" i="3"/>
  <c r="C1834" i="3"/>
  <c r="C1835" i="3"/>
  <c r="C1836" i="3"/>
  <c r="C1837" i="3"/>
  <c r="C1838" i="3"/>
  <c r="C1839" i="3"/>
  <c r="C1840" i="3"/>
  <c r="C1841" i="3"/>
  <c r="C1842" i="3"/>
  <c r="C1843" i="3"/>
  <c r="C1844" i="3"/>
  <c r="C1845" i="3"/>
  <c r="C1846" i="3"/>
  <c r="C1847" i="3"/>
  <c r="C1848" i="3"/>
  <c r="C1849" i="3"/>
  <c r="C1850" i="3"/>
  <c r="C1851" i="3"/>
  <c r="C1852" i="3"/>
  <c r="C1853" i="3"/>
  <c r="C1854" i="3"/>
  <c r="C1855" i="3"/>
  <c r="C1856" i="3"/>
  <c r="C1857" i="3"/>
  <c r="C1858" i="3"/>
  <c r="C1859" i="3"/>
  <c r="C1860" i="3"/>
  <c r="C1861" i="3"/>
  <c r="C1862" i="3"/>
  <c r="C1863" i="3"/>
  <c r="C1864" i="3"/>
  <c r="C1865" i="3"/>
  <c r="C1866" i="3"/>
  <c r="C1867" i="3"/>
  <c r="C1868" i="3"/>
  <c r="C1869" i="3"/>
  <c r="C1870" i="3"/>
  <c r="C1871" i="3"/>
  <c r="C1872" i="3"/>
  <c r="C1873" i="3"/>
  <c r="C1874" i="3"/>
  <c r="C1875" i="3"/>
  <c r="C1876" i="3"/>
  <c r="C1877" i="3"/>
  <c r="C1878" i="3"/>
  <c r="C1879" i="3"/>
  <c r="C1880" i="3"/>
  <c r="C1881" i="3"/>
  <c r="C1882" i="3"/>
  <c r="C1883" i="3"/>
  <c r="C1884" i="3"/>
  <c r="C1885" i="3"/>
  <c r="C1886" i="3"/>
  <c r="C1887" i="3"/>
  <c r="C1888" i="3"/>
  <c r="C1889" i="3"/>
  <c r="C1890" i="3"/>
  <c r="C1891" i="3"/>
  <c r="C1892" i="3"/>
  <c r="C1893" i="3"/>
  <c r="C1894" i="3"/>
  <c r="C1895" i="3"/>
  <c r="C1896" i="3"/>
  <c r="C1897" i="3"/>
  <c r="C1898" i="3"/>
  <c r="C1899" i="3"/>
  <c r="C1900" i="3"/>
  <c r="C1901" i="3"/>
  <c r="C1902" i="3"/>
  <c r="C1903" i="3"/>
  <c r="C1904" i="3"/>
  <c r="C1905" i="3"/>
  <c r="C1906" i="3"/>
  <c r="C1907" i="3"/>
  <c r="C1908" i="3"/>
  <c r="C1909" i="3"/>
  <c r="C1910" i="3"/>
  <c r="C1911" i="3"/>
  <c r="C1912" i="3"/>
  <c r="C1913" i="3"/>
  <c r="C1914" i="3"/>
  <c r="C1915" i="3"/>
  <c r="C1916" i="3"/>
  <c r="C1917" i="3"/>
  <c r="C1918" i="3"/>
  <c r="C1919" i="3"/>
  <c r="C1920" i="3"/>
  <c r="C1921" i="3"/>
  <c r="C1922" i="3"/>
  <c r="C1923" i="3"/>
  <c r="C1924" i="3"/>
  <c r="C1925" i="3"/>
  <c r="C1926" i="3"/>
  <c r="C1927" i="3"/>
  <c r="C1928" i="3"/>
  <c r="C1929" i="3"/>
  <c r="C1930" i="3"/>
  <c r="C1931" i="3"/>
  <c r="C1932" i="3"/>
  <c r="C1933" i="3"/>
  <c r="C1934" i="3"/>
  <c r="C1935" i="3"/>
  <c r="C1936" i="3"/>
  <c r="C1937" i="3"/>
  <c r="C1938" i="3"/>
  <c r="C1939" i="3"/>
  <c r="C1940" i="3"/>
  <c r="C1941" i="3"/>
  <c r="C1942" i="3"/>
  <c r="C1943" i="3"/>
  <c r="C1944" i="3"/>
  <c r="C1945" i="3"/>
  <c r="C1946" i="3"/>
  <c r="C1947" i="3"/>
  <c r="C1948" i="3"/>
  <c r="C1949" i="3"/>
  <c r="C1950" i="3"/>
  <c r="C1951" i="3"/>
  <c r="C1952" i="3"/>
  <c r="C1953" i="3"/>
  <c r="C1954" i="3"/>
  <c r="C1955" i="3"/>
  <c r="C1956" i="3"/>
  <c r="C1957" i="3"/>
  <c r="C1958" i="3"/>
  <c r="C1959" i="3"/>
  <c r="C1960" i="3"/>
  <c r="C1961" i="3"/>
  <c r="C1962" i="3"/>
  <c r="C1963" i="3"/>
  <c r="C1964" i="3"/>
  <c r="C1965" i="3"/>
  <c r="C1966" i="3"/>
  <c r="C1967" i="3"/>
  <c r="C1968" i="3"/>
  <c r="C1969" i="3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3054" i="2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184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215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3231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245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260" i="2"/>
  <c r="F3261" i="2"/>
  <c r="F3262" i="2"/>
  <c r="F3263" i="2"/>
  <c r="F3264" i="2"/>
  <c r="F3265" i="2"/>
  <c r="F3266" i="2"/>
  <c r="F3267" i="2"/>
  <c r="F3268" i="2"/>
  <c r="F3269" i="2"/>
  <c r="F3270" i="2"/>
  <c r="F3271" i="2"/>
  <c r="F3272" i="2"/>
  <c r="F3273" i="2"/>
  <c r="F3274" i="2"/>
  <c r="F3275" i="2"/>
  <c r="F3276" i="2"/>
  <c r="F3277" i="2"/>
  <c r="F3278" i="2"/>
  <c r="F3279" i="2"/>
  <c r="F3280" i="2"/>
  <c r="F3281" i="2"/>
  <c r="F3282" i="2"/>
  <c r="F3283" i="2"/>
  <c r="F3284" i="2"/>
  <c r="F3285" i="2"/>
  <c r="F3286" i="2"/>
  <c r="F3287" i="2"/>
  <c r="F3288" i="2"/>
  <c r="F3289" i="2"/>
  <c r="F3290" i="2"/>
  <c r="F3291" i="2"/>
  <c r="F3292" i="2"/>
  <c r="F3293" i="2"/>
  <c r="F3294" i="2"/>
  <c r="F3295" i="2"/>
  <c r="F3296" i="2"/>
  <c r="F3297" i="2"/>
  <c r="F3298" i="2"/>
  <c r="F3299" i="2"/>
  <c r="F3300" i="2"/>
  <c r="F3301" i="2"/>
  <c r="F3302" i="2"/>
  <c r="F3303" i="2"/>
  <c r="F3304" i="2"/>
  <c r="F3305" i="2"/>
  <c r="F3306" i="2"/>
  <c r="F3307" i="2"/>
  <c r="F3308" i="2"/>
  <c r="F3309" i="2"/>
  <c r="F3310" i="2"/>
  <c r="F3311" i="2"/>
  <c r="F3312" i="2"/>
  <c r="F3313" i="2"/>
  <c r="F3314" i="2"/>
  <c r="F3315" i="2"/>
  <c r="F3316" i="2"/>
  <c r="F3317" i="2"/>
  <c r="F3318" i="2"/>
  <c r="F3319" i="2"/>
  <c r="F3320" i="2"/>
  <c r="F3321" i="2"/>
  <c r="F3322" i="2"/>
  <c r="F3323" i="2"/>
  <c r="F3324" i="2"/>
  <c r="F3325" i="2"/>
  <c r="F3326" i="2"/>
  <c r="F3327" i="2"/>
  <c r="F3328" i="2"/>
  <c r="F3329" i="2"/>
  <c r="F3330" i="2"/>
  <c r="F3331" i="2"/>
  <c r="F3332" i="2"/>
  <c r="F3333" i="2"/>
  <c r="F3334" i="2"/>
  <c r="F3335" i="2"/>
  <c r="F3336" i="2"/>
  <c r="F3337" i="2"/>
  <c r="F3338" i="2"/>
  <c r="F3339" i="2"/>
  <c r="F3340" i="2"/>
  <c r="F3341" i="2"/>
  <c r="F3342" i="2"/>
  <c r="F3343" i="2"/>
  <c r="F3344" i="2"/>
  <c r="F3345" i="2"/>
  <c r="F3346" i="2"/>
  <c r="F3347" i="2"/>
  <c r="F3348" i="2"/>
  <c r="F3349" i="2"/>
  <c r="F3350" i="2"/>
  <c r="F3351" i="2"/>
  <c r="F3352" i="2"/>
  <c r="F3353" i="2"/>
  <c r="F3354" i="2"/>
  <c r="F3355" i="2"/>
  <c r="F3356" i="2"/>
  <c r="F3357" i="2"/>
  <c r="F3358" i="2"/>
  <c r="F3359" i="2"/>
  <c r="F3360" i="2"/>
  <c r="F3361" i="2"/>
  <c r="F3362" i="2"/>
  <c r="F3363" i="2"/>
  <c r="F3364" i="2"/>
  <c r="F3365" i="2"/>
  <c r="F3366" i="2"/>
  <c r="F3367" i="2"/>
  <c r="F3368" i="2"/>
  <c r="F3369" i="2"/>
  <c r="F3370" i="2"/>
  <c r="F3371" i="2"/>
  <c r="F3372" i="2"/>
  <c r="F3373" i="2"/>
  <c r="F3374" i="2"/>
  <c r="F3375" i="2"/>
  <c r="F3376" i="2"/>
  <c r="F3377" i="2"/>
  <c r="F3378" i="2"/>
  <c r="F3379" i="2"/>
  <c r="F3380" i="2"/>
  <c r="F3381" i="2"/>
  <c r="F3382" i="2"/>
  <c r="F3383" i="2"/>
  <c r="F3384" i="2"/>
  <c r="F3385" i="2"/>
  <c r="F3386" i="2"/>
  <c r="F3387" i="2"/>
  <c r="F3388" i="2"/>
  <c r="F3389" i="2"/>
  <c r="F3390" i="2"/>
  <c r="F3391" i="2"/>
  <c r="F3392" i="2"/>
  <c r="F3393" i="2"/>
  <c r="F3394" i="2"/>
  <c r="F3395" i="2"/>
  <c r="F3396" i="2"/>
  <c r="F3397" i="2"/>
  <c r="F3398" i="2"/>
  <c r="F3399" i="2"/>
  <c r="F3400" i="2"/>
  <c r="F3401" i="2"/>
  <c r="F3402" i="2"/>
  <c r="F3403" i="2"/>
  <c r="F3404" i="2"/>
  <c r="F3405" i="2"/>
  <c r="F3406" i="2"/>
  <c r="F3407" i="2"/>
  <c r="F3408" i="2"/>
  <c r="F3409" i="2"/>
  <c r="F3410" i="2"/>
  <c r="F3411" i="2"/>
  <c r="F3412" i="2"/>
  <c r="F3413" i="2"/>
  <c r="F3414" i="2"/>
  <c r="F3415" i="2"/>
  <c r="F3416" i="2"/>
  <c r="F3417" i="2"/>
  <c r="F3418" i="2"/>
  <c r="F3419" i="2"/>
  <c r="F3420" i="2"/>
  <c r="F3421" i="2"/>
  <c r="F3422" i="2"/>
  <c r="F3423" i="2"/>
  <c r="F3424" i="2"/>
  <c r="F3425" i="2"/>
  <c r="F3426" i="2"/>
  <c r="F3427" i="2"/>
  <c r="F3428" i="2"/>
  <c r="F3429" i="2"/>
  <c r="F3430" i="2"/>
  <c r="F3431" i="2"/>
  <c r="F3432" i="2"/>
  <c r="F3433" i="2"/>
  <c r="F3434" i="2"/>
  <c r="F3435" i="2"/>
  <c r="F3436" i="2"/>
  <c r="F3437" i="2"/>
  <c r="F3438" i="2"/>
  <c r="F3439" i="2"/>
  <c r="F3440" i="2"/>
  <c r="F3441" i="2"/>
  <c r="F3442" i="2"/>
  <c r="F3443" i="2"/>
  <c r="F3444" i="2"/>
  <c r="F3445" i="2"/>
  <c r="F3446" i="2"/>
  <c r="F3447" i="2"/>
  <c r="F3448" i="2"/>
  <c r="F3449" i="2"/>
  <c r="F3450" i="2"/>
  <c r="F3451" i="2"/>
  <c r="F3452" i="2"/>
  <c r="F3453" i="2"/>
  <c r="F3454" i="2"/>
  <c r="F3455" i="2"/>
  <c r="F3456" i="2"/>
  <c r="F3457" i="2"/>
  <c r="F3458" i="2"/>
  <c r="F3459" i="2"/>
  <c r="F3460" i="2"/>
  <c r="F3461" i="2"/>
  <c r="F3462" i="2"/>
  <c r="F3463" i="2"/>
  <c r="F3464" i="2"/>
  <c r="F3465" i="2"/>
  <c r="F3466" i="2"/>
  <c r="F3467" i="2"/>
  <c r="F3468" i="2"/>
  <c r="F3469" i="2"/>
  <c r="F3470" i="2"/>
  <c r="F3471" i="2"/>
  <c r="F3472" i="2"/>
  <c r="F3473" i="2"/>
  <c r="F3474" i="2"/>
  <c r="F3475" i="2"/>
  <c r="F3476" i="2"/>
  <c r="F3477" i="2"/>
  <c r="F3478" i="2"/>
  <c r="F3479" i="2"/>
  <c r="F3480" i="2"/>
  <c r="F3481" i="2"/>
  <c r="F3482" i="2"/>
  <c r="F3483" i="2"/>
  <c r="F3484" i="2"/>
  <c r="F3485" i="2"/>
  <c r="F3486" i="2"/>
  <c r="F3487" i="2"/>
  <c r="F3488" i="2"/>
  <c r="F3489" i="2"/>
  <c r="F3490" i="2"/>
  <c r="F3491" i="2"/>
  <c r="F3492" i="2"/>
  <c r="F3493" i="2"/>
  <c r="F3494" i="2"/>
  <c r="F3495" i="2"/>
  <c r="F3496" i="2"/>
  <c r="F3497" i="2"/>
  <c r="F3498" i="2"/>
  <c r="F3499" i="2"/>
  <c r="F3500" i="2"/>
  <c r="F3501" i="2"/>
  <c r="F3502" i="2"/>
  <c r="F3503" i="2"/>
  <c r="F3504" i="2"/>
  <c r="F3505" i="2"/>
  <c r="F3506" i="2"/>
  <c r="F3507" i="2"/>
  <c r="F3508" i="2"/>
  <c r="F3509" i="2"/>
  <c r="F3510" i="2"/>
  <c r="F3511" i="2"/>
  <c r="F3512" i="2"/>
  <c r="F3513" i="2"/>
  <c r="F3514" i="2"/>
  <c r="F3515" i="2"/>
  <c r="F3516" i="2"/>
  <c r="F3517" i="2"/>
  <c r="F3518" i="2"/>
  <c r="F3519" i="2"/>
  <c r="F3520" i="2"/>
  <c r="F3521" i="2"/>
  <c r="F3522" i="2"/>
  <c r="F3523" i="2"/>
  <c r="F3524" i="2"/>
  <c r="F3525" i="2"/>
  <c r="F3526" i="2"/>
  <c r="F3527" i="2"/>
  <c r="F3528" i="2"/>
  <c r="F3529" i="2"/>
  <c r="F3530" i="2"/>
  <c r="F3531" i="2"/>
  <c r="F3532" i="2"/>
  <c r="F3533" i="2"/>
  <c r="F3534" i="2"/>
  <c r="F3535" i="2"/>
  <c r="F3536" i="2"/>
  <c r="F3537" i="2"/>
  <c r="F3538" i="2"/>
  <c r="F3539" i="2"/>
  <c r="F3540" i="2"/>
  <c r="F3541" i="2"/>
  <c r="F3542" i="2"/>
  <c r="F3543" i="2"/>
  <c r="F3544" i="2"/>
  <c r="F3545" i="2"/>
  <c r="F3546" i="2"/>
  <c r="F3547" i="2"/>
  <c r="F3548" i="2"/>
  <c r="F3549" i="2"/>
  <c r="F3550" i="2"/>
  <c r="F3551" i="2"/>
  <c r="F3552" i="2"/>
  <c r="F3553" i="2"/>
  <c r="F3554" i="2"/>
  <c r="F3555" i="2"/>
  <c r="F3556" i="2"/>
  <c r="F3557" i="2"/>
  <c r="F3558" i="2"/>
  <c r="F3559" i="2"/>
  <c r="F3560" i="2"/>
  <c r="F3561" i="2"/>
  <c r="F3562" i="2"/>
  <c r="F3563" i="2"/>
  <c r="F3564" i="2"/>
  <c r="F3565" i="2"/>
  <c r="F3566" i="2"/>
  <c r="F3567" i="2"/>
  <c r="F3568" i="2"/>
  <c r="F3569" i="2"/>
  <c r="F3570" i="2"/>
  <c r="F3571" i="2"/>
  <c r="F3572" i="2"/>
  <c r="F3573" i="2"/>
  <c r="F3574" i="2"/>
  <c r="F3575" i="2"/>
  <c r="F3576" i="2"/>
  <c r="F3577" i="2"/>
  <c r="F3578" i="2"/>
  <c r="F3579" i="2"/>
  <c r="F3580" i="2"/>
  <c r="F3581" i="2"/>
  <c r="F3582" i="2"/>
  <c r="F3583" i="2"/>
  <c r="F3584" i="2"/>
  <c r="F3585" i="2"/>
  <c r="F3586" i="2"/>
  <c r="F3587" i="2"/>
  <c r="F3588" i="2"/>
  <c r="F3589" i="2"/>
  <c r="F3590" i="2"/>
  <c r="F3591" i="2"/>
  <c r="F3592" i="2"/>
  <c r="F3593" i="2"/>
  <c r="F3594" i="2"/>
  <c r="F3595" i="2"/>
  <c r="F3596" i="2"/>
  <c r="F3597" i="2"/>
  <c r="F3598" i="2"/>
  <c r="F3599" i="2"/>
  <c r="F3600" i="2"/>
  <c r="F3601" i="2"/>
  <c r="F3602" i="2"/>
  <c r="F3603" i="2"/>
  <c r="F3604" i="2"/>
  <c r="F3605" i="2"/>
  <c r="F3606" i="2"/>
  <c r="F3607" i="2"/>
  <c r="F3608" i="2"/>
  <c r="F3609" i="2"/>
  <c r="F3610" i="2"/>
  <c r="F3611" i="2"/>
  <c r="F3612" i="2"/>
  <c r="F3613" i="2"/>
  <c r="F3614" i="2"/>
  <c r="F3615" i="2"/>
  <c r="F3616" i="2"/>
  <c r="F3617" i="2"/>
  <c r="F3618" i="2"/>
  <c r="F3619" i="2"/>
  <c r="F3620" i="2"/>
  <c r="F3621" i="2"/>
  <c r="F3622" i="2"/>
  <c r="F3623" i="2"/>
  <c r="F3624" i="2"/>
  <c r="F3625" i="2"/>
  <c r="F3626" i="2"/>
  <c r="F3627" i="2"/>
  <c r="F3628" i="2"/>
  <c r="F3629" i="2"/>
  <c r="F3630" i="2"/>
  <c r="F3631" i="2"/>
  <c r="F3632" i="2"/>
  <c r="F3633" i="2"/>
  <c r="F3634" i="2"/>
  <c r="F3635" i="2"/>
  <c r="F3636" i="2"/>
  <c r="F3637" i="2"/>
  <c r="F3638" i="2"/>
  <c r="F3639" i="2"/>
  <c r="F3640" i="2"/>
  <c r="F3641" i="2"/>
  <c r="F3642" i="2"/>
  <c r="F3643" i="2"/>
  <c r="F3644" i="2"/>
  <c r="F3645" i="2"/>
  <c r="F3646" i="2"/>
  <c r="F3647" i="2"/>
  <c r="F3648" i="2"/>
  <c r="F3649" i="2"/>
  <c r="F3650" i="2"/>
  <c r="F3651" i="2"/>
  <c r="F3652" i="2"/>
  <c r="F3653" i="2"/>
  <c r="F3654" i="2"/>
  <c r="F3655" i="2"/>
  <c r="F3656" i="2"/>
  <c r="F3657" i="2"/>
  <c r="F3658" i="2"/>
  <c r="F3659" i="2"/>
  <c r="F3660" i="2"/>
  <c r="F3661" i="2"/>
  <c r="F3662" i="2"/>
  <c r="F3663" i="2"/>
  <c r="F3664" i="2"/>
  <c r="F3665" i="2"/>
  <c r="F3666" i="2"/>
  <c r="F3667" i="2"/>
  <c r="F3668" i="2"/>
  <c r="F3669" i="2"/>
  <c r="F3670" i="2"/>
  <c r="F3671" i="2"/>
  <c r="F3672" i="2"/>
  <c r="F3673" i="2"/>
  <c r="F3674" i="2"/>
  <c r="F3675" i="2"/>
  <c r="F3676" i="2"/>
  <c r="F3677" i="2"/>
  <c r="F3678" i="2"/>
  <c r="F3679" i="2"/>
  <c r="F3680" i="2"/>
  <c r="F3681" i="2"/>
  <c r="F3682" i="2"/>
  <c r="F3683" i="2"/>
  <c r="F3684" i="2"/>
  <c r="F3685" i="2"/>
  <c r="F3686" i="2"/>
  <c r="F3687" i="2"/>
  <c r="F3688" i="2"/>
  <c r="F3689" i="2"/>
  <c r="F3690" i="2"/>
  <c r="F3691" i="2"/>
  <c r="F3692" i="2"/>
  <c r="F3693" i="2"/>
  <c r="F3694" i="2"/>
  <c r="F3695" i="2"/>
  <c r="F3696" i="2"/>
  <c r="F3697" i="2"/>
  <c r="F3698" i="2"/>
  <c r="F3699" i="2"/>
  <c r="F3700" i="2"/>
  <c r="F3701" i="2"/>
  <c r="F3702" i="2"/>
  <c r="F3703" i="2"/>
  <c r="F3704" i="2"/>
  <c r="F3705" i="2"/>
  <c r="F3706" i="2"/>
  <c r="F3707" i="2"/>
  <c r="F3708" i="2"/>
  <c r="F3709" i="2"/>
  <c r="F3710" i="2"/>
  <c r="F3711" i="2"/>
  <c r="F3712" i="2"/>
  <c r="F3713" i="2"/>
  <c r="F3714" i="2"/>
  <c r="F3715" i="2"/>
  <c r="F3716" i="2"/>
  <c r="F3717" i="2"/>
  <c r="F3718" i="2"/>
  <c r="F3719" i="2"/>
  <c r="F3720" i="2"/>
  <c r="F3721" i="2"/>
  <c r="F3722" i="2"/>
  <c r="F3723" i="2"/>
  <c r="F3724" i="2"/>
  <c r="F3725" i="2"/>
  <c r="F3726" i="2"/>
  <c r="F3727" i="2"/>
  <c r="F3728" i="2"/>
  <c r="F3729" i="2"/>
  <c r="F3730" i="2"/>
  <c r="F3731" i="2"/>
  <c r="F3732" i="2"/>
  <c r="F3733" i="2"/>
  <c r="F3734" i="2"/>
  <c r="F3735" i="2"/>
  <c r="F3736" i="2"/>
  <c r="F3737" i="2"/>
  <c r="F3738" i="2"/>
  <c r="F3739" i="2"/>
  <c r="F3740" i="2"/>
  <c r="F3741" i="2"/>
  <c r="F3742" i="2"/>
  <c r="F3743" i="2"/>
  <c r="F3744" i="2"/>
  <c r="F3745" i="2"/>
  <c r="F3746" i="2"/>
  <c r="F3747" i="2"/>
  <c r="F3748" i="2"/>
  <c r="F3749" i="2"/>
  <c r="F3750" i="2"/>
  <c r="F3751" i="2"/>
  <c r="F3752" i="2"/>
  <c r="F3753" i="2"/>
  <c r="F3754" i="2"/>
  <c r="F3755" i="2"/>
  <c r="F3756" i="2"/>
  <c r="F3757" i="2"/>
  <c r="F3758" i="2"/>
  <c r="F3759" i="2"/>
  <c r="F3760" i="2"/>
  <c r="F3761" i="2"/>
  <c r="F3762" i="2"/>
  <c r="F3763" i="2"/>
  <c r="F3764" i="2"/>
  <c r="F3765" i="2"/>
  <c r="F3766" i="2"/>
  <c r="F3767" i="2"/>
  <c r="F3768" i="2"/>
  <c r="F3769" i="2"/>
  <c r="F3770" i="2"/>
  <c r="F3771" i="2"/>
  <c r="F3772" i="2"/>
  <c r="F3773" i="2"/>
  <c r="F3774" i="2"/>
  <c r="F3775" i="2"/>
  <c r="F3776" i="2"/>
  <c r="F3777" i="2"/>
  <c r="F3778" i="2"/>
  <c r="F3779" i="2"/>
  <c r="F3780" i="2"/>
  <c r="F3781" i="2"/>
  <c r="F3782" i="2"/>
  <c r="F3783" i="2"/>
  <c r="F3784" i="2"/>
  <c r="F3785" i="2"/>
  <c r="F3786" i="2"/>
  <c r="F3787" i="2"/>
  <c r="F3788" i="2"/>
  <c r="F3789" i="2"/>
  <c r="F3790" i="2"/>
  <c r="F3791" i="2"/>
  <c r="F3792" i="2"/>
  <c r="F3793" i="2"/>
  <c r="F3794" i="2"/>
  <c r="F3795" i="2"/>
  <c r="F3796" i="2"/>
  <c r="F3797" i="2"/>
  <c r="F3798" i="2"/>
  <c r="F3799" i="2"/>
  <c r="F3800" i="2"/>
  <c r="F3801" i="2"/>
  <c r="F3802" i="2"/>
  <c r="F3803" i="2"/>
  <c r="F3804" i="2"/>
  <c r="F3805" i="2"/>
  <c r="F3806" i="2"/>
  <c r="F3807" i="2"/>
  <c r="F3808" i="2"/>
  <c r="F3809" i="2"/>
  <c r="F3810" i="2"/>
  <c r="F3811" i="2"/>
  <c r="F3812" i="2"/>
  <c r="F3813" i="2"/>
  <c r="F3814" i="2"/>
  <c r="F3815" i="2"/>
  <c r="F3816" i="2"/>
  <c r="F3817" i="2"/>
  <c r="F3818" i="2"/>
  <c r="F3819" i="2"/>
  <c r="F3820" i="2"/>
  <c r="F3821" i="2"/>
  <c r="F3822" i="2"/>
  <c r="F3823" i="2"/>
  <c r="F3824" i="2"/>
  <c r="F3825" i="2"/>
  <c r="F3826" i="2"/>
  <c r="F3827" i="2"/>
  <c r="F3828" i="2"/>
  <c r="F3829" i="2"/>
  <c r="F3830" i="2"/>
  <c r="F3831" i="2"/>
  <c r="F3832" i="2"/>
  <c r="F3833" i="2"/>
  <c r="F3834" i="2"/>
  <c r="F3835" i="2"/>
  <c r="F3836" i="2"/>
  <c r="F3837" i="2"/>
  <c r="F3838" i="2"/>
  <c r="F3839" i="2"/>
  <c r="F3840" i="2"/>
  <c r="F3841" i="2"/>
  <c r="F3842" i="2"/>
  <c r="F3843" i="2"/>
  <c r="F3844" i="2"/>
  <c r="F3845" i="2"/>
  <c r="F3846" i="2"/>
  <c r="F3847" i="2"/>
  <c r="F3848" i="2"/>
  <c r="F3849" i="2"/>
  <c r="F3850" i="2"/>
  <c r="F3851" i="2"/>
  <c r="F3852" i="2"/>
  <c r="F3853" i="2"/>
  <c r="F3854" i="2"/>
  <c r="F3855" i="2"/>
  <c r="F3856" i="2"/>
  <c r="F3857" i="2"/>
  <c r="F3858" i="2"/>
  <c r="F3859" i="2"/>
  <c r="F3860" i="2"/>
  <c r="F3861" i="2"/>
  <c r="F3862" i="2"/>
  <c r="F3863" i="2"/>
  <c r="F3864" i="2"/>
  <c r="F3865" i="2"/>
  <c r="F3866" i="2"/>
  <c r="F3867" i="2"/>
  <c r="F3868" i="2"/>
  <c r="F3869" i="2"/>
  <c r="F3870" i="2"/>
  <c r="F3871" i="2"/>
  <c r="F3872" i="2"/>
  <c r="F3873" i="2"/>
  <c r="F3874" i="2"/>
  <c r="F3875" i="2"/>
  <c r="F3876" i="2"/>
  <c r="F3877" i="2"/>
  <c r="F3878" i="2"/>
  <c r="F3879" i="2"/>
  <c r="F3880" i="2"/>
  <c r="F3881" i="2"/>
  <c r="F3882" i="2"/>
  <c r="F3883" i="2"/>
  <c r="F3884" i="2"/>
  <c r="F3885" i="2"/>
  <c r="F3886" i="2"/>
  <c r="F3887" i="2"/>
  <c r="F3888" i="2"/>
  <c r="F3889" i="2"/>
  <c r="F3890" i="2"/>
  <c r="F3891" i="2"/>
  <c r="F3892" i="2"/>
  <c r="F3893" i="2"/>
  <c r="F3894" i="2"/>
  <c r="F3895" i="2"/>
  <c r="F3896" i="2"/>
  <c r="F3897" i="2"/>
  <c r="F3898" i="2"/>
  <c r="F3899" i="2"/>
  <c r="F3900" i="2"/>
  <c r="F3901" i="2"/>
  <c r="F3902" i="2"/>
  <c r="F3903" i="2"/>
  <c r="F3904" i="2"/>
  <c r="F3905" i="2"/>
  <c r="F3906" i="2"/>
  <c r="F3907" i="2"/>
  <c r="F3908" i="2"/>
  <c r="F3909" i="2"/>
  <c r="F3910" i="2"/>
  <c r="F3911" i="2"/>
  <c r="F3912" i="2"/>
  <c r="F3913" i="2"/>
  <c r="F3914" i="2"/>
  <c r="F3915" i="2"/>
  <c r="F3916" i="2"/>
  <c r="F3917" i="2"/>
  <c r="F3918" i="2"/>
  <c r="F3919" i="2"/>
  <c r="F3920" i="2"/>
  <c r="F3921" i="2"/>
  <c r="F3922" i="2"/>
  <c r="F3923" i="2"/>
  <c r="F3924" i="2"/>
  <c r="F3925" i="2"/>
  <c r="F3926" i="2"/>
  <c r="F3927" i="2"/>
  <c r="F3928" i="2"/>
  <c r="F3929" i="2"/>
  <c r="F3930" i="2"/>
  <c r="F3931" i="2"/>
  <c r="F3932" i="2"/>
  <c r="F3933" i="2"/>
  <c r="F3934" i="2"/>
  <c r="F3935" i="2"/>
  <c r="F3936" i="2"/>
  <c r="F3937" i="2"/>
  <c r="F3938" i="2"/>
  <c r="F3939" i="2"/>
  <c r="F3940" i="2"/>
  <c r="F3941" i="2"/>
  <c r="F3942" i="2"/>
  <c r="F3943" i="2"/>
  <c r="F3944" i="2"/>
  <c r="F3945" i="2"/>
  <c r="F3946" i="2"/>
  <c r="F3947" i="2"/>
  <c r="F3948" i="2"/>
  <c r="F3949" i="2"/>
  <c r="F3950" i="2"/>
  <c r="F3951" i="2"/>
  <c r="F3952" i="2"/>
  <c r="F3953" i="2"/>
  <c r="F3954" i="2"/>
  <c r="F3955" i="2"/>
  <c r="F3956" i="2"/>
  <c r="F3957" i="2"/>
  <c r="F3958" i="2"/>
  <c r="F3959" i="2"/>
  <c r="F3960" i="2"/>
  <c r="F3961" i="2"/>
  <c r="F3962" i="2"/>
  <c r="F3963" i="2"/>
  <c r="F3964" i="2"/>
  <c r="F3965" i="2"/>
  <c r="F3966" i="2"/>
  <c r="F3967" i="2"/>
  <c r="F3968" i="2"/>
  <c r="F3969" i="2"/>
  <c r="F3970" i="2"/>
  <c r="F3971" i="2"/>
  <c r="F3972" i="2"/>
  <c r="F3973" i="2"/>
  <c r="F3974" i="2"/>
  <c r="F3975" i="2"/>
  <c r="F3976" i="2"/>
  <c r="F3977" i="2"/>
  <c r="F3978" i="2"/>
  <c r="F3979" i="2"/>
  <c r="F3980" i="2"/>
  <c r="F3981" i="2"/>
  <c r="F3982" i="2"/>
  <c r="F3983" i="2"/>
  <c r="F3984" i="2"/>
  <c r="F3985" i="2"/>
  <c r="F3986" i="2"/>
  <c r="F3987" i="2"/>
  <c r="F3988" i="2"/>
  <c r="F3989" i="2"/>
  <c r="F3990" i="2"/>
  <c r="F3991" i="2"/>
  <c r="F3992" i="2"/>
  <c r="F3993" i="2"/>
  <c r="F3994" i="2"/>
  <c r="F3995" i="2"/>
  <c r="F3996" i="2"/>
  <c r="F3997" i="2"/>
  <c r="F3998" i="2"/>
  <c r="F3999" i="2"/>
  <c r="F4000" i="2"/>
  <c r="F4001" i="2"/>
  <c r="F4002" i="2"/>
  <c r="F4003" i="2"/>
  <c r="F4004" i="2"/>
  <c r="F4005" i="2"/>
  <c r="F4006" i="2"/>
  <c r="F4007" i="2"/>
  <c r="F4008" i="2"/>
  <c r="F4009" i="2"/>
  <c r="F4010" i="2"/>
  <c r="F4011" i="2"/>
  <c r="F4012" i="2"/>
  <c r="F4013" i="2"/>
  <c r="F4014" i="2"/>
  <c r="F4015" i="2"/>
  <c r="F4016" i="2"/>
  <c r="F4017" i="2"/>
  <c r="F4018" i="2"/>
  <c r="F4019" i="2"/>
  <c r="F4020" i="2"/>
  <c r="F4021" i="2"/>
  <c r="F4022" i="2"/>
  <c r="F4023" i="2"/>
  <c r="F4024" i="2"/>
  <c r="F4025" i="2"/>
  <c r="F4026" i="2"/>
  <c r="F4027" i="2"/>
  <c r="F4028" i="2"/>
  <c r="F4029" i="2"/>
  <c r="F4030" i="2"/>
  <c r="F4031" i="2"/>
  <c r="F4032" i="2"/>
  <c r="F4033" i="2"/>
  <c r="F4034" i="2"/>
  <c r="F4035" i="2"/>
  <c r="F4036" i="2"/>
  <c r="F4037" i="2"/>
  <c r="F4038" i="2"/>
  <c r="F4039" i="2"/>
  <c r="F4040" i="2"/>
  <c r="F4041" i="2"/>
  <c r="F4042" i="2"/>
  <c r="F4043" i="2"/>
  <c r="F4044" i="2"/>
  <c r="F4045" i="2"/>
  <c r="F4046" i="2"/>
  <c r="F4047" i="2"/>
  <c r="F4048" i="2"/>
  <c r="F4049" i="2"/>
  <c r="F4050" i="2"/>
  <c r="F4051" i="2"/>
  <c r="F4052" i="2"/>
  <c r="F4053" i="2"/>
  <c r="F4054" i="2"/>
  <c r="F4055" i="2"/>
  <c r="F4056" i="2"/>
  <c r="F4057" i="2"/>
  <c r="F4058" i="2"/>
  <c r="F4059" i="2"/>
  <c r="F4060" i="2"/>
  <c r="F4061" i="2"/>
  <c r="F4062" i="2"/>
  <c r="F4063" i="2"/>
  <c r="F4064" i="2"/>
  <c r="F4065" i="2"/>
  <c r="F4066" i="2"/>
  <c r="F4067" i="2"/>
  <c r="F4068" i="2"/>
  <c r="F4069" i="2"/>
  <c r="F4070" i="2"/>
  <c r="F4071" i="2"/>
  <c r="F4072" i="2"/>
  <c r="F4073" i="2"/>
  <c r="F4074" i="2"/>
  <c r="F4075" i="2"/>
  <c r="F4076" i="2"/>
  <c r="F4077" i="2"/>
  <c r="F4078" i="2"/>
  <c r="F4079" i="2"/>
  <c r="F4080" i="2"/>
  <c r="F4081" i="2"/>
  <c r="F4082" i="2"/>
  <c r="F4083" i="2"/>
  <c r="F4084" i="2"/>
  <c r="F4085" i="2"/>
  <c r="F4086" i="2"/>
  <c r="F4087" i="2"/>
  <c r="F4088" i="2"/>
  <c r="F4089" i="2"/>
  <c r="F4090" i="2"/>
  <c r="F4091" i="2"/>
  <c r="F4092" i="2"/>
  <c r="F4093" i="2"/>
  <c r="F4094" i="2"/>
  <c r="F4095" i="2"/>
  <c r="F4096" i="2"/>
  <c r="F4097" i="2"/>
  <c r="F4098" i="2"/>
  <c r="F4099" i="2"/>
  <c r="F4100" i="2"/>
  <c r="F4101" i="2"/>
  <c r="F4102" i="2"/>
  <c r="F4103" i="2"/>
  <c r="F4104" i="2"/>
  <c r="F4105" i="2"/>
  <c r="F4106" i="2"/>
  <c r="F4107" i="2"/>
  <c r="F4108" i="2"/>
  <c r="F4109" i="2"/>
  <c r="F4110" i="2"/>
  <c r="F4111" i="2"/>
  <c r="F4112" i="2"/>
  <c r="F4113" i="2"/>
  <c r="F4114" i="2"/>
  <c r="F4115" i="2"/>
  <c r="F4116" i="2"/>
  <c r="F4117" i="2"/>
  <c r="F4118" i="2"/>
  <c r="F4119" i="2"/>
  <c r="F4120" i="2"/>
  <c r="F4121" i="2"/>
  <c r="F4122" i="2"/>
  <c r="F4123" i="2"/>
  <c r="F4124" i="2"/>
  <c r="F4125" i="2"/>
  <c r="F4126" i="2"/>
  <c r="F4127" i="2"/>
  <c r="F4128" i="2"/>
  <c r="F4129" i="2"/>
  <c r="F4130" i="2"/>
  <c r="F4131" i="2"/>
  <c r="F4132" i="2"/>
  <c r="F4133" i="2"/>
  <c r="F4134" i="2"/>
  <c r="F4135" i="2"/>
  <c r="F4136" i="2"/>
  <c r="F4137" i="2"/>
  <c r="F4138" i="2"/>
  <c r="F4139" i="2"/>
  <c r="F4140" i="2"/>
  <c r="F4141" i="2"/>
  <c r="F4142" i="2"/>
  <c r="F4143" i="2"/>
  <c r="F4144" i="2"/>
  <c r="F4145" i="2"/>
  <c r="F4146" i="2"/>
  <c r="F4147" i="2"/>
  <c r="F4148" i="2"/>
  <c r="F4149" i="2"/>
  <c r="F4150" i="2"/>
  <c r="F4151" i="2"/>
  <c r="F4152" i="2"/>
  <c r="F4153" i="2"/>
  <c r="F4154" i="2"/>
  <c r="F4155" i="2"/>
  <c r="F4156" i="2"/>
  <c r="F4157" i="2"/>
  <c r="F4158" i="2"/>
  <c r="F4159" i="2"/>
  <c r="F4160" i="2"/>
  <c r="F4161" i="2"/>
  <c r="F4162" i="2"/>
  <c r="F4163" i="2"/>
  <c r="F4164" i="2"/>
  <c r="F4165" i="2"/>
  <c r="F4166" i="2"/>
  <c r="F4167" i="2"/>
  <c r="F4168" i="2"/>
  <c r="F4169" i="2"/>
  <c r="F4170" i="2"/>
  <c r="F4171" i="2"/>
  <c r="F4172" i="2"/>
  <c r="F4173" i="2"/>
  <c r="F4174" i="2"/>
  <c r="F4175" i="2"/>
  <c r="F4176" i="2"/>
  <c r="F4177" i="2"/>
  <c r="F4178" i="2"/>
  <c r="F4179" i="2"/>
  <c r="F4180" i="2"/>
  <c r="F4181" i="2"/>
  <c r="F4182" i="2"/>
  <c r="F4183" i="2"/>
  <c r="F4184" i="2"/>
  <c r="F4185" i="2"/>
  <c r="F4186" i="2"/>
  <c r="F4187" i="2"/>
  <c r="F4188" i="2"/>
  <c r="F4189" i="2"/>
  <c r="F4190" i="2"/>
  <c r="F4191" i="2"/>
  <c r="F4192" i="2"/>
  <c r="F4193" i="2"/>
  <c r="F4194" i="2"/>
  <c r="F4195" i="2"/>
  <c r="F4196" i="2"/>
  <c r="F4197" i="2"/>
  <c r="F4198" i="2"/>
  <c r="F4199" i="2"/>
  <c r="F4200" i="2"/>
  <c r="F4201" i="2"/>
  <c r="F4202" i="2"/>
  <c r="F4203" i="2"/>
  <c r="F4204" i="2"/>
  <c r="F4205" i="2"/>
  <c r="F4206" i="2"/>
  <c r="F4207" i="2"/>
  <c r="F4208" i="2"/>
  <c r="F4209" i="2"/>
  <c r="F4210" i="2"/>
  <c r="F4211" i="2"/>
  <c r="F4212" i="2"/>
  <c r="F4213" i="2"/>
  <c r="F4214" i="2"/>
  <c r="F4215" i="2"/>
  <c r="F4216" i="2"/>
  <c r="F4217" i="2"/>
  <c r="F4218" i="2"/>
  <c r="F4219" i="2"/>
  <c r="F4220" i="2"/>
  <c r="F4221" i="2"/>
  <c r="F4222" i="2"/>
  <c r="F4223" i="2"/>
  <c r="F4224" i="2"/>
  <c r="F4225" i="2"/>
  <c r="F4226" i="2"/>
  <c r="F4227" i="2"/>
  <c r="F4228" i="2"/>
  <c r="F4229" i="2"/>
  <c r="F4230" i="2"/>
  <c r="F4231" i="2"/>
  <c r="F4232" i="2"/>
  <c r="F4233" i="2"/>
  <c r="F4234" i="2"/>
  <c r="F4235" i="2"/>
  <c r="F4236" i="2"/>
  <c r="F4237" i="2"/>
  <c r="F4238" i="2"/>
  <c r="F4239" i="2"/>
  <c r="F4240" i="2"/>
  <c r="F4241" i="2"/>
  <c r="F4242" i="2"/>
  <c r="F4243" i="2"/>
  <c r="F4244" i="2"/>
  <c r="F4245" i="2"/>
  <c r="F4246" i="2"/>
  <c r="F4247" i="2"/>
  <c r="F4248" i="2"/>
  <c r="F4249" i="2"/>
  <c r="F4250" i="2"/>
  <c r="F4251" i="2"/>
  <c r="F4252" i="2"/>
  <c r="F4253" i="2"/>
  <c r="F4254" i="2"/>
  <c r="F4255" i="2"/>
  <c r="F4256" i="2"/>
  <c r="F4257" i="2"/>
  <c r="F4258" i="2"/>
  <c r="F4259" i="2"/>
  <c r="F4260" i="2"/>
  <c r="F4261" i="2"/>
  <c r="F4262" i="2"/>
  <c r="F4263" i="2"/>
  <c r="F4264" i="2"/>
  <c r="F4265" i="2"/>
  <c r="F4266" i="2"/>
  <c r="F4267" i="2"/>
  <c r="F4268" i="2"/>
  <c r="F4269" i="2"/>
  <c r="F4270" i="2"/>
  <c r="F4271" i="2"/>
  <c r="F4272" i="2"/>
  <c r="F4273" i="2"/>
  <c r="F4274" i="2"/>
  <c r="F4275" i="2"/>
  <c r="F4276" i="2"/>
  <c r="F4277" i="2"/>
  <c r="F4278" i="2"/>
  <c r="F4279" i="2"/>
  <c r="F4280" i="2"/>
  <c r="F4281" i="2"/>
  <c r="F4282" i="2"/>
  <c r="F4283" i="2"/>
  <c r="F4284" i="2"/>
  <c r="F4285" i="2"/>
  <c r="F4286" i="2"/>
  <c r="F4287" i="2"/>
  <c r="F4288" i="2"/>
  <c r="F4289" i="2"/>
  <c r="F4290" i="2"/>
  <c r="F4291" i="2"/>
  <c r="F4292" i="2"/>
  <c r="F4293" i="2"/>
  <c r="F4294" i="2"/>
  <c r="F4295" i="2"/>
  <c r="F4296" i="2"/>
  <c r="F4297" i="2"/>
  <c r="F4298" i="2"/>
  <c r="F4299" i="2"/>
  <c r="F4300" i="2"/>
  <c r="F4301" i="2"/>
  <c r="F4302" i="2"/>
  <c r="F4303" i="2"/>
  <c r="F4304" i="2"/>
  <c r="F4305" i="2"/>
  <c r="F4306" i="2"/>
  <c r="F4307" i="2"/>
  <c r="F4308" i="2"/>
  <c r="F4309" i="2"/>
  <c r="F4310" i="2"/>
  <c r="F4311" i="2"/>
  <c r="F4312" i="2"/>
  <c r="F4313" i="2"/>
  <c r="F4314" i="2"/>
  <c r="F4315" i="2"/>
  <c r="F4316" i="2"/>
  <c r="F4317" i="2"/>
  <c r="F4318" i="2"/>
  <c r="F4319" i="2"/>
  <c r="F4320" i="2"/>
  <c r="F4321" i="2"/>
  <c r="F4322" i="2"/>
  <c r="F4323" i="2"/>
  <c r="F4324" i="2"/>
  <c r="F4325" i="2"/>
  <c r="F4326" i="2"/>
  <c r="F4327" i="2"/>
  <c r="F4328" i="2"/>
  <c r="F4329" i="2"/>
  <c r="F4330" i="2"/>
  <c r="F4331" i="2"/>
  <c r="F4332" i="2"/>
  <c r="F4333" i="2"/>
  <c r="F4334" i="2"/>
  <c r="F4335" i="2"/>
  <c r="F4336" i="2"/>
  <c r="F4337" i="2"/>
  <c r="F4338" i="2"/>
  <c r="F4339" i="2"/>
  <c r="F4340" i="2"/>
  <c r="F4341" i="2"/>
  <c r="F4342" i="2"/>
  <c r="F4343" i="2"/>
  <c r="F4344" i="2"/>
  <c r="F4345" i="2"/>
  <c r="F4346" i="2"/>
  <c r="F4347" i="2"/>
  <c r="F4348" i="2"/>
  <c r="F4349" i="2"/>
  <c r="F4350" i="2"/>
  <c r="F4351" i="2"/>
  <c r="F4352" i="2"/>
  <c r="F4353" i="2"/>
  <c r="F4354" i="2"/>
  <c r="F4355" i="2"/>
  <c r="F4356" i="2"/>
  <c r="F4357" i="2"/>
  <c r="F4358" i="2"/>
  <c r="F4359" i="2"/>
  <c r="F4360" i="2"/>
  <c r="F4361" i="2"/>
  <c r="F4362" i="2"/>
  <c r="F4363" i="2"/>
  <c r="F4364" i="2"/>
  <c r="F4365" i="2"/>
  <c r="F4366" i="2"/>
  <c r="F4367" i="2"/>
  <c r="F4368" i="2"/>
  <c r="F4369" i="2"/>
  <c r="F4370" i="2"/>
  <c r="F4371" i="2"/>
  <c r="F4372" i="2"/>
  <c r="F4373" i="2"/>
  <c r="F4374" i="2"/>
  <c r="F4375" i="2"/>
  <c r="F4376" i="2"/>
  <c r="F4377" i="2"/>
  <c r="F4378" i="2"/>
  <c r="F4379" i="2"/>
  <c r="F4380" i="2"/>
  <c r="F4381" i="2"/>
  <c r="F4382" i="2"/>
  <c r="F4383" i="2"/>
  <c r="F4384" i="2"/>
  <c r="F4385" i="2"/>
  <c r="F4386" i="2"/>
  <c r="F4387" i="2"/>
  <c r="F4388" i="2"/>
  <c r="F4389" i="2"/>
  <c r="F4390" i="2"/>
  <c r="F4391" i="2"/>
  <c r="F4392" i="2"/>
  <c r="F4393" i="2"/>
  <c r="F4394" i="2"/>
  <c r="F4395" i="2"/>
  <c r="F4396" i="2"/>
  <c r="F4397" i="2"/>
  <c r="F4398" i="2"/>
  <c r="F4399" i="2"/>
  <c r="F4400" i="2"/>
  <c r="F4401" i="2"/>
  <c r="F4402" i="2"/>
  <c r="F4403" i="2"/>
  <c r="F4404" i="2"/>
  <c r="F4405" i="2"/>
  <c r="F4406" i="2"/>
  <c r="F4407" i="2"/>
  <c r="F4408" i="2"/>
  <c r="F4409" i="2"/>
  <c r="F4410" i="2"/>
  <c r="F4411" i="2"/>
  <c r="F4412" i="2"/>
  <c r="F4413" i="2"/>
  <c r="F4414" i="2"/>
  <c r="F4415" i="2"/>
  <c r="F4416" i="2"/>
  <c r="F4417" i="2"/>
  <c r="F4418" i="2"/>
  <c r="F4419" i="2"/>
  <c r="F4420" i="2"/>
  <c r="F4421" i="2"/>
  <c r="F4422" i="2"/>
  <c r="F4423" i="2"/>
  <c r="F4424" i="2"/>
  <c r="F4425" i="2"/>
  <c r="F4426" i="2"/>
  <c r="F4427" i="2"/>
  <c r="F4428" i="2"/>
  <c r="F4429" i="2"/>
  <c r="F4430" i="2"/>
  <c r="F4431" i="2"/>
  <c r="F4432" i="2"/>
  <c r="F4433" i="2"/>
  <c r="F4434" i="2"/>
  <c r="F4435" i="2"/>
  <c r="F4436" i="2"/>
  <c r="F4437" i="2"/>
  <c r="F4438" i="2"/>
  <c r="F4439" i="2"/>
  <c r="F4440" i="2"/>
  <c r="F4441" i="2"/>
  <c r="F4442" i="2"/>
  <c r="F4443" i="2"/>
  <c r="F4444" i="2"/>
  <c r="F4445" i="2"/>
  <c r="F4446" i="2"/>
  <c r="F4447" i="2"/>
  <c r="F4448" i="2"/>
  <c r="F4449" i="2"/>
  <c r="F4450" i="2"/>
  <c r="F4451" i="2"/>
  <c r="F4452" i="2"/>
  <c r="F4453" i="2"/>
  <c r="F4454" i="2"/>
  <c r="F4455" i="2"/>
  <c r="F4456" i="2"/>
  <c r="F4457" i="2"/>
  <c r="F4458" i="2"/>
  <c r="F4459" i="2"/>
  <c r="F4460" i="2"/>
  <c r="F4461" i="2"/>
  <c r="F4462" i="2"/>
  <c r="F4463" i="2"/>
  <c r="F4464" i="2"/>
  <c r="F4465" i="2"/>
  <c r="F4466" i="2"/>
  <c r="F4467" i="2"/>
  <c r="F4468" i="2"/>
  <c r="F4469" i="2"/>
  <c r="F4470" i="2"/>
  <c r="F4471" i="2"/>
  <c r="F4472" i="2"/>
  <c r="F4473" i="2"/>
  <c r="F4474" i="2"/>
  <c r="F4475" i="2"/>
  <c r="F4476" i="2"/>
  <c r="F4477" i="2"/>
  <c r="F4478" i="2"/>
  <c r="F4479" i="2"/>
  <c r="F4480" i="2"/>
  <c r="F4481" i="2"/>
  <c r="F4482" i="2"/>
  <c r="F4483" i="2"/>
  <c r="F4484" i="2"/>
  <c r="F4485" i="2"/>
  <c r="F4486" i="2"/>
  <c r="F4487" i="2"/>
  <c r="F4488" i="2"/>
  <c r="F4489" i="2"/>
  <c r="F4490" i="2"/>
  <c r="F4491" i="2"/>
  <c r="F4492" i="2"/>
  <c r="F4493" i="2"/>
  <c r="F4494" i="2"/>
  <c r="F4495" i="2"/>
  <c r="F4496" i="2"/>
  <c r="F4497" i="2"/>
  <c r="F4498" i="2"/>
  <c r="F4499" i="2"/>
  <c r="F4500" i="2"/>
  <c r="F4501" i="2"/>
  <c r="F4502" i="2"/>
  <c r="F4503" i="2"/>
  <c r="F4504" i="2"/>
  <c r="F4505" i="2"/>
  <c r="F4506" i="2"/>
  <c r="F4507" i="2"/>
  <c r="F4508" i="2"/>
  <c r="F4509" i="2"/>
  <c r="F4510" i="2"/>
  <c r="F4511" i="2"/>
  <c r="F4512" i="2"/>
  <c r="F4513" i="2"/>
  <c r="F4514" i="2"/>
  <c r="F4515" i="2"/>
  <c r="F4516" i="2"/>
  <c r="F4517" i="2"/>
  <c r="F4518" i="2"/>
  <c r="F4519" i="2"/>
  <c r="F4520" i="2"/>
  <c r="F4521" i="2"/>
  <c r="F4522" i="2"/>
  <c r="F4523" i="2"/>
  <c r="F4524" i="2"/>
  <c r="F4525" i="2"/>
  <c r="F4526" i="2"/>
  <c r="F4527" i="2"/>
  <c r="F4528" i="2"/>
  <c r="F4529" i="2"/>
  <c r="F4530" i="2"/>
  <c r="F4531" i="2"/>
  <c r="F4532" i="2"/>
  <c r="F4533" i="2"/>
  <c r="F4534" i="2"/>
  <c r="F4535" i="2"/>
  <c r="F4536" i="2"/>
  <c r="F4537" i="2"/>
  <c r="F4538" i="2"/>
  <c r="F4539" i="2"/>
  <c r="F4540" i="2"/>
  <c r="F4541" i="2"/>
  <c r="F4542" i="2"/>
  <c r="F4543" i="2"/>
  <c r="F4544" i="2"/>
  <c r="F4545" i="2"/>
  <c r="F4546" i="2"/>
  <c r="F4547" i="2"/>
  <c r="F4548" i="2"/>
  <c r="F4549" i="2"/>
  <c r="F4550" i="2"/>
  <c r="F4551" i="2"/>
  <c r="F4552" i="2"/>
  <c r="F4553" i="2"/>
  <c r="F4554" i="2"/>
  <c r="F4555" i="2"/>
  <c r="F4556" i="2"/>
  <c r="F4557" i="2"/>
  <c r="F4558" i="2"/>
  <c r="F4559" i="2"/>
  <c r="F4560" i="2"/>
  <c r="F4561" i="2"/>
  <c r="F4562" i="2"/>
  <c r="F4563" i="2"/>
  <c r="F4564" i="2"/>
  <c r="F4565" i="2"/>
  <c r="F4566" i="2"/>
  <c r="F4567" i="2"/>
  <c r="F4568" i="2"/>
  <c r="F4569" i="2"/>
  <c r="F4570" i="2"/>
  <c r="F4571" i="2"/>
  <c r="F4572" i="2"/>
  <c r="F4573" i="2"/>
  <c r="F4574" i="2"/>
  <c r="F4575" i="2"/>
  <c r="F4576" i="2"/>
  <c r="F4577" i="2"/>
  <c r="F4578" i="2"/>
  <c r="F4579" i="2"/>
  <c r="F4580" i="2"/>
  <c r="F4581" i="2"/>
  <c r="F4582" i="2"/>
  <c r="F4583" i="2"/>
  <c r="F4584" i="2"/>
  <c r="F4585" i="2"/>
  <c r="F4586" i="2"/>
  <c r="F4587" i="2"/>
  <c r="F4588" i="2"/>
  <c r="F4589" i="2"/>
  <c r="F4590" i="2"/>
  <c r="F4591" i="2"/>
  <c r="F4592" i="2"/>
  <c r="F4593" i="2"/>
  <c r="F4594" i="2"/>
  <c r="F4595" i="2"/>
  <c r="F4596" i="2"/>
  <c r="F4597" i="2"/>
  <c r="F4598" i="2"/>
  <c r="F4599" i="2"/>
  <c r="F4600" i="2"/>
  <c r="F4601" i="2"/>
  <c r="F4602" i="2"/>
  <c r="F4603" i="2"/>
  <c r="F4604" i="2"/>
  <c r="F4605" i="2"/>
  <c r="F4606" i="2"/>
  <c r="F4607" i="2"/>
  <c r="F4608" i="2"/>
  <c r="F4609" i="2"/>
  <c r="F4610" i="2"/>
  <c r="F4611" i="2"/>
  <c r="F4612" i="2"/>
  <c r="F4613" i="2"/>
  <c r="F4614" i="2"/>
  <c r="F4615" i="2"/>
  <c r="F4616" i="2"/>
  <c r="F4617" i="2"/>
  <c r="F4618" i="2"/>
  <c r="F4619" i="2"/>
  <c r="F4620" i="2"/>
  <c r="F4621" i="2"/>
  <c r="F4622" i="2"/>
  <c r="F4623" i="2"/>
  <c r="F4624" i="2"/>
  <c r="F4625" i="2"/>
  <c r="F4626" i="2"/>
  <c r="F4627" i="2"/>
  <c r="F4628" i="2"/>
  <c r="F4629" i="2"/>
  <c r="F4630" i="2"/>
  <c r="F4631" i="2"/>
  <c r="F4632" i="2"/>
  <c r="F4633" i="2"/>
  <c r="F4634" i="2"/>
  <c r="F4635" i="2"/>
  <c r="F4636" i="2"/>
  <c r="F4637" i="2"/>
  <c r="F4638" i="2"/>
  <c r="F4639" i="2"/>
  <c r="F4640" i="2"/>
  <c r="F4641" i="2"/>
  <c r="F4642" i="2"/>
  <c r="F4643" i="2"/>
  <c r="F4644" i="2"/>
  <c r="F4645" i="2"/>
  <c r="F4646" i="2"/>
  <c r="F4647" i="2"/>
  <c r="F4648" i="2"/>
  <c r="F4649" i="2"/>
  <c r="F4650" i="2"/>
  <c r="F4651" i="2"/>
  <c r="F4652" i="2"/>
  <c r="F4653" i="2"/>
  <c r="F4654" i="2"/>
  <c r="F4655" i="2"/>
  <c r="F4656" i="2"/>
  <c r="F4657" i="2"/>
  <c r="F4658" i="2"/>
  <c r="F4659" i="2"/>
  <c r="F4660" i="2"/>
  <c r="F4661" i="2"/>
  <c r="F4662" i="2"/>
  <c r="F4663" i="2"/>
  <c r="F4664" i="2"/>
  <c r="F4665" i="2"/>
  <c r="F4666" i="2"/>
  <c r="F4667" i="2"/>
  <c r="F4668" i="2"/>
  <c r="F4669" i="2"/>
  <c r="F4670" i="2"/>
  <c r="F4671" i="2"/>
  <c r="F4672" i="2"/>
  <c r="F4673" i="2"/>
  <c r="F4674" i="2"/>
  <c r="F4675" i="2"/>
  <c r="F4676" i="2"/>
  <c r="F4677" i="2"/>
  <c r="F4678" i="2"/>
  <c r="F4679" i="2"/>
  <c r="F4680" i="2"/>
  <c r="F4681" i="2"/>
  <c r="F4682" i="2"/>
  <c r="F4683" i="2"/>
  <c r="F4684" i="2"/>
  <c r="F4685" i="2"/>
  <c r="F4686" i="2"/>
  <c r="F4687" i="2"/>
  <c r="F4688" i="2"/>
  <c r="F4689" i="2"/>
  <c r="F4690" i="2"/>
  <c r="F4691" i="2"/>
  <c r="F4692" i="2"/>
  <c r="F4693" i="2"/>
  <c r="F4694" i="2"/>
  <c r="F4695" i="2"/>
  <c r="F4696" i="2"/>
  <c r="F4697" i="2"/>
  <c r="F4698" i="2"/>
  <c r="F4699" i="2"/>
  <c r="F4700" i="2"/>
  <c r="F4701" i="2"/>
  <c r="F4702" i="2"/>
  <c r="F4703" i="2"/>
  <c r="F4704" i="2"/>
  <c r="F4705" i="2"/>
  <c r="F4706" i="2"/>
  <c r="F4707" i="2"/>
  <c r="F4708" i="2"/>
  <c r="F4709" i="2"/>
  <c r="F4710" i="2"/>
  <c r="F4711" i="2"/>
  <c r="F4712" i="2"/>
  <c r="F4713" i="2"/>
  <c r="F4714" i="2"/>
  <c r="F4715" i="2"/>
  <c r="F4716" i="2"/>
  <c r="F4717" i="2"/>
  <c r="F4718" i="2"/>
  <c r="F4719" i="2"/>
  <c r="F4720" i="2"/>
  <c r="F4721" i="2"/>
  <c r="F4722" i="2"/>
  <c r="F4723" i="2"/>
  <c r="F4724" i="2"/>
  <c r="F4725" i="2"/>
  <c r="F4726" i="2"/>
  <c r="F4727" i="2"/>
  <c r="F4728" i="2"/>
  <c r="F4729" i="2"/>
  <c r="F4730" i="2"/>
  <c r="F4731" i="2"/>
  <c r="F4732" i="2"/>
  <c r="F4733" i="2"/>
  <c r="F4734" i="2"/>
  <c r="F4735" i="2"/>
  <c r="F4736" i="2"/>
  <c r="F4737" i="2"/>
  <c r="F4738" i="2"/>
  <c r="F4739" i="2"/>
  <c r="F4740" i="2"/>
  <c r="F4741" i="2"/>
  <c r="F4742" i="2"/>
  <c r="F4743" i="2"/>
  <c r="F4744" i="2"/>
  <c r="F4745" i="2"/>
  <c r="F4746" i="2"/>
  <c r="F4747" i="2"/>
  <c r="F4748" i="2"/>
  <c r="F4749" i="2"/>
  <c r="F4750" i="2"/>
  <c r="F4751" i="2"/>
  <c r="F4752" i="2"/>
  <c r="F4753" i="2"/>
  <c r="F4754" i="2"/>
  <c r="F4755" i="2"/>
  <c r="F4756" i="2"/>
  <c r="F4757" i="2"/>
  <c r="F4758" i="2"/>
  <c r="F4759" i="2"/>
  <c r="F4760" i="2"/>
  <c r="F4761" i="2"/>
  <c r="F4762" i="2"/>
  <c r="F4763" i="2"/>
  <c r="F4764" i="2"/>
  <c r="F4765" i="2"/>
  <c r="F4766" i="2"/>
  <c r="F4767" i="2"/>
  <c r="F4768" i="2"/>
  <c r="F4769" i="2"/>
  <c r="F4770" i="2"/>
  <c r="F4771" i="2"/>
  <c r="F4772" i="2"/>
  <c r="F4773" i="2"/>
  <c r="F4774" i="2"/>
  <c r="F4775" i="2"/>
  <c r="F4776" i="2"/>
  <c r="F4777" i="2"/>
  <c r="F4778" i="2"/>
  <c r="F4779" i="2"/>
  <c r="F4780" i="2"/>
  <c r="F4781" i="2"/>
  <c r="F4782" i="2"/>
  <c r="F4783" i="2"/>
  <c r="F4784" i="2"/>
  <c r="F4785" i="2"/>
  <c r="F4786" i="2"/>
  <c r="F4787" i="2"/>
  <c r="F4788" i="2"/>
  <c r="F4789" i="2"/>
  <c r="F4790" i="2"/>
  <c r="F4791" i="2"/>
  <c r="F4792" i="2"/>
  <c r="F4793" i="2"/>
  <c r="F4794" i="2"/>
  <c r="F4795" i="2"/>
  <c r="F4796" i="2"/>
  <c r="F4797" i="2"/>
  <c r="F4798" i="2"/>
  <c r="F4799" i="2"/>
  <c r="F4800" i="2"/>
  <c r="F4801" i="2"/>
  <c r="F4802" i="2"/>
  <c r="F4803" i="2"/>
  <c r="F4804" i="2"/>
  <c r="F4805" i="2"/>
  <c r="F4806" i="2"/>
  <c r="F4807" i="2"/>
  <c r="F4808" i="2"/>
  <c r="F4809" i="2"/>
  <c r="F4810" i="2"/>
  <c r="F4811" i="2"/>
  <c r="F4812" i="2"/>
  <c r="F4813" i="2"/>
  <c r="F4814" i="2"/>
  <c r="F4815" i="2"/>
  <c r="F4816" i="2"/>
  <c r="F4817" i="2"/>
  <c r="F4818" i="2"/>
  <c r="F4819" i="2"/>
  <c r="F4820" i="2"/>
  <c r="F4821" i="2"/>
  <c r="F4822" i="2"/>
  <c r="F4823" i="2"/>
  <c r="F4824" i="2"/>
  <c r="F4825" i="2"/>
  <c r="F4826" i="2"/>
  <c r="F4827" i="2"/>
  <c r="F4828" i="2"/>
  <c r="F4829" i="2"/>
  <c r="F4830" i="2"/>
  <c r="F4831" i="2"/>
  <c r="F4832" i="2"/>
  <c r="F4833" i="2"/>
  <c r="F4834" i="2"/>
  <c r="F4835" i="2"/>
  <c r="F4836" i="2"/>
  <c r="F4837" i="2"/>
  <c r="F4838" i="2"/>
  <c r="F4839" i="2"/>
  <c r="F4840" i="2"/>
  <c r="F4841" i="2"/>
  <c r="F4842" i="2"/>
  <c r="F4843" i="2"/>
  <c r="F4844" i="2"/>
  <c r="F4845" i="2"/>
  <c r="F4846" i="2"/>
  <c r="F4847" i="2"/>
  <c r="F4848" i="2"/>
  <c r="F4849" i="2"/>
  <c r="F4850" i="2"/>
  <c r="F4851" i="2"/>
  <c r="F4852" i="2"/>
  <c r="F4853" i="2"/>
  <c r="F4854" i="2"/>
  <c r="F4855" i="2"/>
  <c r="F4856" i="2"/>
  <c r="F4857" i="2"/>
  <c r="F4858" i="2"/>
  <c r="F4859" i="2"/>
  <c r="F4860" i="2"/>
  <c r="F4861" i="2"/>
  <c r="F4862" i="2"/>
  <c r="F4863" i="2"/>
  <c r="F4864" i="2"/>
  <c r="F4865" i="2"/>
  <c r="F4866" i="2"/>
  <c r="F4867" i="2"/>
  <c r="F4868" i="2"/>
  <c r="F4869" i="2"/>
  <c r="F4870" i="2"/>
  <c r="F4871" i="2"/>
  <c r="F4872" i="2"/>
  <c r="F4873" i="2"/>
  <c r="F4874" i="2"/>
  <c r="F4875" i="2"/>
  <c r="F4876" i="2"/>
  <c r="F4877" i="2"/>
  <c r="F4878" i="2"/>
  <c r="F4879" i="2"/>
  <c r="F4880" i="2"/>
  <c r="F4881" i="2"/>
  <c r="F4882" i="2"/>
  <c r="F4883" i="2"/>
  <c r="F4884" i="2"/>
  <c r="F4885" i="2"/>
  <c r="F4886" i="2"/>
  <c r="F4887" i="2"/>
  <c r="F4888" i="2"/>
  <c r="F4889" i="2"/>
  <c r="F4890" i="2"/>
  <c r="F4891" i="2"/>
  <c r="F4892" i="2"/>
  <c r="F4893" i="2"/>
  <c r="F4894" i="2"/>
  <c r="F4895" i="2"/>
  <c r="F4896" i="2"/>
  <c r="F4897" i="2"/>
  <c r="F4898" i="2"/>
  <c r="F4899" i="2"/>
  <c r="F4900" i="2"/>
  <c r="F4901" i="2"/>
  <c r="F4902" i="2"/>
  <c r="F4903" i="2"/>
  <c r="F4904" i="2"/>
  <c r="F4905" i="2"/>
  <c r="F4906" i="2"/>
  <c r="F4907" i="2"/>
  <c r="F4908" i="2"/>
  <c r="F4909" i="2"/>
  <c r="F4910" i="2"/>
  <c r="F4911" i="2"/>
  <c r="F4912" i="2"/>
  <c r="F4913" i="2"/>
  <c r="F4914" i="2"/>
  <c r="F4915" i="2"/>
  <c r="F4916" i="2"/>
  <c r="F4917" i="2"/>
  <c r="F4918" i="2"/>
  <c r="F4919" i="2"/>
  <c r="F4920" i="2"/>
  <c r="F4921" i="2"/>
  <c r="F4922" i="2"/>
  <c r="F4923" i="2"/>
  <c r="F4924" i="2"/>
  <c r="F4925" i="2"/>
  <c r="F4926" i="2"/>
  <c r="F4927" i="2"/>
  <c r="F4928" i="2"/>
  <c r="F4929" i="2"/>
  <c r="F4930" i="2"/>
  <c r="F4931" i="2"/>
  <c r="F4932" i="2"/>
  <c r="F4933" i="2"/>
  <c r="F4934" i="2"/>
  <c r="F4935" i="2"/>
  <c r="F4936" i="2"/>
  <c r="F4937" i="2"/>
  <c r="F4938" i="2"/>
  <c r="F4939" i="2"/>
  <c r="F4940" i="2"/>
  <c r="F4941" i="2"/>
  <c r="F4942" i="2"/>
  <c r="F4943" i="2"/>
  <c r="F4944" i="2"/>
  <c r="F4945" i="2"/>
  <c r="F4946" i="2"/>
  <c r="F4947" i="2"/>
  <c r="F4948" i="2"/>
  <c r="F4949" i="2"/>
  <c r="F4950" i="2"/>
  <c r="F4951" i="2"/>
  <c r="F4952" i="2"/>
  <c r="F4953" i="2"/>
  <c r="F4954" i="2"/>
  <c r="F4955" i="2"/>
  <c r="F4956" i="2"/>
  <c r="F4957" i="2"/>
  <c r="F4958" i="2"/>
  <c r="F4959" i="2"/>
  <c r="F4960" i="2"/>
  <c r="F4961" i="2"/>
  <c r="F4962" i="2"/>
  <c r="F4963" i="2"/>
  <c r="F4964" i="2"/>
  <c r="F4965" i="2"/>
  <c r="F4966" i="2"/>
  <c r="F4967" i="2"/>
  <c r="F4968" i="2"/>
  <c r="F4969" i="2"/>
  <c r="F4970" i="2"/>
  <c r="F4971" i="2"/>
  <c r="F4972" i="2"/>
  <c r="F4973" i="2"/>
  <c r="F4974" i="2"/>
  <c r="F4975" i="2"/>
  <c r="F4976" i="2"/>
  <c r="F4977" i="2"/>
  <c r="F4978" i="2"/>
  <c r="F4979" i="2"/>
  <c r="F4980" i="2"/>
  <c r="F4981" i="2"/>
  <c r="F4982" i="2"/>
  <c r="F4983" i="2"/>
  <c r="F4984" i="2"/>
  <c r="F4985" i="2"/>
  <c r="F4986" i="2"/>
  <c r="F4987" i="2"/>
  <c r="F4988" i="2"/>
  <c r="F4989" i="2"/>
  <c r="F4990" i="2"/>
  <c r="F4991" i="2"/>
  <c r="F4992" i="2"/>
  <c r="F4993" i="2"/>
  <c r="F4994" i="2"/>
  <c r="F4995" i="2"/>
  <c r="F4996" i="2"/>
  <c r="F4997" i="2"/>
  <c r="F4998" i="2"/>
  <c r="F4999" i="2"/>
  <c r="F5000" i="2"/>
  <c r="F5001" i="2"/>
  <c r="F5002" i="2"/>
  <c r="F5003" i="2"/>
  <c r="F5004" i="2"/>
  <c r="F5005" i="2"/>
  <c r="F5006" i="2"/>
  <c r="F5007" i="2"/>
  <c r="F5008" i="2"/>
  <c r="F5009" i="2"/>
  <c r="F5010" i="2"/>
  <c r="F5011" i="2"/>
  <c r="F5012" i="2"/>
  <c r="F5013" i="2"/>
  <c r="F5014" i="2"/>
  <c r="F5015" i="2"/>
  <c r="F5016" i="2"/>
  <c r="F5017" i="2"/>
  <c r="F5018" i="2"/>
  <c r="F5019" i="2"/>
  <c r="F5020" i="2"/>
  <c r="F5021" i="2"/>
  <c r="F5022" i="2"/>
  <c r="F5023" i="2"/>
  <c r="F5024" i="2"/>
  <c r="F5025" i="2"/>
  <c r="F5026" i="2"/>
  <c r="F5027" i="2"/>
  <c r="F5028" i="2"/>
  <c r="F5029" i="2"/>
  <c r="F5030" i="2"/>
  <c r="F5031" i="2"/>
  <c r="F5032" i="2"/>
  <c r="F5033" i="2"/>
  <c r="F5034" i="2"/>
  <c r="F5035" i="2"/>
  <c r="F5036" i="2"/>
  <c r="F5037" i="2"/>
  <c r="F5038" i="2"/>
  <c r="F5039" i="2"/>
  <c r="F5040" i="2"/>
  <c r="F5041" i="2"/>
  <c r="F5042" i="2"/>
  <c r="F5043" i="2"/>
  <c r="F5044" i="2"/>
  <c r="F5045" i="2"/>
  <c r="F5046" i="2"/>
  <c r="F5047" i="2"/>
  <c r="F5048" i="2"/>
  <c r="F5049" i="2"/>
  <c r="F5050" i="2"/>
  <c r="F5051" i="2"/>
  <c r="F5052" i="2"/>
  <c r="F5053" i="2"/>
  <c r="F5054" i="2"/>
  <c r="F5055" i="2"/>
  <c r="F5056" i="2"/>
  <c r="F5057" i="2"/>
  <c r="F5058" i="2"/>
  <c r="F5059" i="2"/>
  <c r="F5060" i="2"/>
  <c r="F5061" i="2"/>
  <c r="F5062" i="2"/>
  <c r="F5063" i="2"/>
  <c r="F5064" i="2"/>
  <c r="F5065" i="2"/>
  <c r="F5066" i="2"/>
  <c r="F5067" i="2"/>
  <c r="F5068" i="2"/>
  <c r="F5069" i="2"/>
  <c r="F5070" i="2"/>
  <c r="F5071" i="2"/>
  <c r="F5072" i="2"/>
  <c r="F5073" i="2"/>
  <c r="F5074" i="2"/>
  <c r="F5075" i="2"/>
  <c r="F5076" i="2"/>
  <c r="F5077" i="2"/>
  <c r="F5078" i="2"/>
  <c r="F5079" i="2"/>
  <c r="F5080" i="2"/>
  <c r="F5081" i="2"/>
  <c r="F5082" i="2"/>
  <c r="F5083" i="2"/>
  <c r="F5084" i="2"/>
  <c r="F5085" i="2"/>
  <c r="F5086" i="2"/>
  <c r="F5087" i="2"/>
  <c r="F5088" i="2"/>
  <c r="F5089" i="2"/>
  <c r="F5090" i="2"/>
  <c r="F5091" i="2"/>
  <c r="F5092" i="2"/>
  <c r="F5093" i="2"/>
  <c r="F5094" i="2"/>
  <c r="F5095" i="2"/>
  <c r="F5096" i="2"/>
  <c r="F5097" i="2"/>
  <c r="F5098" i="2"/>
  <c r="F5099" i="2"/>
  <c r="F5100" i="2"/>
  <c r="F5101" i="2"/>
  <c r="F5102" i="2"/>
  <c r="F5103" i="2"/>
  <c r="F5104" i="2"/>
  <c r="F5105" i="2"/>
  <c r="F5106" i="2"/>
  <c r="F5107" i="2"/>
  <c r="F5108" i="2"/>
  <c r="F5109" i="2"/>
  <c r="F5110" i="2"/>
  <c r="F5111" i="2"/>
  <c r="F5112" i="2"/>
  <c r="F5113" i="2"/>
  <c r="F5114" i="2"/>
  <c r="F5115" i="2"/>
  <c r="F5116" i="2"/>
  <c r="F5117" i="2"/>
  <c r="F5118" i="2"/>
  <c r="F5119" i="2"/>
  <c r="F5120" i="2"/>
  <c r="F5121" i="2"/>
  <c r="F5122" i="2"/>
  <c r="F5123" i="2"/>
  <c r="F5124" i="2"/>
  <c r="F5125" i="2"/>
  <c r="F5126" i="2"/>
  <c r="F5127" i="2"/>
  <c r="F5128" i="2"/>
  <c r="F5129" i="2"/>
  <c r="F5130" i="2"/>
  <c r="F5131" i="2"/>
  <c r="F5132" i="2"/>
  <c r="F5133" i="2"/>
  <c r="F5134" i="2"/>
  <c r="F5135" i="2"/>
  <c r="F5136" i="2"/>
  <c r="F5137" i="2"/>
  <c r="F5138" i="2"/>
  <c r="F5139" i="2"/>
  <c r="F5140" i="2"/>
  <c r="F5141" i="2"/>
  <c r="F5142" i="2"/>
  <c r="F5143" i="2"/>
  <c r="F5144" i="2"/>
  <c r="F5145" i="2"/>
  <c r="F5146" i="2"/>
  <c r="F5147" i="2"/>
  <c r="F5148" i="2"/>
  <c r="F5149" i="2"/>
  <c r="F5150" i="2"/>
  <c r="F5151" i="2"/>
  <c r="F5152" i="2"/>
  <c r="F5153" i="2"/>
  <c r="F5154" i="2"/>
  <c r="F5155" i="2"/>
  <c r="F5156" i="2"/>
  <c r="F5157" i="2"/>
  <c r="F5158" i="2"/>
  <c r="F5159" i="2"/>
  <c r="F5160" i="2"/>
  <c r="F5161" i="2"/>
  <c r="F5162" i="2"/>
  <c r="F5163" i="2"/>
  <c r="F5164" i="2"/>
  <c r="F5165" i="2"/>
  <c r="F5166" i="2"/>
  <c r="F5167" i="2"/>
  <c r="F5168" i="2"/>
  <c r="F5169" i="2"/>
  <c r="F5170" i="2"/>
  <c r="F5171" i="2"/>
  <c r="F5172" i="2"/>
  <c r="F5173" i="2"/>
  <c r="F5174" i="2"/>
  <c r="F5175" i="2"/>
  <c r="F5176" i="2"/>
  <c r="F5177" i="2"/>
  <c r="F5178" i="2"/>
  <c r="F5179" i="2"/>
  <c r="F5180" i="2"/>
  <c r="F5181" i="2"/>
  <c r="F5182" i="2"/>
  <c r="F5183" i="2"/>
  <c r="F5184" i="2"/>
  <c r="F5185" i="2"/>
  <c r="F5186" i="2"/>
  <c r="F5187" i="2"/>
  <c r="F5188" i="2"/>
  <c r="F5189" i="2"/>
  <c r="F5190" i="2"/>
  <c r="F5191" i="2"/>
  <c r="F5192" i="2"/>
  <c r="F5193" i="2"/>
  <c r="F5194" i="2"/>
  <c r="F5195" i="2"/>
  <c r="F5196" i="2"/>
  <c r="F5197" i="2"/>
  <c r="F5198" i="2"/>
  <c r="F5199" i="2"/>
  <c r="F5200" i="2"/>
  <c r="F5201" i="2"/>
  <c r="F5202" i="2"/>
  <c r="F5203" i="2"/>
  <c r="F5204" i="2"/>
  <c r="F5205" i="2"/>
  <c r="F5206" i="2"/>
  <c r="F5207" i="2"/>
  <c r="F5208" i="2"/>
  <c r="F5209" i="2"/>
  <c r="F5210" i="2"/>
  <c r="F5211" i="2"/>
  <c r="F5212" i="2"/>
  <c r="F5213" i="2"/>
  <c r="F5214" i="2"/>
  <c r="F5215" i="2"/>
  <c r="F5216" i="2"/>
  <c r="F5217" i="2"/>
  <c r="F5218" i="2"/>
  <c r="F5219" i="2"/>
  <c r="F5220" i="2"/>
  <c r="F5221" i="2"/>
  <c r="F5222" i="2"/>
  <c r="F5223" i="2"/>
  <c r="F5224" i="2"/>
  <c r="F5225" i="2"/>
  <c r="F5226" i="2"/>
  <c r="F5227" i="2"/>
  <c r="F5228" i="2"/>
  <c r="F5229" i="2"/>
  <c r="F5230" i="2"/>
  <c r="F5231" i="2"/>
  <c r="F5232" i="2"/>
  <c r="F5233" i="2"/>
  <c r="F5234" i="2"/>
  <c r="F5235" i="2"/>
  <c r="F5236" i="2"/>
  <c r="F5237" i="2"/>
  <c r="F5238" i="2"/>
  <c r="F5239" i="2"/>
  <c r="F5240" i="2"/>
  <c r="F5241" i="2"/>
  <c r="F5242" i="2"/>
  <c r="F5243" i="2"/>
  <c r="F5244" i="2"/>
  <c r="F5245" i="2"/>
  <c r="F5246" i="2"/>
  <c r="F5247" i="2"/>
  <c r="F5248" i="2"/>
  <c r="F5249" i="2"/>
  <c r="F5250" i="2"/>
  <c r="F5251" i="2"/>
  <c r="F5252" i="2"/>
  <c r="F5253" i="2"/>
  <c r="F5254" i="2"/>
  <c r="F5255" i="2"/>
  <c r="F5256" i="2"/>
  <c r="F5257" i="2"/>
  <c r="F5258" i="2"/>
  <c r="F5259" i="2"/>
  <c r="F5260" i="2"/>
  <c r="F5261" i="2"/>
  <c r="F5262" i="2"/>
  <c r="F5263" i="2"/>
  <c r="F5264" i="2"/>
  <c r="F5265" i="2"/>
  <c r="F5266" i="2"/>
  <c r="F5267" i="2"/>
  <c r="F5268" i="2"/>
  <c r="F5269" i="2"/>
  <c r="F5270" i="2"/>
  <c r="F5271" i="2"/>
  <c r="F5272" i="2"/>
  <c r="F5273" i="2"/>
  <c r="F5274" i="2"/>
  <c r="F5275" i="2"/>
  <c r="F5276" i="2"/>
  <c r="F5277" i="2"/>
  <c r="F5278" i="2"/>
  <c r="F5279" i="2"/>
  <c r="F5280" i="2"/>
  <c r="F5281" i="2"/>
  <c r="F5282" i="2"/>
  <c r="F5283" i="2"/>
  <c r="F5284" i="2"/>
  <c r="F5285" i="2"/>
  <c r="F5286" i="2"/>
  <c r="F5287" i="2"/>
  <c r="F5288" i="2"/>
  <c r="F5289" i="2"/>
  <c r="F5290" i="2"/>
  <c r="F5291" i="2"/>
  <c r="F5292" i="2"/>
  <c r="F5293" i="2"/>
  <c r="F5294" i="2"/>
  <c r="F5295" i="2"/>
  <c r="F5296" i="2"/>
  <c r="F5297" i="2"/>
  <c r="F5298" i="2"/>
  <c r="F5299" i="2"/>
  <c r="F5300" i="2"/>
  <c r="F5301" i="2"/>
  <c r="F5302" i="2"/>
  <c r="F5303" i="2"/>
  <c r="F5304" i="2"/>
  <c r="F5305" i="2"/>
  <c r="F5306" i="2"/>
  <c r="F5307" i="2"/>
  <c r="F5308" i="2"/>
  <c r="F5309" i="2"/>
  <c r="F5310" i="2"/>
  <c r="F5311" i="2"/>
  <c r="F5312" i="2"/>
  <c r="F5313" i="2"/>
  <c r="F5314" i="2"/>
  <c r="F5315" i="2"/>
  <c r="F5316" i="2"/>
  <c r="F5317" i="2"/>
  <c r="F5318" i="2"/>
  <c r="F5319" i="2"/>
  <c r="F5320" i="2"/>
  <c r="F5321" i="2"/>
  <c r="F5322" i="2"/>
  <c r="F5323" i="2"/>
  <c r="F5324" i="2"/>
  <c r="F5325" i="2"/>
  <c r="F5326" i="2"/>
  <c r="F5327" i="2"/>
  <c r="F5328" i="2"/>
  <c r="F5329" i="2"/>
  <c r="F5330" i="2"/>
  <c r="F5331" i="2"/>
  <c r="F5332" i="2"/>
  <c r="F5333" i="2"/>
  <c r="F5334" i="2"/>
  <c r="F5335" i="2"/>
  <c r="F5336" i="2"/>
  <c r="F5337" i="2"/>
  <c r="F5338" i="2"/>
  <c r="F5339" i="2"/>
  <c r="F5340" i="2"/>
  <c r="F5341" i="2"/>
  <c r="F5342" i="2"/>
  <c r="F5343" i="2"/>
  <c r="F5344" i="2"/>
  <c r="F5345" i="2"/>
  <c r="F5346" i="2"/>
  <c r="F5347" i="2"/>
  <c r="F5348" i="2"/>
  <c r="F5349" i="2"/>
  <c r="F5350" i="2"/>
  <c r="F5351" i="2"/>
  <c r="F5352" i="2"/>
  <c r="F5353" i="2"/>
  <c r="F5354" i="2"/>
  <c r="F5355" i="2"/>
  <c r="F5356" i="2"/>
  <c r="F5357" i="2"/>
  <c r="F5358" i="2"/>
  <c r="F5359" i="2"/>
  <c r="F5360" i="2"/>
  <c r="F5361" i="2"/>
  <c r="F5362" i="2"/>
  <c r="F5363" i="2"/>
  <c r="F5364" i="2"/>
  <c r="F5365" i="2"/>
  <c r="F5366" i="2"/>
  <c r="F5367" i="2"/>
  <c r="F5368" i="2"/>
  <c r="F5369" i="2"/>
  <c r="F5370" i="2"/>
  <c r="F5371" i="2"/>
  <c r="F5372" i="2"/>
  <c r="F5373" i="2"/>
  <c r="F5374" i="2"/>
  <c r="F5375" i="2"/>
  <c r="F5376" i="2"/>
  <c r="F5377" i="2"/>
  <c r="F5378" i="2"/>
  <c r="F5379" i="2"/>
  <c r="F5380" i="2"/>
  <c r="F5381" i="2"/>
  <c r="F5382" i="2"/>
  <c r="F5383" i="2"/>
  <c r="F5384" i="2"/>
  <c r="F5385" i="2"/>
  <c r="F5386" i="2"/>
  <c r="F5387" i="2"/>
  <c r="F5388" i="2"/>
  <c r="F5389" i="2"/>
  <c r="F5390" i="2"/>
  <c r="F5391" i="2"/>
  <c r="F5392" i="2"/>
  <c r="F5393" i="2"/>
  <c r="F5394" i="2"/>
  <c r="F5395" i="2"/>
  <c r="F5396" i="2"/>
  <c r="F5397" i="2"/>
  <c r="F5398" i="2"/>
  <c r="F5399" i="2"/>
  <c r="F5400" i="2"/>
  <c r="F5401" i="2"/>
  <c r="F5402" i="2"/>
  <c r="F5403" i="2"/>
  <c r="F5404" i="2"/>
  <c r="F5405" i="2"/>
  <c r="F5406" i="2"/>
  <c r="F5407" i="2"/>
  <c r="F5408" i="2"/>
  <c r="F5409" i="2"/>
  <c r="F5410" i="2"/>
  <c r="F5411" i="2"/>
  <c r="F5412" i="2"/>
  <c r="F5413" i="2"/>
  <c r="F5414" i="2"/>
  <c r="F5415" i="2"/>
  <c r="F5416" i="2"/>
  <c r="F5417" i="2"/>
  <c r="F5418" i="2"/>
  <c r="F5419" i="2"/>
  <c r="F5420" i="2"/>
  <c r="F5421" i="2"/>
  <c r="F5422" i="2"/>
  <c r="F5423" i="2"/>
  <c r="F5424" i="2"/>
  <c r="F5425" i="2"/>
  <c r="F5426" i="2"/>
  <c r="F5427" i="2"/>
  <c r="F5428" i="2"/>
  <c r="F5429" i="2"/>
  <c r="F5430" i="2"/>
  <c r="F5431" i="2"/>
  <c r="F5432" i="2"/>
  <c r="F5433" i="2"/>
  <c r="F5434" i="2"/>
  <c r="F5435" i="2"/>
  <c r="F5436" i="2"/>
  <c r="F5437" i="2"/>
  <c r="F5438" i="2"/>
  <c r="F5439" i="2"/>
  <c r="F5440" i="2"/>
  <c r="F5441" i="2"/>
  <c r="F5442" i="2"/>
  <c r="F5443" i="2"/>
  <c r="F5444" i="2"/>
  <c r="F5445" i="2"/>
  <c r="F5446" i="2"/>
  <c r="F5447" i="2"/>
  <c r="F5448" i="2"/>
  <c r="F5449" i="2"/>
  <c r="F5450" i="2"/>
  <c r="F5451" i="2"/>
  <c r="F5452" i="2"/>
  <c r="F5453" i="2"/>
  <c r="F5454" i="2"/>
  <c r="F5455" i="2"/>
  <c r="F5456" i="2"/>
  <c r="F5457" i="2"/>
  <c r="F5458" i="2"/>
  <c r="F5459" i="2"/>
  <c r="F5460" i="2"/>
  <c r="F5461" i="2"/>
  <c r="F5462" i="2"/>
  <c r="F5463" i="2"/>
  <c r="F5464" i="2"/>
  <c r="F5465" i="2"/>
  <c r="F5466" i="2"/>
  <c r="F5467" i="2"/>
  <c r="F5468" i="2"/>
  <c r="F5469" i="2"/>
  <c r="F5470" i="2"/>
  <c r="F5471" i="2"/>
  <c r="F5472" i="2"/>
  <c r="F5473" i="2"/>
  <c r="F5474" i="2"/>
  <c r="F5475" i="2"/>
  <c r="F5476" i="2"/>
  <c r="F5477" i="2"/>
  <c r="F5478" i="2"/>
  <c r="F5479" i="2"/>
  <c r="F5480" i="2"/>
  <c r="F5481" i="2"/>
  <c r="F5482" i="2"/>
  <c r="F5483" i="2"/>
  <c r="F5484" i="2"/>
  <c r="F5485" i="2"/>
  <c r="F5486" i="2"/>
  <c r="F5487" i="2"/>
  <c r="F5488" i="2"/>
  <c r="F5489" i="2"/>
  <c r="F5490" i="2"/>
  <c r="F5491" i="2"/>
  <c r="F5492" i="2"/>
  <c r="F5493" i="2"/>
  <c r="F5494" i="2"/>
  <c r="F5495" i="2"/>
  <c r="F5496" i="2"/>
  <c r="F5497" i="2"/>
  <c r="F5498" i="2"/>
  <c r="F5499" i="2"/>
  <c r="F5500" i="2"/>
  <c r="F5501" i="2"/>
  <c r="F5502" i="2"/>
  <c r="F5503" i="2"/>
  <c r="F5504" i="2"/>
  <c r="F5505" i="2"/>
  <c r="F5506" i="2"/>
  <c r="F5507" i="2"/>
  <c r="F5508" i="2"/>
  <c r="F5509" i="2"/>
  <c r="F5510" i="2"/>
  <c r="F5511" i="2"/>
  <c r="F5512" i="2"/>
  <c r="F5513" i="2"/>
  <c r="F5514" i="2"/>
  <c r="F5515" i="2"/>
  <c r="F5516" i="2"/>
  <c r="F5517" i="2"/>
  <c r="F5518" i="2"/>
  <c r="F5519" i="2"/>
  <c r="F5520" i="2"/>
  <c r="F5521" i="2"/>
  <c r="F5522" i="2"/>
  <c r="F5523" i="2"/>
  <c r="F5524" i="2"/>
  <c r="F5525" i="2"/>
  <c r="F5526" i="2"/>
  <c r="F5527" i="2"/>
  <c r="F5528" i="2"/>
  <c r="F5529" i="2"/>
  <c r="F5530" i="2"/>
  <c r="F5531" i="2"/>
  <c r="F5532" i="2"/>
  <c r="F5533" i="2"/>
  <c r="F5534" i="2"/>
  <c r="F5535" i="2"/>
  <c r="F5536" i="2"/>
  <c r="F5537" i="2"/>
  <c r="F5538" i="2"/>
  <c r="F5539" i="2"/>
  <c r="F5540" i="2"/>
  <c r="F5541" i="2"/>
  <c r="F5542" i="2"/>
  <c r="F5543" i="2"/>
  <c r="F5544" i="2"/>
  <c r="F5545" i="2"/>
  <c r="F5546" i="2"/>
  <c r="F5547" i="2"/>
  <c r="F5548" i="2"/>
  <c r="F5549" i="2"/>
  <c r="F5550" i="2"/>
  <c r="F5551" i="2"/>
  <c r="F5552" i="2"/>
  <c r="F5553" i="2"/>
  <c r="F5554" i="2"/>
  <c r="F5555" i="2"/>
  <c r="F5556" i="2"/>
  <c r="F5557" i="2"/>
  <c r="F5558" i="2"/>
  <c r="F5559" i="2"/>
  <c r="F5560" i="2"/>
  <c r="F5561" i="2"/>
  <c r="F5562" i="2"/>
  <c r="F5563" i="2"/>
  <c r="F5564" i="2"/>
  <c r="F5565" i="2"/>
  <c r="F5566" i="2"/>
  <c r="F5567" i="2"/>
  <c r="F5568" i="2"/>
  <c r="F5569" i="2"/>
  <c r="F5570" i="2"/>
  <c r="F5571" i="2"/>
  <c r="F5572" i="2"/>
  <c r="F5573" i="2"/>
  <c r="F5574" i="2"/>
  <c r="F5575" i="2"/>
  <c r="F5576" i="2"/>
  <c r="F5577" i="2"/>
  <c r="F5578" i="2"/>
  <c r="F5579" i="2"/>
  <c r="F5580" i="2"/>
  <c r="F5581" i="2"/>
  <c r="F5582" i="2"/>
  <c r="F5583" i="2"/>
  <c r="F5584" i="2"/>
  <c r="F5585" i="2"/>
  <c r="F5586" i="2"/>
  <c r="F5587" i="2"/>
  <c r="F5588" i="2"/>
  <c r="F5589" i="2"/>
  <c r="F5590" i="2"/>
  <c r="F5591" i="2"/>
  <c r="F5592" i="2"/>
  <c r="F5593" i="2"/>
  <c r="F5594" i="2"/>
  <c r="F5595" i="2"/>
  <c r="F5596" i="2"/>
  <c r="F5597" i="2"/>
  <c r="F5598" i="2"/>
  <c r="F5599" i="2"/>
  <c r="F5600" i="2"/>
  <c r="F5601" i="2"/>
  <c r="F5602" i="2"/>
  <c r="F5603" i="2"/>
  <c r="F5604" i="2"/>
  <c r="F5605" i="2"/>
  <c r="F5606" i="2"/>
  <c r="F5607" i="2"/>
  <c r="F5608" i="2"/>
  <c r="F5609" i="2"/>
  <c r="F5610" i="2"/>
  <c r="F5611" i="2"/>
  <c r="F5612" i="2"/>
  <c r="F5613" i="2"/>
  <c r="F5614" i="2"/>
  <c r="F5615" i="2"/>
  <c r="F5616" i="2"/>
  <c r="F5617" i="2"/>
  <c r="F5618" i="2"/>
  <c r="F5619" i="2"/>
  <c r="F5620" i="2"/>
  <c r="F5621" i="2"/>
  <c r="F5622" i="2"/>
  <c r="F5623" i="2"/>
  <c r="F5624" i="2"/>
  <c r="F5625" i="2"/>
  <c r="F5626" i="2"/>
  <c r="F5627" i="2"/>
  <c r="F5628" i="2"/>
  <c r="F5629" i="2"/>
  <c r="F5630" i="2"/>
  <c r="F5631" i="2"/>
  <c r="F5632" i="2"/>
  <c r="F5633" i="2"/>
  <c r="F5634" i="2"/>
  <c r="F5635" i="2"/>
  <c r="F5636" i="2"/>
  <c r="F5637" i="2"/>
  <c r="F5638" i="2"/>
  <c r="C9" i="1" l="1"/>
  <c r="D9" i="1"/>
  <c r="I3" i="2"/>
  <c r="J3" i="2"/>
  <c r="K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404031-7582-46D9-8F9A-C699B0C023D5}" keepAlive="1" name="Query - datain" description="Connection to the 'datain' query in the workbook." type="5" refreshedVersion="8" background="1" saveData="1">
    <dbPr connection="Provider=Microsoft.Mashup.OleDb.1;Data Source=$Workbook$;Location=datain;Extended Properties=&quot;&quot;" command="SELECT * FROM [datain]"/>
  </connection>
  <connection id="2" xr16:uid="{6861AE5B-7618-4ADF-A377-032003557526}" keepAlive="1" name="Query - datainHOME1" description="Connection to the 'datainHOME1' query in the workbook." type="5" refreshedVersion="8" background="1" saveData="1">
    <dbPr connection="Provider=Microsoft.Mashup.OleDb.1;Data Source=$Workbook$;Location=datainHOME1;Extended Properties=&quot;&quot;" command="SELECT * FROM [datainHOME1]"/>
  </connection>
  <connection id="3" xr16:uid="{CCAB119F-D41F-4842-B71E-E12F1B51BD06}" keepAlive="1" name="Query - datawhitelabonenode" description="Connection to the 'datawhitelabonenode' query in the workbook." type="5" refreshedVersion="8" background="1" saveData="1">
    <dbPr connection="Provider=Microsoft.Mashup.OleDb.1;Data Source=$Workbook$;Location=datawhitelabonenode;Extended Properties=&quot;&quot;" command="SELECT * FROM [datawhitelabonenode]"/>
  </connection>
  <connection id="4" xr16:uid="{1305D013-4E51-4E6C-82BD-7C00DBB8B607}" keepAlive="1" name="Query - pkt_slow_1_0 1" description="Connection to the 'pkt_slow_1_0 1' query in the workbook." type="5" refreshedVersion="8" background="1" saveData="1">
    <dbPr connection="Provider=Microsoft.Mashup.OleDb.1;Data Source=$Workbook$;Location=&quot;pkt_slow_1_0 1&quot;;Extended Properties=&quot;&quot;" command="SELECT * FROM [pkt_slow_1_0 1]"/>
  </connection>
  <connection id="5" xr16:uid="{D4C4851A-7102-4121-B902-9AEFC1405CED}" keepAlive="1" name="Query - pkt_slow_3_0 05_subnode" description="Connection to the 'pkt_slow_3_0 05_subnode' query in the workbook." type="5" refreshedVersion="8" background="1" saveData="1">
    <dbPr connection="Provider=Microsoft.Mashup.OleDb.1;Data Source=$Workbook$;Location=&quot;pkt_slow_3_0 05_subnode&quot;;Extended Properties=&quot;&quot;" command="SELECT * FROM [pkt_slow_3_0 05_subnode]"/>
  </connection>
</connections>
</file>

<file path=xl/sharedStrings.xml><?xml version="1.0" encoding="utf-8"?>
<sst xmlns="http://schemas.openxmlformats.org/spreadsheetml/2006/main" count="74486" uniqueCount="5820">
  <si>
    <t>Table</t>
  </si>
  <si>
    <t>S</t>
  </si>
  <si>
    <t>L</t>
  </si>
  <si>
    <t>TimeOut</t>
  </si>
  <si>
    <t>TimeIn</t>
  </si>
  <si>
    <t>s</t>
  </si>
  <si>
    <t>l</t>
  </si>
  <si>
    <t>0</t>
  </si>
  <si>
    <t>627</t>
  </si>
  <si>
    <t>676</t>
  </si>
  <si>
    <t>1</t>
  </si>
  <si>
    <t>644</t>
  </si>
  <si>
    <t>701</t>
  </si>
  <si>
    <t>2</t>
  </si>
  <si>
    <t>657</t>
  </si>
  <si>
    <t>3</t>
  </si>
  <si>
    <t>674</t>
  </si>
  <si>
    <t>711</t>
  </si>
  <si>
    <t>4</t>
  </si>
  <si>
    <t>689</t>
  </si>
  <si>
    <t>727</t>
  </si>
  <si>
    <t>5</t>
  </si>
  <si>
    <t>760</t>
  </si>
  <si>
    <t>6</t>
  </si>
  <si>
    <t>7</t>
  </si>
  <si>
    <t>772</t>
  </si>
  <si>
    <t>8</t>
  </si>
  <si>
    <t>749</t>
  </si>
  <si>
    <t>784</t>
  </si>
  <si>
    <t>9</t>
  </si>
  <si>
    <t>798</t>
  </si>
  <si>
    <t>10</t>
  </si>
  <si>
    <t>771</t>
  </si>
  <si>
    <t>819</t>
  </si>
  <si>
    <t>11</t>
  </si>
  <si>
    <t>782</t>
  </si>
  <si>
    <t>822</t>
  </si>
  <si>
    <t>12</t>
  </si>
  <si>
    <t>797</t>
  </si>
  <si>
    <t>838</t>
  </si>
  <si>
    <t>13</t>
  </si>
  <si>
    <t>812</t>
  </si>
  <si>
    <t>844</t>
  </si>
  <si>
    <t>14</t>
  </si>
  <si>
    <t>859</t>
  </si>
  <si>
    <t>15</t>
  </si>
  <si>
    <t>875</t>
  </si>
  <si>
    <t>16</t>
  </si>
  <si>
    <t>857</t>
  </si>
  <si>
    <t>892</t>
  </si>
  <si>
    <t>17</t>
  </si>
  <si>
    <t>873</t>
  </si>
  <si>
    <t>907</t>
  </si>
  <si>
    <t>18</t>
  </si>
  <si>
    <t>891</t>
  </si>
  <si>
    <t>930</t>
  </si>
  <si>
    <t>19</t>
  </si>
  <si>
    <t>905</t>
  </si>
  <si>
    <t>935</t>
  </si>
  <si>
    <t>20</t>
  </si>
  <si>
    <t>921</t>
  </si>
  <si>
    <t>956</t>
  </si>
  <si>
    <t>21</t>
  </si>
  <si>
    <t>980</t>
  </si>
  <si>
    <t>22</t>
  </si>
  <si>
    <t>954</t>
  </si>
  <si>
    <t>993</t>
  </si>
  <si>
    <t>23</t>
  </si>
  <si>
    <t>971</t>
  </si>
  <si>
    <t>996</t>
  </si>
  <si>
    <t>24</t>
  </si>
  <si>
    <t>25</t>
  </si>
  <si>
    <t>992</t>
  </si>
  <si>
    <t>33</t>
  </si>
  <si>
    <t>26</t>
  </si>
  <si>
    <t>57</t>
  </si>
  <si>
    <t>27</t>
  </si>
  <si>
    <t>32</t>
  </si>
  <si>
    <t>74</t>
  </si>
  <si>
    <t>28</t>
  </si>
  <si>
    <t>49</t>
  </si>
  <si>
    <t>93</t>
  </si>
  <si>
    <t>29</t>
  </si>
  <si>
    <t>58</t>
  </si>
  <si>
    <t>30</t>
  </si>
  <si>
    <t>101</t>
  </si>
  <si>
    <t>31</t>
  </si>
  <si>
    <t>119</t>
  </si>
  <si>
    <t>112</t>
  </si>
  <si>
    <t>138</t>
  </si>
  <si>
    <t>127</t>
  </si>
  <si>
    <t>148</t>
  </si>
  <si>
    <t>34</t>
  </si>
  <si>
    <t>160</t>
  </si>
  <si>
    <t>35</t>
  </si>
  <si>
    <t>193</t>
  </si>
  <si>
    <t>36</t>
  </si>
  <si>
    <t>215</t>
  </si>
  <si>
    <t>37</t>
  </si>
  <si>
    <t>174</t>
  </si>
  <si>
    <t>218</t>
  </si>
  <si>
    <t>38</t>
  </si>
  <si>
    <t>191</t>
  </si>
  <si>
    <t>226</t>
  </si>
  <si>
    <t>39</t>
  </si>
  <si>
    <t>206</t>
  </si>
  <si>
    <t>236</t>
  </si>
  <si>
    <t>40</t>
  </si>
  <si>
    <t>242</t>
  </si>
  <si>
    <t>41</t>
  </si>
  <si>
    <t>261</t>
  </si>
  <si>
    <t>42</t>
  </si>
  <si>
    <t>279</t>
  </si>
  <si>
    <t>43</t>
  </si>
  <si>
    <t>253</t>
  </si>
  <si>
    <t>298</t>
  </si>
  <si>
    <t>44</t>
  </si>
  <si>
    <t>264</t>
  </si>
  <si>
    <t>301</t>
  </si>
  <si>
    <t>45</t>
  </si>
  <si>
    <t>339</t>
  </si>
  <si>
    <t>46</t>
  </si>
  <si>
    <t>361</t>
  </si>
  <si>
    <t>47</t>
  </si>
  <si>
    <t>338</t>
  </si>
  <si>
    <t>363</t>
  </si>
  <si>
    <t>48</t>
  </si>
  <si>
    <t>360</t>
  </si>
  <si>
    <t>380</t>
  </si>
  <si>
    <t>378</t>
  </si>
  <si>
    <t>396</t>
  </si>
  <si>
    <t>50</t>
  </si>
  <si>
    <t>393</t>
  </si>
  <si>
    <t>413</t>
  </si>
  <si>
    <t>51</t>
  </si>
  <si>
    <t>408</t>
  </si>
  <si>
    <t>426</t>
  </si>
  <si>
    <t>52</t>
  </si>
  <si>
    <t>423</t>
  </si>
  <si>
    <t>441</t>
  </si>
  <si>
    <t>53</t>
  </si>
  <si>
    <t>439</t>
  </si>
  <si>
    <t>463</t>
  </si>
  <si>
    <t>54</t>
  </si>
  <si>
    <t>456</t>
  </si>
  <si>
    <t>488</t>
  </si>
  <si>
    <t>55</t>
  </si>
  <si>
    <t>471</t>
  </si>
  <si>
    <t>507</t>
  </si>
  <si>
    <t>56</t>
  </si>
  <si>
    <t>523</t>
  </si>
  <si>
    <t>502</t>
  </si>
  <si>
    <t>539</t>
  </si>
  <si>
    <t>518</t>
  </si>
  <si>
    <t>557</t>
  </si>
  <si>
    <t>59</t>
  </si>
  <si>
    <t>532</t>
  </si>
  <si>
    <t>570</t>
  </si>
  <si>
    <t>60</t>
  </si>
  <si>
    <t>548</t>
  </si>
  <si>
    <t>575</t>
  </si>
  <si>
    <t>61</t>
  </si>
  <si>
    <t>592</t>
  </si>
  <si>
    <t>62</t>
  </si>
  <si>
    <t>569</t>
  </si>
  <si>
    <t>609</t>
  </si>
  <si>
    <t>63</t>
  </si>
  <si>
    <t>631</t>
  </si>
  <si>
    <t>64</t>
  </si>
  <si>
    <t>636</t>
  </si>
  <si>
    <t>65</t>
  </si>
  <si>
    <t>625</t>
  </si>
  <si>
    <t>649</t>
  </si>
  <si>
    <t>66</t>
  </si>
  <si>
    <t>666</t>
  </si>
  <si>
    <t>67</t>
  </si>
  <si>
    <t>729</t>
  </si>
  <si>
    <t>68</t>
  </si>
  <si>
    <t>665</t>
  </si>
  <si>
    <t>903</t>
  </si>
  <si>
    <t>69</t>
  </si>
  <si>
    <t>912</t>
  </si>
  <si>
    <t>71</t>
  </si>
  <si>
    <t>70</t>
  </si>
  <si>
    <t>766</t>
  </si>
  <si>
    <t>922</t>
  </si>
  <si>
    <t>72</t>
  </si>
  <si>
    <t>928</t>
  </si>
  <si>
    <t>73</t>
  </si>
  <si>
    <t>804</t>
  </si>
  <si>
    <t>75</t>
  </si>
  <si>
    <t>831</t>
  </si>
  <si>
    <t>932</t>
  </si>
  <si>
    <t>76</t>
  </si>
  <si>
    <t>850</t>
  </si>
  <si>
    <t>951</t>
  </si>
  <si>
    <t>77</t>
  </si>
  <si>
    <t>957</t>
  </si>
  <si>
    <t>78</t>
  </si>
  <si>
    <t>877</t>
  </si>
  <si>
    <t>80</t>
  </si>
  <si>
    <t>962</t>
  </si>
  <si>
    <t>81</t>
  </si>
  <si>
    <t>913</t>
  </si>
  <si>
    <t>983</t>
  </si>
  <si>
    <t>82</t>
  </si>
  <si>
    <t>79</t>
  </si>
  <si>
    <t>83</t>
  </si>
  <si>
    <t>84</t>
  </si>
  <si>
    <t>85</t>
  </si>
  <si>
    <t>86</t>
  </si>
  <si>
    <t>972</t>
  </si>
  <si>
    <t>87</t>
  </si>
  <si>
    <t>122</t>
  </si>
  <si>
    <t>88</t>
  </si>
  <si>
    <t>163</t>
  </si>
  <si>
    <t>89</t>
  </si>
  <si>
    <t>90</t>
  </si>
  <si>
    <t>189</t>
  </si>
  <si>
    <t>91</t>
  </si>
  <si>
    <t>92</t>
  </si>
  <si>
    <t>190</t>
  </si>
  <si>
    <t>94</t>
  </si>
  <si>
    <t>121</t>
  </si>
  <si>
    <t>247</t>
  </si>
  <si>
    <t>95</t>
  </si>
  <si>
    <t>252</t>
  </si>
  <si>
    <t>96</t>
  </si>
  <si>
    <t>147</t>
  </si>
  <si>
    <t>99</t>
  </si>
  <si>
    <t>305</t>
  </si>
  <si>
    <t>105</t>
  </si>
  <si>
    <t>322</t>
  </si>
  <si>
    <t>106</t>
  </si>
  <si>
    <t>107</t>
  </si>
  <si>
    <t>97</t>
  </si>
  <si>
    <t>312</t>
  </si>
  <si>
    <t>376</t>
  </si>
  <si>
    <t>108</t>
  </si>
  <si>
    <t>98</t>
  </si>
  <si>
    <t>385</t>
  </si>
  <si>
    <t>109</t>
  </si>
  <si>
    <t>394</t>
  </si>
  <si>
    <t>110</t>
  </si>
  <si>
    <t>100</t>
  </si>
  <si>
    <t>359</t>
  </si>
  <si>
    <t>111</t>
  </si>
  <si>
    <t>373</t>
  </si>
  <si>
    <t>418</t>
  </si>
  <si>
    <t>102</t>
  </si>
  <si>
    <t>384</t>
  </si>
  <si>
    <t>468</t>
  </si>
  <si>
    <t>113</t>
  </si>
  <si>
    <t>103</t>
  </si>
  <si>
    <t>474</t>
  </si>
  <si>
    <t>114</t>
  </si>
  <si>
    <t>104</t>
  </si>
  <si>
    <t>417</t>
  </si>
  <si>
    <t>533</t>
  </si>
  <si>
    <t>115</t>
  </si>
  <si>
    <t>436</t>
  </si>
  <si>
    <t>540</t>
  </si>
  <si>
    <t>116</t>
  </si>
  <si>
    <t>450</t>
  </si>
  <si>
    <t>117</t>
  </si>
  <si>
    <t>465</t>
  </si>
  <si>
    <t>572</t>
  </si>
  <si>
    <t>118</t>
  </si>
  <si>
    <t>475</t>
  </si>
  <si>
    <t>576</t>
  </si>
  <si>
    <t>496</t>
  </si>
  <si>
    <t>120</t>
  </si>
  <si>
    <t>513</t>
  </si>
  <si>
    <t>580</t>
  </si>
  <si>
    <t>528</t>
  </si>
  <si>
    <t>620</t>
  </si>
  <si>
    <t>623</t>
  </si>
  <si>
    <t>123</t>
  </si>
  <si>
    <t>568</t>
  </si>
  <si>
    <t>654</t>
  </si>
  <si>
    <t>124</t>
  </si>
  <si>
    <t>577</t>
  </si>
  <si>
    <t>659</t>
  </si>
  <si>
    <t>125</t>
  </si>
  <si>
    <t>589</t>
  </si>
  <si>
    <t>126</t>
  </si>
  <si>
    <t>604</t>
  </si>
  <si>
    <t>663</t>
  </si>
  <si>
    <t>619</t>
  </si>
  <si>
    <t>671</t>
  </si>
  <si>
    <t>128</t>
  </si>
  <si>
    <t>675</t>
  </si>
  <si>
    <t>129</t>
  </si>
  <si>
    <t>652</t>
  </si>
  <si>
    <t>696</t>
  </si>
  <si>
    <t>130</t>
  </si>
  <si>
    <t>661</t>
  </si>
  <si>
    <t>731</t>
  </si>
  <si>
    <t>131</t>
  </si>
  <si>
    <t>672</t>
  </si>
  <si>
    <t>734</t>
  </si>
  <si>
    <t>132</t>
  </si>
  <si>
    <t>685</t>
  </si>
  <si>
    <t>133</t>
  </si>
  <si>
    <t>809</t>
  </si>
  <si>
    <t>134</t>
  </si>
  <si>
    <t>715</t>
  </si>
  <si>
    <t>135</t>
  </si>
  <si>
    <t>730</t>
  </si>
  <si>
    <t>136</t>
  </si>
  <si>
    <t>745</t>
  </si>
  <si>
    <t>828</t>
  </si>
  <si>
    <t>137</t>
  </si>
  <si>
    <t>775</t>
  </si>
  <si>
    <t>832</t>
  </si>
  <si>
    <t>139</t>
  </si>
  <si>
    <t>791</t>
  </si>
  <si>
    <t>866</t>
  </si>
  <si>
    <t>140</t>
  </si>
  <si>
    <t>869</t>
  </si>
  <si>
    <t>141</t>
  </si>
  <si>
    <t>142</t>
  </si>
  <si>
    <t>143</t>
  </si>
  <si>
    <t>854</t>
  </si>
  <si>
    <t>146</t>
  </si>
  <si>
    <t>144</t>
  </si>
  <si>
    <t>152</t>
  </si>
  <si>
    <t>145</t>
  </si>
  <si>
    <t>888</t>
  </si>
  <si>
    <t>901</t>
  </si>
  <si>
    <t>157</t>
  </si>
  <si>
    <t>916</t>
  </si>
  <si>
    <t>931</t>
  </si>
  <si>
    <t>162</t>
  </si>
  <si>
    <t>149</t>
  </si>
  <si>
    <t>947</t>
  </si>
  <si>
    <t>150</t>
  </si>
  <si>
    <t>168</t>
  </si>
  <si>
    <t>151</t>
  </si>
  <si>
    <t>977</t>
  </si>
  <si>
    <t>994</t>
  </si>
  <si>
    <t>153</t>
  </si>
  <si>
    <t>154</t>
  </si>
  <si>
    <t>179</t>
  </si>
  <si>
    <t>155</t>
  </si>
  <si>
    <t>185</t>
  </si>
  <si>
    <t>156</t>
  </si>
  <si>
    <t>158</t>
  </si>
  <si>
    <t>159</t>
  </si>
  <si>
    <t>194</t>
  </si>
  <si>
    <t>231</t>
  </si>
  <si>
    <t>161</t>
  </si>
  <si>
    <t>238</t>
  </si>
  <si>
    <t>164</t>
  </si>
  <si>
    <t>270</t>
  </si>
  <si>
    <t>165</t>
  </si>
  <si>
    <t>166</t>
  </si>
  <si>
    <t>277</t>
  </si>
  <si>
    <t>167</t>
  </si>
  <si>
    <t>207</t>
  </si>
  <si>
    <t>221</t>
  </si>
  <si>
    <t>283</t>
  </si>
  <si>
    <t>169</t>
  </si>
  <si>
    <t>170</t>
  </si>
  <si>
    <t>251</t>
  </si>
  <si>
    <t>289</t>
  </si>
  <si>
    <t>171</t>
  </si>
  <si>
    <t>307</t>
  </si>
  <si>
    <t>172</t>
  </si>
  <si>
    <t>319</t>
  </si>
  <si>
    <t>173</t>
  </si>
  <si>
    <t>332</t>
  </si>
  <si>
    <t>351</t>
  </si>
  <si>
    <t>175</t>
  </si>
  <si>
    <t>318</t>
  </si>
  <si>
    <t>365</t>
  </si>
  <si>
    <t>176</t>
  </si>
  <si>
    <t>331</t>
  </si>
  <si>
    <t>369</t>
  </si>
  <si>
    <t>177</t>
  </si>
  <si>
    <t>346</t>
  </si>
  <si>
    <t>382</t>
  </si>
  <si>
    <t>178</t>
  </si>
  <si>
    <t>399</t>
  </si>
  <si>
    <t>180</t>
  </si>
  <si>
    <t>392</t>
  </si>
  <si>
    <t>181</t>
  </si>
  <si>
    <t>409</t>
  </si>
  <si>
    <t>512</t>
  </si>
  <si>
    <t>182</t>
  </si>
  <si>
    <t>424</t>
  </si>
  <si>
    <t>520</t>
  </si>
  <si>
    <t>183</t>
  </si>
  <si>
    <t>440</t>
  </si>
  <si>
    <t>184</t>
  </si>
  <si>
    <t>526</t>
  </si>
  <si>
    <t>472</t>
  </si>
  <si>
    <t>530</t>
  </si>
  <si>
    <t>186</t>
  </si>
  <si>
    <t>489</t>
  </si>
  <si>
    <t>187</t>
  </si>
  <si>
    <t>504</t>
  </si>
  <si>
    <t>546</t>
  </si>
  <si>
    <t>188</t>
  </si>
  <si>
    <t>519</t>
  </si>
  <si>
    <t>573</t>
  </si>
  <si>
    <t>598</t>
  </si>
  <si>
    <t>565</t>
  </si>
  <si>
    <t>643</t>
  </si>
  <si>
    <t>192</t>
  </si>
  <si>
    <t>647</t>
  </si>
  <si>
    <t>596</t>
  </si>
  <si>
    <t>739</t>
  </si>
  <si>
    <t>611</t>
  </si>
  <si>
    <t>746</t>
  </si>
  <si>
    <t>195</t>
  </si>
  <si>
    <t>626</t>
  </si>
  <si>
    <t>196</t>
  </si>
  <si>
    <t>642</t>
  </si>
  <si>
    <t>836</t>
  </si>
  <si>
    <t>197</t>
  </si>
  <si>
    <t>658</t>
  </si>
  <si>
    <t>855</t>
  </si>
  <si>
    <t>198</t>
  </si>
  <si>
    <t>673</t>
  </si>
  <si>
    <t>199</t>
  </si>
  <si>
    <t>856</t>
  </si>
  <si>
    <t>200</t>
  </si>
  <si>
    <t>705</t>
  </si>
  <si>
    <t>201</t>
  </si>
  <si>
    <t>721</t>
  </si>
  <si>
    <t>202</t>
  </si>
  <si>
    <t>735</t>
  </si>
  <si>
    <t>203</t>
  </si>
  <si>
    <t>898</t>
  </si>
  <si>
    <t>204</t>
  </si>
  <si>
    <t>205</t>
  </si>
  <si>
    <t>781</t>
  </si>
  <si>
    <t>906</t>
  </si>
  <si>
    <t>910</t>
  </si>
  <si>
    <t>208</t>
  </si>
  <si>
    <t>847</t>
  </si>
  <si>
    <t>211</t>
  </si>
  <si>
    <t>212</t>
  </si>
  <si>
    <t>970</t>
  </si>
  <si>
    <t>213</t>
  </si>
  <si>
    <t>973</t>
  </si>
  <si>
    <t>214</t>
  </si>
  <si>
    <t>216</t>
  </si>
  <si>
    <t>955</t>
  </si>
  <si>
    <t>217</t>
  </si>
  <si>
    <t>986</t>
  </si>
  <si>
    <t>219</t>
  </si>
  <si>
    <t>220</t>
  </si>
  <si>
    <t>209</t>
  </si>
  <si>
    <t>222</t>
  </si>
  <si>
    <t>210</t>
  </si>
  <si>
    <t>223</t>
  </si>
  <si>
    <t>224</t>
  </si>
  <si>
    <t>225</t>
  </si>
  <si>
    <t>227</t>
  </si>
  <si>
    <t>228</t>
  </si>
  <si>
    <t>239</t>
  </si>
  <si>
    <t>229</t>
  </si>
  <si>
    <t>230</t>
  </si>
  <si>
    <t>258</t>
  </si>
  <si>
    <t>232</t>
  </si>
  <si>
    <t>265</t>
  </si>
  <si>
    <t>233</t>
  </si>
  <si>
    <t>234</t>
  </si>
  <si>
    <t>294</t>
  </si>
  <si>
    <t>235</t>
  </si>
  <si>
    <t>250</t>
  </si>
  <si>
    <t>259</t>
  </si>
  <si>
    <t>336</t>
  </si>
  <si>
    <t>237</t>
  </si>
  <si>
    <t>282</t>
  </si>
  <si>
    <t>313</t>
  </si>
  <si>
    <t>240</t>
  </si>
  <si>
    <t>329</t>
  </si>
  <si>
    <t>241</t>
  </si>
  <si>
    <t>344</t>
  </si>
  <si>
    <t>390</t>
  </si>
  <si>
    <t>243</t>
  </si>
  <si>
    <t>374</t>
  </si>
  <si>
    <t>445</t>
  </si>
  <si>
    <t>244</t>
  </si>
  <si>
    <t>482</t>
  </si>
  <si>
    <t>245</t>
  </si>
  <si>
    <t>406</t>
  </si>
  <si>
    <t>246</t>
  </si>
  <si>
    <t>421</t>
  </si>
  <si>
    <t>505</t>
  </si>
  <si>
    <t>248</t>
  </si>
  <si>
    <t>249</t>
  </si>
  <si>
    <t>466</t>
  </si>
  <si>
    <t>481</t>
  </si>
  <si>
    <t>497</t>
  </si>
  <si>
    <t>550</t>
  </si>
  <si>
    <t>506</t>
  </si>
  <si>
    <t>554</t>
  </si>
  <si>
    <t>254</t>
  </si>
  <si>
    <t>545</t>
  </si>
  <si>
    <t>255</t>
  </si>
  <si>
    <t>555</t>
  </si>
  <si>
    <t>256</t>
  </si>
  <si>
    <t>601</t>
  </si>
  <si>
    <t>257</t>
  </si>
  <si>
    <t>651</t>
  </si>
  <si>
    <t>681</t>
  </si>
  <si>
    <t>621</t>
  </si>
  <si>
    <t>686</t>
  </si>
  <si>
    <t>260</t>
  </si>
  <si>
    <t>690</t>
  </si>
  <si>
    <t>262</t>
  </si>
  <si>
    <t>667</t>
  </si>
  <si>
    <t>724</t>
  </si>
  <si>
    <t>263</t>
  </si>
  <si>
    <t>756</t>
  </si>
  <si>
    <t>712</t>
  </si>
  <si>
    <t>785</t>
  </si>
  <si>
    <t>266</t>
  </si>
  <si>
    <t>788</t>
  </si>
  <si>
    <t>267</t>
  </si>
  <si>
    <t>743</t>
  </si>
  <si>
    <t>801</t>
  </si>
  <si>
    <t>268</t>
  </si>
  <si>
    <t>805</t>
  </si>
  <si>
    <t>269</t>
  </si>
  <si>
    <t>849</t>
  </si>
  <si>
    <t>786</t>
  </si>
  <si>
    <t>852</t>
  </si>
  <si>
    <t>271</t>
  </si>
  <si>
    <t>890</t>
  </si>
  <si>
    <t>272</t>
  </si>
  <si>
    <t>893</t>
  </si>
  <si>
    <t>273</t>
  </si>
  <si>
    <t>837</t>
  </si>
  <si>
    <t>909</t>
  </si>
  <si>
    <t>274</t>
  </si>
  <si>
    <t>915</t>
  </si>
  <si>
    <t>275</t>
  </si>
  <si>
    <t>868</t>
  </si>
  <si>
    <t>276</t>
  </si>
  <si>
    <t>883</t>
  </si>
  <si>
    <t>278</t>
  </si>
  <si>
    <t>908</t>
  </si>
  <si>
    <t>945</t>
  </si>
  <si>
    <t>978</t>
  </si>
  <si>
    <t>280</t>
  </si>
  <si>
    <t>281</t>
  </si>
  <si>
    <t>284</t>
  </si>
  <si>
    <t>995</t>
  </si>
  <si>
    <t>285</t>
  </si>
  <si>
    <t>286</t>
  </si>
  <si>
    <t>287</t>
  </si>
  <si>
    <t>288</t>
  </si>
  <si>
    <t>290</t>
  </si>
  <si>
    <t>291</t>
  </si>
  <si>
    <t>292</t>
  </si>
  <si>
    <t>293</t>
  </si>
  <si>
    <t>295</t>
  </si>
  <si>
    <t>296</t>
  </si>
  <si>
    <t>297</t>
  </si>
  <si>
    <t>299</t>
  </si>
  <si>
    <t>300</t>
  </si>
  <si>
    <t>335</t>
  </si>
  <si>
    <t>302</t>
  </si>
  <si>
    <t>303</t>
  </si>
  <si>
    <t>337</t>
  </si>
  <si>
    <t>304</t>
  </si>
  <si>
    <t>308</t>
  </si>
  <si>
    <t>387</t>
  </si>
  <si>
    <t>415</t>
  </si>
  <si>
    <t>353</t>
  </si>
  <si>
    <t>422</t>
  </si>
  <si>
    <t>309</t>
  </si>
  <si>
    <t>446</t>
  </si>
  <si>
    <t>310</t>
  </si>
  <si>
    <t>401</t>
  </si>
  <si>
    <t>311</t>
  </si>
  <si>
    <t>431</t>
  </si>
  <si>
    <t>314</t>
  </si>
  <si>
    <t>461</t>
  </si>
  <si>
    <t>486</t>
  </si>
  <si>
    <t>315</t>
  </si>
  <si>
    <t>316</t>
  </si>
  <si>
    <t>510</t>
  </si>
  <si>
    <t>317</t>
  </si>
  <si>
    <t>493</t>
  </si>
  <si>
    <t>508</t>
  </si>
  <si>
    <t>585</t>
  </si>
  <si>
    <t>306</t>
  </si>
  <si>
    <t>591</t>
  </si>
  <si>
    <t>320</t>
  </si>
  <si>
    <t>538</t>
  </si>
  <si>
    <t>613</t>
  </si>
  <si>
    <t>321</t>
  </si>
  <si>
    <t>323</t>
  </si>
  <si>
    <t>584</t>
  </si>
  <si>
    <t>324</t>
  </si>
  <si>
    <t>599</t>
  </si>
  <si>
    <t>633</t>
  </si>
  <si>
    <t>325</t>
  </si>
  <si>
    <t>648</t>
  </si>
  <si>
    <t>326</t>
  </si>
  <si>
    <t>327</t>
  </si>
  <si>
    <t>328</t>
  </si>
  <si>
    <t>645</t>
  </si>
  <si>
    <t>679</t>
  </si>
  <si>
    <t>694</t>
  </si>
  <si>
    <t>330</t>
  </si>
  <si>
    <t>707</t>
  </si>
  <si>
    <t>709</t>
  </si>
  <si>
    <t>691</t>
  </si>
  <si>
    <t>726</t>
  </si>
  <si>
    <t>333</t>
  </si>
  <si>
    <t>706</t>
  </si>
  <si>
    <t>334</t>
  </si>
  <si>
    <t>723</t>
  </si>
  <si>
    <t>759</t>
  </si>
  <si>
    <t>738</t>
  </si>
  <si>
    <t>768</t>
  </si>
  <si>
    <t>752</t>
  </si>
  <si>
    <t>795</t>
  </si>
  <si>
    <t>821</t>
  </si>
  <si>
    <t>863</t>
  </si>
  <si>
    <t>340</t>
  </si>
  <si>
    <t>880</t>
  </si>
  <si>
    <t>341</t>
  </si>
  <si>
    <t>342</t>
  </si>
  <si>
    <t>896</t>
  </si>
  <si>
    <t>343</t>
  </si>
  <si>
    <t>345</t>
  </si>
  <si>
    <t>347</t>
  </si>
  <si>
    <t>348</t>
  </si>
  <si>
    <t>349</t>
  </si>
  <si>
    <t>965</t>
  </si>
  <si>
    <t>350</t>
  </si>
  <si>
    <t>997</t>
  </si>
  <si>
    <t>352</t>
  </si>
  <si>
    <t>354</t>
  </si>
  <si>
    <t>355</t>
  </si>
  <si>
    <t>356</t>
  </si>
  <si>
    <t>357</t>
  </si>
  <si>
    <t>358</t>
  </si>
  <si>
    <t>362</t>
  </si>
  <si>
    <t>364</t>
  </si>
  <si>
    <t>366</t>
  </si>
  <si>
    <t>367</t>
  </si>
  <si>
    <t>368</t>
  </si>
  <si>
    <t>370</t>
  </si>
  <si>
    <t>371</t>
  </si>
  <si>
    <t>372</t>
  </si>
  <si>
    <t>388</t>
  </si>
  <si>
    <t>398</t>
  </si>
  <si>
    <t>375</t>
  </si>
  <si>
    <t>377</t>
  </si>
  <si>
    <t>379</t>
  </si>
  <si>
    <t>420</t>
  </si>
  <si>
    <t>458</t>
  </si>
  <si>
    <t>381</t>
  </si>
  <si>
    <t>452</t>
  </si>
  <si>
    <t>491</t>
  </si>
  <si>
    <t>383</t>
  </si>
  <si>
    <t>483</t>
  </si>
  <si>
    <t>499</t>
  </si>
  <si>
    <t>536</t>
  </si>
  <si>
    <t>386</t>
  </si>
  <si>
    <t>531</t>
  </si>
  <si>
    <t>563</t>
  </si>
  <si>
    <t>597</t>
  </si>
  <si>
    <t>389</t>
  </si>
  <si>
    <t>562</t>
  </si>
  <si>
    <t>624</t>
  </si>
  <si>
    <t>579</t>
  </si>
  <si>
    <t>391</t>
  </si>
  <si>
    <t>594</t>
  </si>
  <si>
    <t>610</t>
  </si>
  <si>
    <t>653</t>
  </si>
  <si>
    <t>677</t>
  </si>
  <si>
    <t>680</t>
  </si>
  <si>
    <t>395</t>
  </si>
  <si>
    <t>397</t>
  </si>
  <si>
    <t>737</t>
  </si>
  <si>
    <t>741</t>
  </si>
  <si>
    <t>757</t>
  </si>
  <si>
    <t>400</t>
  </si>
  <si>
    <t>733</t>
  </si>
  <si>
    <t>778</t>
  </si>
  <si>
    <t>811</t>
  </si>
  <si>
    <t>402</t>
  </si>
  <si>
    <t>758</t>
  </si>
  <si>
    <t>814</t>
  </si>
  <si>
    <t>403</t>
  </si>
  <si>
    <t>830</t>
  </si>
  <si>
    <t>404</t>
  </si>
  <si>
    <t>796</t>
  </si>
  <si>
    <t>851</t>
  </si>
  <si>
    <t>405</t>
  </si>
  <si>
    <t>886</t>
  </si>
  <si>
    <t>407</t>
  </si>
  <si>
    <t>843</t>
  </si>
  <si>
    <t>952</t>
  </si>
  <si>
    <t>853</t>
  </si>
  <si>
    <t>885</t>
  </si>
  <si>
    <t>410</t>
  </si>
  <si>
    <t>411</t>
  </si>
  <si>
    <t>412</t>
  </si>
  <si>
    <t>936</t>
  </si>
  <si>
    <t>414</t>
  </si>
  <si>
    <t>968</t>
  </si>
  <si>
    <t>984</t>
  </si>
  <si>
    <t>416</t>
  </si>
  <si>
    <t>419</t>
  </si>
  <si>
    <t>425</t>
  </si>
  <si>
    <t>427</t>
  </si>
  <si>
    <t>428</t>
  </si>
  <si>
    <t>429</t>
  </si>
  <si>
    <t>430</t>
  </si>
  <si>
    <t>432</t>
  </si>
  <si>
    <t>433</t>
  </si>
  <si>
    <t>434</t>
  </si>
  <si>
    <t>435</t>
  </si>
  <si>
    <t>437</t>
  </si>
  <si>
    <t>438</t>
  </si>
  <si>
    <t>442</t>
  </si>
  <si>
    <t>455</t>
  </si>
  <si>
    <t>443</t>
  </si>
  <si>
    <t>457</t>
  </si>
  <si>
    <t>444</t>
  </si>
  <si>
    <t>476</t>
  </si>
  <si>
    <t>500</t>
  </si>
  <si>
    <t>503</t>
  </si>
  <si>
    <t>447</t>
  </si>
  <si>
    <t>525</t>
  </si>
  <si>
    <t>448</t>
  </si>
  <si>
    <t>553</t>
  </si>
  <si>
    <t>449</t>
  </si>
  <si>
    <t>556</t>
  </si>
  <si>
    <t>571</t>
  </si>
  <si>
    <t>451</t>
  </si>
  <si>
    <t>595</t>
  </si>
  <si>
    <t>453</t>
  </si>
  <si>
    <t>614</t>
  </si>
  <si>
    <t>454</t>
  </si>
  <si>
    <t>586</t>
  </si>
  <si>
    <t>634</t>
  </si>
  <si>
    <t>655</t>
  </si>
  <si>
    <t>718</t>
  </si>
  <si>
    <t>459</t>
  </si>
  <si>
    <t>725</t>
  </si>
  <si>
    <t>460</t>
  </si>
  <si>
    <t>688</t>
  </si>
  <si>
    <t>763</t>
  </si>
  <si>
    <t>462</t>
  </si>
  <si>
    <t>776</t>
  </si>
  <si>
    <t>464</t>
  </si>
  <si>
    <t>777</t>
  </si>
  <si>
    <t>806</t>
  </si>
  <si>
    <t>824</t>
  </si>
  <si>
    <t>467</t>
  </si>
  <si>
    <t>842</t>
  </si>
  <si>
    <t>845</t>
  </si>
  <si>
    <t>469</t>
  </si>
  <si>
    <t>817</t>
  </si>
  <si>
    <t>862</t>
  </si>
  <si>
    <t>470</t>
  </si>
  <si>
    <t>473</t>
  </si>
  <si>
    <t>881</t>
  </si>
  <si>
    <t>925</t>
  </si>
  <si>
    <t>948</t>
  </si>
  <si>
    <t>902</t>
  </si>
  <si>
    <t>477</t>
  </si>
  <si>
    <t>940</t>
  </si>
  <si>
    <t>991</t>
  </si>
  <si>
    <t>478</t>
  </si>
  <si>
    <t>479</t>
  </si>
  <si>
    <t>480</t>
  </si>
  <si>
    <t>985</t>
  </si>
  <si>
    <t>484</t>
  </si>
  <si>
    <t>485</t>
  </si>
  <si>
    <t>487</t>
  </si>
  <si>
    <t>490</t>
  </si>
  <si>
    <t>492</t>
  </si>
  <si>
    <t>494</t>
  </si>
  <si>
    <t>495</t>
  </si>
  <si>
    <t>498</t>
  </si>
  <si>
    <t>501</t>
  </si>
  <si>
    <t>509</t>
  </si>
  <si>
    <t>511</t>
  </si>
  <si>
    <t>514</t>
  </si>
  <si>
    <t>522</t>
  </si>
  <si>
    <t>515</t>
  </si>
  <si>
    <t>541</t>
  </si>
  <si>
    <t>516</t>
  </si>
  <si>
    <t>558</t>
  </si>
  <si>
    <t>517</t>
  </si>
  <si>
    <t>606</t>
  </si>
  <si>
    <t>638</t>
  </si>
  <si>
    <t>521</t>
  </si>
  <si>
    <t>641</t>
  </si>
  <si>
    <t>662</t>
  </si>
  <si>
    <t>524</t>
  </si>
  <si>
    <t>637</t>
  </si>
  <si>
    <t>527</t>
  </si>
  <si>
    <t>684</t>
  </si>
  <si>
    <t>529</t>
  </si>
  <si>
    <t>700</t>
  </si>
  <si>
    <t>747</t>
  </si>
  <si>
    <t>534</t>
  </si>
  <si>
    <t>761</t>
  </si>
  <si>
    <t>800</t>
  </si>
  <si>
    <t>535</t>
  </si>
  <si>
    <t>793</t>
  </si>
  <si>
    <t>537</t>
  </si>
  <si>
    <t>808</t>
  </si>
  <si>
    <t>840</t>
  </si>
  <si>
    <t>823</t>
  </si>
  <si>
    <t>839</t>
  </si>
  <si>
    <t>874</t>
  </si>
  <si>
    <t>870</t>
  </si>
  <si>
    <t>894</t>
  </si>
  <si>
    <t>542</t>
  </si>
  <si>
    <t>543</t>
  </si>
  <si>
    <t>923</t>
  </si>
  <si>
    <t>544</t>
  </si>
  <si>
    <t>933</t>
  </si>
  <si>
    <t>943</t>
  </si>
  <si>
    <t>959</t>
  </si>
  <si>
    <t>547</t>
  </si>
  <si>
    <t>998</t>
  </si>
  <si>
    <t>549</t>
  </si>
  <si>
    <t>551</t>
  </si>
  <si>
    <t>552</t>
  </si>
  <si>
    <t>559</t>
  </si>
  <si>
    <t>560</t>
  </si>
  <si>
    <t>561</t>
  </si>
  <si>
    <t>564</t>
  </si>
  <si>
    <t>566</t>
  </si>
  <si>
    <t>567</t>
  </si>
  <si>
    <t>574</t>
  </si>
  <si>
    <t>578</t>
  </si>
  <si>
    <t>581</t>
  </si>
  <si>
    <t>582</t>
  </si>
  <si>
    <t>583</t>
  </si>
  <si>
    <t>587</t>
  </si>
  <si>
    <t>588</t>
  </si>
  <si>
    <t>590</t>
  </si>
  <si>
    <t>605</t>
  </si>
  <si>
    <t>628</t>
  </si>
  <si>
    <t>593</t>
  </si>
  <si>
    <t>617</t>
  </si>
  <si>
    <t>668</t>
  </si>
  <si>
    <t>693</t>
  </si>
  <si>
    <t>750</t>
  </si>
  <si>
    <t>600</t>
  </si>
  <si>
    <t>790</t>
  </si>
  <si>
    <t>602</t>
  </si>
  <si>
    <t>603</t>
  </si>
  <si>
    <t>767</t>
  </si>
  <si>
    <t>607</t>
  </si>
  <si>
    <t>608</t>
  </si>
  <si>
    <t>895</t>
  </si>
  <si>
    <t>926</t>
  </si>
  <si>
    <t>942</t>
  </si>
  <si>
    <t>612</t>
  </si>
  <si>
    <t>914</t>
  </si>
  <si>
    <t>967</t>
  </si>
  <si>
    <t>615</t>
  </si>
  <si>
    <t>616</t>
  </si>
  <si>
    <t>618</t>
  </si>
  <si>
    <t>622</t>
  </si>
  <si>
    <t>629</t>
  </si>
  <si>
    <t>630</t>
  </si>
  <si>
    <t>632</t>
  </si>
  <si>
    <t>635</t>
  </si>
  <si>
    <t>639</t>
  </si>
  <si>
    <t>640</t>
  </si>
  <si>
    <t>646</t>
  </si>
  <si>
    <t>650</t>
  </si>
  <si>
    <t>656</t>
  </si>
  <si>
    <t>660</t>
  </si>
  <si>
    <t>669</t>
  </si>
  <si>
    <t>683</t>
  </si>
  <si>
    <t>720</t>
  </si>
  <si>
    <t>699</t>
  </si>
  <si>
    <t>732</t>
  </si>
  <si>
    <t>664</t>
  </si>
  <si>
    <t>794</t>
  </si>
  <si>
    <t>833</t>
  </si>
  <si>
    <t>670</t>
  </si>
  <si>
    <t>876</t>
  </si>
  <si>
    <t>900</t>
  </si>
  <si>
    <t>678</t>
  </si>
  <si>
    <t>975</t>
  </si>
  <si>
    <t>987</t>
  </si>
  <si>
    <t>682</t>
  </si>
  <si>
    <t>687</t>
  </si>
  <si>
    <t>692</t>
  </si>
  <si>
    <t>695</t>
  </si>
  <si>
    <t>697</t>
  </si>
  <si>
    <t>698</t>
  </si>
  <si>
    <t>702</t>
  </si>
  <si>
    <t>703</t>
  </si>
  <si>
    <t>704</t>
  </si>
  <si>
    <t>708</t>
  </si>
  <si>
    <t>710</t>
  </si>
  <si>
    <t>713</t>
  </si>
  <si>
    <t>714</t>
  </si>
  <si>
    <t>716</t>
  </si>
  <si>
    <t>717</t>
  </si>
  <si>
    <t>722</t>
  </si>
  <si>
    <t>728</t>
  </si>
  <si>
    <t>755</t>
  </si>
  <si>
    <t>764</t>
  </si>
  <si>
    <t>792</t>
  </si>
  <si>
    <t>810</t>
  </si>
  <si>
    <t>820</t>
  </si>
  <si>
    <t>736</t>
  </si>
  <si>
    <t>719</t>
  </si>
  <si>
    <t>879</t>
  </si>
  <si>
    <t>897</t>
  </si>
  <si>
    <t>740</t>
  </si>
  <si>
    <t>937</t>
  </si>
  <si>
    <t>742</t>
  </si>
  <si>
    <t>919</t>
  </si>
  <si>
    <t>953</t>
  </si>
  <si>
    <t>979</t>
  </si>
  <si>
    <t>744</t>
  </si>
  <si>
    <t>966</t>
  </si>
  <si>
    <t>999</t>
  </si>
  <si>
    <t>748</t>
  </si>
  <si>
    <t>751</t>
  </si>
  <si>
    <t>753</t>
  </si>
  <si>
    <t>754</t>
  </si>
  <si>
    <t>762</t>
  </si>
  <si>
    <t>765</t>
  </si>
  <si>
    <t>769</t>
  </si>
  <si>
    <t>770</t>
  </si>
  <si>
    <t>773</t>
  </si>
  <si>
    <t>774</t>
  </si>
  <si>
    <t>779</t>
  </si>
  <si>
    <t>780</t>
  </si>
  <si>
    <t>783</t>
  </si>
  <si>
    <t>787</t>
  </si>
  <si>
    <t>789</t>
  </si>
  <si>
    <t>799</t>
  </si>
  <si>
    <t>818</t>
  </si>
  <si>
    <t>841</t>
  </si>
  <si>
    <t>802</t>
  </si>
  <si>
    <t>813</t>
  </si>
  <si>
    <t>861</t>
  </si>
  <si>
    <t>803</t>
  </si>
  <si>
    <t>829</t>
  </si>
  <si>
    <t>807</t>
  </si>
  <si>
    <t>924</t>
  </si>
  <si>
    <t>982</t>
  </si>
  <si>
    <t>939</t>
  </si>
  <si>
    <t>969</t>
  </si>
  <si>
    <t>815</t>
  </si>
  <si>
    <t>816</t>
  </si>
  <si>
    <t>825</t>
  </si>
  <si>
    <t>826</t>
  </si>
  <si>
    <t>827</t>
  </si>
  <si>
    <t>834</t>
  </si>
  <si>
    <t>835</t>
  </si>
  <si>
    <t>846</t>
  </si>
  <si>
    <t>848</t>
  </si>
  <si>
    <t>858</t>
  </si>
  <si>
    <t>860</t>
  </si>
  <si>
    <t>864</t>
  </si>
  <si>
    <t>865</t>
  </si>
  <si>
    <t>871</t>
  </si>
  <si>
    <t>867</t>
  </si>
  <si>
    <t>961</t>
  </si>
  <si>
    <t>872</t>
  </si>
  <si>
    <t>990</t>
  </si>
  <si>
    <t>878</t>
  </si>
  <si>
    <t>882</t>
  </si>
  <si>
    <t>884</t>
  </si>
  <si>
    <t>887</t>
  </si>
  <si>
    <t>889</t>
  </si>
  <si>
    <t>899</t>
  </si>
  <si>
    <t>911</t>
  </si>
  <si>
    <t>917</t>
  </si>
  <si>
    <t>918</t>
  </si>
  <si>
    <t>920</t>
  </si>
  <si>
    <t>904</t>
  </si>
  <si>
    <t>927</t>
  </si>
  <si>
    <t>929</t>
  </si>
  <si>
    <t>934</t>
  </si>
  <si>
    <t>960</t>
  </si>
  <si>
    <t>938</t>
  </si>
  <si>
    <t>941</t>
  </si>
  <si>
    <t>944</t>
  </si>
  <si>
    <t>946</t>
  </si>
  <si>
    <t>949</t>
  </si>
  <si>
    <t>950</t>
  </si>
  <si>
    <t>958</t>
  </si>
  <si>
    <t>963</t>
  </si>
  <si>
    <t>964</t>
  </si>
  <si>
    <t>974</t>
  </si>
  <si>
    <t>976</t>
  </si>
  <si>
    <t>981</t>
  </si>
  <si>
    <t>988</t>
  </si>
  <si>
    <t>989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</si>
  <si>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</si>
  <si>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</si>
  <si>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</si>
  <si>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</si>
  <si>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</si>
  <si>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</si>
  <si>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</si>
  <si>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</si>
  <si>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</si>
  <si>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</si>
  <si>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</si>
  <si>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</si>
  <si>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</si>
  <si>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</si>
  <si>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</si>
  <si>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</si>
  <si>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</si>
  <si>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</si>
  <si>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</si>
  <si>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</si>
  <si>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</si>
  <si>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</si>
  <si>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</si>
  <si>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</si>
  <si>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</si>
  <si>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</si>
  <si>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</si>
  <si>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</si>
  <si>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</si>
  <si>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</si>
  <si>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</si>
  <si>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</si>
  <si>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</si>
  <si>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</si>
  <si>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</si>
  <si>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</si>
  <si>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</si>
  <si>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</si>
  <si>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</si>
  <si>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</si>
  <si>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</si>
  <si>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</si>
  <si>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</si>
  <si>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</si>
  <si>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</si>
  <si>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</si>
  <si>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</si>
  <si>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</si>
  <si>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</si>
  <si>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</si>
  <si>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</si>
  <si>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</si>
  <si>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</si>
  <si>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</si>
  <si>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</si>
  <si>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</si>
  <si>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</si>
  <si>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</si>
  <si>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</si>
  <si>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</si>
  <si>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</si>
  <si>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</si>
  <si>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</si>
  <si>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</si>
  <si>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</si>
  <si>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</si>
  <si>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</si>
  <si>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</si>
  <si>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</si>
  <si>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</si>
  <si>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</si>
  <si>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</si>
  <si>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</si>
  <si>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</si>
  <si>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</si>
  <si>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</si>
  <si>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</si>
  <si>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</si>
  <si>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</si>
  <si>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</si>
  <si>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</si>
  <si>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</si>
  <si>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</si>
  <si>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</si>
  <si>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</si>
  <si>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</si>
  <si>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</si>
  <si>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</si>
  <si>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</si>
  <si>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</si>
  <si>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</si>
  <si>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</si>
  <si>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</si>
  <si>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</si>
  <si>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</si>
  <si>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</si>
  <si>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</si>
  <si>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</si>
  <si>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</si>
  <si>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1075</t>
  </si>
  <si>
    <t>1101</t>
  </si>
  <si>
    <t>1076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</si>
  <si>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</si>
  <si>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</si>
  <si>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</si>
  <si>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</si>
  <si>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</si>
  <si>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</si>
  <si>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</si>
  <si>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</si>
  <si>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</si>
  <si>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</si>
  <si>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</si>
  <si>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</si>
  <si>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</si>
  <si>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</si>
  <si>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</si>
  <si>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</si>
  <si>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</si>
  <si>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</si>
  <si>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</si>
  <si>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</si>
  <si>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</si>
  <si>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</si>
  <si>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</si>
  <si>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</si>
  <si>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</si>
  <si>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</si>
  <si>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</si>
  <si>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</si>
  <si>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</si>
  <si>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</si>
  <si>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</si>
  <si>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</si>
  <si>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</si>
  <si>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</si>
  <si>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</si>
  <si>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</si>
  <si>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</si>
  <si>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</si>
  <si>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</si>
  <si>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</si>
  <si>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</si>
  <si>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</si>
  <si>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</si>
  <si>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</si>
  <si>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</si>
  <si>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</si>
  <si>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</si>
  <si>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</si>
  <si>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</si>
  <si>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</si>
  <si>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</si>
  <si>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</si>
  <si>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</si>
  <si>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</si>
  <si>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</si>
  <si>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</si>
  <si>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</si>
  <si>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</si>
  <si>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</si>
  <si>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</si>
  <si>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</si>
  <si>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</si>
  <si>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</si>
  <si>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</si>
  <si>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</si>
  <si>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</si>
  <si>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</si>
  <si>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</si>
  <si>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</si>
  <si>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</si>
  <si>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</si>
  <si>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</si>
  <si>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</si>
  <si>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</si>
  <si>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</si>
  <si>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</si>
  <si>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</si>
  <si>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</si>
  <si>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</si>
  <si>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</si>
  <si>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</si>
  <si>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</si>
  <si>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</si>
  <si>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</si>
  <si>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</si>
  <si>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</si>
  <si>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</si>
  <si>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</si>
  <si>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</si>
  <si>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</si>
  <si>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</si>
  <si>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</si>
  <si>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</si>
  <si>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</si>
  <si>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</si>
  <si>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</si>
  <si>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</si>
  <si>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</si>
  <si>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</si>
  <si>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</si>
  <si>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</si>
  <si>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</si>
  <si>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</si>
  <si>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</si>
  <si>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</si>
  <si>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</si>
  <si>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</si>
  <si>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</si>
  <si>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</si>
  <si>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</si>
  <si>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</si>
  <si>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</si>
  <si>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</si>
  <si>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</si>
  <si>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</si>
  <si>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</si>
  <si>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</si>
  <si>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</si>
  <si>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</si>
  <si>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</si>
  <si>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</si>
  <si>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</si>
  <si>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</si>
  <si>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</si>
  <si>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</si>
  <si>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</si>
  <si>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</si>
  <si>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</si>
  <si>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</si>
  <si>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</si>
  <si>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</si>
  <si>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</si>
  <si>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</si>
  <si>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</si>
  <si>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</si>
  <si>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</si>
  <si>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</si>
  <si>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</si>
  <si>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</si>
  <si>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</si>
  <si>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</si>
  <si>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</si>
  <si>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</si>
  <si>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</si>
  <si>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</si>
  <si>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</si>
  <si>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</si>
  <si>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</si>
  <si>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</si>
  <si>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</si>
  <si>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</si>
  <si>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</si>
  <si>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</si>
  <si>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</si>
  <si>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</si>
  <si>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</si>
  <si>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</si>
  <si>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</si>
  <si>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</si>
  <si>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1235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</si>
  <si>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</si>
  <si>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</si>
  <si>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</si>
  <si>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</si>
  <si>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</si>
  <si>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</si>
  <si>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</si>
  <si>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</si>
  <si>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</si>
  <si>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</si>
  <si>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</si>
  <si>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</si>
  <si>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</si>
  <si>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</si>
  <si>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</si>
  <si>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</si>
  <si>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</si>
  <si>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</si>
  <si>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</si>
  <si>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</si>
  <si>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</si>
  <si>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</si>
  <si>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</si>
  <si>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</si>
  <si>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</si>
  <si>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</si>
  <si>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</si>
  <si>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</si>
  <si>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</si>
  <si>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</si>
  <si>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</si>
  <si>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</si>
  <si>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</si>
  <si>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</si>
  <si>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</si>
  <si>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</si>
  <si>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</si>
  <si>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</si>
  <si>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</si>
  <si>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</si>
  <si>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</si>
  <si>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</si>
  <si>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</si>
  <si>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</si>
  <si>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</si>
  <si>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</si>
  <si>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</si>
  <si>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</si>
  <si>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</si>
  <si>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</si>
  <si>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</si>
  <si>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</si>
  <si>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</si>
  <si>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</si>
  <si>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</si>
  <si>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</si>
  <si>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</si>
  <si>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</si>
  <si>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</si>
  <si>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</si>
  <si>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</si>
  <si>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</si>
  <si>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</si>
  <si>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</si>
  <si>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1299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</si>
  <si>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</si>
  <si>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</si>
  <si>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</si>
  <si>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</si>
  <si>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</si>
  <si>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</si>
  <si>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</si>
  <si>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</si>
  <si>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</si>
  <si>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</si>
  <si>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</si>
  <si>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</si>
  <si>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</si>
  <si>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</si>
  <si>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</si>
  <si>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</si>
  <si>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</si>
  <si>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</si>
  <si>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</si>
  <si>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</si>
  <si>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</si>
  <si>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</si>
  <si>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</si>
  <si>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</si>
  <si>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</si>
  <si>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</si>
  <si>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</si>
  <si>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</si>
  <si>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</si>
  <si>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</si>
  <si>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</si>
  <si>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</si>
  <si>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</si>
  <si>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</si>
  <si>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</si>
  <si>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</si>
  <si>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</si>
  <si>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</si>
  <si>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</si>
  <si>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</si>
  <si>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</si>
  <si>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</si>
  <si>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</si>
  <si>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</si>
  <si>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</si>
  <si>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</si>
  <si>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</si>
  <si>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</si>
  <si>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</si>
  <si>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</si>
  <si>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</si>
  <si>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</si>
  <si>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</si>
  <si>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</si>
  <si>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</si>
  <si>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</si>
  <si>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</si>
  <si>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</si>
  <si>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</si>
  <si>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</si>
  <si>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</si>
  <si>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</si>
  <si>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</si>
  <si>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</si>
  <si>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</si>
  <si>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1364</t>
  </si>
  <si>
    <t>1394</t>
  </si>
  <si>
    <t>1365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</si>
  <si>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</si>
  <si>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</si>
  <si>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</si>
  <si>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</si>
  <si>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</si>
  <si>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</si>
  <si>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</si>
  <si>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</si>
  <si>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</si>
  <si>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</si>
  <si>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</si>
  <si>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</si>
  <si>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</si>
  <si>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</si>
  <si>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</si>
  <si>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</si>
  <si>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</si>
  <si>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</si>
  <si>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</si>
  <si>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</si>
  <si>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</si>
  <si>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</si>
  <si>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</si>
  <si>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</si>
  <si>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</si>
  <si>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</si>
  <si>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</si>
  <si>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</si>
  <si>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</si>
  <si>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</si>
  <si>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</si>
  <si>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</si>
  <si>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</si>
  <si>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</si>
  <si>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</si>
  <si>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</si>
  <si>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</si>
  <si>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</si>
  <si>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</si>
  <si>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</si>
  <si>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1405</t>
  </si>
  <si>
    <t>1436</t>
  </si>
  <si>
    <t>1437</t>
  </si>
  <si>
    <t>1438</t>
  </si>
  <si>
    <t>1439</t>
  </si>
  <si>
    <t>1440</t>
  </si>
  <si>
    <t>1441</t>
  </si>
  <si>
    <t>1442</t>
  </si>
  <si>
    <t>1443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</si>
  <si>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</si>
  <si>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</si>
  <si>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</si>
  <si>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</si>
  <si>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</si>
  <si>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</si>
  <si>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</si>
  <si>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</si>
  <si>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</si>
  <si>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</si>
  <si>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</si>
  <si>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</si>
  <si>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</si>
  <si>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</si>
  <si>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</si>
  <si>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</si>
  <si>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</si>
  <si>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</si>
  <si>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</si>
  <si>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</si>
  <si>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</si>
  <si>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</si>
  <si>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</si>
  <si>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</si>
  <si>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</si>
  <si>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</si>
  <si>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</si>
  <si>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</si>
  <si>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</si>
  <si>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</si>
  <si>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</si>
  <si>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1444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</si>
  <si>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</si>
  <si>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</si>
  <si>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</si>
  <si>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</si>
  <si>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</si>
  <si>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</si>
  <si>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</si>
  <si>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</si>
  <si>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</si>
  <si>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</si>
  <si>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</si>
  <si>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</si>
  <si>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</si>
  <si>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</si>
  <si>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</si>
  <si>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</si>
  <si>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</si>
  <si>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</si>
  <si>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</si>
  <si>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</si>
  <si>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</si>
  <si>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</si>
  <si>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</si>
  <si>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</si>
  <si>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</si>
  <si>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</si>
  <si>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</si>
  <si>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</si>
  <si>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</si>
  <si>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</si>
  <si>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</si>
  <si>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</si>
  <si>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</si>
  <si>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</si>
  <si>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</si>
  <si>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</si>
  <si>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</si>
  <si>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</si>
  <si>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</si>
  <si>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</si>
  <si>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</si>
  <si>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</si>
  <si>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</si>
  <si>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</si>
  <si>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</si>
  <si>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</si>
  <si>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</si>
  <si>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</si>
  <si>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</si>
  <si>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</si>
  <si>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</si>
  <si>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</si>
  <si>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</si>
  <si>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</si>
  <si>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</si>
  <si>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</si>
  <si>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</si>
  <si>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</si>
  <si>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</si>
  <si>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</si>
  <si>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</si>
  <si>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</si>
  <si>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</si>
  <si>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</si>
  <si>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</si>
  <si>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</si>
  <si>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</si>
  <si>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</si>
  <si>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</si>
  <si>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</si>
  <si>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</si>
  <si>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</si>
  <si>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</si>
  <si>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</si>
  <si>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</si>
  <si>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</si>
  <si>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</si>
  <si>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</si>
  <si>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</si>
  <si>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</si>
  <si>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1524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</si>
  <si>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</si>
  <si>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</si>
  <si>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</si>
  <si>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</si>
  <si>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</si>
  <si>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</si>
  <si>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</si>
  <si>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</si>
  <si>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</si>
  <si>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</si>
  <si>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</si>
  <si>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</si>
  <si>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</si>
  <si>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</si>
  <si>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</si>
  <si>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</si>
  <si>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</si>
  <si>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</si>
  <si>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</si>
  <si>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</si>
  <si>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</si>
  <si>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</si>
  <si>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</si>
  <si>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</si>
  <si>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</si>
  <si>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</si>
  <si>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</si>
  <si>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</si>
  <si>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</si>
  <si>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</si>
  <si>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</si>
  <si>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</si>
  <si>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</si>
  <si>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</si>
  <si>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</si>
  <si>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</si>
  <si>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</si>
  <si>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</si>
  <si>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</si>
  <si>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</si>
  <si>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</si>
  <si>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</si>
  <si>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</si>
  <si>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</si>
  <si>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</si>
  <si>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</si>
  <si>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</si>
  <si>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</si>
  <si>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</si>
  <si>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</si>
  <si>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</si>
  <si>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</si>
  <si>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</si>
  <si>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</si>
  <si>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</si>
  <si>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</si>
  <si>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</si>
  <si>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</si>
  <si>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</si>
  <si>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</si>
  <si>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</si>
  <si>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</si>
  <si>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</si>
  <si>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</si>
  <si>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</si>
  <si>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</si>
  <si>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</si>
  <si>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</si>
  <si>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</si>
  <si>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</si>
  <si>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</si>
  <si>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</si>
  <si>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</si>
  <si>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</si>
  <si>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</si>
  <si>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</si>
  <si>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</si>
  <si>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</si>
  <si>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</si>
  <si>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</si>
  <si>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</si>
  <si>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</si>
  <si>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</si>
  <si>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</si>
  <si>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</si>
  <si>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</si>
  <si>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</si>
  <si>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</si>
  <si>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</si>
  <si>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</si>
  <si>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</si>
  <si>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</si>
  <si>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</si>
  <si>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</si>
  <si>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</si>
  <si>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</si>
  <si>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</si>
  <si>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</si>
  <si>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</si>
  <si>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</si>
  <si>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</si>
  <si>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</si>
  <si>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</si>
  <si>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</si>
  <si>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</si>
  <si>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</si>
  <si>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</si>
  <si>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</si>
  <si>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</si>
  <si>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</si>
  <si>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</si>
  <si>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</si>
  <si>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</si>
  <si>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</si>
  <si>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</si>
  <si>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</si>
  <si>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</si>
  <si>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</si>
  <si>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</si>
  <si>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</si>
  <si>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</si>
  <si>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</si>
  <si>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</si>
  <si>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</si>
  <si>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</si>
  <si>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</si>
  <si>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</si>
  <si>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1686</t>
  </si>
  <si>
    <t>1687</t>
  </si>
  <si>
    <t>1688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</si>
  <si>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</si>
  <si>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</si>
  <si>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</si>
  <si>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</si>
  <si>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</si>
  <si>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</si>
  <si>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</si>
  <si>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</si>
  <si>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</si>
  <si>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</si>
  <si>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</si>
  <si>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1702</t>
  </si>
  <si>
    <t>1703</t>
  </si>
  <si>
    <t>1704</t>
  </si>
  <si>
    <t>1705</t>
  </si>
  <si>
    <t>1706</t>
  </si>
  <si>
    <t>1670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</si>
  <si>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</si>
  <si>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</si>
  <si>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</si>
  <si>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</si>
  <si>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</si>
  <si>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</si>
  <si>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</si>
  <si>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</si>
  <si>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</si>
  <si>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</si>
  <si>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</si>
  <si>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</si>
  <si>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</si>
  <si>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</si>
  <si>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</si>
  <si>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1685</t>
  </si>
  <si>
    <t>1722</t>
  </si>
  <si>
    <t>1723</t>
  </si>
  <si>
    <t>1724</t>
  </si>
  <si>
    <t>1725</t>
  </si>
  <si>
    <t>1689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</si>
  <si>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</si>
  <si>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</si>
  <si>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</si>
  <si>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</si>
  <si>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</si>
  <si>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</si>
  <si>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</si>
  <si>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</si>
  <si>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</si>
  <si>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</si>
  <si>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</si>
  <si>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</si>
  <si>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1701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</si>
  <si>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</si>
  <si>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</si>
  <si>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</si>
  <si>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</si>
  <si>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</si>
  <si>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</si>
  <si>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</si>
  <si>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</si>
  <si>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</si>
  <si>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</si>
  <si>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</si>
  <si>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</si>
  <si>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</si>
  <si>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</si>
  <si>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</si>
  <si>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</si>
  <si>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</si>
  <si>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</si>
  <si>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</si>
  <si>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</si>
  <si>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</si>
  <si>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</si>
  <si>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</si>
  <si>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</si>
  <si>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</si>
  <si>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</si>
  <si>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</si>
  <si>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</si>
  <si>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</si>
  <si>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</si>
  <si>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</si>
  <si>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</si>
  <si>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</si>
  <si>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</si>
  <si>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</si>
  <si>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</si>
  <si>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</si>
  <si>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</si>
  <si>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</si>
  <si>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</si>
  <si>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</si>
  <si>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</si>
  <si>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</si>
  <si>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</si>
  <si>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</si>
  <si>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</si>
  <si>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</si>
  <si>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</si>
  <si>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</si>
  <si>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</si>
  <si>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</si>
  <si>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</si>
  <si>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</si>
  <si>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</si>
  <si>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</si>
  <si>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</si>
  <si>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</si>
  <si>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</si>
  <si>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</si>
  <si>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</si>
  <si>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</si>
  <si>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</si>
  <si>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</si>
  <si>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</si>
  <si>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</si>
  <si>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</si>
  <si>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</si>
  <si>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</si>
  <si>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</si>
  <si>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</si>
  <si>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</si>
  <si>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</si>
  <si>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</si>
  <si>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</si>
  <si>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</si>
  <si>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</si>
  <si>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</si>
  <si>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</si>
  <si>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</si>
  <si>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</si>
  <si>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</si>
  <si>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</si>
  <si>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</si>
  <si>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</si>
  <si>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</si>
  <si>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</si>
  <si>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</si>
  <si>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</si>
  <si>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</si>
  <si>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</si>
  <si>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</si>
  <si>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</si>
  <si>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</si>
  <si>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</si>
  <si>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1833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</si>
  <si>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</si>
  <si>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</si>
  <si>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</si>
  <si>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</si>
  <si>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</si>
  <si>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</si>
  <si>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</si>
  <si>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</si>
  <si>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</si>
  <si>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</si>
  <si>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</si>
  <si>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</si>
  <si>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</si>
  <si>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</si>
  <si>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</si>
  <si>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</si>
  <si>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</si>
  <si>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</si>
  <si>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</si>
  <si>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</si>
  <si>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</si>
  <si>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</si>
  <si>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</si>
  <si>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</si>
  <si>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</si>
  <si>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</si>
  <si>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</si>
  <si>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</si>
  <si>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</si>
  <si>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</si>
  <si>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</si>
  <si>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</si>
  <si>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</si>
  <si>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</si>
  <si>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</si>
  <si>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</si>
  <si>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1832</t>
  </si>
  <si>
    <t>1871</t>
  </si>
  <si>
    <t>1872</t>
  </si>
  <si>
    <t>1834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</si>
  <si>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</si>
  <si>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</si>
  <si>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</si>
  <si>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</si>
  <si>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</si>
  <si>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</si>
  <si>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</si>
  <si>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</si>
  <si>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</si>
  <si>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</si>
  <si>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</si>
  <si>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</si>
  <si>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</si>
  <si>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</si>
  <si>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</si>
  <si>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</si>
  <si>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</si>
  <si>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</si>
  <si>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</si>
  <si>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</si>
  <si>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</si>
  <si>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</si>
  <si>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</si>
  <si>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</si>
  <si>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</si>
  <si>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</si>
  <si>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</si>
  <si>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</si>
  <si>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</si>
  <si>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</si>
  <si>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</si>
  <si>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</si>
  <si>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</si>
  <si>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</si>
  <si>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</si>
  <si>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</si>
  <si>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</si>
  <si>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</si>
  <si>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</si>
  <si>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</si>
  <si>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</si>
  <si>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</si>
  <si>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</si>
  <si>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</si>
  <si>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</si>
  <si>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</si>
  <si>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</si>
  <si>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</si>
  <si>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</si>
  <si>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1883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</si>
  <si>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</si>
  <si>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</si>
  <si>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</si>
  <si>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</si>
  <si>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</si>
  <si>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</si>
  <si>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</si>
  <si>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</si>
  <si>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</si>
  <si>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</si>
  <si>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</si>
  <si>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</si>
  <si>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</si>
  <si>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</si>
  <si>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</si>
  <si>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</si>
  <si>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</si>
  <si>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</si>
  <si>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</si>
  <si>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</si>
  <si>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</si>
  <si>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</si>
  <si>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</si>
  <si>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</si>
  <si>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</si>
  <si>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</si>
  <si>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</si>
  <si>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</si>
  <si>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</si>
  <si>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</si>
  <si>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</si>
  <si>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</si>
  <si>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</si>
  <si>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</si>
  <si>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</si>
  <si>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</si>
  <si>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</si>
  <si>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</si>
  <si>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</si>
  <si>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</si>
  <si>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</si>
  <si>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</si>
  <si>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</si>
  <si>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</si>
  <si>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</si>
  <si>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</si>
  <si>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</si>
  <si>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</si>
  <si>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</si>
  <si>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</si>
  <si>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</si>
  <si>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</si>
  <si>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</si>
  <si>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</si>
  <si>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</si>
  <si>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</si>
  <si>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</si>
  <si>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</si>
  <si>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</si>
  <si>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</si>
  <si>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</si>
  <si>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</si>
  <si>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</si>
  <si>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</si>
  <si>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</si>
  <si>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</si>
  <si>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</si>
  <si>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</si>
  <si>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</si>
  <si>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</si>
  <si>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</si>
  <si>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</si>
  <si>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</si>
  <si>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</si>
  <si>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</si>
  <si>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</si>
  <si>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</si>
  <si>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</si>
  <si>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</si>
  <si>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1962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</si>
  <si>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</si>
  <si>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</si>
  <si>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</si>
  <si>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</si>
  <si>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</si>
  <si>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</si>
  <si>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</si>
  <si>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</si>
  <si>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</si>
  <si>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</si>
  <si>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</si>
  <si>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</si>
  <si>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</si>
  <si>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</si>
  <si>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</si>
  <si>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</si>
  <si>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</si>
  <si>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</si>
  <si>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</si>
  <si>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</si>
  <si>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</si>
  <si>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</si>
  <si>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</si>
  <si>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</si>
  <si>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</si>
  <si>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</si>
  <si>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</si>
  <si>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</si>
  <si>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</si>
  <si>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</si>
  <si>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</si>
  <si>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</si>
  <si>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</si>
  <si>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</si>
  <si>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</si>
  <si>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</si>
  <si>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</si>
  <si>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</si>
  <si>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</si>
  <si>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</si>
  <si>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</si>
  <si>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</si>
  <si>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</si>
  <si>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</si>
  <si>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</si>
  <si>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</si>
  <si>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</si>
  <si>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</si>
  <si>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</si>
  <si>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</si>
  <si>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</si>
  <si>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</si>
  <si>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</si>
  <si>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</si>
  <si>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</si>
  <si>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</si>
  <si>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</si>
  <si>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</si>
  <si>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</si>
  <si>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</si>
  <si>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</si>
  <si>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</si>
  <si>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</si>
  <si>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</si>
  <si>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</si>
  <si>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</si>
  <si>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</si>
  <si>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</si>
  <si>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</si>
  <si>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</si>
  <si>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</si>
  <si>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</si>
  <si>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</si>
  <si>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</si>
  <si>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</si>
  <si>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</si>
  <si>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</si>
  <si>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</si>
  <si>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</si>
  <si>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</si>
  <si>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</si>
  <si>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</si>
  <si>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</si>
  <si>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</si>
  <si>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</si>
  <si>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</si>
  <si>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</si>
  <si>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</si>
  <si>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</si>
  <si>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</si>
  <si>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</si>
  <si>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</si>
  <si>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</si>
  <si>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</si>
  <si>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</si>
  <si>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</si>
  <si>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</si>
  <si>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2102</t>
  </si>
  <si>
    <t>2104</t>
  </si>
  <si>
    <t>2105</t>
  </si>
  <si>
    <t>2106</t>
  </si>
  <si>
    <t>2107</t>
  </si>
  <si>
    <t>2108</t>
  </si>
  <si>
    <t>2109</t>
  </si>
  <si>
    <t>2110</t>
  </si>
  <si>
    <t>2067</t>
  </si>
  <si>
    <t>2111</t>
  </si>
  <si>
    <t>2112</t>
  </si>
  <si>
    <t>2113</t>
  </si>
  <si>
    <t>2114</t>
  </si>
  <si>
    <t>2115</t>
  </si>
  <si>
    <t>2116</t>
  </si>
  <si>
    <t>2117</t>
  </si>
  <si>
    <t>2118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</si>
  <si>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</si>
  <si>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</si>
  <si>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</si>
  <si>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</si>
  <si>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</si>
  <si>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</si>
  <si>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</si>
  <si>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</si>
  <si>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</si>
  <si>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</si>
  <si>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</si>
  <si>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</si>
  <si>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</si>
  <si>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</si>
  <si>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</si>
  <si>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</si>
  <si>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</si>
  <si>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</si>
  <si>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2139</t>
  </si>
  <si>
    <t>2140</t>
  </si>
  <si>
    <t>2141</t>
  </si>
  <si>
    <t>2142</t>
  </si>
  <si>
    <t>2143</t>
  </si>
  <si>
    <t>2144</t>
  </si>
  <si>
    <t>2145</t>
  </si>
  <si>
    <t>2146</t>
  </si>
  <si>
    <t>2101</t>
  </si>
  <si>
    <t>2147</t>
  </si>
  <si>
    <t>2148</t>
  </si>
  <si>
    <t>2103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</si>
  <si>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</si>
  <si>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</si>
  <si>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</si>
  <si>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</si>
  <si>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</si>
  <si>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</si>
  <si>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</si>
  <si>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</si>
  <si>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</si>
  <si>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</si>
  <si>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</si>
  <si>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</si>
  <si>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</si>
  <si>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</si>
  <si>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</si>
  <si>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</si>
  <si>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2119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</si>
  <si>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</si>
  <si>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</si>
  <si>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</si>
  <si>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</si>
  <si>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</si>
  <si>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</si>
  <si>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</si>
  <si>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</si>
  <si>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</si>
  <si>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</si>
  <si>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</si>
  <si>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</si>
  <si>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2178</t>
  </si>
  <si>
    <t>2179</t>
  </si>
  <si>
    <t>2180</t>
  </si>
  <si>
    <t>2181</t>
  </si>
  <si>
    <t>2182</t>
  </si>
  <si>
    <t>2183</t>
  </si>
  <si>
    <t>2184</t>
  </si>
  <si>
    <t>2138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</si>
  <si>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</si>
  <si>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</si>
  <si>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</si>
  <si>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</si>
  <si>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</si>
  <si>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</si>
  <si>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</si>
  <si>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</si>
  <si>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</si>
  <si>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</si>
  <si>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</si>
  <si>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</si>
  <si>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</si>
  <si>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</si>
  <si>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</si>
  <si>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</si>
  <si>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</si>
  <si>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</si>
  <si>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</si>
  <si>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</si>
  <si>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</si>
  <si>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</si>
  <si>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</si>
  <si>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</si>
  <si>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</si>
  <si>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</si>
  <si>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</si>
  <si>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</si>
  <si>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</si>
  <si>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</si>
  <si>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</si>
  <si>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</si>
  <si>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</si>
  <si>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</si>
  <si>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</si>
  <si>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</si>
  <si>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</si>
  <si>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</si>
  <si>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</si>
  <si>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2177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</si>
  <si>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</si>
  <si>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</si>
  <si>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</si>
  <si>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</si>
  <si>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</si>
  <si>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</si>
  <si>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</si>
  <si>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</si>
  <si>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</si>
  <si>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</si>
  <si>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</si>
  <si>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</si>
  <si>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</si>
  <si>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</si>
  <si>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</si>
  <si>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</si>
  <si>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</si>
  <si>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</si>
  <si>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</si>
  <si>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</si>
  <si>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</si>
  <si>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</si>
  <si>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</si>
  <si>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</si>
  <si>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</si>
  <si>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</si>
  <si>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</si>
  <si>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</si>
  <si>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</si>
  <si>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</si>
  <si>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</si>
  <si>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</si>
  <si>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</si>
  <si>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</si>
  <si>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</si>
  <si>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</si>
  <si>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</si>
  <si>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</si>
  <si>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</si>
  <si>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</si>
  <si>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</si>
  <si>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</si>
  <si>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</si>
  <si>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</si>
  <si>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</si>
  <si>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</si>
  <si>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</si>
  <si>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</si>
  <si>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2273</t>
  </si>
  <si>
    <t>2274</t>
  </si>
  <si>
    <t>2275</t>
  </si>
  <si>
    <t>2276</t>
  </si>
  <si>
    <t>2277</t>
  </si>
  <si>
    <t>2278</t>
  </si>
  <si>
    <t>2279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</si>
  <si>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</si>
  <si>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</si>
  <si>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</si>
  <si>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</si>
  <si>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</si>
  <si>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</si>
  <si>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</si>
  <si>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</si>
  <si>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</si>
  <si>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</si>
  <si>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</si>
  <si>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</si>
  <si>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</si>
  <si>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</si>
  <si>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</si>
  <si>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</si>
  <si>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</si>
  <si>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</si>
  <si>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</si>
  <si>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</si>
  <si>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</si>
  <si>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</si>
  <si>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</si>
  <si>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</si>
  <si>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</si>
  <si>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</si>
  <si>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</si>
  <si>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</si>
  <si>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</si>
  <si>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</si>
  <si>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</si>
  <si>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</si>
  <si>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</si>
  <si>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</si>
  <si>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</si>
  <si>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</si>
  <si>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</si>
  <si>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</si>
  <si>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</si>
  <si>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</si>
  <si>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2272</t>
  </si>
  <si>
    <t>2322</t>
  </si>
  <si>
    <t>2323</t>
  </si>
  <si>
    <t>2324</t>
  </si>
  <si>
    <t>2325</t>
  </si>
  <si>
    <t>2326</t>
  </si>
  <si>
    <t>2327</t>
  </si>
  <si>
    <t>2328</t>
  </si>
  <si>
    <t>2329</t>
  </si>
  <si>
    <t>2280</t>
  </si>
  <si>
    <t>2330</t>
  </si>
  <si>
    <t>2281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</si>
  <si>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</si>
  <si>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</si>
  <si>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</si>
  <si>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</si>
  <si>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</si>
  <si>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</si>
  <si>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</si>
  <si>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</si>
  <si>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</si>
  <si>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</si>
  <si>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</si>
  <si>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</si>
  <si>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</si>
  <si>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</si>
  <si>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</si>
  <si>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</si>
  <si>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</si>
  <si>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</si>
  <si>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</si>
  <si>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</si>
  <si>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</si>
  <si>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</si>
  <si>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</si>
  <si>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</si>
  <si>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</si>
  <si>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</si>
  <si>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</si>
  <si>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</si>
  <si>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</si>
  <si>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</si>
  <si>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</si>
  <si>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</si>
  <si>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</si>
  <si>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</si>
  <si>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</si>
  <si>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</si>
  <si>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</si>
  <si>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</si>
  <si>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</si>
  <si>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</si>
  <si>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</si>
  <si>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</si>
  <si>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</si>
  <si>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</si>
  <si>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</si>
  <si>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</si>
  <si>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</si>
  <si>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</si>
  <si>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</si>
  <si>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</si>
  <si>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</si>
  <si>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</si>
  <si>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</si>
  <si>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</si>
  <si>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</si>
  <si>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</si>
  <si>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</si>
  <si>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</si>
  <si>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</si>
  <si>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</si>
  <si>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</si>
  <si>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</si>
  <si>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</si>
  <si>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</si>
  <si>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</si>
  <si>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</si>
  <si>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2347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</si>
  <si>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</si>
  <si>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</si>
  <si>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</si>
  <si>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</si>
  <si>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</si>
  <si>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</si>
  <si>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</si>
  <si>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</si>
  <si>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</si>
  <si>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</si>
  <si>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</si>
  <si>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</si>
  <si>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</si>
  <si>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</si>
  <si>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</si>
  <si>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</si>
  <si>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</si>
  <si>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</si>
  <si>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</si>
  <si>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</si>
  <si>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</si>
  <si>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</si>
  <si>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</si>
  <si>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</si>
  <si>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</si>
  <si>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</si>
  <si>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</si>
  <si>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</si>
  <si>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</si>
  <si>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</si>
  <si>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</si>
  <si>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</si>
  <si>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</si>
  <si>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</si>
  <si>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</si>
  <si>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</si>
  <si>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</si>
  <si>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</si>
  <si>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</si>
  <si>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</si>
  <si>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</si>
  <si>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</si>
  <si>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</si>
  <si>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</si>
  <si>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</si>
  <si>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</si>
  <si>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</si>
  <si>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</si>
  <si>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</si>
  <si>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</si>
  <si>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</si>
  <si>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</si>
  <si>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</si>
  <si>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</si>
  <si>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</si>
  <si>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</si>
  <si>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</si>
  <si>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</si>
  <si>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</si>
  <si>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</si>
  <si>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</si>
  <si>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</si>
  <si>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</si>
  <si>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</si>
  <si>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</si>
  <si>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</si>
  <si>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2413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</si>
  <si>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</si>
  <si>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</si>
  <si>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</si>
  <si>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</si>
  <si>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</si>
  <si>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</si>
  <si>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</si>
  <si>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</si>
  <si>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</si>
  <si>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</si>
  <si>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</si>
  <si>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</si>
  <si>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</si>
  <si>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</si>
  <si>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</si>
  <si>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</si>
  <si>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</si>
  <si>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</si>
  <si>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</si>
  <si>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</si>
  <si>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</si>
  <si>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</si>
  <si>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</si>
  <si>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</si>
  <si>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</si>
  <si>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</si>
  <si>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</si>
  <si>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</si>
  <si>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2441</t>
  </si>
  <si>
    <t>2495</t>
  </si>
  <si>
    <t>2442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</si>
  <si>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</si>
  <si>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</si>
  <si>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</si>
  <si>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</si>
  <si>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</si>
  <si>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</si>
  <si>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</si>
  <si>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</si>
  <si>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</si>
  <si>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</si>
  <si>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</si>
  <si>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</si>
  <si>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</si>
  <si>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</si>
  <si>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</si>
  <si>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</si>
  <si>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</si>
  <si>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</si>
  <si>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</si>
  <si>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</si>
  <si>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</si>
  <si>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</si>
  <si>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</si>
  <si>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</si>
  <si>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</si>
  <si>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</si>
  <si>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</si>
  <si>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</si>
  <si>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</si>
  <si>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</si>
  <si>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</si>
  <si>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</si>
  <si>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</si>
  <si>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</si>
  <si>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</si>
  <si>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</si>
  <si>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</si>
  <si>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</si>
  <si>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</si>
  <si>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</si>
  <si>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</si>
  <si>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</si>
  <si>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</si>
  <si>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</si>
  <si>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</si>
  <si>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</si>
  <si>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</si>
  <si>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</si>
  <si>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</si>
  <si>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</si>
  <si>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</si>
  <si>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</si>
  <si>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</si>
  <si>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</si>
  <si>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</si>
  <si>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</si>
  <si>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</si>
  <si>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</si>
  <si>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</si>
  <si>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</si>
  <si>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</si>
  <si>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</si>
  <si>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</si>
  <si>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</si>
  <si>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</si>
  <si>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</si>
  <si>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</si>
  <si>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</si>
  <si>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</si>
  <si>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</si>
  <si>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</si>
  <si>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</si>
  <si>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</si>
  <si>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</si>
  <si>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</si>
  <si>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</si>
  <si>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</si>
  <si>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</si>
  <si>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</si>
  <si>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</si>
  <si>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</si>
  <si>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</si>
  <si>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</si>
  <si>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</si>
  <si>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</si>
  <si>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</si>
  <si>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</si>
  <si>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</si>
  <si>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</si>
  <si>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</si>
  <si>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</si>
  <si>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</si>
  <si>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</si>
  <si>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</si>
  <si>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</si>
  <si>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</si>
  <si>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</si>
  <si>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</si>
  <si>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</si>
  <si>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</si>
  <si>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</si>
  <si>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</si>
  <si>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</si>
  <si>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</si>
  <si>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</si>
  <si>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</si>
  <si>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</si>
  <si>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</si>
  <si>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</si>
  <si>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</si>
  <si>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</si>
  <si>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</si>
  <si>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</si>
  <si>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</si>
  <si>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</si>
  <si>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</si>
  <si>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</si>
  <si>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</si>
  <si>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</si>
  <si>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</si>
  <si>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</si>
  <si>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</si>
  <si>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</si>
  <si>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</si>
  <si>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</si>
  <si>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</si>
  <si>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</si>
  <si>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</si>
  <si>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</si>
  <si>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</si>
  <si>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</si>
  <si>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</si>
  <si>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</si>
  <si>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</si>
  <si>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</si>
  <si>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</si>
  <si>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</si>
  <si>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</si>
  <si>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</si>
  <si>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</si>
  <si>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</si>
  <si>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</si>
  <si>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</si>
  <si>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</si>
  <si>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</si>
  <si>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</si>
  <si>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</si>
  <si>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</si>
  <si>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</si>
  <si>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</si>
  <si>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</si>
  <si>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</si>
  <si>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</si>
  <si>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</si>
  <si>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</si>
  <si>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</si>
  <si>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</si>
  <si>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</si>
  <si>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</si>
  <si>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</si>
  <si>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</si>
  <si>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2603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</si>
  <si>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</si>
  <si>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</si>
  <si>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</si>
  <si>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</si>
  <si>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</si>
  <si>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</si>
  <si>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</si>
  <si>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</si>
  <si>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</si>
  <si>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</si>
  <si>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</si>
  <si>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</si>
  <si>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</si>
  <si>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</si>
  <si>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</si>
  <si>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</si>
  <si>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2619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</si>
  <si>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</si>
  <si>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</si>
  <si>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</si>
  <si>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</si>
  <si>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</si>
  <si>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</si>
  <si>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</si>
  <si>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</si>
  <si>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</si>
  <si>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</si>
  <si>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</si>
  <si>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</si>
  <si>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</si>
  <si>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</si>
  <si>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</si>
  <si>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</si>
  <si>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</si>
  <si>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</si>
  <si>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</si>
  <si>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</si>
  <si>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</si>
  <si>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</si>
  <si>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</si>
  <si>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</si>
  <si>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</si>
  <si>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</si>
  <si>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</si>
  <si>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</si>
  <si>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</si>
  <si>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</si>
  <si>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</si>
  <si>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</si>
  <si>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</si>
  <si>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</si>
  <si>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</si>
  <si>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</si>
  <si>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</si>
  <si>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</si>
  <si>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</si>
  <si>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</si>
  <si>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</si>
  <si>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</si>
  <si>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</si>
  <si>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</si>
  <si>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</si>
  <si>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</si>
  <si>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</si>
  <si>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</si>
  <si>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</si>
  <si>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</si>
  <si>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</si>
  <si>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</si>
  <si>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</si>
  <si>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</si>
  <si>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</si>
  <si>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</si>
  <si>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</si>
  <si>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</si>
  <si>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</si>
  <si>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</si>
  <si>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</si>
  <si>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</si>
  <si>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</si>
  <si>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</si>
  <si>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</si>
  <si>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</si>
  <si>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</si>
  <si>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</si>
  <si>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</si>
  <si>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2747</t>
  </si>
  <si>
    <t>2748</t>
  </si>
  <si>
    <t>2749</t>
  </si>
  <si>
    <t>2750</t>
  </si>
  <si>
    <t>2751</t>
  </si>
  <si>
    <t>2752</t>
  </si>
  <si>
    <t>2753</t>
  </si>
  <si>
    <t>2754</t>
  </si>
  <si>
    <t>2696</t>
  </si>
  <si>
    <t>2755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</si>
  <si>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</si>
  <si>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</si>
  <si>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</si>
  <si>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</si>
  <si>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</si>
  <si>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</si>
  <si>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</si>
  <si>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</si>
  <si>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</si>
  <si>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</si>
  <si>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</si>
  <si>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</si>
  <si>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</si>
  <si>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</si>
  <si>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</si>
  <si>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</si>
  <si>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</si>
  <si>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</si>
  <si>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</si>
  <si>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</si>
  <si>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</si>
  <si>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</si>
  <si>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</si>
  <si>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</si>
  <si>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</si>
  <si>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</si>
  <si>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</si>
  <si>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</si>
  <si>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</si>
  <si>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</si>
  <si>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</si>
  <si>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</si>
  <si>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</si>
  <si>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2730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</si>
  <si>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</si>
  <si>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</si>
  <si>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</si>
  <si>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</si>
  <si>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</si>
  <si>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</si>
  <si>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</si>
  <si>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</si>
  <si>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</si>
  <si>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</si>
  <si>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</si>
  <si>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</si>
  <si>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</si>
  <si>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</si>
  <si>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</si>
  <si>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</si>
  <si>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2746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</si>
  <si>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</si>
  <si>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</si>
  <si>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</si>
  <si>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</si>
  <si>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</si>
  <si>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</si>
  <si>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</si>
  <si>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</si>
  <si>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</si>
  <si>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</si>
  <si>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2756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</si>
  <si>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</si>
  <si>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</si>
  <si>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</si>
  <si>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</si>
  <si>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</si>
  <si>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</si>
  <si>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</si>
  <si>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</si>
  <si>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</si>
  <si>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</si>
  <si>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</si>
  <si>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</si>
  <si>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</si>
  <si>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</si>
  <si>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</si>
  <si>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</si>
  <si>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</si>
  <si>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</si>
  <si>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</si>
  <si>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</si>
  <si>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</si>
  <si>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</si>
  <si>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</si>
  <si>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</si>
  <si>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</si>
  <si>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</si>
  <si>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</si>
  <si>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</si>
  <si>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</si>
  <si>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</si>
  <si>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</si>
  <si>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</si>
  <si>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</si>
  <si>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</si>
  <si>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</si>
  <si>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</si>
  <si>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</si>
  <si>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</si>
  <si>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</si>
  <si>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</si>
  <si>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</si>
  <si>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</si>
  <si>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</si>
  <si>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</si>
  <si>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</si>
  <si>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</si>
  <si>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</si>
  <si>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</si>
  <si>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</si>
  <si>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</si>
  <si>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</si>
  <si>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</si>
  <si>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</si>
  <si>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</si>
  <si>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</si>
  <si>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</si>
  <si>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</si>
  <si>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</si>
  <si>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</si>
  <si>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</si>
  <si>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</si>
  <si>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</si>
  <si>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</si>
  <si>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</si>
  <si>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</si>
  <si>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</si>
  <si>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</si>
  <si>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</si>
  <si>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</si>
  <si>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</si>
  <si>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</si>
  <si>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</si>
  <si>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</si>
  <si>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</si>
  <si>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</si>
  <si>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</si>
  <si>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</si>
  <si>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</si>
  <si>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</si>
  <si>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</si>
  <si>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</si>
  <si>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</si>
  <si>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</si>
  <si>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</si>
  <si>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</si>
  <si>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</si>
  <si>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</si>
  <si>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</si>
  <si>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</si>
  <si>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</si>
  <si>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</si>
  <si>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</si>
  <si>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</si>
  <si>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</si>
  <si>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</si>
  <si>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</si>
  <si>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</si>
  <si>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</si>
  <si>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</si>
  <si>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</si>
  <si>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</si>
  <si>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</si>
  <si>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</si>
  <si>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</si>
  <si>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</si>
  <si>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</si>
  <si>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</si>
  <si>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</si>
  <si>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</si>
  <si>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</si>
  <si>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</si>
  <si>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</si>
  <si>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</si>
  <si>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</si>
  <si>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</si>
  <si>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</si>
  <si>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</si>
  <si>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</si>
  <si>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</si>
  <si>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</si>
  <si>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</si>
  <si>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</si>
  <si>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</si>
  <si>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</si>
  <si>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2880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</si>
  <si>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</si>
  <si>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</si>
  <si>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</si>
  <si>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</si>
  <si>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</si>
  <si>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</si>
  <si>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</si>
  <si>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</si>
  <si>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</si>
  <si>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</si>
  <si>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</si>
  <si>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</si>
  <si>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</si>
  <si>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</si>
  <si>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</si>
  <si>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</si>
  <si>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</si>
  <si>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</si>
  <si>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</si>
  <si>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</si>
  <si>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</si>
  <si>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</si>
  <si>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</si>
  <si>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</si>
  <si>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</si>
  <si>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</si>
  <si>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</si>
  <si>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</si>
  <si>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</si>
  <si>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</si>
  <si>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</si>
  <si>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</si>
  <si>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</si>
  <si>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</si>
  <si>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</si>
  <si>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</si>
  <si>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</si>
  <si>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</si>
  <si>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</si>
  <si>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</si>
  <si>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</si>
  <si>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</si>
  <si>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2922</t>
  </si>
  <si>
    <t>2985</t>
  </si>
  <si>
    <t>2923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</si>
  <si>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</si>
  <si>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</si>
  <si>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</si>
  <si>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</si>
  <si>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</si>
  <si>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</si>
  <si>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</si>
  <si>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</si>
  <si>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</si>
  <si>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</si>
  <si>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</si>
  <si>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</si>
  <si>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</si>
  <si>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</si>
  <si>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</si>
  <si>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</si>
  <si>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</si>
  <si>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</si>
  <si>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</si>
  <si>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</si>
  <si>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</si>
  <si>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</si>
  <si>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</si>
  <si>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</si>
  <si>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</si>
  <si>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</si>
  <si>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</si>
  <si>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</si>
  <si>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</si>
  <si>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</si>
  <si>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</si>
  <si>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</si>
  <si>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</si>
  <si>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</si>
  <si>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</si>
  <si>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</si>
  <si>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</si>
  <si>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</si>
  <si>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</si>
  <si>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</si>
  <si>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</si>
  <si>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</si>
  <si>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</si>
  <si>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</si>
  <si>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</si>
  <si>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</si>
  <si>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</si>
  <si>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</si>
  <si>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</si>
  <si>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</si>
  <si>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</si>
  <si>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</si>
  <si>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</si>
  <si>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</si>
  <si>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</si>
  <si>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</si>
  <si>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</si>
  <si>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</si>
  <si>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</si>
  <si>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</si>
  <si>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</si>
  <si>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</si>
  <si>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</si>
  <si>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</si>
  <si>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</si>
  <si>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</si>
  <si>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</si>
  <si>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</si>
  <si>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</si>
  <si>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</si>
  <si>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</si>
  <si>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</si>
  <si>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</si>
  <si>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</si>
  <si>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</si>
  <si>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</si>
  <si>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</si>
  <si>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</si>
  <si>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</si>
  <si>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</si>
  <si>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</si>
  <si>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</si>
  <si>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</si>
  <si>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</si>
  <si>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</si>
  <si>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</si>
  <si>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</si>
  <si>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</si>
  <si>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</si>
  <si>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</si>
  <si>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</si>
  <si>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</si>
  <si>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</si>
  <si>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</si>
  <si>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</si>
  <si>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</si>
  <si>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</si>
  <si>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</si>
  <si>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</si>
  <si>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</si>
  <si>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</si>
  <si>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</si>
  <si>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</si>
  <si>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</si>
  <si>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</si>
  <si>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3028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</si>
  <si>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</si>
  <si>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</si>
  <si>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</si>
  <si>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</si>
  <si>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</si>
  <si>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</si>
  <si>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</si>
  <si>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</si>
  <si>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</si>
  <si>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</si>
  <si>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</si>
  <si>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3039</t>
  </si>
  <si>
    <t>3105</t>
  </si>
  <si>
    <t>3040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</si>
  <si>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</si>
  <si>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</si>
  <si>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</si>
  <si>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</si>
  <si>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</si>
  <si>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</si>
  <si>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</si>
  <si>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</si>
  <si>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</si>
  <si>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</si>
  <si>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</si>
  <si>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</si>
  <si>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</si>
  <si>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</si>
  <si>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</si>
  <si>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</si>
  <si>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</si>
  <si>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</si>
  <si>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</si>
  <si>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</si>
  <si>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</si>
  <si>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</si>
  <si>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</si>
  <si>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</si>
  <si>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</si>
  <si>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</si>
  <si>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</si>
  <si>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</si>
  <si>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</si>
  <si>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</si>
  <si>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</si>
  <si>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</si>
  <si>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</si>
  <si>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</si>
  <si>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</si>
  <si>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</si>
  <si>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</si>
  <si>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</si>
  <si>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</si>
  <si>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</si>
  <si>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</si>
  <si>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</si>
  <si>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</si>
  <si>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</si>
  <si>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</si>
  <si>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</si>
  <si>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</si>
  <si>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</si>
  <si>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</si>
  <si>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</si>
  <si>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</si>
  <si>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</si>
  <si>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</si>
  <si>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</si>
  <si>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</si>
  <si>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</si>
  <si>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</si>
  <si>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</si>
  <si>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</si>
  <si>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</si>
  <si>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</si>
  <si>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</si>
  <si>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</si>
  <si>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</si>
  <si>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</si>
  <si>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</si>
  <si>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</si>
  <si>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</si>
  <si>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</si>
  <si>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</si>
  <si>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</si>
  <si>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</si>
  <si>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</si>
  <si>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</si>
  <si>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</si>
  <si>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</si>
  <si>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</si>
  <si>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</si>
  <si>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</si>
  <si>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</si>
  <si>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</si>
  <si>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</si>
  <si>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</si>
  <si>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3193</t>
  </si>
  <si>
    <t>3194</t>
  </si>
  <si>
    <t>3195</t>
  </si>
  <si>
    <t>3196</t>
  </si>
  <si>
    <t>3197</t>
  </si>
  <si>
    <t>3198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</si>
  <si>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</si>
  <si>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</si>
  <si>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</si>
  <si>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</si>
  <si>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</si>
  <si>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</si>
  <si>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</si>
  <si>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</si>
  <si>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</si>
  <si>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</si>
  <si>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</si>
  <si>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</si>
  <si>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</si>
  <si>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</si>
  <si>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</si>
  <si>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</si>
  <si>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</si>
  <si>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</si>
  <si>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</si>
  <si>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</si>
  <si>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</si>
  <si>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</si>
  <si>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</si>
  <si>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</si>
  <si>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</si>
  <si>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3154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</si>
  <si>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</si>
  <si>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</si>
  <si>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</si>
  <si>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</si>
  <si>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</si>
  <si>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</si>
  <si>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</si>
  <si>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</si>
  <si>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</si>
  <si>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</si>
  <si>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</si>
  <si>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</si>
  <si>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3239</t>
  </si>
  <si>
    <t>3240</t>
  </si>
  <si>
    <t>3241</t>
  </si>
  <si>
    <t>3169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</si>
  <si>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</si>
  <si>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</si>
  <si>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</si>
  <si>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</si>
  <si>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</si>
  <si>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</si>
  <si>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</si>
  <si>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</si>
  <si>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</si>
  <si>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</si>
  <si>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3179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</si>
  <si>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</si>
  <si>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</si>
  <si>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</si>
  <si>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</si>
  <si>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</si>
  <si>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</si>
  <si>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</si>
  <si>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</si>
  <si>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</si>
  <si>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</si>
  <si>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</si>
  <si>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</si>
  <si>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</si>
  <si>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3192</t>
  </si>
  <si>
    <t>3265</t>
  </si>
  <si>
    <t>3266</t>
  </si>
  <si>
    <t>3267</t>
  </si>
  <si>
    <t>3268</t>
  </si>
  <si>
    <t>3269</t>
  </si>
  <si>
    <t>3270</t>
  </si>
  <si>
    <t>3271</t>
  </si>
  <si>
    <t>3199</t>
  </si>
  <si>
    <t>3272</t>
  </si>
  <si>
    <t>3200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</si>
  <si>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</si>
  <si>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</si>
  <si>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</si>
  <si>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</si>
  <si>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</si>
  <si>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</si>
  <si>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</si>
  <si>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</si>
  <si>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</si>
  <si>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</si>
  <si>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</si>
  <si>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</si>
  <si>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</si>
  <si>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</si>
  <si>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</si>
  <si>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</si>
  <si>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</si>
  <si>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</si>
  <si>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</si>
  <si>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</si>
  <si>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</si>
  <si>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</si>
  <si>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</si>
  <si>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</si>
  <si>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</si>
  <si>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</si>
  <si>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</si>
  <si>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</si>
  <si>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</si>
  <si>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</si>
  <si>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</si>
  <si>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</si>
  <si>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</si>
  <si>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</si>
  <si>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</si>
  <si>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</si>
  <si>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</si>
  <si>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</si>
  <si>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3238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</si>
  <si>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</si>
  <si>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</si>
  <si>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</si>
  <si>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</si>
  <si>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</si>
  <si>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</si>
  <si>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</si>
  <si>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</si>
  <si>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</si>
  <si>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</si>
  <si>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</si>
  <si>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</si>
  <si>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</si>
  <si>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3325</t>
  </si>
  <si>
    <t>3326</t>
  </si>
  <si>
    <t>3327</t>
  </si>
  <si>
    <t>3328</t>
  </si>
  <si>
    <t>3329</t>
  </si>
  <si>
    <t>3330</t>
  </si>
  <si>
    <t>3331</t>
  </si>
  <si>
    <t>3332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</si>
  <si>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</si>
  <si>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</si>
  <si>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</si>
  <si>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</si>
  <si>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</si>
  <si>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</si>
  <si>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</si>
  <si>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</si>
  <si>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</si>
  <si>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</si>
  <si>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</si>
  <si>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</si>
  <si>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</si>
  <si>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</si>
  <si>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</si>
  <si>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</si>
  <si>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</si>
  <si>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</si>
  <si>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</si>
  <si>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</si>
  <si>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</si>
  <si>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</si>
  <si>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</si>
  <si>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</si>
  <si>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</si>
  <si>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</si>
  <si>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</si>
  <si>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</si>
  <si>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</si>
  <si>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</si>
  <si>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</si>
  <si>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</si>
  <si>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</si>
  <si>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</si>
  <si>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</si>
  <si>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</si>
  <si>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</si>
  <si>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</si>
  <si>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</si>
  <si>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</si>
  <si>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</si>
  <si>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</si>
  <si>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</si>
  <si>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</si>
  <si>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</si>
  <si>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</si>
  <si>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</si>
  <si>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</si>
  <si>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</si>
  <si>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</si>
  <si>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</si>
  <si>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</si>
  <si>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</si>
  <si>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</si>
  <si>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</si>
  <si>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</si>
  <si>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</si>
  <si>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</si>
  <si>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</si>
  <si>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</si>
  <si>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</si>
  <si>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</si>
  <si>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</si>
  <si>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</si>
  <si>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3399</t>
  </si>
  <si>
    <t>3324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</si>
  <si>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</si>
  <si>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</si>
  <si>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</si>
  <si>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</si>
  <si>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</si>
  <si>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</si>
  <si>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</si>
  <si>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</si>
  <si>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</si>
  <si>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3333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</si>
  <si>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</si>
  <si>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</si>
  <si>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</si>
  <si>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</si>
  <si>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</si>
  <si>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</si>
  <si>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</si>
  <si>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</si>
  <si>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</si>
  <si>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</si>
  <si>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</si>
  <si>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</si>
  <si>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</si>
  <si>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</si>
  <si>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</si>
  <si>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</si>
  <si>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</si>
  <si>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</si>
  <si>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</si>
  <si>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</si>
  <si>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</si>
  <si>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</si>
  <si>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</si>
  <si>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</si>
  <si>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</si>
  <si>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</si>
  <si>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</si>
  <si>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</si>
  <si>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</si>
  <si>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</si>
  <si>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</si>
  <si>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</si>
  <si>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</si>
  <si>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</si>
  <si>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</si>
  <si>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</si>
  <si>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</si>
  <si>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</si>
  <si>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</si>
  <si>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</si>
  <si>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</si>
  <si>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</si>
  <si>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</si>
  <si>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</si>
  <si>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</si>
  <si>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</si>
  <si>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</si>
  <si>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</si>
  <si>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</si>
  <si>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</si>
  <si>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</si>
  <si>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</si>
  <si>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</si>
  <si>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</si>
  <si>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</si>
  <si>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</si>
  <si>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</si>
  <si>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</si>
  <si>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</si>
  <si>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</si>
  <si>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</si>
  <si>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</si>
  <si>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3473</t>
  </si>
  <si>
    <t>3474</t>
  </si>
  <si>
    <t>3475</t>
  </si>
  <si>
    <t>3398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</si>
  <si>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</si>
  <si>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</si>
  <si>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</si>
  <si>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</si>
  <si>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</si>
  <si>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</si>
  <si>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</si>
  <si>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</si>
  <si>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</si>
  <si>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</si>
  <si>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</si>
  <si>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</si>
  <si>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</si>
  <si>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</si>
  <si>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</si>
  <si>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</si>
  <si>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</si>
  <si>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</si>
  <si>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</si>
  <si>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</si>
  <si>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</si>
  <si>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</si>
  <si>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</si>
  <si>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</si>
  <si>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</si>
  <si>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</si>
  <si>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</si>
  <si>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</si>
  <si>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</si>
  <si>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</si>
  <si>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</si>
  <si>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</si>
  <si>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</si>
  <si>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</si>
  <si>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</si>
  <si>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</si>
  <si>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</si>
  <si>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</si>
  <si>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</si>
  <si>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</si>
  <si>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</si>
  <si>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</si>
  <si>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</si>
  <si>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</si>
  <si>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</si>
  <si>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</si>
  <si>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</si>
  <si>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</si>
  <si>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</si>
  <si>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</si>
  <si>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</si>
  <si>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</si>
  <si>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</si>
  <si>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</si>
  <si>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</si>
  <si>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</si>
  <si>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3456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</si>
  <si>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</si>
  <si>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</si>
  <si>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</si>
  <si>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</si>
  <si>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</si>
  <si>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</si>
  <si>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</si>
  <si>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</si>
  <si>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</si>
  <si>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</si>
  <si>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</si>
  <si>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</si>
  <si>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</si>
  <si>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</si>
  <si>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</si>
  <si>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</si>
  <si>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3472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</si>
  <si>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</si>
  <si>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</si>
  <si>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</si>
  <si>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</si>
  <si>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</si>
  <si>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</si>
  <si>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</si>
  <si>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</si>
  <si>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</si>
  <si>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</si>
  <si>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</si>
  <si>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</si>
  <si>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</si>
  <si>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</si>
  <si>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</si>
  <si>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3487</t>
  </si>
  <si>
    <t>3566</t>
  </si>
  <si>
    <t>3488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</si>
  <si>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</si>
  <si>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</si>
  <si>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</si>
  <si>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</si>
  <si>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</si>
  <si>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</si>
  <si>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</si>
  <si>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</si>
  <si>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</si>
  <si>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</si>
  <si>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</si>
  <si>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</si>
  <si>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</si>
  <si>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</si>
  <si>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3502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</si>
  <si>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</si>
  <si>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</si>
  <si>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</si>
  <si>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</si>
  <si>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</si>
  <si>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</si>
  <si>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</si>
  <si>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</si>
  <si>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</si>
  <si>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</si>
  <si>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</si>
  <si>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</si>
  <si>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</si>
  <si>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</si>
  <si>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</si>
  <si>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</si>
  <si>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</si>
  <si>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</si>
  <si>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</si>
  <si>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</si>
  <si>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</si>
  <si>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</si>
  <si>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</si>
  <si>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</si>
  <si>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</si>
  <si>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</si>
  <si>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</si>
  <si>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</si>
  <si>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</si>
  <si>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</si>
  <si>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</si>
  <si>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</si>
  <si>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</si>
  <si>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</si>
  <si>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</si>
  <si>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</si>
  <si>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</si>
  <si>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</si>
  <si>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</si>
  <si>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</si>
  <si>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</si>
  <si>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</si>
  <si>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</si>
  <si>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</si>
  <si>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</si>
  <si>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</si>
  <si>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</si>
  <si>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</si>
  <si>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</si>
  <si>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</si>
  <si>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</si>
  <si>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</si>
  <si>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</si>
  <si>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</si>
  <si>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</si>
  <si>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</si>
  <si>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</si>
  <si>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</si>
  <si>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</si>
  <si>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</si>
  <si>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</si>
  <si>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</si>
  <si>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</si>
  <si>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</si>
  <si>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</si>
  <si>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</si>
  <si>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</si>
  <si>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</si>
  <si>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</si>
  <si>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</si>
  <si>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</si>
  <si>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</si>
  <si>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</si>
  <si>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</si>
  <si>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</si>
  <si>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</si>
  <si>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</si>
  <si>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</si>
  <si>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</si>
  <si>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</si>
  <si>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</si>
  <si>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</si>
  <si>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</si>
  <si>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</si>
  <si>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</si>
  <si>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</si>
  <si>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</si>
  <si>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</si>
  <si>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</si>
  <si>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</si>
  <si>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</si>
  <si>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</si>
  <si>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</si>
  <si>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</si>
  <si>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</si>
  <si>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</si>
  <si>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</si>
  <si>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</si>
  <si>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</si>
  <si>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</si>
  <si>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</si>
  <si>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</si>
  <si>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</si>
  <si>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</si>
  <si>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3607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</si>
  <si>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</si>
  <si>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</si>
  <si>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</si>
  <si>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</si>
  <si>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</si>
  <si>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</si>
  <si>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</si>
  <si>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</si>
  <si>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</si>
  <si>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</si>
  <si>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</si>
  <si>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</si>
  <si>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</si>
  <si>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</si>
  <si>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</si>
  <si>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</si>
  <si>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</si>
  <si>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</si>
  <si>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</si>
  <si>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</si>
  <si>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</si>
  <si>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</si>
  <si>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</si>
  <si>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</si>
  <si>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</si>
  <si>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</si>
  <si>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</si>
  <si>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</si>
  <si>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</si>
  <si>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</si>
  <si>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</si>
  <si>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</si>
  <si>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</si>
  <si>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</si>
  <si>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</si>
  <si>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</si>
  <si>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</si>
  <si>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</si>
  <si>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</si>
  <si>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</si>
  <si>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</si>
  <si>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</si>
  <si>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</si>
  <si>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3650</t>
  </si>
  <si>
    <t>3732</t>
  </si>
  <si>
    <t>3651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</si>
  <si>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</si>
  <si>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</si>
  <si>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</si>
  <si>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</si>
  <si>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</si>
  <si>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</si>
  <si>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</si>
  <si>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</si>
  <si>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</si>
  <si>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</si>
  <si>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</si>
  <si>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</si>
  <si>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</si>
  <si>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</si>
  <si>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</si>
  <si>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</si>
  <si>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</si>
  <si>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</si>
  <si>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</si>
  <si>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</si>
  <si>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</si>
  <si>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</si>
  <si>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</si>
  <si>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</si>
  <si>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</si>
  <si>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</si>
  <si>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</si>
  <si>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</si>
  <si>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</si>
  <si>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</si>
  <si>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</si>
  <si>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</si>
  <si>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</si>
  <si>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</si>
  <si>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</si>
  <si>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</si>
  <si>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</si>
  <si>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</si>
  <si>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</si>
  <si>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</si>
  <si>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</si>
  <si>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</si>
  <si>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</si>
  <si>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</si>
  <si>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</si>
  <si>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</si>
  <si>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</si>
  <si>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</si>
  <si>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</si>
  <si>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</si>
  <si>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</si>
  <si>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</si>
  <si>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</si>
  <si>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</si>
  <si>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</si>
  <si>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</si>
  <si>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</si>
  <si>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3708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</si>
  <si>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</si>
  <si>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</si>
  <si>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</si>
  <si>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</si>
  <si>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</si>
  <si>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</si>
  <si>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</si>
  <si>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</si>
  <si>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</si>
  <si>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</si>
  <si>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</si>
  <si>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</si>
  <si>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</si>
  <si>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</si>
  <si>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</si>
  <si>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</si>
  <si>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</si>
  <si>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</si>
  <si>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</si>
  <si>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</si>
  <si>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</si>
  <si>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</si>
  <si>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</si>
  <si>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</si>
  <si>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</si>
  <si>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</si>
  <si>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</si>
  <si>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</si>
  <si>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</si>
  <si>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</si>
  <si>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</si>
  <si>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</si>
  <si>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</si>
  <si>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</si>
  <si>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</si>
  <si>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</si>
  <si>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</si>
  <si>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</si>
  <si>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</si>
  <si>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</si>
  <si>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</si>
  <si>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</si>
  <si>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</si>
  <si>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</si>
  <si>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</si>
  <si>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</si>
  <si>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</si>
  <si>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</si>
  <si>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</si>
  <si>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</si>
  <si>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</si>
  <si>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</si>
  <si>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</si>
  <si>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</si>
  <si>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</si>
  <si>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</si>
  <si>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</si>
  <si>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</si>
  <si>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</si>
  <si>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</si>
  <si>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</si>
  <si>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</si>
  <si>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</si>
  <si>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</si>
  <si>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</si>
  <si>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</si>
  <si>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</si>
  <si>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</si>
  <si>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</si>
  <si>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</si>
  <si>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</si>
  <si>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</si>
  <si>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</si>
  <si>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</si>
  <si>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</si>
  <si>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</si>
  <si>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</si>
  <si>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</si>
  <si>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</si>
  <si>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</si>
  <si>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</si>
  <si>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</si>
  <si>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</si>
  <si>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</si>
  <si>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</si>
  <si>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</si>
  <si>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</si>
  <si>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</si>
  <si>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</si>
  <si>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</si>
  <si>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</si>
  <si>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</si>
  <si>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</si>
  <si>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</si>
  <si>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</si>
  <si>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</si>
  <si>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</si>
  <si>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</si>
  <si>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</si>
  <si>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</si>
  <si>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</si>
  <si>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</si>
  <si>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</si>
  <si>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</si>
  <si>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</si>
  <si>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</si>
  <si>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</si>
  <si>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</si>
  <si>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</si>
  <si>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</si>
  <si>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</si>
  <si>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</si>
  <si>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</si>
  <si>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</si>
  <si>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</si>
  <si>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3823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</si>
  <si>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</si>
  <si>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</si>
  <si>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</si>
  <si>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</si>
  <si>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</si>
  <si>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</si>
  <si>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</si>
  <si>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</si>
  <si>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</si>
  <si>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</si>
  <si>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</si>
  <si>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</si>
  <si>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</si>
  <si>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</si>
  <si>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</si>
  <si>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</si>
  <si>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</si>
  <si>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</si>
  <si>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</si>
  <si>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</si>
  <si>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</si>
  <si>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3844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</si>
  <si>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</si>
  <si>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</si>
  <si>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</si>
  <si>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</si>
  <si>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</si>
  <si>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</si>
  <si>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</si>
  <si>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</si>
  <si>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</si>
  <si>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</si>
  <si>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</si>
  <si>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</si>
  <si>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</si>
  <si>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</si>
  <si>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</si>
  <si>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</si>
  <si>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</si>
  <si>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</si>
  <si>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</si>
  <si>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</si>
  <si>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</si>
  <si>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</si>
  <si>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</si>
  <si>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</si>
  <si>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</si>
  <si>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</si>
  <si>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</si>
  <si>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</si>
  <si>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</si>
  <si>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</si>
  <si>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</si>
  <si>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</si>
  <si>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</si>
  <si>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</si>
  <si>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</si>
  <si>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</si>
  <si>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</si>
  <si>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</si>
  <si>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</si>
  <si>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</si>
  <si>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</si>
  <si>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</si>
  <si>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</si>
  <si>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</si>
  <si>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</si>
  <si>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</si>
  <si>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</si>
  <si>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</si>
  <si>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</si>
  <si>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</si>
  <si>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</si>
  <si>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</si>
  <si>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</si>
  <si>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</si>
  <si>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</si>
  <si>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</si>
  <si>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</si>
  <si>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</si>
  <si>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</si>
  <si>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</si>
  <si>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</si>
  <si>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</si>
  <si>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</si>
  <si>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</si>
  <si>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</si>
  <si>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</si>
  <si>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</si>
  <si>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</si>
  <si>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</si>
  <si>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</si>
  <si>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</si>
  <si>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</si>
  <si>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</si>
  <si>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</si>
  <si>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</si>
  <si>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</si>
  <si>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</si>
  <si>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</si>
  <si>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</si>
  <si>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</si>
  <si>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</si>
  <si>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</si>
  <si>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</si>
  <si>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</si>
  <si>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</si>
  <si>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</si>
  <si>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</si>
  <si>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</si>
  <si>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</si>
  <si>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</si>
  <si>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</si>
  <si>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</si>
  <si>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</si>
  <si>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</si>
  <si>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</si>
  <si>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</si>
  <si>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</si>
  <si>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</si>
  <si>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</si>
  <si>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</si>
  <si>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</si>
  <si>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</si>
  <si>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</si>
  <si>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</si>
  <si>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</si>
  <si>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</si>
  <si>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</si>
  <si>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</si>
  <si>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</si>
  <si>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</si>
  <si>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</si>
  <si>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</si>
  <si>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</si>
  <si>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</si>
  <si>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</si>
  <si>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</si>
  <si>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</si>
  <si>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</si>
  <si>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</si>
  <si>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</si>
  <si>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</si>
  <si>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</si>
  <si>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</si>
  <si>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</si>
  <si>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</si>
  <si>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</si>
  <si>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</si>
  <si>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</si>
  <si>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</si>
  <si>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</si>
  <si>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</si>
  <si>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</si>
  <si>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</si>
  <si>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</si>
  <si>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</si>
  <si>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</si>
  <si>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</si>
  <si>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</si>
  <si>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</si>
  <si>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</si>
  <si>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</si>
  <si>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</si>
  <si>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</si>
  <si>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</si>
  <si>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</si>
  <si>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</si>
  <si>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</si>
  <si>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</si>
  <si>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</si>
  <si>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</si>
  <si>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</si>
  <si>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</si>
  <si>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</si>
  <si>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</si>
  <si>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</si>
  <si>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</si>
  <si>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</si>
  <si>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</si>
  <si>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</si>
  <si>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4003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</si>
  <si>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</si>
  <si>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</si>
  <si>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</si>
  <si>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</si>
  <si>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</si>
  <si>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</si>
  <si>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</si>
  <si>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</si>
  <si>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</si>
  <si>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</si>
  <si>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</si>
  <si>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</si>
  <si>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4104</t>
  </si>
  <si>
    <t>4105</t>
  </si>
  <si>
    <t>4017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</si>
  <si>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</si>
  <si>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</si>
  <si>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</si>
  <si>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</si>
  <si>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</si>
  <si>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</si>
  <si>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</si>
  <si>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</si>
  <si>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</si>
  <si>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</si>
  <si>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</si>
  <si>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</si>
  <si>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</si>
  <si>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</si>
  <si>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</si>
  <si>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</si>
  <si>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</si>
  <si>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</si>
  <si>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</si>
  <si>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</si>
  <si>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</si>
  <si>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</si>
  <si>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4039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</si>
  <si>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</si>
  <si>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</si>
  <si>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</si>
  <si>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</si>
  <si>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</si>
  <si>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</si>
  <si>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</si>
  <si>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</si>
  <si>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</si>
  <si>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</si>
  <si>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</si>
  <si>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</si>
  <si>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</si>
  <si>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</si>
  <si>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</si>
  <si>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</si>
  <si>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</si>
  <si>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</si>
  <si>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</si>
  <si>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</si>
  <si>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</si>
  <si>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</si>
  <si>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</si>
  <si>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</si>
  <si>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</si>
  <si>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</si>
  <si>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</si>
  <si>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</si>
  <si>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</si>
  <si>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</si>
  <si>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</si>
  <si>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</si>
  <si>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</si>
  <si>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</si>
  <si>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</si>
  <si>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</si>
  <si>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</si>
  <si>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</si>
  <si>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</si>
  <si>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</si>
  <si>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</si>
  <si>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</si>
  <si>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4081</t>
  </si>
  <si>
    <t>4171</t>
  </si>
  <si>
    <t>4172</t>
  </si>
  <si>
    <t>4173</t>
  </si>
  <si>
    <t>4174</t>
  </si>
  <si>
    <t>4175</t>
  </si>
  <si>
    <t>4176</t>
  </si>
  <si>
    <t>4177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</si>
  <si>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</si>
  <si>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</si>
  <si>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</si>
  <si>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</si>
  <si>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</si>
  <si>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</si>
  <si>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</si>
  <si>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</si>
  <si>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</si>
  <si>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</si>
  <si>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</si>
  <si>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</si>
  <si>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</si>
  <si>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</si>
  <si>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</si>
  <si>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4103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</si>
  <si>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</si>
  <si>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</si>
  <si>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</si>
  <si>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</si>
  <si>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</si>
  <si>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</si>
  <si>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</si>
  <si>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</si>
  <si>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</si>
  <si>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</si>
  <si>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</si>
  <si>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</si>
  <si>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</si>
  <si>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</si>
  <si>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</si>
  <si>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</si>
  <si>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</si>
  <si>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</si>
  <si>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</si>
  <si>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</si>
  <si>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</si>
  <si>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</si>
  <si>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</si>
  <si>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</si>
  <si>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</si>
  <si>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</si>
  <si>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</si>
  <si>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</si>
  <si>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</si>
  <si>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</si>
  <si>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</si>
  <si>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</si>
  <si>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</si>
  <si>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</si>
  <si>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</si>
  <si>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</si>
  <si>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</si>
  <si>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</si>
  <si>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</si>
  <si>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</si>
  <si>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</si>
  <si>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</si>
  <si>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</si>
  <si>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</si>
  <si>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</si>
  <si>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</si>
  <si>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</si>
  <si>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</si>
  <si>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</si>
  <si>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</si>
  <si>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</si>
  <si>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</si>
  <si>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</si>
  <si>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4156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</si>
  <si>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</si>
  <si>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</si>
  <si>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</si>
  <si>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</si>
  <si>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</si>
  <si>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</si>
  <si>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</si>
  <si>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</si>
  <si>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</si>
  <si>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</si>
  <si>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</si>
  <si>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</si>
  <si>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</si>
  <si>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</si>
  <si>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</si>
  <si>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</si>
  <si>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</si>
  <si>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</si>
  <si>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</si>
  <si>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</si>
  <si>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</si>
  <si>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</si>
  <si>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4178</t>
  </si>
  <si>
    <t>4270</t>
  </si>
  <si>
    <t>4179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</si>
  <si>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</si>
  <si>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</si>
  <si>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</si>
  <si>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</si>
  <si>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</si>
  <si>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</si>
  <si>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</si>
  <si>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</si>
  <si>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</si>
  <si>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</si>
  <si>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</si>
  <si>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</si>
  <si>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</si>
  <si>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</si>
  <si>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</si>
  <si>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</si>
  <si>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</si>
  <si>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</si>
  <si>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</si>
  <si>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</si>
  <si>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</si>
  <si>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</si>
  <si>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</si>
  <si>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</si>
  <si>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</si>
  <si>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</si>
  <si>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</si>
  <si>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</si>
  <si>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</si>
  <si>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</si>
  <si>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</si>
  <si>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</si>
  <si>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</si>
  <si>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</si>
  <si>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</si>
  <si>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</si>
  <si>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</si>
  <si>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</si>
  <si>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</si>
  <si>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</si>
  <si>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</si>
  <si>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</si>
  <si>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</si>
  <si>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</si>
  <si>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</si>
  <si>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</si>
  <si>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</si>
  <si>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</si>
  <si>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</si>
  <si>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</si>
  <si>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</si>
  <si>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</si>
  <si>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</si>
  <si>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</si>
  <si>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</si>
  <si>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</si>
  <si>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</si>
  <si>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</si>
  <si>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4331</t>
  </si>
  <si>
    <t>4332</t>
  </si>
  <si>
    <t>4333</t>
  </si>
  <si>
    <t>4334</t>
  </si>
  <si>
    <t>4336</t>
  </si>
  <si>
    <t>4337</t>
  </si>
  <si>
    <t>4338</t>
  </si>
  <si>
    <t>4339</t>
  </si>
  <si>
    <t>4340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</si>
  <si>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</si>
  <si>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</si>
  <si>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</si>
  <si>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</si>
  <si>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</si>
  <si>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</si>
  <si>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</si>
  <si>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</si>
  <si>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</si>
  <si>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</si>
  <si>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</si>
  <si>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</si>
  <si>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</si>
  <si>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</si>
  <si>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</si>
  <si>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</si>
  <si>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</si>
  <si>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</si>
  <si>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</si>
  <si>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</si>
  <si>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</si>
  <si>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</si>
  <si>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</si>
  <si>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</si>
  <si>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</si>
  <si>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</si>
  <si>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</si>
  <si>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</si>
  <si>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</si>
  <si>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</si>
  <si>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</si>
  <si>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</si>
  <si>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</si>
  <si>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</si>
  <si>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</si>
  <si>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</si>
  <si>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</si>
  <si>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</si>
  <si>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</si>
  <si>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</si>
  <si>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</si>
  <si>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</si>
  <si>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</si>
  <si>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</si>
  <si>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</si>
  <si>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</si>
  <si>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</si>
  <si>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</si>
  <si>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</si>
  <si>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</si>
  <si>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</si>
  <si>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</si>
  <si>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</si>
  <si>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</si>
  <si>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</si>
  <si>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</si>
  <si>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</si>
  <si>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</si>
  <si>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4402</t>
  </si>
  <si>
    <t>4403</t>
  </si>
  <si>
    <t>4405</t>
  </si>
  <si>
    <t>4408</t>
  </si>
  <si>
    <t>4409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</si>
  <si>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</si>
  <si>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</si>
  <si>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</si>
  <si>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</si>
  <si>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</si>
  <si>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</si>
  <si>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</si>
  <si>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</si>
  <si>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</si>
  <si>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</si>
  <si>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</si>
  <si>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</si>
  <si>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</si>
  <si>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</si>
  <si>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</si>
  <si>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</si>
  <si>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</si>
  <si>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</si>
  <si>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</si>
  <si>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</si>
  <si>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4329</t>
  </si>
  <si>
    <t>4431</t>
  </si>
  <si>
    <t>4330</t>
  </si>
  <si>
    <t>4432</t>
  </si>
  <si>
    <t>4433</t>
  </si>
  <si>
    <t>4434</t>
  </si>
  <si>
    <t>4435</t>
  </si>
  <si>
    <t>4436</t>
  </si>
  <si>
    <t>4335</t>
  </si>
  <si>
    <t>4438</t>
  </si>
  <si>
    <t>4439</t>
  </si>
  <si>
    <t>4440</t>
  </si>
  <si>
    <t>4441</t>
  </si>
  <si>
    <t>4442</t>
  </si>
  <si>
    <t>4444</t>
  </si>
  <si>
    <t>4341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</si>
  <si>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</si>
  <si>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</si>
  <si>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</si>
  <si>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</si>
  <si>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</si>
  <si>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</si>
  <si>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</si>
  <si>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</si>
  <si>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</si>
  <si>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</si>
  <si>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</si>
  <si>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</si>
  <si>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</si>
  <si>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</si>
  <si>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</si>
  <si>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</si>
  <si>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</si>
  <si>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</si>
  <si>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</si>
  <si>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</si>
  <si>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4361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</si>
  <si>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</si>
  <si>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</si>
  <si>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</si>
  <si>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</si>
  <si>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</si>
  <si>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</si>
  <si>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</si>
  <si>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</si>
  <si>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</si>
  <si>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</si>
  <si>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</si>
  <si>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</si>
  <si>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</si>
  <si>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</si>
  <si>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</si>
  <si>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</si>
  <si>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</si>
  <si>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</si>
  <si>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</si>
  <si>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</si>
  <si>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</si>
  <si>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</si>
  <si>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</si>
  <si>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</si>
  <si>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</si>
  <si>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</si>
  <si>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</si>
  <si>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</si>
  <si>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</si>
  <si>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</si>
  <si>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</si>
  <si>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</si>
  <si>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</si>
  <si>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</si>
  <si>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</si>
  <si>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</si>
  <si>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</si>
  <si>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</si>
  <si>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</si>
  <si>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</si>
  <si>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4401</t>
  </si>
  <si>
    <t>4505</t>
  </si>
  <si>
    <t>4506</t>
  </si>
  <si>
    <t>4509</t>
  </si>
  <si>
    <t>4404</t>
  </si>
  <si>
    <t>4510</t>
  </si>
  <si>
    <t>4511</t>
  </si>
  <si>
    <t>4406</t>
  </si>
  <si>
    <t>4512</t>
  </si>
  <si>
    <t>4407</t>
  </si>
  <si>
    <t>4513</t>
  </si>
  <si>
    <t>4514</t>
  </si>
  <si>
    <t>4515</t>
  </si>
  <si>
    <t>4410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</si>
  <si>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</si>
  <si>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</si>
  <si>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</si>
  <si>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</si>
  <si>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</si>
  <si>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</si>
  <si>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</si>
  <si>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</si>
  <si>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</si>
  <si>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</si>
  <si>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</si>
  <si>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</si>
  <si>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</si>
  <si>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</si>
  <si>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</si>
  <si>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</si>
  <si>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</si>
  <si>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</si>
  <si>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</si>
  <si>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</si>
  <si>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</si>
  <si>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</si>
  <si>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</si>
  <si>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</si>
  <si>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</si>
  <si>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4544</t>
  </si>
  <si>
    <t>4545</t>
  </si>
  <si>
    <t>4437</t>
  </si>
  <si>
    <t>4546</t>
  </si>
  <si>
    <t>4547</t>
  </si>
  <si>
    <t>4548</t>
  </si>
  <si>
    <t>4549</t>
  </si>
  <si>
    <t>4550</t>
  </si>
  <si>
    <t>4551</t>
  </si>
  <si>
    <t>4443</t>
  </si>
  <si>
    <t>4552</t>
  </si>
  <si>
    <t>4553</t>
  </si>
  <si>
    <t>4554</t>
  </si>
  <si>
    <t>4555</t>
  </si>
  <si>
    <t>4556</t>
  </si>
  <si>
    <t>4557</t>
  </si>
  <si>
    <t>4558</t>
  </si>
  <si>
    <t>4559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</si>
  <si>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</si>
  <si>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</si>
  <si>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</si>
  <si>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</si>
  <si>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</si>
  <si>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</si>
  <si>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</si>
  <si>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</si>
  <si>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</si>
  <si>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</si>
  <si>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</si>
  <si>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</si>
  <si>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</si>
  <si>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</si>
  <si>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</si>
  <si>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</si>
  <si>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</si>
  <si>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</si>
  <si>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</si>
  <si>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</si>
  <si>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</si>
  <si>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</si>
  <si>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</si>
  <si>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</si>
  <si>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</si>
  <si>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</si>
  <si>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</si>
  <si>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</si>
  <si>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</si>
  <si>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</si>
  <si>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</si>
  <si>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</si>
  <si>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</si>
  <si>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</si>
  <si>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</si>
  <si>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</si>
  <si>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</si>
  <si>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</si>
  <si>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</si>
  <si>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</si>
  <si>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</si>
  <si>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</si>
  <si>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</si>
  <si>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</si>
  <si>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</si>
  <si>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</si>
  <si>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</si>
  <si>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</si>
  <si>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</si>
  <si>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</si>
  <si>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</si>
  <si>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</si>
  <si>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</si>
  <si>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</si>
  <si>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</si>
  <si>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</si>
  <si>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4507</t>
  </si>
  <si>
    <t>4619</t>
  </si>
  <si>
    <t>4508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</si>
  <si>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</si>
  <si>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</si>
  <si>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</si>
  <si>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</si>
  <si>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</si>
  <si>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</si>
  <si>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</si>
  <si>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</si>
  <si>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</si>
  <si>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</si>
  <si>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</si>
  <si>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</si>
  <si>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</si>
  <si>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</si>
  <si>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</si>
  <si>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</si>
  <si>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</si>
  <si>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</si>
  <si>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</si>
  <si>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</si>
  <si>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4528</t>
  </si>
  <si>
    <t>4640</t>
  </si>
  <si>
    <t>4529</t>
  </si>
  <si>
    <t>4641</t>
  </si>
  <si>
    <t>4642</t>
  </si>
  <si>
    <t>4643</t>
  </si>
  <si>
    <t>4644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</si>
  <si>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</si>
  <si>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</si>
  <si>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</si>
  <si>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</si>
  <si>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</si>
  <si>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</si>
  <si>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</si>
  <si>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</si>
  <si>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</si>
  <si>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</si>
  <si>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4543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</si>
  <si>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</si>
  <si>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</si>
  <si>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</si>
  <si>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</si>
  <si>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</si>
  <si>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</si>
  <si>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</si>
  <si>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</si>
  <si>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</si>
  <si>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</si>
  <si>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</si>
  <si>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</si>
  <si>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</si>
  <si>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</si>
  <si>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</si>
  <si>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</si>
  <si>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</si>
  <si>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4560</t>
  </si>
  <si>
    <t>4673</t>
  </si>
  <si>
    <t>4561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</si>
  <si>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</si>
  <si>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</si>
  <si>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</si>
  <si>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</si>
  <si>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</si>
  <si>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</si>
  <si>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</si>
  <si>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</si>
  <si>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</si>
  <si>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</si>
  <si>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</si>
  <si>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</si>
  <si>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</si>
  <si>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</si>
  <si>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</si>
  <si>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</si>
  <si>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</si>
  <si>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</si>
  <si>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</si>
  <si>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</si>
  <si>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</si>
  <si>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</si>
  <si>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4698</t>
  </si>
  <si>
    <t>4584</t>
  </si>
  <si>
    <t>4699</t>
  </si>
  <si>
    <t>4700</t>
  </si>
  <si>
    <t>4701</t>
  </si>
  <si>
    <t>4702</t>
  </si>
  <si>
    <t>4703</t>
  </si>
  <si>
    <t>4705</t>
  </si>
  <si>
    <t>4706</t>
  </si>
  <si>
    <t>4707</t>
  </si>
  <si>
    <t>4708</t>
  </si>
  <si>
    <t>4709</t>
  </si>
  <si>
    <t>4710</t>
  </si>
  <si>
    <t>4711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</si>
  <si>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</si>
  <si>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</si>
  <si>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</si>
  <si>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</si>
  <si>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</si>
  <si>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</si>
  <si>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</si>
  <si>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</si>
  <si>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</si>
  <si>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</si>
  <si>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</si>
  <si>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</si>
  <si>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</si>
  <si>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</si>
  <si>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</si>
  <si>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</si>
  <si>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</si>
  <si>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</si>
  <si>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</si>
  <si>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</si>
  <si>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</si>
  <si>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</si>
  <si>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</si>
  <si>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</si>
  <si>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</si>
  <si>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</si>
  <si>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</si>
  <si>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</si>
  <si>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</si>
  <si>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</si>
  <si>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</si>
  <si>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</si>
  <si>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</si>
  <si>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</si>
  <si>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</si>
  <si>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</si>
  <si>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</si>
  <si>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</si>
  <si>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</si>
  <si>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</si>
  <si>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</si>
  <si>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</si>
  <si>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</si>
  <si>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</si>
  <si>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</si>
  <si>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</si>
  <si>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</si>
  <si>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</si>
  <si>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</si>
  <si>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4645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</si>
  <si>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</si>
  <si>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</si>
  <si>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</si>
  <si>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</si>
  <si>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</si>
  <si>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</si>
  <si>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</si>
  <si>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</si>
  <si>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</si>
  <si>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</si>
  <si>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</si>
  <si>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</si>
  <si>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</si>
  <si>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</si>
  <si>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</si>
  <si>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</si>
  <si>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</si>
  <si>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</si>
  <si>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</si>
  <si>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</si>
  <si>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</si>
  <si>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</si>
  <si>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</si>
  <si>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</si>
  <si>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</si>
  <si>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</si>
  <si>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</si>
  <si>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</si>
  <si>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</si>
  <si>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</si>
  <si>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</si>
  <si>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</si>
  <si>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</si>
  <si>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</si>
  <si>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</si>
  <si>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</si>
  <si>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</si>
  <si>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</si>
  <si>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</si>
  <si>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</si>
  <si>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</si>
  <si>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</si>
  <si>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</si>
  <si>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</si>
  <si>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</si>
  <si>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</si>
  <si>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</si>
  <si>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</si>
  <si>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</si>
  <si>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</si>
  <si>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</si>
  <si>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4696</t>
  </si>
  <si>
    <t>4814</t>
  </si>
  <si>
    <t>4697</t>
  </si>
  <si>
    <t>4815</t>
  </si>
  <si>
    <t>4816</t>
  </si>
  <si>
    <t>4817</t>
  </si>
  <si>
    <t>4818</t>
  </si>
  <si>
    <t>4819</t>
  </si>
  <si>
    <t>4820</t>
  </si>
  <si>
    <t>4821</t>
  </si>
  <si>
    <t>4704</t>
  </si>
  <si>
    <t>4822</t>
  </si>
  <si>
    <t>4823</t>
  </si>
  <si>
    <t>4824</t>
  </si>
  <si>
    <t>4825</t>
  </si>
  <si>
    <t>4826</t>
  </si>
  <si>
    <t>4827</t>
  </si>
  <si>
    <t>4828</t>
  </si>
  <si>
    <t>4831</t>
  </si>
  <si>
    <t>4712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</si>
  <si>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</si>
  <si>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</si>
  <si>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</si>
  <si>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</si>
  <si>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</si>
  <si>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</si>
  <si>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</si>
  <si>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</si>
  <si>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</si>
  <si>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</si>
  <si>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</si>
  <si>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</si>
  <si>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</si>
  <si>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</si>
  <si>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</si>
  <si>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</si>
  <si>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</si>
  <si>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</si>
  <si>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</si>
  <si>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</si>
  <si>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</si>
  <si>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</si>
  <si>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</si>
  <si>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</si>
  <si>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</si>
  <si>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</si>
  <si>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</si>
  <si>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</si>
  <si>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4862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</si>
  <si>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</si>
  <si>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</si>
  <si>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</si>
  <si>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</si>
  <si>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</si>
  <si>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</si>
  <si>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</si>
  <si>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</si>
  <si>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</si>
  <si>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</si>
  <si>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</si>
  <si>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</si>
  <si>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</si>
  <si>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</si>
  <si>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</si>
  <si>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</si>
  <si>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</si>
  <si>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</si>
  <si>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</si>
  <si>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</si>
  <si>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</si>
  <si>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</si>
  <si>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</si>
  <si>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</si>
  <si>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</si>
  <si>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</si>
  <si>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</si>
  <si>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</si>
  <si>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</si>
  <si>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</si>
  <si>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</si>
  <si>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</si>
  <si>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</si>
  <si>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</si>
  <si>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</si>
  <si>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</si>
  <si>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</si>
  <si>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</si>
  <si>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</si>
  <si>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</si>
  <si>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</si>
  <si>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</si>
  <si>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</si>
  <si>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</si>
  <si>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</si>
  <si>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</si>
  <si>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</si>
  <si>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</si>
  <si>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</si>
  <si>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</si>
  <si>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</si>
  <si>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</si>
  <si>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</si>
  <si>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</si>
  <si>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</si>
  <si>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</si>
  <si>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</si>
  <si>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</si>
  <si>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4799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</si>
  <si>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</si>
  <si>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</si>
  <si>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</si>
  <si>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</si>
  <si>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</si>
  <si>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</si>
  <si>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</si>
  <si>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</si>
  <si>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</si>
  <si>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</si>
  <si>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</si>
  <si>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</si>
  <si>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</si>
  <si>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</si>
  <si>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</si>
  <si>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</si>
  <si>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</si>
  <si>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</si>
  <si>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</si>
  <si>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</si>
  <si>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</si>
  <si>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</si>
  <si>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</si>
  <si>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</si>
  <si>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</si>
  <si>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</si>
  <si>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</si>
  <si>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</si>
  <si>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</si>
  <si>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</si>
  <si>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4829</t>
  </si>
  <si>
    <t>4952</t>
  </si>
  <si>
    <t>4830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</si>
  <si>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</si>
  <si>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</si>
  <si>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</si>
  <si>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</si>
  <si>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</si>
  <si>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</si>
  <si>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</si>
  <si>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</si>
  <si>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</si>
  <si>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</si>
  <si>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</si>
  <si>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</si>
  <si>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</si>
  <si>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</si>
  <si>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</si>
  <si>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</si>
  <si>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</si>
  <si>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</si>
  <si>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</si>
  <si>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</si>
  <si>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</si>
  <si>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</si>
  <si>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</si>
  <si>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</si>
  <si>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</si>
  <si>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</si>
  <si>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</si>
  <si>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</si>
  <si>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</si>
  <si>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</si>
  <si>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4860</t>
  </si>
  <si>
    <t>4984</t>
  </si>
  <si>
    <t>4861</t>
  </si>
  <si>
    <t>4985</t>
  </si>
  <si>
    <t>4986</t>
  </si>
  <si>
    <t>4863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</si>
  <si>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</si>
  <si>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</si>
  <si>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</si>
  <si>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</si>
  <si>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</si>
  <si>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</si>
  <si>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</si>
  <si>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</si>
  <si>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</si>
  <si>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</si>
  <si>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</si>
  <si>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</si>
  <si>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</si>
  <si>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</si>
  <si>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</si>
  <si>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</si>
  <si>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</si>
  <si>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</si>
  <si>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</si>
  <si>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</si>
  <si>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</si>
  <si>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</si>
  <si>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</si>
  <si>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</si>
  <si>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</si>
  <si>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</si>
  <si>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</si>
  <si>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</si>
  <si>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</si>
  <si>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</si>
  <si>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</si>
  <si>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</si>
  <si>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</si>
  <si>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</si>
  <si>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</si>
  <si>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</si>
  <si>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</si>
  <si>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</si>
  <si>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</si>
  <si>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</si>
  <si>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</si>
  <si>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</si>
  <si>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</si>
  <si>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</si>
  <si>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</si>
  <si>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</si>
  <si>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</si>
  <si>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</si>
  <si>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</si>
  <si>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</si>
  <si>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</si>
  <si>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</si>
  <si>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</si>
  <si>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</si>
  <si>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</si>
  <si>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</si>
  <si>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</si>
  <si>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</si>
  <si>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</si>
  <si>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</si>
  <si>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</si>
  <si>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</si>
  <si>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</si>
  <si>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</si>
  <si>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</si>
  <si>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</si>
  <si>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</si>
  <si>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</si>
  <si>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</si>
  <si>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</si>
  <si>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</si>
  <si>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</si>
  <si>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</si>
  <si>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</si>
  <si>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</si>
  <si>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</si>
  <si>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</si>
  <si>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</si>
  <si>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</si>
  <si>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</si>
  <si>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</si>
  <si>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</si>
  <si>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</si>
  <si>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</si>
  <si>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</si>
  <si>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</si>
  <si>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</si>
  <si>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</si>
  <si>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</si>
  <si>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</si>
  <si>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</si>
  <si>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</si>
  <si>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</si>
  <si>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</si>
  <si>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</si>
  <si>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</si>
  <si>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</si>
  <si>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</si>
  <si>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</si>
  <si>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</si>
  <si>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</si>
  <si>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</si>
  <si>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</si>
  <si>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</si>
  <si>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</si>
  <si>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</si>
  <si>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4969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</si>
  <si>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</si>
  <si>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</si>
  <si>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</si>
  <si>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</si>
  <si>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</si>
  <si>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</si>
  <si>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</si>
  <si>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</si>
  <si>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</si>
  <si>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</si>
  <si>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</si>
  <si>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</si>
  <si>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</si>
  <si>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</si>
  <si>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</si>
  <si>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</si>
  <si>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</si>
  <si>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</si>
  <si>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</si>
  <si>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</si>
  <si>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</si>
  <si>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</si>
  <si>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</si>
  <si>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</si>
  <si>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</si>
  <si>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</si>
  <si>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</si>
  <si>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</si>
  <si>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</si>
  <si>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</si>
  <si>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</si>
  <si>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</si>
  <si>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</si>
  <si>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</si>
  <si>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</si>
  <si>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</si>
  <si>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</si>
  <si>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</si>
  <si>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</si>
  <si>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</si>
  <si>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</si>
  <si>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</si>
  <si>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</si>
  <si>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</si>
  <si>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</si>
  <si>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</si>
  <si>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</si>
  <si>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</si>
  <si>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5145</t>
  </si>
  <si>
    <t>5146</t>
  </si>
  <si>
    <t>5019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</si>
  <si>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</si>
  <si>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</si>
  <si>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</si>
  <si>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</si>
  <si>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</si>
  <si>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</si>
  <si>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</si>
  <si>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</si>
  <si>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</si>
  <si>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</si>
  <si>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</si>
  <si>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</si>
  <si>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</si>
  <si>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</si>
  <si>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</si>
  <si>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</si>
  <si>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</si>
  <si>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</si>
  <si>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</si>
  <si>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</si>
  <si>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</si>
  <si>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</si>
  <si>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</si>
  <si>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</si>
  <si>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</si>
  <si>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</si>
  <si>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</si>
  <si>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</si>
  <si>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</si>
  <si>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</si>
  <si>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</si>
  <si>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</si>
  <si>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</si>
  <si>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</si>
  <si>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</si>
  <si>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</si>
  <si>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</si>
  <si>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5056</t>
  </si>
  <si>
    <t>5184</t>
  </si>
  <si>
    <t>5185</t>
  </si>
  <si>
    <t>5186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</si>
  <si>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</si>
  <si>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</si>
  <si>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</si>
  <si>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</si>
  <si>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</si>
  <si>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</si>
  <si>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</si>
  <si>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</si>
  <si>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</si>
  <si>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</si>
  <si>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</si>
  <si>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</si>
  <si>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</si>
  <si>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</si>
  <si>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</si>
  <si>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</si>
  <si>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</si>
  <si>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</si>
  <si>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</si>
  <si>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</si>
  <si>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</si>
  <si>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</si>
  <si>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</si>
  <si>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</si>
  <si>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</si>
  <si>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</si>
  <si>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</si>
  <si>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</si>
  <si>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</si>
  <si>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</si>
  <si>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</si>
  <si>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</si>
  <si>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</si>
  <si>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</si>
  <si>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</si>
  <si>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</si>
  <si>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</si>
  <si>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</si>
  <si>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</si>
  <si>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</si>
  <si>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</si>
  <si>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</si>
  <si>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</si>
  <si>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</si>
  <si>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</si>
  <si>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</si>
  <si>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</si>
  <si>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5106</t>
  </si>
  <si>
    <t>5235</t>
  </si>
  <si>
    <t>5236</t>
  </si>
  <si>
    <t>5237</t>
  </si>
  <si>
    <t>5238</t>
  </si>
  <si>
    <t>5239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</si>
  <si>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</si>
  <si>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</si>
  <si>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</si>
  <si>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</si>
  <si>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</si>
  <si>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</si>
  <si>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</si>
  <si>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</si>
  <si>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</si>
  <si>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</si>
  <si>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</si>
  <si>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</si>
  <si>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</si>
  <si>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</si>
  <si>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</si>
  <si>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</si>
  <si>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</si>
  <si>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</si>
  <si>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</si>
  <si>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</si>
  <si>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</si>
  <si>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</si>
  <si>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</si>
  <si>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</si>
  <si>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</si>
  <si>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</si>
  <si>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</si>
  <si>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</si>
  <si>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</si>
  <si>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</si>
  <si>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</si>
  <si>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</si>
  <si>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</si>
  <si>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5144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</si>
  <si>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</si>
  <si>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</si>
  <si>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</si>
  <si>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</si>
  <si>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</si>
  <si>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</si>
  <si>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</si>
  <si>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</si>
  <si>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</si>
  <si>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</si>
  <si>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</si>
  <si>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</si>
  <si>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</si>
  <si>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</si>
  <si>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</si>
  <si>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</si>
  <si>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</si>
  <si>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</si>
  <si>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</si>
  <si>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</si>
  <si>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</si>
  <si>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</si>
  <si>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</si>
  <si>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</si>
  <si>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</si>
  <si>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</si>
  <si>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</si>
  <si>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</si>
  <si>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</si>
  <si>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</si>
  <si>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</si>
  <si>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</si>
  <si>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</si>
  <si>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</si>
  <si>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</si>
  <si>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</si>
  <si>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</si>
  <si>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</si>
  <si>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</si>
  <si>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</si>
  <si>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</si>
  <si>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</si>
  <si>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</si>
  <si>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5187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</si>
  <si>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</si>
  <si>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</si>
  <si>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</si>
  <si>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</si>
  <si>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</si>
  <si>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</si>
  <si>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</si>
  <si>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</si>
  <si>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</si>
  <si>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</si>
  <si>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</si>
  <si>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</si>
  <si>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</si>
  <si>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</si>
  <si>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</si>
  <si>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</si>
  <si>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</si>
  <si>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</si>
  <si>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</si>
  <si>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</si>
  <si>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</si>
  <si>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</si>
  <si>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</si>
  <si>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</si>
  <si>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</si>
  <si>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</si>
  <si>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</si>
  <si>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</si>
  <si>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</si>
  <si>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</si>
  <si>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</si>
  <si>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</si>
  <si>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</si>
  <si>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</si>
  <si>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</si>
  <si>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</si>
  <si>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</si>
  <si>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</si>
  <si>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</si>
  <si>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</si>
  <si>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</si>
  <si>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</si>
  <si>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</si>
  <si>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</si>
  <si>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</si>
  <si>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</si>
  <si>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</si>
  <si>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</si>
  <si>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</si>
  <si>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</si>
  <si>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</si>
  <si>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</si>
  <si>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</si>
  <si>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5240</t>
  </si>
  <si>
    <t>5374</t>
  </si>
  <si>
    <t>5241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</si>
  <si>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</si>
  <si>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</si>
  <si>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</si>
  <si>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</si>
  <si>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</si>
  <si>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</si>
  <si>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</si>
  <si>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</si>
  <si>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</si>
  <si>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</si>
  <si>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</si>
  <si>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</si>
  <si>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</si>
  <si>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</si>
  <si>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</si>
  <si>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</si>
  <si>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</si>
  <si>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</si>
  <si>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</si>
  <si>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</si>
  <si>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</si>
  <si>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</si>
  <si>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</si>
  <si>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</si>
  <si>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</si>
  <si>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</si>
  <si>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</si>
  <si>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</si>
  <si>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</si>
  <si>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</si>
  <si>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</si>
  <si>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</si>
  <si>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</si>
  <si>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</si>
  <si>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</si>
  <si>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</si>
  <si>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</si>
  <si>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</si>
  <si>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</si>
  <si>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</si>
  <si>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</si>
  <si>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</si>
  <si>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</si>
  <si>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</si>
  <si>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</si>
  <si>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</si>
  <si>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</si>
  <si>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</si>
  <si>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</si>
  <si>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</si>
  <si>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</si>
  <si>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</si>
  <si>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</si>
  <si>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</si>
  <si>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</si>
  <si>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</si>
  <si>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</si>
  <si>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</si>
  <si>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</si>
  <si>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</si>
  <si>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</si>
  <si>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</si>
  <si>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</si>
  <si>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</si>
  <si>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5305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</si>
  <si>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</si>
  <si>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</si>
  <si>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</si>
  <si>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</si>
  <si>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</si>
  <si>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</si>
  <si>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</si>
  <si>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</si>
  <si>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</si>
  <si>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</si>
  <si>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</si>
  <si>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</si>
  <si>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</si>
  <si>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</si>
  <si>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</si>
  <si>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</si>
  <si>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</si>
  <si>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</si>
  <si>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</si>
  <si>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</si>
  <si>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</si>
  <si>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</si>
  <si>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</si>
  <si>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</si>
  <si>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</si>
  <si>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</si>
  <si>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</si>
  <si>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</si>
  <si>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</si>
  <si>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</si>
  <si>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</si>
  <si>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</si>
  <si>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</si>
  <si>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</si>
  <si>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</si>
  <si>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</si>
  <si>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</si>
  <si>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</si>
  <si>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</si>
  <si>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</si>
  <si>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</si>
  <si>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</si>
  <si>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</si>
  <si>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</si>
  <si>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</si>
  <si>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</si>
  <si>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</si>
  <si>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</si>
  <si>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</si>
  <si>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</si>
  <si>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5355</t>
  </si>
  <si>
    <t>5489</t>
  </si>
  <si>
    <t>5356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</si>
  <si>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</si>
  <si>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</si>
  <si>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</si>
  <si>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</si>
  <si>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</si>
  <si>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</si>
  <si>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</si>
  <si>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</si>
  <si>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</si>
  <si>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</si>
  <si>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</si>
  <si>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</si>
  <si>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</si>
  <si>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</si>
  <si>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</si>
  <si>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</si>
  <si>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</si>
  <si>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</si>
  <si>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</si>
  <si>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</si>
  <si>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</si>
  <si>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</si>
  <si>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</si>
  <si>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</si>
  <si>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5515</t>
  </si>
  <si>
    <t>5516</t>
  </si>
  <si>
    <t>5517</t>
  </si>
  <si>
    <t>5518</t>
  </si>
  <si>
    <t>5519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</si>
  <si>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</si>
  <si>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</si>
  <si>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</si>
  <si>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</si>
  <si>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</si>
  <si>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</si>
  <si>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</si>
  <si>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</si>
  <si>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</si>
  <si>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</si>
  <si>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</si>
  <si>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</si>
  <si>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</si>
  <si>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</si>
  <si>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</si>
  <si>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</si>
  <si>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</si>
  <si>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</si>
  <si>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</si>
  <si>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</si>
  <si>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</si>
  <si>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</si>
  <si>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</si>
  <si>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</si>
  <si>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</si>
  <si>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</si>
  <si>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</si>
  <si>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</si>
  <si>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</si>
  <si>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</si>
  <si>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</si>
  <si>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</si>
  <si>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</si>
  <si>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</si>
  <si>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</si>
  <si>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</si>
  <si>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</si>
  <si>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</si>
  <si>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</si>
  <si>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</si>
  <si>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</si>
  <si>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</si>
  <si>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</si>
  <si>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</si>
  <si>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</si>
  <si>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</si>
  <si>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</si>
  <si>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</si>
  <si>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</si>
  <si>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</si>
  <si>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</si>
  <si>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</si>
  <si>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</si>
  <si>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</si>
  <si>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</si>
  <si>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</si>
  <si>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</si>
  <si>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</si>
  <si>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</si>
  <si>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</si>
  <si>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</si>
  <si>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</si>
  <si>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</si>
  <si>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</si>
  <si>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</si>
  <si>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</si>
  <si>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</si>
  <si>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</si>
  <si>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</si>
  <si>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</si>
  <si>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</si>
  <si>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</si>
  <si>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</si>
  <si>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</si>
  <si>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</si>
  <si>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</si>
  <si>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</si>
  <si>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</si>
  <si>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</si>
  <si>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</si>
  <si>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</si>
  <si>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</si>
  <si>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</si>
  <si>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</si>
  <si>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</si>
  <si>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</si>
  <si>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</si>
  <si>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</si>
  <si>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</si>
  <si>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</si>
  <si>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</si>
  <si>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</si>
  <si>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</si>
  <si>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</si>
  <si>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</si>
  <si>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</si>
  <si>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</si>
  <si>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</si>
  <si>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</si>
  <si>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</si>
  <si>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</si>
  <si>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</si>
  <si>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</si>
  <si>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</si>
  <si>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</si>
  <si>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</si>
  <si>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</si>
  <si>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</si>
  <si>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</si>
  <si>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</si>
  <si>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</si>
  <si>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</si>
  <si>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</si>
  <si>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</si>
  <si>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</si>
  <si>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</si>
  <si>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</si>
  <si>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</si>
  <si>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</si>
  <si>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</si>
  <si>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</si>
  <si>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</si>
  <si>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</si>
  <si>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</si>
  <si>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</si>
  <si>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</si>
  <si>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</si>
  <si>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5657</t>
  </si>
  <si>
    <t>5514</t>
  </si>
  <si>
    <t>5658</t>
  </si>
  <si>
    <t>5659</t>
  </si>
  <si>
    <t>5660</t>
  </si>
  <si>
    <t>5661</t>
  </si>
  <si>
    <t>5662</t>
  </si>
  <si>
    <t>5663</t>
  </si>
  <si>
    <t>5520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</si>
  <si>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</si>
  <si>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</si>
  <si>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</si>
  <si>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</si>
  <si>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</si>
  <si>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</si>
  <si>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</si>
  <si>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</si>
  <si>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</si>
  <si>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</si>
  <si>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</si>
  <si>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</si>
  <si>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</si>
  <si>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</si>
  <si>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</si>
  <si>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</si>
  <si>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</si>
  <si>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</si>
  <si>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</si>
  <si>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</si>
  <si>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</si>
  <si>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</si>
  <si>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</si>
  <si>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</si>
  <si>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</si>
  <si>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</si>
  <si>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</si>
  <si>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</si>
  <si>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</si>
  <si>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</si>
  <si>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</si>
  <si>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</si>
  <si>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</si>
  <si>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</si>
  <si>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</si>
  <si>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</si>
  <si>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</si>
  <si>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</si>
  <si>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</si>
  <si>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5559</t>
  </si>
  <si>
    <t>5704</t>
  </si>
  <si>
    <t>5560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</si>
  <si>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</si>
  <si>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</si>
  <si>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</si>
  <si>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</si>
  <si>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</si>
  <si>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</si>
  <si>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</si>
  <si>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</si>
  <si>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</si>
  <si>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</si>
  <si>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</si>
  <si>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</si>
  <si>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</si>
  <si>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</si>
  <si>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</si>
  <si>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</si>
  <si>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</si>
  <si>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</si>
  <si>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</si>
  <si>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</si>
  <si>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</si>
  <si>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</si>
  <si>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5729</t>
  </si>
  <si>
    <t>5730</t>
  </si>
  <si>
    <t>5731</t>
  </si>
  <si>
    <t>5732</t>
  </si>
  <si>
    <t>5733</t>
  </si>
  <si>
    <t>5734</t>
  </si>
  <si>
    <t>5588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</si>
  <si>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</si>
  <si>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</si>
  <si>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</si>
  <si>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</si>
  <si>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</si>
  <si>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</si>
  <si>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</si>
  <si>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</si>
  <si>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</si>
  <si>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</si>
  <si>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</si>
  <si>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</si>
  <si>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</si>
  <si>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</si>
  <si>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</si>
  <si>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</si>
  <si>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</si>
  <si>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</si>
  <si>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</si>
  <si>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</si>
  <si>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</si>
  <si>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</si>
  <si>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</si>
  <si>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</si>
  <si>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</si>
  <si>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</si>
  <si>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</si>
  <si>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</si>
  <si>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</si>
  <si>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</si>
  <si>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</si>
  <si>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</si>
  <si>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</si>
  <si>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</si>
  <si>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</si>
  <si>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</si>
  <si>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</si>
  <si>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</si>
  <si>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</si>
  <si>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</si>
  <si>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</si>
  <si>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</si>
  <si>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5630</t>
  </si>
  <si>
    <t>5777</t>
  </si>
  <si>
    <t>5778</t>
  </si>
  <si>
    <t>5779</t>
  </si>
  <si>
    <t>5780</t>
  </si>
  <si>
    <t>5781</t>
  </si>
  <si>
    <t>5782</t>
  </si>
  <si>
    <t>5783</t>
  </si>
  <si>
    <t>5654</t>
  </si>
  <si>
    <t>5655</t>
  </si>
  <si>
    <t>Column1</t>
  </si>
  <si>
    <t>Max</t>
  </si>
  <si>
    <t>Min</t>
  </si>
  <si>
    <t>Ave</t>
  </si>
  <si>
    <t>{t::0</t>
  </si>
  <si>
    <t>s: }</t>
  </si>
  <si>
    <t>Column2</t>
  </si>
  <si>
    <t>Num Nodes Between</t>
  </si>
  <si>
    <t>Ave. Resp. Time (ms)</t>
  </si>
  <si>
    <t>Max Resp. Time (ms)</t>
  </si>
  <si>
    <t>Mini Resp. Time</t>
  </si>
  <si>
    <t>PKT loss (%)</t>
  </si>
  <si>
    <t>White Lab (Noisy)</t>
  </si>
  <si>
    <t>Home (Quiet)</t>
  </si>
  <si>
    <t>T</t>
  </si>
  <si>
    <t>5703</t>
  </si>
  <si>
    <t>5728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</si>
  <si>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</si>
  <si>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</si>
  <si>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</si>
  <si>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</si>
  <si>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</si>
  <si>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</si>
  <si>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</si>
  <si>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</si>
  <si>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</si>
  <si>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</si>
  <si>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</si>
  <si>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</si>
  <si>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</si>
  <si>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</si>
  <si>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Column1.1</t>
  </si>
  <si>
    <t>Column1.2</t>
  </si>
  <si>
    <t>Column1.3</t>
  </si>
  <si>
    <t>Column1.22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</si>
</sst>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2" fillId="3" borderId="0" xfId="2" applyAlignment="1">
      <alignment horizontal="center"/>
    </xf>
    <xf numFmtId="0" fontId="1" fillId="2" borderId="0" xfId="1" applyAlignment="1">
      <alignment horizontal="center"/>
    </xf>
    <xf numFmtId="0" fontId="0" fillId="0" borderId="0" xfId="0" applyNumberFormat="1"/>
    <xf numFmtId="9" fontId="0" fillId="0" borderId="0" xfId="0" applyNumberFormat="1"/>
  </cellXfs>
  <cellStyles count="3">
    <cellStyle name="Bad" xfId="2" builtinId="27"/>
    <cellStyle name="Good" xfId="1" builtinId="26"/>
    <cellStyle name="Normal" xfId="0" builtinId="0"/>
  </cellStyles>
  <dxfs count="4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EAA8C9A4-CD71-4604-AC95-1EA97DC27BAA}" autoFormatId="16" applyNumberFormats="0" applyBorderFormats="0" applyFontFormats="0" applyPatternFormats="0" applyAlignmentFormats="0" applyWidthHeightFormats="0">
  <queryTableRefresh nextId="8" unboundColumnsRight="1">
    <queryTableFields count="7">
      <queryTableField id="1" name="Column1.1" tableColumnId="1"/>
      <queryTableField id="2" name="Column1.2" tableColumnId="2"/>
      <queryTableField id="7" dataBound="0" tableColumnId="7"/>
      <queryTableField id="3" name="Column1.3" tableColumnId="3"/>
      <queryTableField id="4" name="TimeOut" tableColumnId="4"/>
      <queryTableField id="5" name="TimeIn" tableColumnId="5"/>
      <queryTableField id="6" dataBound="0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8809DC2-48EF-4EF6-A4A9-672672EEA053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dataBound="0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649EBFB-AA01-4D2E-B096-499B1BC196D7}" autoFormatId="16" applyNumberFormats="0" applyBorderFormats="0" applyFontFormats="0" applyPatternFormats="0" applyAlignmentFormats="0" applyWidthHeightFormats="0">
  <queryTableRefresh nextId="22" unboundColumnsRight="15">
    <queryTableFields count="21">
      <queryTableField id="1" name="T" tableColumnId="1"/>
      <queryTableField id="2" name="s" tableColumnId="2"/>
      <queryTableField id="6" dataBound="0" tableColumnId="6"/>
      <queryTableField id="3" name="l" tableColumnId="3"/>
      <queryTableField id="4" name="TimeOut" tableColumnId="4"/>
      <queryTableField id="5" name="TimeIn" tableColumnId="5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C0653CF3-9593-4289-AB4C-09E22E5C14FA}" autoFormatId="16" applyNumberFormats="0" applyBorderFormats="0" applyFontFormats="0" applyPatternFormats="0" applyAlignmentFormats="0" applyWidthHeightFormats="0">
  <queryTableRefresh nextId="8" unboundColumnsRight="1">
    <queryTableFields count="7">
      <queryTableField id="1" name="Table" tableColumnId="1"/>
      <queryTableField id="2" name="s" tableColumnId="2"/>
      <queryTableField id="7" dataBound="0" tableColumnId="7"/>
      <queryTableField id="3" name="l" tableColumnId="3"/>
      <queryTableField id="4" name="time" tableColumnId="4"/>
      <queryTableField id="5" name="newtime" tableColumnId="5"/>
      <queryTableField id="6" dataBound="0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1A54B0C-383F-4ACF-91F0-49B5CBCD7539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Table" tableColumnId="1"/>
      <queryTableField id="2" name="S" tableColumnId="2"/>
      <queryTableField id="3" name="L" tableColumnId="3"/>
      <queryTableField id="4" name="TimeOut" tableColumnId="4"/>
      <queryTableField id="5" name="TimeIn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736424-A797-43E4-B658-99933856DD9C}" name="pkt_slow_3_0_05_subnode" displayName="pkt_slow_3_0_05_subnode" ref="A1:G1006" tableType="queryTable" totalsRowShown="0">
  <autoFilter ref="A1:G1006" xr:uid="{5C736424-A797-43E4-B658-99933856DD9C}"/>
  <tableColumns count="7">
    <tableColumn id="1" xr3:uid="{D35DA8EE-89AB-4896-ACF5-90A369E6F4A4}" uniqueName="1" name="Column1.1" queryTableFieldId="1" dataDxfId="6"/>
    <tableColumn id="2" xr3:uid="{113B72D9-1AD7-4454-A2EC-A426C9A35041}" uniqueName="2" name="Column1.2" queryTableFieldId="2" dataDxfId="5"/>
    <tableColumn id="7" xr3:uid="{42FFD0C9-1F7C-44C3-9F0E-BCE03FF83B5B}" uniqueName="7" name="Column1.22" queryTableFieldId="7" dataDxfId="0">
      <calculatedColumnFormula>pkt_slow_3_0_05_subnode[[#This Row],[Column1.3]]+181</calculatedColumnFormula>
    </tableColumn>
    <tableColumn id="3" xr3:uid="{90F533F7-2F5A-4694-854D-F186251E2035}" uniqueName="3" name="Column1.3" queryTableFieldId="3" dataDxfId="4"/>
    <tableColumn id="4" xr3:uid="{661E0C33-26FD-4465-9AD6-6683AC21A9FF}" uniqueName="4" name="TimeOut" queryTableFieldId="4" dataDxfId="3"/>
    <tableColumn id="5" xr3:uid="{F078750A-B1C4-4F03-999A-1EFED3DEB462}" uniqueName="5" name="TimeIn" queryTableFieldId="5" dataDxfId="2"/>
    <tableColumn id="6" xr3:uid="{4950FE3B-E03D-4D32-A8D1-0E49D461E812}" uniqueName="6" name="Column1" queryTableFieldId="6" dataDxfId="1">
      <calculatedColumnFormula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1AB1DB6-C3AD-4D32-8B1A-1CF823736E84}" name="pkt_slow_1_0_1" displayName="pkt_slow_1_0_1" ref="A1:F976" tableType="queryTable" totalsRowShown="0">
  <autoFilter ref="A1:F976" xr:uid="{81AB1DB6-C3AD-4D32-8B1A-1CF823736E84}"/>
  <tableColumns count="6">
    <tableColumn id="1" xr3:uid="{69716993-4809-4B36-A975-0DB6FEEE7C94}" uniqueName="1" name="Column1.1" queryTableFieldId="1" dataDxfId="12"/>
    <tableColumn id="2" xr3:uid="{1EB6CA28-3F4D-4156-8F32-2BC0091AC208}" uniqueName="2" name="Column1.2" queryTableFieldId="2" dataDxfId="11"/>
    <tableColumn id="3" xr3:uid="{02EA937B-384F-417E-9DCD-BD066BDABEA0}" uniqueName="3" name="Column1.3" queryTableFieldId="3" dataDxfId="10"/>
    <tableColumn id="4" xr3:uid="{1234613E-076F-4C87-90E6-2AD3DACBA702}" uniqueName="4" name="TimeOut" queryTableFieldId="4" dataDxfId="9"/>
    <tableColumn id="5" xr3:uid="{F33DCF25-0B8C-4BDE-9576-16CB0760B1AA}" uniqueName="5" name="TimeIn" queryTableFieldId="5" dataDxfId="8"/>
    <tableColumn id="6" xr3:uid="{4B32A328-3141-4302-851F-94505A22AAB1}" uniqueName="6" name="Column1" queryTableFieldId="6" dataDxfId="7">
      <calculatedColumnFormula>IF(pkt_slow_1_0_1[[#This Row],[TimeIn]]-pkt_slow_1_0_1[[#This Row],[TimeOut]] &gt;0, pkt_slow_1_0_1[[#This Row],[TimeIn]]-pkt_slow_1_0_1[[#This Row],[TimeOut]],1000-(pkt_slow_1_0_1[[#This Row],[TimeOut]]-pkt_slow_1_0_1[[#This Row],[TimeIn]]))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830EA85-2A1F-4877-8C03-5CD1A522FC68}" name="datainHOME1" displayName="datainHOME1" ref="A1:U5303" tableType="queryTable" totalsRowShown="0">
  <autoFilter ref="A1:U5303" xr:uid="{C830EA85-2A1F-4877-8C03-5CD1A522FC68}"/>
  <tableColumns count="21">
    <tableColumn id="1" xr3:uid="{84C50BF4-A2C1-4C58-9B2C-32EA3E405CAF}" uniqueName="1" name="T" queryTableFieldId="1" dataDxfId="46"/>
    <tableColumn id="2" xr3:uid="{5F91F974-F801-4064-A5B6-D0EBF7114B29}" uniqueName="2" name="s" queryTableFieldId="2" dataDxfId="45"/>
    <tableColumn id="6" xr3:uid="{7EC4AE2C-6B71-43AA-97DB-E523DA190627}" uniqueName="6" name="Column1" queryTableFieldId="6" dataDxfId="44">
      <calculatedColumnFormula>datainHOME1[[#This Row],[l]]+5</calculatedColumnFormula>
    </tableColumn>
    <tableColumn id="3" xr3:uid="{54C99254-D13F-43FE-A8A8-38CDC5DBD992}" uniqueName="3" name="l" queryTableFieldId="3" dataDxfId="43"/>
    <tableColumn id="4" xr3:uid="{C7E6BC90-F3D4-4EA9-B285-3A18DD07F248}" uniqueName="4" name="TimeOut" queryTableFieldId="4" dataDxfId="42"/>
    <tableColumn id="5" xr3:uid="{0E1C276B-8F8F-46A3-8C80-74E3E9EB34AB}" uniqueName="5" name="TimeIn" queryTableFieldId="5" dataDxfId="41"/>
    <tableColumn id="7" xr3:uid="{2BD8B655-EE25-42A3-92A0-DB6D39A90B3C}" uniqueName="7" name="Column2" queryTableFieldId="7" dataDxfId="40">
      <calculatedColumnFormula>IF(datainHOME1[[#This Row],[TimeIn]]-datainHOME1[[#This Row],[TimeOut]] &gt;0, datainHOME1[[#This Row],[TimeIn]]-datainHOME1[[#This Row],[TimeOut]],(datainHOME1[[#This Row],[TimeIn]]-datainHOME1[[#This Row],[TimeOut]])+1000)</calculatedColumnFormula>
    </tableColumn>
    <tableColumn id="8" xr3:uid="{7E76A399-BA58-47E5-B7BD-AE15D03AE55F}" uniqueName="8" name="Column3" queryTableFieldId="8" dataDxfId="39"/>
    <tableColumn id="9" xr3:uid="{450D0817-4221-4929-BFA8-D4B5C7D9534A}" uniqueName="9" name="Column4" queryTableFieldId="9" dataDxfId="38"/>
    <tableColumn id="10" xr3:uid="{D81F1968-9657-4132-9865-1A2E9BAFA225}" uniqueName="10" name="Column5" queryTableFieldId="10" dataDxfId="37">
      <calculatedColumnFormula>datainHOME1[[#This Row],[l]]+5</calculatedColumnFormula>
    </tableColumn>
    <tableColumn id="11" xr3:uid="{73D2BE60-1436-4131-BB94-3BBC947B45A2}" uniqueName="11" name="Column6" queryTableFieldId="11" dataDxfId="36"/>
    <tableColumn id="12" xr3:uid="{CE9D1BC3-9391-406A-845D-FA1963FF1A9E}" uniqueName="12" name="Column7" queryTableFieldId="12" dataDxfId="35"/>
    <tableColumn id="13" xr3:uid="{6A73F1CB-29D9-45B2-A8BA-DE17C2BE0F5E}" uniqueName="13" name="Column8" queryTableFieldId="13" dataDxfId="34"/>
    <tableColumn id="14" xr3:uid="{775DFF54-4039-47F2-A1E4-2212092562AF}" uniqueName="14" name="Column9" queryTableFieldId="14" dataDxfId="33">
      <calculatedColumnFormula>IF(datainHOME1[[#This Row],[TimeIn]]-datainHOME1[[#This Row],[TimeOut]] &gt;0, datainHOME1[[#This Row],[TimeIn]]-datainHOME1[[#This Row],[TimeOut]],(datainHOME1[[#This Row],[TimeIn]]-datainHOME1[[#This Row],[TimeOut]])+1000)</calculatedColumnFormula>
    </tableColumn>
    <tableColumn id="15" xr3:uid="{6E339B33-F9BD-40B9-AB7D-4C9574F3237C}" uniqueName="15" name="Column10" queryTableFieldId="15" dataDxfId="32"/>
    <tableColumn id="16" xr3:uid="{AC826223-2A18-4FA8-A4FB-B37EA810A555}" uniqueName="16" name="Column11" queryTableFieldId="16" dataDxfId="31"/>
    <tableColumn id="17" xr3:uid="{6DCA2FC0-094A-4FCE-84E5-7E1E941ABE62}" uniqueName="17" name="Column12" queryTableFieldId="17" dataDxfId="30">
      <calculatedColumnFormula>datainHOME1[[#This Row],[l]]+5</calculatedColumnFormula>
    </tableColumn>
    <tableColumn id="18" xr3:uid="{08F68D6A-637A-4ACC-AD4F-94188A998FE8}" uniqueName="18" name="Column13" queryTableFieldId="18" dataDxfId="29"/>
    <tableColumn id="19" xr3:uid="{229B16B2-C3AE-4D31-B23C-7C0FD90FF96F}" uniqueName="19" name="Column14" queryTableFieldId="19" dataDxfId="28"/>
    <tableColumn id="20" xr3:uid="{93F23A28-9BA6-42B3-ABA0-9BA454E9B5F5}" uniqueName="20" name="Column15" queryTableFieldId="20" dataDxfId="27"/>
    <tableColumn id="21" xr3:uid="{DDB3EE5A-BE55-4279-A44B-1DCA9B4DF33C}" uniqueName="21" name="Column16" queryTableFieldId="21" dataDxfId="26">
      <calculatedColumnFormula>IF(datainHOME1[[#This Row],[TimeIn]]-datainHOME1[[#This Row],[TimeOut]] &gt;0, datainHOME1[[#This Row],[TimeIn]]-datainHOME1[[#This Row],[TimeOut]],(datainHOME1[[#This Row],[TimeIn]]-datainHOME1[[#This Row],[TimeOut]])+1000)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4EC782-4C29-4FBD-AE8A-87DF1BB50A34}" name="datain" displayName="datain" ref="A1:G1969" tableType="queryTable" totalsRowShown="0">
  <autoFilter ref="A1:G1969" xr:uid="{E74EC782-4C29-4FBD-AE8A-87DF1BB50A34}"/>
  <tableColumns count="7">
    <tableColumn id="1" xr3:uid="{F5CEFDFB-3022-45F8-8069-C66478AFE9B9}" uniqueName="1" name="Table" queryTableFieldId="1" dataDxfId="25"/>
    <tableColumn id="2" xr3:uid="{103BE0D5-07C0-4A76-8752-7A6648B04B0B}" uniqueName="2" name="s" queryTableFieldId="2" dataDxfId="24"/>
    <tableColumn id="7" xr3:uid="{34325DFC-4724-4CC0-94AE-E1081F11DA95}" uniqueName="7" name="Column2" queryTableFieldId="7" dataDxfId="23">
      <calculatedColumnFormula>datain[[#This Row],[l]]+21</calculatedColumnFormula>
    </tableColumn>
    <tableColumn id="3" xr3:uid="{6617B32E-AA12-4C69-94A9-214E2C707606}" uniqueName="3" name="l" queryTableFieldId="3" dataDxfId="22"/>
    <tableColumn id="4" xr3:uid="{FA994108-B21B-48A1-8931-7E2E95B12655}" uniqueName="4" name="TimeOut" queryTableFieldId="4" dataDxfId="21"/>
    <tableColumn id="5" xr3:uid="{8A817FDA-8918-4217-8229-F5263D109603}" uniqueName="5" name="TimeIn" queryTableFieldId="5" dataDxfId="20"/>
    <tableColumn id="6" xr3:uid="{2BDC3E8C-B5B9-4BF1-926D-AB28A7C1BAE5}" uniqueName="6" name="Column1" queryTableFieldId="6" dataDxfId="19">
      <calculatedColumnFormula>IF(datain[[#This Row],[TimeIn]]-datain[[#This Row],[TimeOut]] &gt;0, datain[[#This Row],[TimeIn]]-datain[[#This Row],[TimeOut]],(datain[[#This Row],[TimeIn]]-datain[[#This Row],[TimeOut]])+1000)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3AE6A2-FAD5-4B83-824E-028250C21E24}" name="datawhitelabonenode" displayName="datawhitelabonenode" ref="A1:F5668" tableType="queryTable" totalsRowShown="0">
  <autoFilter ref="A1:F5668" xr:uid="{1C3AE6A2-FAD5-4B83-824E-028250C21E24}"/>
  <tableColumns count="6">
    <tableColumn id="1" xr3:uid="{486E14DD-4A9B-4966-9D73-98063EB5393A}" uniqueName="1" name="Table" queryTableFieldId="1" dataDxfId="18"/>
    <tableColumn id="2" xr3:uid="{70AEC3B9-DE89-4A14-BA2F-62FB7FF82AA9}" uniqueName="2" name="S" queryTableFieldId="2" dataDxfId="17"/>
    <tableColumn id="3" xr3:uid="{488EBB6C-D9B1-4CBF-8E65-F84008C8CB49}" uniqueName="3" name="L" queryTableFieldId="3" dataDxfId="16"/>
    <tableColumn id="4" xr3:uid="{8A581FC9-E716-4CB1-8ADA-2C87E45EC367}" uniqueName="4" name="TimeOut" queryTableFieldId="4" dataDxfId="15"/>
    <tableColumn id="5" xr3:uid="{4B684B4F-C0AE-4E0B-B4F1-229BE2763D12}" uniqueName="5" name="TimeIn" queryTableFieldId="5" dataDxfId="14"/>
    <tableColumn id="6" xr3:uid="{F100BF80-ACDD-4D95-99ED-3C24B5949763}" uniqueName="6" name="Column1" queryTableFieldId="6" dataDxfId="13">
      <calculatedColumnFormula>IF(datawhitelabonenode[[#This Row],[TimeIn]]-datawhitelabonenode[[#This Row],[TimeOut]] &gt;0, datawhitelabonenode[[#This Row],[TimeIn]]-datawhitelabonenode[[#This Row],[TimeOut]],1000-(datawhitelabonenode[[#This Row],[TimeOut]]-datawhitelabonenode[[#This Row],[TimeIn]]))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A5" sqref="A5"/>
    </sheetView>
  </sheetViews>
  <sheetFormatPr defaultRowHeight="15" x14ac:dyDescent="0.25"/>
  <cols>
    <col min="2" max="2" width="20.85546875" customWidth="1"/>
    <col min="3" max="3" width="19.85546875" customWidth="1"/>
    <col min="4" max="4" width="16.28515625" customWidth="1"/>
    <col min="5" max="5" width="19.85546875" customWidth="1"/>
    <col min="6" max="6" width="12.42578125" customWidth="1"/>
  </cols>
  <sheetData>
    <row r="1" spans="1:6" x14ac:dyDescent="0.25">
      <c r="B1" t="s">
        <v>5792</v>
      </c>
      <c r="C1" t="s">
        <v>5794</v>
      </c>
      <c r="D1" t="s">
        <v>5795</v>
      </c>
      <c r="E1" t="s">
        <v>5793</v>
      </c>
      <c r="F1" t="s">
        <v>5796</v>
      </c>
    </row>
    <row r="2" spans="1:6" x14ac:dyDescent="0.25">
      <c r="A2" s="2" t="s">
        <v>5798</v>
      </c>
      <c r="B2" s="2"/>
      <c r="C2" s="2"/>
      <c r="D2" s="2"/>
      <c r="E2" s="2"/>
      <c r="F2" s="2"/>
    </row>
    <row r="3" spans="1:6" x14ac:dyDescent="0.25">
      <c r="A3">
        <v>0.01</v>
      </c>
      <c r="B3">
        <v>0</v>
      </c>
      <c r="C3">
        <f>MAX(datainHOME1!G:G)</f>
        <v>337</v>
      </c>
      <c r="D3">
        <f>MIN(datainHOME1!G:G)</f>
        <v>15</v>
      </c>
      <c r="E3">
        <f>AVERAGE(datainHOME1!G:G)</f>
        <v>31.794627214327427</v>
      </c>
      <c r="F3">
        <f>(datainHOME1!B5138-datainHOME1!C5138)/datainHOME1!B5138 *100</f>
        <v>5.5169894044574352</v>
      </c>
    </row>
    <row r="4" spans="1:6" x14ac:dyDescent="0.25">
      <c r="A4">
        <v>0.05</v>
      </c>
      <c r="B4">
        <v>1</v>
      </c>
      <c r="C4">
        <f>MAX('pkt_slow_3_0 05_subnode'!G:G)</f>
        <v>478</v>
      </c>
      <c r="D4">
        <f>MIN('pkt_slow_3_0 05_subnode'!G:G)</f>
        <v>20</v>
      </c>
      <c r="E4">
        <f>AVERAGE('pkt_slow_3_0 05_subnode'!G:G)</f>
        <v>30.155223880597013</v>
      </c>
      <c r="F4">
        <v>0</v>
      </c>
    </row>
    <row r="6" spans="1:6" x14ac:dyDescent="0.25">
      <c r="A6">
        <v>0.1</v>
      </c>
      <c r="B6">
        <v>0</v>
      </c>
      <c r="C6">
        <f>MAX('pkt_slow_1_0 1'!F:F)</f>
        <v>179</v>
      </c>
      <c r="D6">
        <f>MIN('pkt_slow_1_0 1'!F:F)</f>
        <v>14</v>
      </c>
      <c r="E6">
        <f>AVERAGE('pkt_slow_1_0 1'!F:F)</f>
        <v>17.96</v>
      </c>
      <c r="F6" s="4">
        <v>0</v>
      </c>
    </row>
    <row r="7" spans="1:6" x14ac:dyDescent="0.25">
      <c r="A7" s="1" t="s">
        <v>5797</v>
      </c>
      <c r="B7" s="1"/>
      <c r="C7" s="1"/>
      <c r="D7" s="1"/>
      <c r="E7" s="1"/>
      <c r="F7" s="1"/>
    </row>
    <row r="8" spans="1:6" x14ac:dyDescent="0.25">
      <c r="A8">
        <v>0.01</v>
      </c>
      <c r="B8">
        <v>0</v>
      </c>
      <c r="C8">
        <f>MAX(datain!G:G)</f>
        <v>154</v>
      </c>
      <c r="D8">
        <f>MIN(datain!G:G)</f>
        <v>15</v>
      </c>
      <c r="E8">
        <f>AVERAGE(datain!G:G)</f>
        <v>29.022357723577237</v>
      </c>
      <c r="F8">
        <f>(datain!C1969-datain!D1969)/datain!C1969*100</f>
        <v>1.0076775431861804</v>
      </c>
    </row>
    <row r="9" spans="1:6" x14ac:dyDescent="0.25">
      <c r="B9">
        <v>1</v>
      </c>
      <c r="C9">
        <f>MAX(datawhitelabonenode!F:F)</f>
        <v>996</v>
      </c>
      <c r="D9">
        <f>MIN(datawhitelabonenode!F:F)</f>
        <v>2</v>
      </c>
      <c r="E9">
        <f>AVERAGE(datawhitelabonenode!F:F)</f>
        <v>115.26024481106971</v>
      </c>
      <c r="F9">
        <f>(datawhitelabonenode!B5638-datawhitelabonenode!C5638)/datawhitelabonenode!B5638*100</f>
        <v>2.5246411896939303</v>
      </c>
    </row>
  </sheetData>
  <mergeCells count="2">
    <mergeCell ref="A2:F2"/>
    <mergeCell ref="A7:F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9F4D9-013C-412C-9EEF-9661C2ABA77E}">
  <dimension ref="A1:G1006"/>
  <sheetViews>
    <sheetView workbookViewId="0">
      <selection activeCell="H2" sqref="H2"/>
    </sheetView>
  </sheetViews>
  <sheetFormatPr defaultRowHeight="15" x14ac:dyDescent="0.25"/>
  <cols>
    <col min="1" max="2" width="12.7109375" bestFit="1" customWidth="1"/>
    <col min="3" max="3" width="12.7109375" customWidth="1"/>
    <col min="4" max="4" width="12.7109375" bestFit="1" customWidth="1"/>
    <col min="5" max="5" width="11" bestFit="1" customWidth="1"/>
    <col min="6" max="6" width="9.42578125" bestFit="1" customWidth="1"/>
  </cols>
  <sheetData>
    <row r="1" spans="1:7" x14ac:dyDescent="0.25">
      <c r="A1" t="s">
        <v>5816</v>
      </c>
      <c r="B1" t="s">
        <v>5817</v>
      </c>
      <c r="C1" t="s">
        <v>5819</v>
      </c>
      <c r="D1" t="s">
        <v>5818</v>
      </c>
      <c r="E1" t="s">
        <v>3</v>
      </c>
      <c r="F1" t="s">
        <v>4</v>
      </c>
      <c r="G1" t="s">
        <v>5785</v>
      </c>
    </row>
    <row r="2" spans="1:7" x14ac:dyDescent="0.25">
      <c r="A2" s="3" t="s">
        <v>7</v>
      </c>
      <c r="B2" s="3" t="s">
        <v>386</v>
      </c>
      <c r="C2" s="3">
        <f>pkt_slow_3_0_05_subnode[[#This Row],[Column1.3]]+181</f>
        <v>181</v>
      </c>
      <c r="D2" s="3" t="s">
        <v>7</v>
      </c>
      <c r="E2" s="3" t="s">
        <v>509</v>
      </c>
      <c r="F2" s="3" t="s">
        <v>519</v>
      </c>
      <c r="G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31</v>
      </c>
    </row>
    <row r="3" spans="1:7" x14ac:dyDescent="0.25">
      <c r="A3" s="3" t="s">
        <v>7</v>
      </c>
      <c r="B3" s="3" t="s">
        <v>389</v>
      </c>
      <c r="C3" s="3">
        <f>pkt_slow_3_0_05_subnode[[#This Row],[Column1.3]]+181</f>
        <v>182</v>
      </c>
      <c r="D3" s="3" t="s">
        <v>10</v>
      </c>
      <c r="E3" s="3" t="s">
        <v>925</v>
      </c>
      <c r="F3" s="3" t="s">
        <v>938</v>
      </c>
      <c r="G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4" spans="1:7" x14ac:dyDescent="0.25">
      <c r="A4" s="3" t="s">
        <v>7</v>
      </c>
      <c r="B4" s="3" t="s">
        <v>392</v>
      </c>
      <c r="C4" s="3">
        <f>pkt_slow_3_0_05_subnode[[#This Row],[Column1.3]]+181</f>
        <v>183</v>
      </c>
      <c r="D4" s="3" t="s">
        <v>13</v>
      </c>
      <c r="E4" s="3" t="s">
        <v>189</v>
      </c>
      <c r="F4" s="3" t="s">
        <v>964</v>
      </c>
      <c r="G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5" spans="1:7" x14ac:dyDescent="0.25">
      <c r="A5" s="3" t="s">
        <v>7</v>
      </c>
      <c r="B5" s="3" t="s">
        <v>394</v>
      </c>
      <c r="C5" s="3">
        <f>pkt_slow_3_0_05_subnode[[#This Row],[Column1.3]]+181</f>
        <v>184</v>
      </c>
      <c r="D5" s="3" t="s">
        <v>15</v>
      </c>
      <c r="E5" s="3" t="s">
        <v>626</v>
      </c>
      <c r="F5" s="3" t="s">
        <v>49</v>
      </c>
      <c r="G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6" spans="1:7" x14ac:dyDescent="0.25">
      <c r="A6" s="3" t="s">
        <v>7</v>
      </c>
      <c r="B6" s="3" t="s">
        <v>345</v>
      </c>
      <c r="C6" s="3">
        <f>pkt_slow_3_0_05_subnode[[#This Row],[Column1.3]]+181</f>
        <v>185</v>
      </c>
      <c r="D6" s="3" t="s">
        <v>18</v>
      </c>
      <c r="E6" s="3" t="s">
        <v>864</v>
      </c>
      <c r="F6" s="3" t="s">
        <v>998</v>
      </c>
      <c r="G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7" spans="1:7" x14ac:dyDescent="0.25">
      <c r="A7" s="3" t="s">
        <v>7</v>
      </c>
      <c r="B7" s="3" t="s">
        <v>398</v>
      </c>
      <c r="C7" s="3">
        <f>pkt_slow_3_0_05_subnode[[#This Row],[Column1.3]]+181</f>
        <v>186</v>
      </c>
      <c r="D7" s="3" t="s">
        <v>21</v>
      </c>
      <c r="E7" s="3" t="s">
        <v>896</v>
      </c>
      <c r="F7" s="3" t="s">
        <v>40</v>
      </c>
      <c r="G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8" spans="1:7" x14ac:dyDescent="0.25">
      <c r="A8" s="3" t="s">
        <v>7</v>
      </c>
      <c r="B8" s="3" t="s">
        <v>400</v>
      </c>
      <c r="C8" s="3">
        <f>pkt_slow_3_0_05_subnode[[#This Row],[Column1.3]]+181</f>
        <v>187</v>
      </c>
      <c r="D8" s="3" t="s">
        <v>23</v>
      </c>
      <c r="E8" s="3" t="s">
        <v>126</v>
      </c>
      <c r="F8" s="3" t="s">
        <v>190</v>
      </c>
      <c r="G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9" spans="1:7" x14ac:dyDescent="0.25">
      <c r="A9" s="3" t="s">
        <v>7</v>
      </c>
      <c r="B9" s="3" t="s">
        <v>403</v>
      </c>
      <c r="C9" s="3">
        <f>pkt_slow_3_0_05_subnode[[#This Row],[Column1.3]]+181</f>
        <v>188</v>
      </c>
      <c r="D9" s="3" t="s">
        <v>24</v>
      </c>
      <c r="E9" s="3" t="s">
        <v>246</v>
      </c>
      <c r="F9" s="3" t="s">
        <v>318</v>
      </c>
      <c r="G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10" spans="1:7" x14ac:dyDescent="0.25">
      <c r="A10" s="3" t="s">
        <v>7</v>
      </c>
      <c r="B10" s="3" t="s">
        <v>218</v>
      </c>
      <c r="C10" s="3">
        <f>pkt_slow_3_0_05_subnode[[#This Row],[Column1.3]]+181</f>
        <v>189</v>
      </c>
      <c r="D10" s="3" t="s">
        <v>26</v>
      </c>
      <c r="E10" s="3" t="s">
        <v>373</v>
      </c>
      <c r="F10" s="3" t="s">
        <v>427</v>
      </c>
      <c r="G1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11" spans="1:7" x14ac:dyDescent="0.25">
      <c r="A11" s="3" t="s">
        <v>7</v>
      </c>
      <c r="B11" s="3" t="s">
        <v>221</v>
      </c>
      <c r="C11" s="3">
        <f>pkt_slow_3_0_05_subnode[[#This Row],[Column1.3]]+181</f>
        <v>190</v>
      </c>
      <c r="D11" s="3" t="s">
        <v>29</v>
      </c>
      <c r="E11" s="3" t="s">
        <v>475</v>
      </c>
      <c r="F11" s="3" t="s">
        <v>465</v>
      </c>
      <c r="G1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21</v>
      </c>
    </row>
    <row r="12" spans="1:7" x14ac:dyDescent="0.25">
      <c r="A12" s="3" t="s">
        <v>7</v>
      </c>
      <c r="B12" s="3" t="s">
        <v>102</v>
      </c>
      <c r="C12" s="3">
        <f>pkt_slow_3_0_05_subnode[[#This Row],[Column1.3]]+181</f>
        <v>191</v>
      </c>
      <c r="D12" s="3" t="s">
        <v>31</v>
      </c>
      <c r="E12" s="3" t="s">
        <v>564</v>
      </c>
      <c r="F12" s="3" t="s">
        <v>605</v>
      </c>
      <c r="G1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13" spans="1:7" x14ac:dyDescent="0.25">
      <c r="A13" s="3" t="s">
        <v>7</v>
      </c>
      <c r="B13" s="3" t="s">
        <v>409</v>
      </c>
      <c r="C13" s="3">
        <f>pkt_slow_3_0_05_subnode[[#This Row],[Column1.3]]+181</f>
        <v>192</v>
      </c>
      <c r="D13" s="3" t="s">
        <v>34</v>
      </c>
      <c r="E13" s="3" t="s">
        <v>127</v>
      </c>
      <c r="F13" s="3" t="s">
        <v>676</v>
      </c>
      <c r="G1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31</v>
      </c>
    </row>
    <row r="14" spans="1:7" x14ac:dyDescent="0.25">
      <c r="A14" s="3" t="s">
        <v>7</v>
      </c>
      <c r="B14" s="3" t="s">
        <v>95</v>
      </c>
      <c r="C14" s="3">
        <f>pkt_slow_3_0_05_subnode[[#This Row],[Column1.3]]+181</f>
        <v>193</v>
      </c>
      <c r="D14" s="3" t="s">
        <v>37</v>
      </c>
      <c r="E14" s="3" t="s">
        <v>491</v>
      </c>
      <c r="F14" s="3" t="s">
        <v>738</v>
      </c>
      <c r="G1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15" spans="1:7" x14ac:dyDescent="0.25">
      <c r="A15" s="3" t="s">
        <v>7</v>
      </c>
      <c r="B15" s="3" t="s">
        <v>349</v>
      </c>
      <c r="C15" s="3">
        <f>pkt_slow_3_0_05_subnode[[#This Row],[Column1.3]]+181</f>
        <v>194</v>
      </c>
      <c r="D15" s="3" t="s">
        <v>40</v>
      </c>
      <c r="E15" s="3" t="s">
        <v>665</v>
      </c>
      <c r="F15" s="3" t="s">
        <v>789</v>
      </c>
      <c r="G1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16" spans="1:7" x14ac:dyDescent="0.25">
      <c r="A16" s="3" t="s">
        <v>7</v>
      </c>
      <c r="B16" s="3" t="s">
        <v>415</v>
      </c>
      <c r="C16" s="3">
        <f>pkt_slow_3_0_05_subnode[[#This Row],[Column1.3]]+181</f>
        <v>195</v>
      </c>
      <c r="D16" s="3" t="s">
        <v>43</v>
      </c>
      <c r="E16" s="3" t="s">
        <v>826</v>
      </c>
      <c r="F16" s="3" t="s">
        <v>839</v>
      </c>
      <c r="G1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22</v>
      </c>
    </row>
    <row r="17" spans="1:7" x14ac:dyDescent="0.25">
      <c r="A17" s="3" t="s">
        <v>7</v>
      </c>
      <c r="B17" s="3" t="s">
        <v>417</v>
      </c>
      <c r="C17" s="3">
        <f>pkt_slow_3_0_05_subnode[[#This Row],[Column1.3]]+181</f>
        <v>196</v>
      </c>
      <c r="D17" s="3" t="s">
        <v>45</v>
      </c>
      <c r="E17" s="3" t="s">
        <v>286</v>
      </c>
      <c r="F17" s="3" t="s">
        <v>167</v>
      </c>
      <c r="G1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18" spans="1:7" x14ac:dyDescent="0.25">
      <c r="A18" s="3" t="s">
        <v>7</v>
      </c>
      <c r="B18" s="3" t="s">
        <v>420</v>
      </c>
      <c r="C18" s="3">
        <f>pkt_slow_3_0_05_subnode[[#This Row],[Column1.3]]+181</f>
        <v>197</v>
      </c>
      <c r="D18" s="3" t="s">
        <v>47</v>
      </c>
      <c r="E18" s="3" t="s">
        <v>174</v>
      </c>
      <c r="F18" s="3" t="s">
        <v>513</v>
      </c>
      <c r="G1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19" spans="1:7" x14ac:dyDescent="0.25">
      <c r="A19" s="3" t="s">
        <v>7</v>
      </c>
      <c r="B19" s="3" t="s">
        <v>423</v>
      </c>
      <c r="C19" s="3">
        <f>pkt_slow_3_0_05_subnode[[#This Row],[Column1.3]]+181</f>
        <v>198</v>
      </c>
      <c r="D19" s="3" t="s">
        <v>50</v>
      </c>
      <c r="E19" s="3" t="s">
        <v>20</v>
      </c>
      <c r="F19" s="3" t="s">
        <v>933</v>
      </c>
      <c r="G1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20" spans="1:7" x14ac:dyDescent="0.25">
      <c r="A20" s="3" t="s">
        <v>7</v>
      </c>
      <c r="B20" s="3" t="s">
        <v>425</v>
      </c>
      <c r="C20" s="3">
        <f>pkt_slow_3_0_05_subnode[[#This Row],[Column1.3]]+181</f>
        <v>199</v>
      </c>
      <c r="D20" s="3" t="s">
        <v>53</v>
      </c>
      <c r="E20" s="3" t="s">
        <v>522</v>
      </c>
      <c r="F20" s="3" t="s">
        <v>961</v>
      </c>
      <c r="G2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21" spans="1:7" x14ac:dyDescent="0.25">
      <c r="A21" s="3" t="s">
        <v>7</v>
      </c>
      <c r="B21" s="3" t="s">
        <v>427</v>
      </c>
      <c r="C21" s="3">
        <f>pkt_slow_3_0_05_subnode[[#This Row],[Column1.3]]+181</f>
        <v>200</v>
      </c>
      <c r="D21" s="3" t="s">
        <v>56</v>
      </c>
      <c r="E21" s="3" t="s">
        <v>194</v>
      </c>
      <c r="F21" s="3" t="s">
        <v>199</v>
      </c>
      <c r="G2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22" spans="1:7" x14ac:dyDescent="0.25">
      <c r="A22" s="3" t="s">
        <v>7</v>
      </c>
      <c r="B22" s="3" t="s">
        <v>429</v>
      </c>
      <c r="C22" s="3">
        <f>pkt_slow_3_0_05_subnode[[#This Row],[Column1.3]]+181</f>
        <v>201</v>
      </c>
      <c r="D22" s="3" t="s">
        <v>59</v>
      </c>
      <c r="E22" s="3" t="s">
        <v>867</v>
      </c>
      <c r="F22" s="3" t="s">
        <v>924</v>
      </c>
      <c r="G2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23" spans="1:7" x14ac:dyDescent="0.25">
      <c r="A23" s="3" t="s">
        <v>7</v>
      </c>
      <c r="B23" s="3" t="s">
        <v>431</v>
      </c>
      <c r="C23" s="3">
        <f>pkt_slow_3_0_05_subnode[[#This Row],[Column1.3]]+181</f>
        <v>202</v>
      </c>
      <c r="D23" s="3" t="s">
        <v>62</v>
      </c>
      <c r="E23" s="3" t="s">
        <v>1003</v>
      </c>
      <c r="F23" s="3" t="s">
        <v>21</v>
      </c>
      <c r="G2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24" spans="1:7" x14ac:dyDescent="0.25">
      <c r="A24" s="3" t="s">
        <v>7</v>
      </c>
      <c r="B24" s="3" t="s">
        <v>433</v>
      </c>
      <c r="C24" s="3">
        <f>pkt_slow_3_0_05_subnode[[#This Row],[Column1.3]]+181</f>
        <v>203</v>
      </c>
      <c r="D24" s="3" t="s">
        <v>64</v>
      </c>
      <c r="E24" s="3" t="s">
        <v>104</v>
      </c>
      <c r="F24" s="3" t="s">
        <v>170</v>
      </c>
      <c r="G2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25" spans="1:7" x14ac:dyDescent="0.25">
      <c r="A25" s="3" t="s">
        <v>7</v>
      </c>
      <c r="B25" s="3" t="s">
        <v>435</v>
      </c>
      <c r="C25" s="3">
        <f>pkt_slow_3_0_05_subnode[[#This Row],[Column1.3]]+181</f>
        <v>204</v>
      </c>
      <c r="D25" s="3" t="s">
        <v>67</v>
      </c>
      <c r="E25" s="3" t="s">
        <v>249</v>
      </c>
      <c r="F25" s="3" t="s">
        <v>292</v>
      </c>
      <c r="G2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26" spans="1:7" x14ac:dyDescent="0.25">
      <c r="A26" s="3" t="s">
        <v>7</v>
      </c>
      <c r="B26" s="3" t="s">
        <v>436</v>
      </c>
      <c r="C26" s="3">
        <f>pkt_slow_3_0_05_subnode[[#This Row],[Column1.3]]+181</f>
        <v>205</v>
      </c>
      <c r="D26" s="3" t="s">
        <v>70</v>
      </c>
      <c r="E26" s="3" t="s">
        <v>355</v>
      </c>
      <c r="F26" s="3" t="s">
        <v>403</v>
      </c>
      <c r="G2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27" spans="1:7" x14ac:dyDescent="0.25">
      <c r="A27" s="3" t="s">
        <v>7</v>
      </c>
      <c r="B27" s="3" t="s">
        <v>105</v>
      </c>
      <c r="C27" s="3">
        <f>pkt_slow_3_0_05_subnode[[#This Row],[Column1.3]]+181</f>
        <v>206</v>
      </c>
      <c r="D27" s="3" t="s">
        <v>71</v>
      </c>
      <c r="E27" s="3" t="s">
        <v>461</v>
      </c>
      <c r="F27" s="3" t="s">
        <v>507</v>
      </c>
      <c r="G2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28" spans="1:7" x14ac:dyDescent="0.25">
      <c r="A28" s="3" t="s">
        <v>7</v>
      </c>
      <c r="B28" s="3" t="s">
        <v>359</v>
      </c>
      <c r="C28" s="3">
        <f>pkt_slow_3_0_05_subnode[[#This Row],[Column1.3]]+181</f>
        <v>207</v>
      </c>
      <c r="D28" s="3" t="s">
        <v>74</v>
      </c>
      <c r="E28" s="3" t="s">
        <v>365</v>
      </c>
      <c r="F28" s="3" t="s">
        <v>586</v>
      </c>
      <c r="G2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29" spans="1:7" x14ac:dyDescent="0.25">
      <c r="A29" s="3" t="s">
        <v>7</v>
      </c>
      <c r="B29" s="3" t="s">
        <v>440</v>
      </c>
      <c r="C29" s="3">
        <f>pkt_slow_3_0_05_subnode[[#This Row],[Column1.3]]+181</f>
        <v>208</v>
      </c>
      <c r="D29" s="3" t="s">
        <v>76</v>
      </c>
      <c r="E29" s="3" t="s">
        <v>638</v>
      </c>
      <c r="F29" s="3" t="s">
        <v>128</v>
      </c>
      <c r="G2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30</v>
      </c>
    </row>
    <row r="30" spans="1:7" x14ac:dyDescent="0.25">
      <c r="A30" s="3" t="s">
        <v>7</v>
      </c>
      <c r="B30" s="3" t="s">
        <v>454</v>
      </c>
      <c r="C30" s="3">
        <f>pkt_slow_3_0_05_subnode[[#This Row],[Column1.3]]+181</f>
        <v>209</v>
      </c>
      <c r="D30" s="3" t="s">
        <v>79</v>
      </c>
      <c r="E30" s="3" t="s">
        <v>707</v>
      </c>
      <c r="F30" s="3" t="s">
        <v>139</v>
      </c>
      <c r="G3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30</v>
      </c>
    </row>
    <row r="31" spans="1:7" x14ac:dyDescent="0.25">
      <c r="A31" s="3" t="s">
        <v>7</v>
      </c>
      <c r="B31" s="3" t="s">
        <v>456</v>
      </c>
      <c r="C31" s="3">
        <f>pkt_slow_3_0_05_subnode[[#This Row],[Column1.3]]+181</f>
        <v>210</v>
      </c>
      <c r="D31" s="3" t="s">
        <v>82</v>
      </c>
      <c r="E31" s="3" t="s">
        <v>768</v>
      </c>
      <c r="F31" s="3" t="s">
        <v>732</v>
      </c>
      <c r="G3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32" spans="1:7" x14ac:dyDescent="0.25">
      <c r="A32" s="3" t="s">
        <v>7</v>
      </c>
      <c r="B32" s="3" t="s">
        <v>442</v>
      </c>
      <c r="C32" s="3">
        <f>pkt_slow_3_0_05_subnode[[#This Row],[Column1.3]]+181</f>
        <v>211</v>
      </c>
      <c r="D32" s="3" t="s">
        <v>84</v>
      </c>
      <c r="E32" s="3" t="s">
        <v>810</v>
      </c>
      <c r="F32" s="3" t="s">
        <v>407</v>
      </c>
      <c r="G3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31</v>
      </c>
    </row>
    <row r="33" spans="1:7" x14ac:dyDescent="0.25">
      <c r="A33" s="3" t="s">
        <v>7</v>
      </c>
      <c r="B33" s="3" t="s">
        <v>443</v>
      </c>
      <c r="C33" s="3">
        <f>pkt_slow_3_0_05_subnode[[#This Row],[Column1.3]]+181</f>
        <v>212</v>
      </c>
      <c r="D33" s="3" t="s">
        <v>86</v>
      </c>
      <c r="E33" s="3" t="s">
        <v>411</v>
      </c>
      <c r="F33" s="3" t="s">
        <v>872</v>
      </c>
      <c r="G3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34" spans="1:7" x14ac:dyDescent="0.25">
      <c r="A34" s="3" t="s">
        <v>7</v>
      </c>
      <c r="B34" s="3" t="s">
        <v>445</v>
      </c>
      <c r="C34" s="3">
        <f>pkt_slow_3_0_05_subnode[[#This Row],[Column1.3]]+181</f>
        <v>213</v>
      </c>
      <c r="D34" s="3" t="s">
        <v>77</v>
      </c>
      <c r="E34" s="3" t="s">
        <v>282</v>
      </c>
      <c r="F34" s="3" t="s">
        <v>806</v>
      </c>
      <c r="G3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35" spans="1:7" x14ac:dyDescent="0.25">
      <c r="A35" s="3" t="s">
        <v>7</v>
      </c>
      <c r="B35" s="3" t="s">
        <v>447</v>
      </c>
      <c r="C35" s="3">
        <f>pkt_slow_3_0_05_subnode[[#This Row],[Column1.3]]+181</f>
        <v>214</v>
      </c>
      <c r="D35" s="3" t="s">
        <v>73</v>
      </c>
      <c r="E35" s="3" t="s">
        <v>430</v>
      </c>
      <c r="F35" s="3" t="s">
        <v>932</v>
      </c>
      <c r="G3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36" spans="1:7" x14ac:dyDescent="0.25">
      <c r="A36" s="3" t="s">
        <v>7</v>
      </c>
      <c r="B36" s="3" t="s">
        <v>97</v>
      </c>
      <c r="C36" s="3">
        <f>pkt_slow_3_0_05_subnode[[#This Row],[Column1.3]]+181</f>
        <v>215</v>
      </c>
      <c r="D36" s="3" t="s">
        <v>92</v>
      </c>
      <c r="E36" s="3" t="s">
        <v>28</v>
      </c>
      <c r="F36" s="3" t="s">
        <v>41</v>
      </c>
      <c r="G3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37" spans="1:7" x14ac:dyDescent="0.25">
      <c r="A37" s="3" t="s">
        <v>7</v>
      </c>
      <c r="B37" s="3" t="s">
        <v>448</v>
      </c>
      <c r="C37" s="3">
        <f>pkt_slow_3_0_05_subnode[[#This Row],[Column1.3]]+181</f>
        <v>216</v>
      </c>
      <c r="D37" s="3" t="s">
        <v>94</v>
      </c>
      <c r="E37" s="3" t="s">
        <v>763</v>
      </c>
      <c r="F37" s="3" t="s">
        <v>976</v>
      </c>
      <c r="G3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38" spans="1:7" x14ac:dyDescent="0.25">
      <c r="A38" s="3" t="s">
        <v>7</v>
      </c>
      <c r="B38" s="3" t="s">
        <v>450</v>
      </c>
      <c r="C38" s="3">
        <f>pkt_slow_3_0_05_subnode[[#This Row],[Column1.3]]+181</f>
        <v>217</v>
      </c>
      <c r="D38" s="3" t="s">
        <v>96</v>
      </c>
      <c r="E38" s="3" t="s">
        <v>57</v>
      </c>
      <c r="F38" s="3" t="s">
        <v>192</v>
      </c>
      <c r="G3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39" spans="1:7" x14ac:dyDescent="0.25">
      <c r="A39" s="3" t="s">
        <v>7</v>
      </c>
      <c r="B39" s="3" t="s">
        <v>100</v>
      </c>
      <c r="C39" s="3">
        <f>pkt_slow_3_0_05_subnode[[#This Row],[Column1.3]]+181</f>
        <v>218</v>
      </c>
      <c r="D39" s="3" t="s">
        <v>98</v>
      </c>
      <c r="E39" s="3" t="s">
        <v>868</v>
      </c>
      <c r="F39" s="3" t="s">
        <v>552</v>
      </c>
      <c r="G3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40" spans="1:7" x14ac:dyDescent="0.25">
      <c r="A40" s="3" t="s">
        <v>7</v>
      </c>
      <c r="B40" s="3" t="s">
        <v>452</v>
      </c>
      <c r="C40" s="3">
        <f>pkt_slow_3_0_05_subnode[[#This Row],[Column1.3]]+181</f>
        <v>219</v>
      </c>
      <c r="D40" s="3" t="s">
        <v>101</v>
      </c>
      <c r="E40" s="3" t="s">
        <v>79</v>
      </c>
      <c r="F40" s="3" t="s">
        <v>149</v>
      </c>
      <c r="G4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41" spans="1:7" x14ac:dyDescent="0.25">
      <c r="A41" s="3" t="s">
        <v>7</v>
      </c>
      <c r="B41" s="3" t="s">
        <v>453</v>
      </c>
      <c r="C41" s="3">
        <f>pkt_slow_3_0_05_subnode[[#This Row],[Column1.3]]+181</f>
        <v>220</v>
      </c>
      <c r="D41" s="3" t="s">
        <v>104</v>
      </c>
      <c r="E41" s="3" t="s">
        <v>217</v>
      </c>
      <c r="F41" s="3" t="s">
        <v>252</v>
      </c>
      <c r="G4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42" spans="1:7" x14ac:dyDescent="0.25">
      <c r="A42" s="3" t="s">
        <v>7</v>
      </c>
      <c r="B42" s="3" t="s">
        <v>360</v>
      </c>
      <c r="C42" s="3">
        <f>pkt_slow_3_0_05_subnode[[#This Row],[Column1.3]]+181</f>
        <v>221</v>
      </c>
      <c r="D42" s="3" t="s">
        <v>107</v>
      </c>
      <c r="E42" s="3" t="s">
        <v>326</v>
      </c>
      <c r="F42" s="3" t="s">
        <v>382</v>
      </c>
      <c r="G4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43" spans="1:7" x14ac:dyDescent="0.25">
      <c r="A43" s="3" t="s">
        <v>7</v>
      </c>
      <c r="B43" s="3" t="s">
        <v>455</v>
      </c>
      <c r="C43" s="3">
        <f>pkt_slow_3_0_05_subnode[[#This Row],[Column1.3]]+181</f>
        <v>222</v>
      </c>
      <c r="D43" s="3" t="s">
        <v>109</v>
      </c>
      <c r="E43" s="3" t="s">
        <v>445</v>
      </c>
      <c r="F43" s="3" t="s">
        <v>108</v>
      </c>
      <c r="G4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44" spans="1:7" x14ac:dyDescent="0.25">
      <c r="A44" s="3" t="s">
        <v>7</v>
      </c>
      <c r="B44" s="3" t="s">
        <v>457</v>
      </c>
      <c r="C44" s="3">
        <f>pkt_slow_3_0_05_subnode[[#This Row],[Column1.3]]+181</f>
        <v>223</v>
      </c>
      <c r="D44" s="3" t="s">
        <v>111</v>
      </c>
      <c r="E44" s="3" t="s">
        <v>539</v>
      </c>
      <c r="F44" s="3" t="s">
        <v>568</v>
      </c>
      <c r="G4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45" spans="1:7" x14ac:dyDescent="0.25">
      <c r="A45" s="3" t="s">
        <v>7</v>
      </c>
      <c r="B45" s="3" t="s">
        <v>458</v>
      </c>
      <c r="C45" s="3">
        <f>pkt_slow_3_0_05_subnode[[#This Row],[Column1.3]]+181</f>
        <v>224</v>
      </c>
      <c r="D45" s="3" t="s">
        <v>113</v>
      </c>
      <c r="E45" s="3" t="s">
        <v>569</v>
      </c>
      <c r="F45" s="3" t="s">
        <v>647</v>
      </c>
      <c r="G4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46" spans="1:7" x14ac:dyDescent="0.25">
      <c r="A46" s="3" t="s">
        <v>7</v>
      </c>
      <c r="B46" s="3" t="s">
        <v>459</v>
      </c>
      <c r="C46" s="3">
        <f>pkt_slow_3_0_05_subnode[[#This Row],[Column1.3]]+181</f>
        <v>225</v>
      </c>
      <c r="D46" s="3" t="s">
        <v>116</v>
      </c>
      <c r="E46" s="3" t="s">
        <v>383</v>
      </c>
      <c r="F46" s="3" t="s">
        <v>138</v>
      </c>
      <c r="G4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47" spans="1:7" x14ac:dyDescent="0.25">
      <c r="A47" s="3" t="s">
        <v>7</v>
      </c>
      <c r="B47" s="3" t="s">
        <v>103</v>
      </c>
      <c r="C47" s="3">
        <f>pkt_slow_3_0_05_subnode[[#This Row],[Column1.3]]+181</f>
        <v>226</v>
      </c>
      <c r="D47" s="3" t="s">
        <v>119</v>
      </c>
      <c r="E47" s="3" t="s">
        <v>752</v>
      </c>
      <c r="F47" s="3" t="s">
        <v>783</v>
      </c>
      <c r="G4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30</v>
      </c>
    </row>
    <row r="48" spans="1:7" x14ac:dyDescent="0.25">
      <c r="A48" s="3" t="s">
        <v>7</v>
      </c>
      <c r="B48" s="3" t="s">
        <v>460</v>
      </c>
      <c r="C48" s="3">
        <f>pkt_slow_3_0_05_subnode[[#This Row],[Column1.3]]+181</f>
        <v>227</v>
      </c>
      <c r="D48" s="3" t="s">
        <v>121</v>
      </c>
      <c r="E48" s="3" t="s">
        <v>803</v>
      </c>
      <c r="F48" s="3" t="s">
        <v>500</v>
      </c>
      <c r="G4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30</v>
      </c>
    </row>
    <row r="49" spans="1:7" x14ac:dyDescent="0.25">
      <c r="A49" s="3" t="s">
        <v>7</v>
      </c>
      <c r="B49" s="3" t="s">
        <v>461</v>
      </c>
      <c r="C49" s="3">
        <f>pkt_slow_3_0_05_subnode[[#This Row],[Column1.3]]+181</f>
        <v>228</v>
      </c>
      <c r="D49" s="3" t="s">
        <v>123</v>
      </c>
      <c r="E49" s="3" t="s">
        <v>846</v>
      </c>
      <c r="F49" s="3" t="s">
        <v>596</v>
      </c>
      <c r="G4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50" spans="1:7" x14ac:dyDescent="0.25">
      <c r="A50" s="3" t="s">
        <v>7</v>
      </c>
      <c r="B50" s="3" t="s">
        <v>463</v>
      </c>
      <c r="C50" s="3">
        <f>pkt_slow_3_0_05_subnode[[#This Row],[Column1.3]]+181</f>
        <v>229</v>
      </c>
      <c r="D50" s="3" t="s">
        <v>126</v>
      </c>
      <c r="E50" s="3" t="s">
        <v>172</v>
      </c>
      <c r="F50" s="3" t="s">
        <v>9</v>
      </c>
      <c r="G5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51" spans="1:7" x14ac:dyDescent="0.25">
      <c r="A51" s="3" t="s">
        <v>7</v>
      </c>
      <c r="B51" s="3" t="s">
        <v>464</v>
      </c>
      <c r="C51" s="3">
        <f>pkt_slow_3_0_05_subnode[[#This Row],[Column1.3]]+181</f>
        <v>230</v>
      </c>
      <c r="D51" s="3" t="s">
        <v>80</v>
      </c>
      <c r="E51" s="3" t="s">
        <v>17</v>
      </c>
      <c r="F51" s="3" t="s">
        <v>684</v>
      </c>
      <c r="G5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52" spans="1:7" x14ac:dyDescent="0.25">
      <c r="A52" s="3" t="s">
        <v>7</v>
      </c>
      <c r="B52" s="3" t="s">
        <v>350</v>
      </c>
      <c r="C52" s="3">
        <f>pkt_slow_3_0_05_subnode[[#This Row],[Column1.3]]+181</f>
        <v>231</v>
      </c>
      <c r="D52" s="3" t="s">
        <v>131</v>
      </c>
      <c r="E52" s="3" t="s">
        <v>25</v>
      </c>
      <c r="F52" s="3" t="s">
        <v>30</v>
      </c>
      <c r="G5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53" spans="1:7" x14ac:dyDescent="0.25">
      <c r="A53" s="3" t="s">
        <v>7</v>
      </c>
      <c r="B53" s="3" t="s">
        <v>466</v>
      </c>
      <c r="C53" s="3">
        <f>pkt_slow_3_0_05_subnode[[#This Row],[Column1.3]]+181</f>
        <v>232</v>
      </c>
      <c r="D53" s="3" t="s">
        <v>134</v>
      </c>
      <c r="E53" s="3" t="s">
        <v>965</v>
      </c>
      <c r="F53" s="3" t="s">
        <v>952</v>
      </c>
      <c r="G5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54" spans="1:7" x14ac:dyDescent="0.25">
      <c r="A54" s="3" t="s">
        <v>7</v>
      </c>
      <c r="B54" s="3" t="s">
        <v>468</v>
      </c>
      <c r="C54" s="3">
        <f>pkt_slow_3_0_05_subnode[[#This Row],[Column1.3]]+181</f>
        <v>233</v>
      </c>
      <c r="D54" s="3" t="s">
        <v>137</v>
      </c>
      <c r="E54" s="3" t="s">
        <v>863</v>
      </c>
      <c r="F54" s="3" t="s">
        <v>987</v>
      </c>
      <c r="G5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55" spans="1:7" x14ac:dyDescent="0.25">
      <c r="A55" s="3" t="s">
        <v>7</v>
      </c>
      <c r="B55" s="3" t="s">
        <v>469</v>
      </c>
      <c r="C55" s="3">
        <f>pkt_slow_3_0_05_subnode[[#This Row],[Column1.3]]+181</f>
        <v>234</v>
      </c>
      <c r="D55" s="3" t="s">
        <v>140</v>
      </c>
      <c r="E55" s="3" t="s">
        <v>999</v>
      </c>
      <c r="F55" s="3" t="s">
        <v>779</v>
      </c>
      <c r="G5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56" spans="1:7" x14ac:dyDescent="0.25">
      <c r="A56" s="3" t="s">
        <v>7</v>
      </c>
      <c r="B56" s="3" t="s">
        <v>471</v>
      </c>
      <c r="C56" s="3">
        <f>pkt_slow_3_0_05_subnode[[#This Row],[Column1.3]]+181</f>
        <v>235</v>
      </c>
      <c r="D56" s="3" t="s">
        <v>143</v>
      </c>
      <c r="E56" s="3" t="s">
        <v>56</v>
      </c>
      <c r="F56" s="3" t="s">
        <v>121</v>
      </c>
      <c r="G5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57" spans="1:7" x14ac:dyDescent="0.25">
      <c r="A57" s="3" t="s">
        <v>7</v>
      </c>
      <c r="B57" s="3" t="s">
        <v>106</v>
      </c>
      <c r="C57" s="3">
        <f>pkt_slow_3_0_05_subnode[[#This Row],[Column1.3]]+181</f>
        <v>236</v>
      </c>
      <c r="D57" s="3" t="s">
        <v>146</v>
      </c>
      <c r="E57" s="3" t="s">
        <v>205</v>
      </c>
      <c r="F57" s="3" t="s">
        <v>241</v>
      </c>
      <c r="G5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58" spans="1:7" x14ac:dyDescent="0.25">
      <c r="A58" s="3" t="s">
        <v>7</v>
      </c>
      <c r="B58" s="3" t="s">
        <v>475</v>
      </c>
      <c r="C58" s="3">
        <f>pkt_slow_3_0_05_subnode[[#This Row],[Column1.3]]+181</f>
        <v>237</v>
      </c>
      <c r="D58" s="3" t="s">
        <v>149</v>
      </c>
      <c r="E58" s="3" t="s">
        <v>322</v>
      </c>
      <c r="F58" s="3" t="s">
        <v>362</v>
      </c>
      <c r="G5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59" spans="1:7" x14ac:dyDescent="0.25">
      <c r="A59" s="3" t="s">
        <v>7</v>
      </c>
      <c r="B59" s="3" t="s">
        <v>352</v>
      </c>
      <c r="C59" s="3">
        <f>pkt_slow_3_0_05_subnode[[#This Row],[Column1.3]]+181</f>
        <v>238</v>
      </c>
      <c r="D59" s="3" t="s">
        <v>75</v>
      </c>
      <c r="E59" s="3" t="s">
        <v>436</v>
      </c>
      <c r="F59" s="3" t="s">
        <v>350</v>
      </c>
      <c r="G5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60" spans="1:7" x14ac:dyDescent="0.25">
      <c r="A60" s="3" t="s">
        <v>7</v>
      </c>
      <c r="B60" s="3" t="s">
        <v>462</v>
      </c>
      <c r="C60" s="3">
        <f>pkt_slow_3_0_05_subnode[[#This Row],[Column1.3]]+181</f>
        <v>239</v>
      </c>
      <c r="D60" s="3" t="s">
        <v>83</v>
      </c>
      <c r="E60" s="3" t="s">
        <v>523</v>
      </c>
      <c r="F60" s="3" t="s">
        <v>559</v>
      </c>
      <c r="G6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61" spans="1:7" x14ac:dyDescent="0.25">
      <c r="A61" s="3" t="s">
        <v>7</v>
      </c>
      <c r="B61" s="3" t="s">
        <v>478</v>
      </c>
      <c r="C61" s="3">
        <f>pkt_slow_3_0_05_subnode[[#This Row],[Column1.3]]+181</f>
        <v>240</v>
      </c>
      <c r="D61" s="3" t="s">
        <v>155</v>
      </c>
      <c r="E61" s="3" t="s">
        <v>606</v>
      </c>
      <c r="F61" s="3" t="s">
        <v>574</v>
      </c>
      <c r="G6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62" spans="1:7" x14ac:dyDescent="0.25">
      <c r="A62" s="3" t="s">
        <v>7</v>
      </c>
      <c r="B62" s="3" t="s">
        <v>480</v>
      </c>
      <c r="C62" s="3">
        <f>pkt_slow_3_0_05_subnode[[#This Row],[Column1.3]]+181</f>
        <v>241</v>
      </c>
      <c r="D62" s="3" t="s">
        <v>158</v>
      </c>
      <c r="E62" s="3" t="s">
        <v>654</v>
      </c>
      <c r="F62" s="3" t="s">
        <v>710</v>
      </c>
      <c r="G6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63" spans="1:7" x14ac:dyDescent="0.25">
      <c r="A63" s="3" t="s">
        <v>7</v>
      </c>
      <c r="B63" s="3" t="s">
        <v>108</v>
      </c>
      <c r="C63" s="3">
        <f>pkt_slow_3_0_05_subnode[[#This Row],[Column1.3]]+181</f>
        <v>242</v>
      </c>
      <c r="D63" s="3" t="s">
        <v>161</v>
      </c>
      <c r="E63" s="3" t="s">
        <v>263</v>
      </c>
      <c r="F63" s="3" t="s">
        <v>773</v>
      </c>
      <c r="G6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64" spans="1:7" x14ac:dyDescent="0.25">
      <c r="A64" s="3" t="s">
        <v>7</v>
      </c>
      <c r="B64" s="3" t="s">
        <v>483</v>
      </c>
      <c r="C64" s="3">
        <f>pkt_slow_3_0_05_subnode[[#This Row],[Column1.3]]+181</f>
        <v>243</v>
      </c>
      <c r="D64" s="3" t="s">
        <v>163</v>
      </c>
      <c r="E64" s="3" t="s">
        <v>272</v>
      </c>
      <c r="F64" s="3" t="s">
        <v>823</v>
      </c>
      <c r="G6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65" spans="1:7" x14ac:dyDescent="0.25">
      <c r="A65" s="3" t="s">
        <v>7</v>
      </c>
      <c r="B65" s="3" t="s">
        <v>486</v>
      </c>
      <c r="C65" s="3">
        <f>pkt_slow_3_0_05_subnode[[#This Row],[Column1.3]]+181</f>
        <v>244</v>
      </c>
      <c r="D65" s="3" t="s">
        <v>166</v>
      </c>
      <c r="E65" s="3" t="s">
        <v>281</v>
      </c>
      <c r="F65" s="3" t="s">
        <v>858</v>
      </c>
      <c r="G6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66" spans="1:7" x14ac:dyDescent="0.25">
      <c r="A66" s="3" t="s">
        <v>7</v>
      </c>
      <c r="B66" s="3" t="s">
        <v>488</v>
      </c>
      <c r="C66" s="3">
        <f>pkt_slow_3_0_05_subnode[[#This Row],[Column1.3]]+181</f>
        <v>245</v>
      </c>
      <c r="D66" s="3" t="s">
        <v>168</v>
      </c>
      <c r="E66" s="3" t="s">
        <v>877</v>
      </c>
      <c r="F66" s="3" t="s">
        <v>853</v>
      </c>
      <c r="G6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67" spans="1:7" x14ac:dyDescent="0.25">
      <c r="A67" s="3" t="s">
        <v>7</v>
      </c>
      <c r="B67" s="3" t="s">
        <v>490</v>
      </c>
      <c r="C67" s="3">
        <f>pkt_slow_3_0_05_subnode[[#This Row],[Column1.3]]+181</f>
        <v>246</v>
      </c>
      <c r="D67" s="3" t="s">
        <v>170</v>
      </c>
      <c r="E67" s="3" t="s">
        <v>12</v>
      </c>
      <c r="F67" s="3" t="s">
        <v>615</v>
      </c>
      <c r="G6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68" spans="1:7" x14ac:dyDescent="0.25">
      <c r="A68" s="3" t="s">
        <v>7</v>
      </c>
      <c r="B68" s="3" t="s">
        <v>224</v>
      </c>
      <c r="C68" s="3">
        <f>pkt_slow_3_0_05_subnode[[#This Row],[Column1.3]]+181</f>
        <v>247</v>
      </c>
      <c r="D68" s="3" t="s">
        <v>173</v>
      </c>
      <c r="E68" s="3" t="s">
        <v>936</v>
      </c>
      <c r="F68" s="3" t="s">
        <v>945</v>
      </c>
      <c r="G6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69" spans="1:7" x14ac:dyDescent="0.25">
      <c r="A69" s="3" t="s">
        <v>7</v>
      </c>
      <c r="B69" s="3" t="s">
        <v>493</v>
      </c>
      <c r="C69" s="3">
        <f>pkt_slow_3_0_05_subnode[[#This Row],[Column1.3]]+181</f>
        <v>248</v>
      </c>
      <c r="D69" s="3" t="s">
        <v>175</v>
      </c>
      <c r="E69" s="3" t="s">
        <v>818</v>
      </c>
      <c r="F69" s="3" t="s">
        <v>698</v>
      </c>
      <c r="G6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70" spans="1:7" x14ac:dyDescent="0.25">
      <c r="A70" s="3" t="s">
        <v>7</v>
      </c>
      <c r="B70" s="3" t="s">
        <v>494</v>
      </c>
      <c r="C70" s="3">
        <f>pkt_slow_3_0_05_subnode[[#This Row],[Column1.3]]+181</f>
        <v>249</v>
      </c>
      <c r="D70" s="3" t="s">
        <v>177</v>
      </c>
      <c r="E70" s="3" t="s">
        <v>980</v>
      </c>
      <c r="F70" s="3" t="s">
        <v>439</v>
      </c>
      <c r="G7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71" spans="1:7" x14ac:dyDescent="0.25">
      <c r="A71" s="3" t="s">
        <v>7</v>
      </c>
      <c r="B71" s="3" t="s">
        <v>472</v>
      </c>
      <c r="C71" s="3">
        <f>pkt_slow_3_0_05_subnode[[#This Row],[Column1.3]]+181</f>
        <v>250</v>
      </c>
      <c r="D71" s="3" t="s">
        <v>180</v>
      </c>
      <c r="E71" s="3" t="s">
        <v>335</v>
      </c>
      <c r="F71" s="3" t="s">
        <v>211</v>
      </c>
      <c r="G7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72" spans="1:7" x14ac:dyDescent="0.25">
      <c r="A72" s="3" t="s">
        <v>7</v>
      </c>
      <c r="B72" s="3" t="s">
        <v>364</v>
      </c>
      <c r="C72" s="3">
        <f>pkt_slow_3_0_05_subnode[[#This Row],[Column1.3]]+181</f>
        <v>251</v>
      </c>
      <c r="D72" s="3" t="s">
        <v>183</v>
      </c>
      <c r="E72" s="3" t="s">
        <v>26</v>
      </c>
      <c r="F72" s="3" t="s">
        <v>94</v>
      </c>
      <c r="G7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73" spans="1:7" x14ac:dyDescent="0.25">
      <c r="A73" s="3" t="s">
        <v>7</v>
      </c>
      <c r="B73" s="3" t="s">
        <v>226</v>
      </c>
      <c r="C73" s="3">
        <f>pkt_slow_3_0_05_subnode[[#This Row],[Column1.3]]+181</f>
        <v>252</v>
      </c>
      <c r="D73" s="3" t="s">
        <v>182</v>
      </c>
      <c r="E73" s="3" t="s">
        <v>183</v>
      </c>
      <c r="F73" s="3" t="s">
        <v>239</v>
      </c>
      <c r="G7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74" spans="1:7" x14ac:dyDescent="0.25">
      <c r="A74" s="3" t="s">
        <v>7</v>
      </c>
      <c r="B74" s="3" t="s">
        <v>114</v>
      </c>
      <c r="C74" s="3">
        <f>pkt_slow_3_0_05_subnode[[#This Row],[Column1.3]]+181</f>
        <v>253</v>
      </c>
      <c r="D74" s="3" t="s">
        <v>186</v>
      </c>
      <c r="E74" s="3" t="s">
        <v>301</v>
      </c>
      <c r="F74" s="3" t="s">
        <v>93</v>
      </c>
      <c r="G7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75" spans="1:7" x14ac:dyDescent="0.25">
      <c r="A75" s="3" t="s">
        <v>7</v>
      </c>
      <c r="B75" s="3" t="s">
        <v>501</v>
      </c>
      <c r="C75" s="3">
        <f>pkt_slow_3_0_05_subnode[[#This Row],[Column1.3]]+181</f>
        <v>254</v>
      </c>
      <c r="D75" s="3" t="s">
        <v>188</v>
      </c>
      <c r="E75" s="3" t="s">
        <v>417</v>
      </c>
      <c r="F75" s="3" t="s">
        <v>103</v>
      </c>
      <c r="G7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30</v>
      </c>
    </row>
    <row r="76" spans="1:7" x14ac:dyDescent="0.25">
      <c r="A76" s="3" t="s">
        <v>7</v>
      </c>
      <c r="B76" s="3" t="s">
        <v>503</v>
      </c>
      <c r="C76" s="3">
        <f>pkt_slow_3_0_05_subnode[[#This Row],[Column1.3]]+181</f>
        <v>255</v>
      </c>
      <c r="D76" s="3" t="s">
        <v>78</v>
      </c>
      <c r="E76" s="3" t="s">
        <v>465</v>
      </c>
      <c r="F76" s="3" t="s">
        <v>361</v>
      </c>
      <c r="G7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77" spans="1:7" x14ac:dyDescent="0.25">
      <c r="A77" s="3" t="s">
        <v>7</v>
      </c>
      <c r="B77" s="3" t="s">
        <v>505</v>
      </c>
      <c r="C77" s="3">
        <f>pkt_slow_3_0_05_subnode[[#This Row],[Column1.3]]+181</f>
        <v>256</v>
      </c>
      <c r="D77" s="3" t="s">
        <v>190</v>
      </c>
      <c r="E77" s="3" t="s">
        <v>369</v>
      </c>
      <c r="F77" s="3" t="s">
        <v>481</v>
      </c>
      <c r="G7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78" spans="1:7" x14ac:dyDescent="0.25">
      <c r="A78" s="3" t="s">
        <v>7</v>
      </c>
      <c r="B78" s="3" t="s">
        <v>507</v>
      </c>
      <c r="C78" s="3">
        <f>pkt_slow_3_0_05_subnode[[#This Row],[Column1.3]]+181</f>
        <v>257</v>
      </c>
      <c r="D78" s="3" t="s">
        <v>193</v>
      </c>
      <c r="E78" s="3" t="s">
        <v>381</v>
      </c>
      <c r="F78" s="3" t="s">
        <v>710</v>
      </c>
      <c r="G7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32</v>
      </c>
    </row>
    <row r="79" spans="1:7" x14ac:dyDescent="0.25">
      <c r="A79" s="3" t="s">
        <v>7</v>
      </c>
      <c r="B79" s="3" t="s">
        <v>465</v>
      </c>
      <c r="C79" s="3">
        <f>pkt_slow_3_0_05_subnode[[#This Row],[Column1.3]]+181</f>
        <v>258</v>
      </c>
      <c r="D79" s="3" t="s">
        <v>196</v>
      </c>
      <c r="E79" s="3" t="s">
        <v>730</v>
      </c>
      <c r="F79" s="3" t="s">
        <v>147</v>
      </c>
      <c r="G7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80" spans="1:7" x14ac:dyDescent="0.25">
      <c r="A80" s="3" t="s">
        <v>7</v>
      </c>
      <c r="B80" s="3" t="s">
        <v>473</v>
      </c>
      <c r="C80" s="3">
        <f>pkt_slow_3_0_05_subnode[[#This Row],[Column1.3]]+181</f>
        <v>259</v>
      </c>
      <c r="D80" s="3" t="s">
        <v>198</v>
      </c>
      <c r="E80" s="3" t="s">
        <v>401</v>
      </c>
      <c r="F80" s="3" t="s">
        <v>156</v>
      </c>
      <c r="G8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81" spans="1:7" x14ac:dyDescent="0.25">
      <c r="A81" s="3" t="s">
        <v>7</v>
      </c>
      <c r="B81" s="3" t="s">
        <v>512</v>
      </c>
      <c r="C81" s="3">
        <f>pkt_slow_3_0_05_subnode[[#This Row],[Column1.3]]+181</f>
        <v>260</v>
      </c>
      <c r="D81" s="3" t="s">
        <v>206</v>
      </c>
      <c r="E81" s="3" t="s">
        <v>840</v>
      </c>
      <c r="F81" s="3" t="s">
        <v>856</v>
      </c>
      <c r="G8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33</v>
      </c>
    </row>
    <row r="82" spans="1:7" x14ac:dyDescent="0.25">
      <c r="A82" s="3" t="s">
        <v>7</v>
      </c>
      <c r="B82" s="3" t="s">
        <v>110</v>
      </c>
      <c r="C82" s="3">
        <f>pkt_slow_3_0_05_subnode[[#This Row],[Column1.3]]+181</f>
        <v>261</v>
      </c>
      <c r="D82" s="3" t="s">
        <v>200</v>
      </c>
      <c r="E82" s="3" t="s">
        <v>873</v>
      </c>
      <c r="F82" s="3" t="s">
        <v>14</v>
      </c>
      <c r="G8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83" spans="1:7" x14ac:dyDescent="0.25">
      <c r="A83" s="3" t="s">
        <v>7</v>
      </c>
      <c r="B83" s="3" t="s">
        <v>514</v>
      </c>
      <c r="C83" s="3">
        <f>pkt_slow_3_0_05_subnode[[#This Row],[Column1.3]]+181</f>
        <v>262</v>
      </c>
      <c r="D83" s="3" t="s">
        <v>202</v>
      </c>
      <c r="E83" s="3" t="s">
        <v>899</v>
      </c>
      <c r="F83" s="3" t="s">
        <v>911</v>
      </c>
      <c r="G8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84" spans="1:7" x14ac:dyDescent="0.25">
      <c r="A84" s="3" t="s">
        <v>7</v>
      </c>
      <c r="B84" s="3" t="s">
        <v>517</v>
      </c>
      <c r="C84" s="3">
        <f>pkt_slow_3_0_05_subnode[[#This Row],[Column1.3]]+181</f>
        <v>263</v>
      </c>
      <c r="D84" s="3" t="s">
        <v>205</v>
      </c>
      <c r="E84" s="3" t="s">
        <v>935</v>
      </c>
      <c r="F84" s="3" t="s">
        <v>944</v>
      </c>
      <c r="G8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85" spans="1:7" x14ac:dyDescent="0.25">
      <c r="A85" s="3" t="s">
        <v>7</v>
      </c>
      <c r="B85" s="3" t="s">
        <v>117</v>
      </c>
      <c r="C85" s="3">
        <f>pkt_slow_3_0_05_subnode[[#This Row],[Column1.3]]+181</f>
        <v>264</v>
      </c>
      <c r="D85" s="3" t="s">
        <v>207</v>
      </c>
      <c r="E85" s="3" t="s">
        <v>961</v>
      </c>
      <c r="F85" s="3" t="s">
        <v>42</v>
      </c>
      <c r="G8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86" spans="1:7" x14ac:dyDescent="0.25">
      <c r="A86" s="3" t="s">
        <v>7</v>
      </c>
      <c r="B86" s="3" t="s">
        <v>467</v>
      </c>
      <c r="C86" s="3">
        <f>pkt_slow_3_0_05_subnode[[#This Row],[Column1.3]]+181</f>
        <v>265</v>
      </c>
      <c r="D86" s="3" t="s">
        <v>208</v>
      </c>
      <c r="E86" s="3" t="s">
        <v>199</v>
      </c>
      <c r="F86" s="3" t="s">
        <v>438</v>
      </c>
      <c r="G8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87" spans="1:7" x14ac:dyDescent="0.25">
      <c r="A87" s="3" t="s">
        <v>7</v>
      </c>
      <c r="B87" s="3" t="s">
        <v>521</v>
      </c>
      <c r="C87" s="3">
        <f>pkt_slow_3_0_05_subnode[[#This Row],[Column1.3]]+181</f>
        <v>266</v>
      </c>
      <c r="D87" s="3" t="s">
        <v>209</v>
      </c>
      <c r="E87" s="3" t="s">
        <v>958</v>
      </c>
      <c r="F87" s="3" t="s">
        <v>930</v>
      </c>
      <c r="G8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88" spans="1:7" x14ac:dyDescent="0.25">
      <c r="A88" s="3" t="s">
        <v>7</v>
      </c>
      <c r="B88" s="3" t="s">
        <v>523</v>
      </c>
      <c r="C88" s="3">
        <f>pkt_slow_3_0_05_subnode[[#This Row],[Column1.3]]+181</f>
        <v>267</v>
      </c>
      <c r="D88" s="3" t="s">
        <v>210</v>
      </c>
      <c r="E88" s="3" t="s">
        <v>7</v>
      </c>
      <c r="F88" s="3" t="s">
        <v>74</v>
      </c>
      <c r="G8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89" spans="1:7" x14ac:dyDescent="0.25">
      <c r="A89" s="3" t="s">
        <v>7</v>
      </c>
      <c r="B89" s="3" t="s">
        <v>526</v>
      </c>
      <c r="C89" s="3">
        <f>pkt_slow_3_0_05_subnode[[#This Row],[Column1.3]]+181</f>
        <v>268</v>
      </c>
      <c r="D89" s="3" t="s">
        <v>212</v>
      </c>
      <c r="E89" s="3" t="s">
        <v>163</v>
      </c>
      <c r="F89" s="3" t="s">
        <v>216</v>
      </c>
      <c r="G8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90" spans="1:7" x14ac:dyDescent="0.25">
      <c r="A90" s="3" t="s">
        <v>7</v>
      </c>
      <c r="B90" s="3" t="s">
        <v>528</v>
      </c>
      <c r="C90" s="3">
        <f>pkt_slow_3_0_05_subnode[[#This Row],[Column1.3]]+181</f>
        <v>269</v>
      </c>
      <c r="D90" s="3" t="s">
        <v>214</v>
      </c>
      <c r="E90" s="3" t="s">
        <v>277</v>
      </c>
      <c r="F90" s="3" t="s">
        <v>336</v>
      </c>
      <c r="G9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91" spans="1:7" x14ac:dyDescent="0.25">
      <c r="A91" s="3" t="s">
        <v>7</v>
      </c>
      <c r="B91" s="3" t="s">
        <v>354</v>
      </c>
      <c r="C91" s="3">
        <f>pkt_slow_3_0_05_subnode[[#This Row],[Column1.3]]+181</f>
        <v>270</v>
      </c>
      <c r="D91" s="3" t="s">
        <v>216</v>
      </c>
      <c r="E91" s="3" t="s">
        <v>394</v>
      </c>
      <c r="F91" s="3" t="s">
        <v>442</v>
      </c>
      <c r="G9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92" spans="1:7" x14ac:dyDescent="0.25">
      <c r="A92" s="3" t="s">
        <v>7</v>
      </c>
      <c r="B92" s="3" t="s">
        <v>532</v>
      </c>
      <c r="C92" s="3">
        <f>pkt_slow_3_0_05_subnode[[#This Row],[Column1.3]]+181</f>
        <v>271</v>
      </c>
      <c r="D92" s="3" t="s">
        <v>217</v>
      </c>
      <c r="E92" s="3" t="s">
        <v>493</v>
      </c>
      <c r="F92" s="3" t="s">
        <v>539</v>
      </c>
      <c r="G9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93" spans="1:7" x14ac:dyDescent="0.25">
      <c r="A93" s="3" t="s">
        <v>7</v>
      </c>
      <c r="B93" s="3" t="s">
        <v>534</v>
      </c>
      <c r="C93" s="3">
        <f>pkt_slow_3_0_05_subnode[[#This Row],[Column1.3]]+181</f>
        <v>272</v>
      </c>
      <c r="D93" s="3" t="s">
        <v>219</v>
      </c>
      <c r="E93" s="3" t="s">
        <v>576</v>
      </c>
      <c r="F93" s="3" t="s">
        <v>120</v>
      </c>
      <c r="G9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30</v>
      </c>
    </row>
    <row r="94" spans="1:7" x14ac:dyDescent="0.25">
      <c r="A94" s="3" t="s">
        <v>7</v>
      </c>
      <c r="B94" s="3" t="s">
        <v>536</v>
      </c>
      <c r="C94" s="3">
        <f>pkt_slow_3_0_05_subnode[[#This Row],[Column1.3]]+181</f>
        <v>273</v>
      </c>
      <c r="D94" s="3" t="s">
        <v>220</v>
      </c>
      <c r="E94" s="3" t="s">
        <v>653</v>
      </c>
      <c r="F94" s="3" t="s">
        <v>683</v>
      </c>
      <c r="G9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95" spans="1:7" x14ac:dyDescent="0.25">
      <c r="A95" s="3" t="s">
        <v>7</v>
      </c>
      <c r="B95" s="3" t="s">
        <v>539</v>
      </c>
      <c r="C95" s="3">
        <f>pkt_slow_3_0_05_subnode[[#This Row],[Column1.3]]+181</f>
        <v>274</v>
      </c>
      <c r="D95" s="3" t="s">
        <v>81</v>
      </c>
      <c r="E95" s="3" t="s">
        <v>722</v>
      </c>
      <c r="F95" s="3" t="s">
        <v>752</v>
      </c>
      <c r="G9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96" spans="1:7" x14ac:dyDescent="0.25">
      <c r="A96" s="3" t="s">
        <v>7</v>
      </c>
      <c r="B96" s="3" t="s">
        <v>541</v>
      </c>
      <c r="C96" s="3">
        <f>pkt_slow_3_0_05_subnode[[#This Row],[Column1.3]]+181</f>
        <v>275</v>
      </c>
      <c r="D96" s="3" t="s">
        <v>222</v>
      </c>
      <c r="E96" s="3" t="s">
        <v>497</v>
      </c>
      <c r="F96" s="3" t="s">
        <v>792</v>
      </c>
      <c r="G9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97" spans="1:7" x14ac:dyDescent="0.25">
      <c r="A97" s="3" t="s">
        <v>7</v>
      </c>
      <c r="B97" s="3" t="s">
        <v>543</v>
      </c>
      <c r="C97" s="3">
        <f>pkt_slow_3_0_05_subnode[[#This Row],[Column1.3]]+181</f>
        <v>276</v>
      </c>
      <c r="D97" s="3" t="s">
        <v>225</v>
      </c>
      <c r="E97" s="3" t="s">
        <v>835</v>
      </c>
      <c r="F97" s="3" t="s">
        <v>746</v>
      </c>
      <c r="G9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98" spans="1:7" x14ac:dyDescent="0.25">
      <c r="A98" s="3" t="s">
        <v>7</v>
      </c>
      <c r="B98" s="3" t="s">
        <v>357</v>
      </c>
      <c r="C98" s="3">
        <f>pkt_slow_3_0_05_subnode[[#This Row],[Column1.3]]+181</f>
        <v>277</v>
      </c>
      <c r="D98" s="3" t="s">
        <v>227</v>
      </c>
      <c r="E98" s="3" t="s">
        <v>510</v>
      </c>
      <c r="F98" s="3" t="s">
        <v>172</v>
      </c>
      <c r="G9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99" spans="1:7" x14ac:dyDescent="0.25">
      <c r="A99" s="3" t="s">
        <v>7</v>
      </c>
      <c r="B99" s="3" t="s">
        <v>545</v>
      </c>
      <c r="C99" s="3">
        <f>pkt_slow_3_0_05_subnode[[#This Row],[Column1.3]]+181</f>
        <v>278</v>
      </c>
      <c r="D99" s="3" t="s">
        <v>235</v>
      </c>
      <c r="E99" s="3" t="s">
        <v>884</v>
      </c>
      <c r="F99" s="3" t="s">
        <v>907</v>
      </c>
      <c r="G9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100" spans="1:7" x14ac:dyDescent="0.25">
      <c r="A100" s="3" t="s">
        <v>7</v>
      </c>
      <c r="B100" s="3" t="s">
        <v>112</v>
      </c>
      <c r="C100" s="3">
        <f>pkt_slow_3_0_05_subnode[[#This Row],[Column1.3]]+181</f>
        <v>279</v>
      </c>
      <c r="D100" s="3" t="s">
        <v>239</v>
      </c>
      <c r="E100" s="3" t="s">
        <v>929</v>
      </c>
      <c r="F100" s="3" t="s">
        <v>938</v>
      </c>
      <c r="G10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101" spans="1:7" x14ac:dyDescent="0.25">
      <c r="A101" s="3" t="s">
        <v>7</v>
      </c>
      <c r="B101" s="3" t="s">
        <v>549</v>
      </c>
      <c r="C101" s="3">
        <f>pkt_slow_3_0_05_subnode[[#This Row],[Column1.3]]+181</f>
        <v>280</v>
      </c>
      <c r="D101" s="3" t="s">
        <v>229</v>
      </c>
      <c r="E101" s="3" t="s">
        <v>955</v>
      </c>
      <c r="F101" s="3" t="s">
        <v>890</v>
      </c>
      <c r="G10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102" spans="1:7" x14ac:dyDescent="0.25">
      <c r="A102" s="3" t="s">
        <v>7</v>
      </c>
      <c r="B102" s="3" t="s">
        <v>550</v>
      </c>
      <c r="C102" s="3">
        <f>pkt_slow_3_0_05_subnode[[#This Row],[Column1.3]]+181</f>
        <v>281</v>
      </c>
      <c r="D102" s="3" t="s">
        <v>244</v>
      </c>
      <c r="E102" s="3" t="s">
        <v>821</v>
      </c>
      <c r="F102" s="3" t="s">
        <v>863</v>
      </c>
      <c r="G10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103" spans="1:7" x14ac:dyDescent="0.25">
      <c r="A103" s="3" t="s">
        <v>7</v>
      </c>
      <c r="B103" s="3" t="s">
        <v>476</v>
      </c>
      <c r="C103" s="3">
        <f>pkt_slow_3_0_05_subnode[[#This Row],[Column1.3]]+181</f>
        <v>282</v>
      </c>
      <c r="D103" s="3" t="s">
        <v>85</v>
      </c>
      <c r="E103" s="3" t="s">
        <v>827</v>
      </c>
      <c r="F103" s="3" t="s">
        <v>992</v>
      </c>
      <c r="G10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104" spans="1:7" x14ac:dyDescent="0.25">
      <c r="A104" s="3" t="s">
        <v>7</v>
      </c>
      <c r="B104" s="3" t="s">
        <v>361</v>
      </c>
      <c r="C104" s="3">
        <f>pkt_slow_3_0_05_subnode[[#This Row],[Column1.3]]+181</f>
        <v>283</v>
      </c>
      <c r="D104" s="3" t="s">
        <v>249</v>
      </c>
      <c r="E104" s="3" t="s">
        <v>552</v>
      </c>
      <c r="F104" s="3" t="s">
        <v>67</v>
      </c>
      <c r="G10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105" spans="1:7" x14ac:dyDescent="0.25">
      <c r="A105" s="3" t="s">
        <v>7</v>
      </c>
      <c r="B105" s="3" t="s">
        <v>551</v>
      </c>
      <c r="C105" s="3">
        <f>pkt_slow_3_0_05_subnode[[#This Row],[Column1.3]]+181</f>
        <v>284</v>
      </c>
      <c r="D105" s="3" t="s">
        <v>253</v>
      </c>
      <c r="E105" s="3" t="s">
        <v>149</v>
      </c>
      <c r="F105" s="3" t="s">
        <v>208</v>
      </c>
      <c r="G10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106" spans="1:7" x14ac:dyDescent="0.25">
      <c r="A106" s="3" t="s">
        <v>7</v>
      </c>
      <c r="B106" s="3" t="s">
        <v>553</v>
      </c>
      <c r="C106" s="3">
        <f>pkt_slow_3_0_05_subnode[[#This Row],[Column1.3]]+181</f>
        <v>285</v>
      </c>
      <c r="D106" s="3" t="s">
        <v>256</v>
      </c>
      <c r="E106" s="3" t="s">
        <v>267</v>
      </c>
      <c r="F106" s="3" t="s">
        <v>324</v>
      </c>
      <c r="G10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107" spans="1:7" x14ac:dyDescent="0.25">
      <c r="A107" s="3" t="s">
        <v>7</v>
      </c>
      <c r="B107" s="3" t="s">
        <v>554</v>
      </c>
      <c r="C107" s="3">
        <f>pkt_slow_3_0_05_subnode[[#This Row],[Column1.3]]+181</f>
        <v>286</v>
      </c>
      <c r="D107" s="3" t="s">
        <v>231</v>
      </c>
      <c r="E107" s="3" t="s">
        <v>386</v>
      </c>
      <c r="F107" s="3" t="s">
        <v>436</v>
      </c>
      <c r="G10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108" spans="1:7" x14ac:dyDescent="0.25">
      <c r="A108" s="3" t="s">
        <v>7</v>
      </c>
      <c r="B108" s="3" t="s">
        <v>555</v>
      </c>
      <c r="C108" s="3">
        <f>pkt_slow_3_0_05_subnode[[#This Row],[Column1.3]]+181</f>
        <v>287</v>
      </c>
      <c r="D108" s="3" t="s">
        <v>233</v>
      </c>
      <c r="E108" s="3" t="s">
        <v>483</v>
      </c>
      <c r="F108" s="3" t="s">
        <v>354</v>
      </c>
      <c r="G10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109" spans="1:7" x14ac:dyDescent="0.25">
      <c r="A109" s="3" t="s">
        <v>7</v>
      </c>
      <c r="B109" s="3" t="s">
        <v>556</v>
      </c>
      <c r="C109" s="3">
        <f>pkt_slow_3_0_05_subnode[[#This Row],[Column1.3]]+181</f>
        <v>288</v>
      </c>
      <c r="D109" s="3" t="s">
        <v>234</v>
      </c>
      <c r="E109" s="3" t="s">
        <v>592</v>
      </c>
      <c r="F109" s="3" t="s">
        <v>618</v>
      </c>
      <c r="G10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110" spans="1:7" x14ac:dyDescent="0.25">
      <c r="A110" s="3" t="s">
        <v>7</v>
      </c>
      <c r="B110" s="3" t="s">
        <v>365</v>
      </c>
      <c r="C110" s="3">
        <f>pkt_slow_3_0_05_subnode[[#This Row],[Column1.3]]+181</f>
        <v>289</v>
      </c>
      <c r="D110" s="3" t="s">
        <v>238</v>
      </c>
      <c r="E110" s="3" t="s">
        <v>650</v>
      </c>
      <c r="F110" s="3" t="s">
        <v>130</v>
      </c>
      <c r="G11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111" spans="1:7" x14ac:dyDescent="0.25">
      <c r="A111" s="3" t="s">
        <v>7</v>
      </c>
      <c r="B111" s="3" t="s">
        <v>557</v>
      </c>
      <c r="C111" s="3">
        <f>pkt_slow_3_0_05_subnode[[#This Row],[Column1.3]]+181</f>
        <v>290</v>
      </c>
      <c r="D111" s="3" t="s">
        <v>241</v>
      </c>
      <c r="E111" s="3" t="s">
        <v>719</v>
      </c>
      <c r="F111" s="3" t="s">
        <v>752</v>
      </c>
      <c r="G11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30</v>
      </c>
    </row>
    <row r="112" spans="1:7" x14ac:dyDescent="0.25">
      <c r="A112" s="3" t="s">
        <v>7</v>
      </c>
      <c r="B112" s="3" t="s">
        <v>558</v>
      </c>
      <c r="C112" s="3">
        <f>pkt_slow_3_0_05_subnode[[#This Row],[Column1.3]]+181</f>
        <v>291</v>
      </c>
      <c r="D112" s="3" t="s">
        <v>243</v>
      </c>
      <c r="E112" s="3" t="s">
        <v>663</v>
      </c>
      <c r="F112" s="3" t="s">
        <v>797</v>
      </c>
      <c r="G11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113" spans="1:7" x14ac:dyDescent="0.25">
      <c r="A113" s="3" t="s">
        <v>7</v>
      </c>
      <c r="B113" s="3" t="s">
        <v>559</v>
      </c>
      <c r="C113" s="3">
        <f>pkt_slow_3_0_05_subnode[[#This Row],[Column1.3]]+181</f>
        <v>292</v>
      </c>
      <c r="D113" s="3" t="s">
        <v>246</v>
      </c>
      <c r="E113" s="3" t="s">
        <v>737</v>
      </c>
      <c r="F113" s="3" t="s">
        <v>273</v>
      </c>
      <c r="G11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114" spans="1:7" x14ac:dyDescent="0.25">
      <c r="A114" s="3" t="s">
        <v>7</v>
      </c>
      <c r="B114" s="3" t="s">
        <v>560</v>
      </c>
      <c r="C114" s="3">
        <f>pkt_slow_3_0_05_subnode[[#This Row],[Column1.3]]+181</f>
        <v>293</v>
      </c>
      <c r="D114" s="3" t="s">
        <v>88</v>
      </c>
      <c r="E114" s="3" t="s">
        <v>744</v>
      </c>
      <c r="F114" s="3" t="s">
        <v>801</v>
      </c>
      <c r="G11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115" spans="1:7" x14ac:dyDescent="0.25">
      <c r="A115" s="3" t="s">
        <v>7</v>
      </c>
      <c r="B115" s="3" t="s">
        <v>470</v>
      </c>
      <c r="C115" s="3">
        <f>pkt_slow_3_0_05_subnode[[#This Row],[Column1.3]]+181</f>
        <v>294</v>
      </c>
      <c r="D115" s="3" t="s">
        <v>252</v>
      </c>
      <c r="E115" s="3" t="s">
        <v>680</v>
      </c>
      <c r="F115" s="3" t="s">
        <v>428</v>
      </c>
      <c r="G11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116" spans="1:7" x14ac:dyDescent="0.25">
      <c r="A116" s="3" t="s">
        <v>7</v>
      </c>
      <c r="B116" s="3" t="s">
        <v>561</v>
      </c>
      <c r="C116" s="3">
        <f>pkt_slow_3_0_05_subnode[[#This Row],[Column1.3]]+181</f>
        <v>295</v>
      </c>
      <c r="D116" s="3" t="s">
        <v>255</v>
      </c>
      <c r="E116" s="3" t="s">
        <v>621</v>
      </c>
      <c r="F116" s="3" t="s">
        <v>860</v>
      </c>
      <c r="G11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117" spans="1:7" x14ac:dyDescent="0.25">
      <c r="A117" s="3" t="s">
        <v>7</v>
      </c>
      <c r="B117" s="3" t="s">
        <v>562</v>
      </c>
      <c r="C117" s="3">
        <f>pkt_slow_3_0_05_subnode[[#This Row],[Column1.3]]+181</f>
        <v>296</v>
      </c>
      <c r="D117" s="3" t="s">
        <v>259</v>
      </c>
      <c r="E117" s="3" t="s">
        <v>812</v>
      </c>
      <c r="F117" s="3" t="s">
        <v>818</v>
      </c>
      <c r="G11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118" spans="1:7" x14ac:dyDescent="0.25">
      <c r="A118" s="3" t="s">
        <v>7</v>
      </c>
      <c r="B118" s="3" t="s">
        <v>563</v>
      </c>
      <c r="C118" s="3">
        <f>pkt_slow_3_0_05_subnode[[#This Row],[Column1.3]]+181</f>
        <v>297</v>
      </c>
      <c r="D118" s="3" t="s">
        <v>262</v>
      </c>
      <c r="E118" s="3" t="s">
        <v>952</v>
      </c>
      <c r="F118" s="3" t="s">
        <v>982</v>
      </c>
      <c r="G11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119" spans="1:7" x14ac:dyDescent="0.25">
      <c r="A119" s="3" t="s">
        <v>7</v>
      </c>
      <c r="B119" s="3" t="s">
        <v>115</v>
      </c>
      <c r="C119" s="3">
        <f>pkt_slow_3_0_05_subnode[[#This Row],[Column1.3]]+181</f>
        <v>298</v>
      </c>
      <c r="D119" s="3" t="s">
        <v>264</v>
      </c>
      <c r="E119" s="3" t="s">
        <v>825</v>
      </c>
      <c r="F119" s="3" t="s">
        <v>997</v>
      </c>
      <c r="G11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120" spans="1:7" x14ac:dyDescent="0.25">
      <c r="A120" s="3" t="s">
        <v>7</v>
      </c>
      <c r="B120" s="3" t="s">
        <v>564</v>
      </c>
      <c r="C120" s="3">
        <f>pkt_slow_3_0_05_subnode[[#This Row],[Column1.3]]+181</f>
        <v>299</v>
      </c>
      <c r="D120" s="3" t="s">
        <v>267</v>
      </c>
      <c r="E120" s="3" t="s">
        <v>779</v>
      </c>
      <c r="F120" s="3" t="s">
        <v>34</v>
      </c>
      <c r="G12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121" spans="1:7" x14ac:dyDescent="0.25">
      <c r="A121" s="3" t="s">
        <v>7</v>
      </c>
      <c r="B121" s="3" t="s">
        <v>565</v>
      </c>
      <c r="C121" s="3">
        <f>pkt_slow_3_0_05_subnode[[#This Row],[Column1.3]]+181</f>
        <v>300</v>
      </c>
      <c r="D121" s="3" t="s">
        <v>87</v>
      </c>
      <c r="E121" s="3" t="s">
        <v>123</v>
      </c>
      <c r="F121" s="3" t="s">
        <v>198</v>
      </c>
      <c r="G12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31</v>
      </c>
    </row>
    <row r="122" spans="1:7" x14ac:dyDescent="0.25">
      <c r="A122" s="3" t="s">
        <v>7</v>
      </c>
      <c r="B122" s="3" t="s">
        <v>118</v>
      </c>
      <c r="C122" s="3">
        <f>pkt_slow_3_0_05_subnode[[#This Row],[Column1.3]]+181</f>
        <v>301</v>
      </c>
      <c r="D122" s="3" t="s">
        <v>271</v>
      </c>
      <c r="E122" s="3" t="s">
        <v>238</v>
      </c>
      <c r="F122" s="3" t="s">
        <v>305</v>
      </c>
      <c r="G12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123" spans="1:7" x14ac:dyDescent="0.25">
      <c r="A123" s="3" t="s">
        <v>7</v>
      </c>
      <c r="B123" s="3" t="s">
        <v>567</v>
      </c>
      <c r="C123" s="3">
        <f>pkt_slow_3_0_05_subnode[[#This Row],[Column1.3]]+181</f>
        <v>302</v>
      </c>
      <c r="D123" s="3" t="s">
        <v>223</v>
      </c>
      <c r="E123" s="3" t="s">
        <v>363</v>
      </c>
      <c r="F123" s="3" t="s">
        <v>349</v>
      </c>
      <c r="G12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124" spans="1:7" x14ac:dyDescent="0.25">
      <c r="A124" s="3" t="s">
        <v>7</v>
      </c>
      <c r="B124" s="3" t="s">
        <v>568</v>
      </c>
      <c r="C124" s="3">
        <f>pkt_slow_3_0_05_subnode[[#This Row],[Column1.3]]+181</f>
        <v>303</v>
      </c>
      <c r="D124" s="3" t="s">
        <v>213</v>
      </c>
      <c r="E124" s="3" t="s">
        <v>466</v>
      </c>
      <c r="F124" s="3" t="s">
        <v>473</v>
      </c>
      <c r="G12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125" spans="1:7" x14ac:dyDescent="0.25">
      <c r="A125" s="3" t="s">
        <v>7</v>
      </c>
      <c r="B125" s="3" t="s">
        <v>570</v>
      </c>
      <c r="C125" s="3">
        <f>pkt_slow_3_0_05_subnode[[#This Row],[Column1.3]]+181</f>
        <v>304</v>
      </c>
      <c r="D125" s="3" t="s">
        <v>277</v>
      </c>
      <c r="E125" s="3" t="s">
        <v>470</v>
      </c>
      <c r="F125" s="3" t="s">
        <v>597</v>
      </c>
      <c r="G12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126" spans="1:7" x14ac:dyDescent="0.25">
      <c r="A126" s="3" t="s">
        <v>7</v>
      </c>
      <c r="B126" s="3" t="s">
        <v>230</v>
      </c>
      <c r="C126" s="3">
        <f>pkt_slow_3_0_05_subnode[[#This Row],[Column1.3]]+181</f>
        <v>305</v>
      </c>
      <c r="D126" s="3" t="s">
        <v>280</v>
      </c>
      <c r="E126" s="3" t="s">
        <v>643</v>
      </c>
      <c r="F126" s="3" t="s">
        <v>664</v>
      </c>
      <c r="G12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127" spans="1:7" x14ac:dyDescent="0.25">
      <c r="A127" s="3" t="s">
        <v>7</v>
      </c>
      <c r="B127" s="3" t="s">
        <v>592</v>
      </c>
      <c r="C127" s="3">
        <f>pkt_slow_3_0_05_subnode[[#This Row],[Column1.3]]+181</f>
        <v>306</v>
      </c>
      <c r="D127" s="3" t="s">
        <v>283</v>
      </c>
      <c r="E127" s="3" t="s">
        <v>248</v>
      </c>
      <c r="F127" s="3" t="s">
        <v>139</v>
      </c>
      <c r="G12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128" spans="1:7" x14ac:dyDescent="0.25">
      <c r="A128" s="3" t="s">
        <v>7</v>
      </c>
      <c r="B128" s="3" t="s">
        <v>367</v>
      </c>
      <c r="C128" s="3">
        <f>pkt_slow_3_0_05_subnode[[#This Row],[Column1.3]]+181</f>
        <v>307</v>
      </c>
      <c r="D128" s="3" t="s">
        <v>285</v>
      </c>
      <c r="E128" s="3" t="s">
        <v>496</v>
      </c>
      <c r="F128" s="3" t="s">
        <v>492</v>
      </c>
      <c r="G12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129" spans="1:7" x14ac:dyDescent="0.25">
      <c r="A129" s="3" t="s">
        <v>7</v>
      </c>
      <c r="B129" s="3" t="s">
        <v>571</v>
      </c>
      <c r="C129" s="3">
        <f>pkt_slow_3_0_05_subnode[[#This Row],[Column1.3]]+181</f>
        <v>308</v>
      </c>
      <c r="D129" s="3" t="s">
        <v>90</v>
      </c>
      <c r="E129" s="3" t="s">
        <v>823</v>
      </c>
      <c r="F129" s="3" t="s">
        <v>266</v>
      </c>
      <c r="G12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30</v>
      </c>
    </row>
    <row r="130" spans="1:7" x14ac:dyDescent="0.25">
      <c r="A130" s="3" t="s">
        <v>7</v>
      </c>
      <c r="B130" s="3" t="s">
        <v>576</v>
      </c>
      <c r="C130" s="3">
        <f>pkt_slow_3_0_05_subnode[[#This Row],[Column1.3]]+181</f>
        <v>309</v>
      </c>
      <c r="D130" s="3" t="s">
        <v>290</v>
      </c>
      <c r="E130" s="3" t="s">
        <v>286</v>
      </c>
      <c r="F130" s="3" t="s">
        <v>874</v>
      </c>
      <c r="G13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131" spans="1:7" x14ac:dyDescent="0.25">
      <c r="A131" s="3" t="s">
        <v>7</v>
      </c>
      <c r="B131" s="3" t="s">
        <v>578</v>
      </c>
      <c r="C131" s="3">
        <f>pkt_slow_3_0_05_subnode[[#This Row],[Column1.3]]+181</f>
        <v>310</v>
      </c>
      <c r="D131" s="3" t="s">
        <v>292</v>
      </c>
      <c r="E131" s="3" t="s">
        <v>515</v>
      </c>
      <c r="F131" s="3" t="s">
        <v>902</v>
      </c>
      <c r="G13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31</v>
      </c>
    </row>
    <row r="132" spans="1:7" x14ac:dyDescent="0.25">
      <c r="A132" s="3" t="s">
        <v>7</v>
      </c>
      <c r="B132" s="3" t="s">
        <v>580</v>
      </c>
      <c r="C132" s="3">
        <f>pkt_slow_3_0_05_subnode[[#This Row],[Column1.3]]+181</f>
        <v>311</v>
      </c>
      <c r="D132" s="3" t="s">
        <v>295</v>
      </c>
      <c r="E132" s="3" t="s">
        <v>308</v>
      </c>
      <c r="F132" s="3" t="s">
        <v>623</v>
      </c>
      <c r="G13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22</v>
      </c>
    </row>
    <row r="133" spans="1:7" x14ac:dyDescent="0.25">
      <c r="A133" s="3" t="s">
        <v>7</v>
      </c>
      <c r="B133" s="3" t="s">
        <v>236</v>
      </c>
      <c r="C133" s="3">
        <f>pkt_slow_3_0_05_subnode[[#This Row],[Column1.3]]+181</f>
        <v>312</v>
      </c>
      <c r="D133" s="3" t="s">
        <v>298</v>
      </c>
      <c r="E133" s="3" t="s">
        <v>316</v>
      </c>
      <c r="F133" s="3" t="s">
        <v>765</v>
      </c>
      <c r="G13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134" spans="1:7" x14ac:dyDescent="0.25">
      <c r="A134" s="3" t="s">
        <v>7</v>
      </c>
      <c r="B134" s="3" t="s">
        <v>477</v>
      </c>
      <c r="C134" s="3">
        <f>pkt_slow_3_0_05_subnode[[#This Row],[Column1.3]]+181</f>
        <v>313</v>
      </c>
      <c r="D134" s="3" t="s">
        <v>301</v>
      </c>
      <c r="E134" s="3" t="s">
        <v>323</v>
      </c>
      <c r="F134" s="3" t="s">
        <v>769</v>
      </c>
      <c r="G13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135" spans="1:7" x14ac:dyDescent="0.25">
      <c r="A135" s="3" t="s">
        <v>7</v>
      </c>
      <c r="B135" s="3" t="s">
        <v>582</v>
      </c>
      <c r="C135" s="3">
        <f>pkt_slow_3_0_05_subnode[[#This Row],[Column1.3]]+181</f>
        <v>314</v>
      </c>
      <c r="D135" s="3" t="s">
        <v>303</v>
      </c>
      <c r="E135" s="3" t="s">
        <v>540</v>
      </c>
      <c r="F135" s="3" t="s">
        <v>828</v>
      </c>
      <c r="G13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136" spans="1:7" x14ac:dyDescent="0.25">
      <c r="A136" s="3" t="s">
        <v>7</v>
      </c>
      <c r="B136" s="3" t="s">
        <v>585</v>
      </c>
      <c r="C136" s="3">
        <f>pkt_slow_3_0_05_subnode[[#This Row],[Column1.3]]+181</f>
        <v>315</v>
      </c>
      <c r="D136" s="3" t="s">
        <v>305</v>
      </c>
      <c r="E136" s="3" t="s">
        <v>1003</v>
      </c>
      <c r="F136" s="3" t="s">
        <v>24</v>
      </c>
      <c r="G13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31</v>
      </c>
    </row>
    <row r="137" spans="1:7" x14ac:dyDescent="0.25">
      <c r="A137" s="3" t="s">
        <v>7</v>
      </c>
      <c r="B137" s="3" t="s">
        <v>586</v>
      </c>
      <c r="C137" s="3">
        <f>pkt_slow_3_0_05_subnode[[#This Row],[Column1.3]]+181</f>
        <v>316</v>
      </c>
      <c r="D137" s="3" t="s">
        <v>307</v>
      </c>
      <c r="E137" s="3" t="s">
        <v>104</v>
      </c>
      <c r="F137" s="3" t="s">
        <v>173</v>
      </c>
      <c r="G13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138" spans="1:7" x14ac:dyDescent="0.25">
      <c r="A138" s="3" t="s">
        <v>7</v>
      </c>
      <c r="B138" s="3" t="s">
        <v>588</v>
      </c>
      <c r="C138" s="3">
        <f>pkt_slow_3_0_05_subnode[[#This Row],[Column1.3]]+181</f>
        <v>317</v>
      </c>
      <c r="D138" s="3" t="s">
        <v>309</v>
      </c>
      <c r="E138" s="3" t="s">
        <v>239</v>
      </c>
      <c r="F138" s="3" t="s">
        <v>213</v>
      </c>
      <c r="G13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139" spans="1:7" x14ac:dyDescent="0.25">
      <c r="A139" s="3" t="s">
        <v>7</v>
      </c>
      <c r="B139" s="3" t="s">
        <v>374</v>
      </c>
      <c r="C139" s="3">
        <f>pkt_slow_3_0_05_subnode[[#This Row],[Column1.3]]+181</f>
        <v>318</v>
      </c>
      <c r="D139" s="3" t="s">
        <v>312</v>
      </c>
      <c r="E139" s="3" t="s">
        <v>93</v>
      </c>
      <c r="F139" s="3" t="s">
        <v>403</v>
      </c>
      <c r="G13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140" spans="1:7" x14ac:dyDescent="0.25">
      <c r="A140" s="3" t="s">
        <v>7</v>
      </c>
      <c r="B140" s="3" t="s">
        <v>369</v>
      </c>
      <c r="C140" s="3">
        <f>pkt_slow_3_0_05_subnode[[#This Row],[Column1.3]]+181</f>
        <v>319</v>
      </c>
      <c r="D140" s="3" t="s">
        <v>89</v>
      </c>
      <c r="E140" s="3" t="s">
        <v>360</v>
      </c>
      <c r="F140" s="3" t="s">
        <v>490</v>
      </c>
      <c r="G14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141" spans="1:7" x14ac:dyDescent="0.25">
      <c r="A141" s="3" t="s">
        <v>7</v>
      </c>
      <c r="B141" s="3" t="s">
        <v>594</v>
      </c>
      <c r="C141" s="3">
        <f>pkt_slow_3_0_05_subnode[[#This Row],[Column1.3]]+181</f>
        <v>320</v>
      </c>
      <c r="D141" s="3" t="s">
        <v>315</v>
      </c>
      <c r="E141" s="3" t="s">
        <v>361</v>
      </c>
      <c r="F141" s="3" t="s">
        <v>578</v>
      </c>
      <c r="G14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142" spans="1:7" x14ac:dyDescent="0.25">
      <c r="A142" s="3" t="s">
        <v>7</v>
      </c>
      <c r="B142" s="3" t="s">
        <v>597</v>
      </c>
      <c r="C142" s="3">
        <f>pkt_slow_3_0_05_subnode[[#This Row],[Column1.3]]+181</f>
        <v>321</v>
      </c>
      <c r="D142" s="3" t="s">
        <v>318</v>
      </c>
      <c r="E142" s="3" t="s">
        <v>380</v>
      </c>
      <c r="F142" s="3" t="s">
        <v>484</v>
      </c>
      <c r="G14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143" spans="1:7" x14ac:dyDescent="0.25">
      <c r="A143" s="3" t="s">
        <v>7</v>
      </c>
      <c r="B143" s="3" t="s">
        <v>232</v>
      </c>
      <c r="C143" s="3">
        <f>pkt_slow_3_0_05_subnode[[#This Row],[Column1.3]]+181</f>
        <v>322</v>
      </c>
      <c r="D143" s="3" t="s">
        <v>320</v>
      </c>
      <c r="E143" s="3" t="s">
        <v>135</v>
      </c>
      <c r="F143" s="3" t="s">
        <v>723</v>
      </c>
      <c r="G14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144" spans="1:7" x14ac:dyDescent="0.25">
      <c r="A144" s="3" t="s">
        <v>7</v>
      </c>
      <c r="B144" s="3" t="s">
        <v>598</v>
      </c>
      <c r="C144" s="3">
        <f>pkt_slow_3_0_05_subnode[[#This Row],[Column1.3]]+181</f>
        <v>323</v>
      </c>
      <c r="D144" s="3" t="s">
        <v>321</v>
      </c>
      <c r="E144" s="3" t="s">
        <v>767</v>
      </c>
      <c r="F144" s="3" t="s">
        <v>787</v>
      </c>
      <c r="G14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145" spans="1:7" x14ac:dyDescent="0.25">
      <c r="A145" s="3" t="s">
        <v>7</v>
      </c>
      <c r="B145" s="3" t="s">
        <v>600</v>
      </c>
      <c r="C145" s="3">
        <f>pkt_slow_3_0_05_subnode[[#This Row],[Column1.3]]+181</f>
        <v>324</v>
      </c>
      <c r="D145" s="3" t="s">
        <v>322</v>
      </c>
      <c r="E145" s="3" t="s">
        <v>258</v>
      </c>
      <c r="F145" s="3" t="s">
        <v>835</v>
      </c>
      <c r="G14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146" spans="1:7" x14ac:dyDescent="0.25">
      <c r="A146" s="3" t="s">
        <v>7</v>
      </c>
      <c r="B146" s="3" t="s">
        <v>603</v>
      </c>
      <c r="C146" s="3">
        <f>pkt_slow_3_0_05_subnode[[#This Row],[Column1.3]]+181</f>
        <v>325</v>
      </c>
      <c r="D146" s="3" t="s">
        <v>325</v>
      </c>
      <c r="E146" s="3" t="s">
        <v>742</v>
      </c>
      <c r="F146" s="3" t="s">
        <v>275</v>
      </c>
      <c r="G14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147" spans="1:7" x14ac:dyDescent="0.25">
      <c r="A147" s="3" t="s">
        <v>7</v>
      </c>
      <c r="B147" s="3" t="s">
        <v>605</v>
      </c>
      <c r="C147" s="3">
        <f>pkt_slow_3_0_05_subnode[[#This Row],[Column1.3]]+181</f>
        <v>326</v>
      </c>
      <c r="D147" s="3" t="s">
        <v>327</v>
      </c>
      <c r="E147" s="3" t="s">
        <v>14</v>
      </c>
      <c r="F147" s="3" t="s">
        <v>884</v>
      </c>
      <c r="G14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148" spans="1:7" x14ac:dyDescent="0.25">
      <c r="A148" s="3" t="s">
        <v>7</v>
      </c>
      <c r="B148" s="3" t="s">
        <v>606</v>
      </c>
      <c r="C148" s="3">
        <f>pkt_slow_3_0_05_subnode[[#This Row],[Column1.3]]+181</f>
        <v>327</v>
      </c>
      <c r="D148" s="3" t="s">
        <v>324</v>
      </c>
      <c r="E148" s="3" t="s">
        <v>920</v>
      </c>
      <c r="F148" s="3" t="s">
        <v>27</v>
      </c>
      <c r="G14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30</v>
      </c>
    </row>
    <row r="149" spans="1:7" x14ac:dyDescent="0.25">
      <c r="A149" s="3" t="s">
        <v>7</v>
      </c>
      <c r="B149" s="3" t="s">
        <v>607</v>
      </c>
      <c r="C149" s="3">
        <f>pkt_slow_3_0_05_subnode[[#This Row],[Column1.3]]+181</f>
        <v>328</v>
      </c>
      <c r="D149" s="3" t="s">
        <v>228</v>
      </c>
      <c r="E149" s="3" t="s">
        <v>944</v>
      </c>
      <c r="F149" s="3" t="s">
        <v>816</v>
      </c>
      <c r="G14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150" spans="1:7" x14ac:dyDescent="0.25">
      <c r="A150" s="3" t="s">
        <v>7</v>
      </c>
      <c r="B150" s="3" t="s">
        <v>479</v>
      </c>
      <c r="C150" s="3">
        <f>pkt_slow_3_0_05_subnode[[#This Row],[Column1.3]]+181</f>
        <v>329</v>
      </c>
      <c r="D150" s="3" t="s">
        <v>91</v>
      </c>
      <c r="E150" s="3" t="s">
        <v>42</v>
      </c>
      <c r="F150" s="3" t="s">
        <v>973</v>
      </c>
      <c r="G15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151" spans="1:7" x14ac:dyDescent="0.25">
      <c r="A151" s="3" t="s">
        <v>7</v>
      </c>
      <c r="B151" s="3" t="s">
        <v>611</v>
      </c>
      <c r="C151" s="3">
        <f>pkt_slow_3_0_05_subnode[[#This Row],[Column1.3]]+181</f>
        <v>330</v>
      </c>
      <c r="D151" s="3" t="s">
        <v>334</v>
      </c>
      <c r="E151" s="3" t="s">
        <v>438</v>
      </c>
      <c r="F151" s="3" t="s">
        <v>989</v>
      </c>
      <c r="G15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21</v>
      </c>
    </row>
    <row r="152" spans="1:7" x14ac:dyDescent="0.25">
      <c r="A152" s="3" t="s">
        <v>7</v>
      </c>
      <c r="B152" s="3" t="s">
        <v>377</v>
      </c>
      <c r="C152" s="3">
        <f>pkt_slow_3_0_05_subnode[[#This Row],[Column1.3]]+181</f>
        <v>331</v>
      </c>
      <c r="D152" s="3" t="s">
        <v>336</v>
      </c>
      <c r="E152" s="3" t="s">
        <v>930</v>
      </c>
      <c r="F152" s="3" t="s">
        <v>775</v>
      </c>
      <c r="G15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153" spans="1:7" x14ac:dyDescent="0.25">
      <c r="A153" s="3" t="s">
        <v>7</v>
      </c>
      <c r="B153" s="3" t="s">
        <v>371</v>
      </c>
      <c r="C153" s="3">
        <f>pkt_slow_3_0_05_subnode[[#This Row],[Column1.3]]+181</f>
        <v>332</v>
      </c>
      <c r="D153" s="3" t="s">
        <v>338</v>
      </c>
      <c r="E153" s="3" t="s">
        <v>79</v>
      </c>
      <c r="F153" s="3" t="s">
        <v>140</v>
      </c>
      <c r="G15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154" spans="1:7" x14ac:dyDescent="0.25">
      <c r="A154" s="3" t="s">
        <v>7</v>
      </c>
      <c r="B154" s="3" t="s">
        <v>616</v>
      </c>
      <c r="C154" s="3">
        <f>pkt_slow_3_0_05_subnode[[#This Row],[Column1.3]]+181</f>
        <v>333</v>
      </c>
      <c r="D154" s="3" t="s">
        <v>326</v>
      </c>
      <c r="E154" s="3" t="s">
        <v>216</v>
      </c>
      <c r="F154" s="3" t="s">
        <v>252</v>
      </c>
      <c r="G15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155" spans="1:7" x14ac:dyDescent="0.25">
      <c r="A155" s="3" t="s">
        <v>7</v>
      </c>
      <c r="B155" s="3" t="s">
        <v>618</v>
      </c>
      <c r="C155" s="3">
        <f>pkt_slow_3_0_05_subnode[[#This Row],[Column1.3]]+181</f>
        <v>334</v>
      </c>
      <c r="D155" s="3" t="s">
        <v>341</v>
      </c>
      <c r="E155" s="3" t="s">
        <v>338</v>
      </c>
      <c r="F155" s="3" t="s">
        <v>343</v>
      </c>
      <c r="G15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156" spans="1:7" x14ac:dyDescent="0.25">
      <c r="A156" s="3" t="s">
        <v>7</v>
      </c>
      <c r="B156" s="3" t="s">
        <v>566</v>
      </c>
      <c r="C156" s="3">
        <f>pkt_slow_3_0_05_subnode[[#This Row],[Column1.3]]+181</f>
        <v>335</v>
      </c>
      <c r="D156" s="3" t="s">
        <v>342</v>
      </c>
      <c r="E156" s="3" t="s">
        <v>97</v>
      </c>
      <c r="F156" s="3" t="s">
        <v>108</v>
      </c>
      <c r="G15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157" spans="1:7" x14ac:dyDescent="0.25">
      <c r="A157" s="3" t="s">
        <v>7</v>
      </c>
      <c r="B157" s="3" t="s">
        <v>474</v>
      </c>
      <c r="C157" s="3">
        <f>pkt_slow_3_0_05_subnode[[#This Row],[Column1.3]]+181</f>
        <v>336</v>
      </c>
      <c r="D157" s="3" t="s">
        <v>344</v>
      </c>
      <c r="E157" s="3" t="s">
        <v>545</v>
      </c>
      <c r="F157" s="3" t="s">
        <v>570</v>
      </c>
      <c r="G15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158" spans="1:7" x14ac:dyDescent="0.25">
      <c r="A158" s="3" t="s">
        <v>7</v>
      </c>
      <c r="B158" s="3" t="s">
        <v>569</v>
      </c>
      <c r="C158" s="3">
        <f>pkt_slow_3_0_05_subnode[[#This Row],[Column1.3]]+181</f>
        <v>337</v>
      </c>
      <c r="D158" s="3" t="s">
        <v>346</v>
      </c>
      <c r="E158" s="3" t="s">
        <v>124</v>
      </c>
      <c r="F158" s="3" t="s">
        <v>125</v>
      </c>
      <c r="G15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159" spans="1:7" x14ac:dyDescent="0.25">
      <c r="A159" s="3" t="s">
        <v>7</v>
      </c>
      <c r="B159" s="3" t="s">
        <v>124</v>
      </c>
      <c r="C159" s="3">
        <f>pkt_slow_3_0_05_subnode[[#This Row],[Column1.3]]+181</f>
        <v>338</v>
      </c>
      <c r="D159" s="3" t="s">
        <v>330</v>
      </c>
      <c r="E159" s="3" t="s">
        <v>687</v>
      </c>
      <c r="F159" s="3" t="s">
        <v>719</v>
      </c>
      <c r="G15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30</v>
      </c>
    </row>
    <row r="160" spans="1:7" x14ac:dyDescent="0.25">
      <c r="A160" s="3" t="s">
        <v>7</v>
      </c>
      <c r="B160" s="3" t="s">
        <v>120</v>
      </c>
      <c r="C160" s="3">
        <f>pkt_slow_3_0_05_subnode[[#This Row],[Column1.3]]+181</f>
        <v>339</v>
      </c>
      <c r="D160" s="3" t="s">
        <v>347</v>
      </c>
      <c r="E160" s="3" t="s">
        <v>583</v>
      </c>
      <c r="F160" s="3" t="s">
        <v>783</v>
      </c>
      <c r="G16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161" spans="1:7" x14ac:dyDescent="0.25">
      <c r="A161" s="3" t="s">
        <v>7</v>
      </c>
      <c r="B161" s="3" t="s">
        <v>627</v>
      </c>
      <c r="C161" s="3">
        <f>pkt_slow_3_0_05_subnode[[#This Row],[Column1.3]]+181</f>
        <v>340</v>
      </c>
      <c r="D161" s="3" t="s">
        <v>348</v>
      </c>
      <c r="E161" s="3" t="s">
        <v>735</v>
      </c>
      <c r="F161" s="3" t="s">
        <v>832</v>
      </c>
      <c r="G16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162" spans="1:7" x14ac:dyDescent="0.25">
      <c r="A162" s="3" t="s">
        <v>7</v>
      </c>
      <c r="B162" s="3" t="s">
        <v>629</v>
      </c>
      <c r="C162" s="3">
        <f>pkt_slow_3_0_05_subnode[[#This Row],[Column1.3]]+181</f>
        <v>341</v>
      </c>
      <c r="D162" s="3" t="s">
        <v>93</v>
      </c>
      <c r="E162" s="3" t="s">
        <v>746</v>
      </c>
      <c r="F162" s="3" t="s">
        <v>744</v>
      </c>
      <c r="G16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163" spans="1:7" x14ac:dyDescent="0.25">
      <c r="A163" s="3" t="s">
        <v>7</v>
      </c>
      <c r="B163" s="3" t="s">
        <v>630</v>
      </c>
      <c r="C163" s="3">
        <f>pkt_slow_3_0_05_subnode[[#This Row],[Column1.3]]+181</f>
        <v>342</v>
      </c>
      <c r="D163" s="3" t="s">
        <v>351</v>
      </c>
      <c r="E163" s="3" t="s">
        <v>880</v>
      </c>
      <c r="F163" s="3" t="s">
        <v>9</v>
      </c>
      <c r="G16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164" spans="1:7" x14ac:dyDescent="0.25">
      <c r="A164" s="3" t="s">
        <v>7</v>
      </c>
      <c r="B164" s="3" t="s">
        <v>632</v>
      </c>
      <c r="C164" s="3">
        <f>pkt_slow_3_0_05_subnode[[#This Row],[Column1.3]]+181</f>
        <v>343</v>
      </c>
      <c r="D164" s="3" t="s">
        <v>333</v>
      </c>
      <c r="E164" s="3" t="s">
        <v>519</v>
      </c>
      <c r="F164" s="3" t="s">
        <v>449</v>
      </c>
      <c r="G16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243</v>
      </c>
    </row>
    <row r="165" spans="1:7" x14ac:dyDescent="0.25">
      <c r="A165" s="3" t="s">
        <v>7</v>
      </c>
      <c r="B165" s="3" t="s">
        <v>481</v>
      </c>
      <c r="C165" s="3">
        <f>pkt_slow_3_0_05_subnode[[#This Row],[Column1.3]]+181</f>
        <v>344</v>
      </c>
      <c r="D165" s="3" t="s">
        <v>215</v>
      </c>
      <c r="E165" s="3" t="s">
        <v>941</v>
      </c>
      <c r="F165" s="3" t="s">
        <v>637</v>
      </c>
      <c r="G16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191</v>
      </c>
    </row>
    <row r="166" spans="1:7" x14ac:dyDescent="0.25">
      <c r="A166" s="3" t="s">
        <v>7</v>
      </c>
      <c r="B166" s="3" t="s">
        <v>633</v>
      </c>
      <c r="C166" s="3">
        <f>pkt_slow_3_0_05_subnode[[#This Row],[Column1.3]]+181</f>
        <v>345</v>
      </c>
      <c r="D166" s="3" t="s">
        <v>353</v>
      </c>
      <c r="E166" s="3" t="s">
        <v>537</v>
      </c>
      <c r="F166" s="3" t="s">
        <v>211</v>
      </c>
      <c r="G16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135</v>
      </c>
    </row>
    <row r="167" spans="1:7" x14ac:dyDescent="0.25">
      <c r="A167" s="3" t="s">
        <v>7</v>
      </c>
      <c r="B167" s="3" t="s">
        <v>380</v>
      </c>
      <c r="C167" s="3">
        <f>pkt_slow_3_0_05_subnode[[#This Row],[Column1.3]]+181</f>
        <v>346</v>
      </c>
      <c r="D167" s="3" t="s">
        <v>355</v>
      </c>
      <c r="E167" s="3" t="s">
        <v>434</v>
      </c>
      <c r="F167" s="3" t="s">
        <v>211</v>
      </c>
      <c r="G16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74</v>
      </c>
    </row>
    <row r="168" spans="1:7" x14ac:dyDescent="0.25">
      <c r="A168" s="3" t="s">
        <v>7</v>
      </c>
      <c r="B168" s="3" t="s">
        <v>634</v>
      </c>
      <c r="C168" s="3">
        <f>pkt_slow_3_0_05_subnode[[#This Row],[Column1.3]]+181</f>
        <v>347</v>
      </c>
      <c r="D168" s="3" t="s">
        <v>356</v>
      </c>
      <c r="E168" s="3" t="s">
        <v>449</v>
      </c>
      <c r="F168" s="3" t="s">
        <v>712</v>
      </c>
      <c r="G16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169" spans="1:7" x14ac:dyDescent="0.25">
      <c r="A169" s="3" t="s">
        <v>7</v>
      </c>
      <c r="B169" s="3" t="s">
        <v>635</v>
      </c>
      <c r="C169" s="3">
        <f>pkt_slow_3_0_05_subnode[[#This Row],[Column1.3]]+181</f>
        <v>348</v>
      </c>
      <c r="D169" s="3" t="s">
        <v>358</v>
      </c>
      <c r="E169" s="3" t="s">
        <v>23</v>
      </c>
      <c r="F169" s="3" t="s">
        <v>82</v>
      </c>
      <c r="G16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170" spans="1:7" x14ac:dyDescent="0.25">
      <c r="A170" s="3" t="s">
        <v>7</v>
      </c>
      <c r="B170" s="3" t="s">
        <v>636</v>
      </c>
      <c r="C170" s="3">
        <f>pkt_slow_3_0_05_subnode[[#This Row],[Column1.3]]+181</f>
        <v>349</v>
      </c>
      <c r="D170" s="3" t="s">
        <v>337</v>
      </c>
      <c r="E170" s="3" t="s">
        <v>175</v>
      </c>
      <c r="F170" s="3" t="s">
        <v>217</v>
      </c>
      <c r="G17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171" spans="1:7" x14ac:dyDescent="0.25">
      <c r="A171" s="3" t="s">
        <v>7</v>
      </c>
      <c r="B171" s="3" t="s">
        <v>638</v>
      </c>
      <c r="C171" s="3">
        <f>pkt_slow_3_0_05_subnode[[#This Row],[Column1.3]]+181</f>
        <v>350</v>
      </c>
      <c r="D171" s="3" t="s">
        <v>362</v>
      </c>
      <c r="E171" s="3" t="s">
        <v>290</v>
      </c>
      <c r="F171" s="3" t="s">
        <v>346</v>
      </c>
      <c r="G17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172" spans="1:7" x14ac:dyDescent="0.25">
      <c r="A172" s="3" t="s">
        <v>7</v>
      </c>
      <c r="B172" s="3" t="s">
        <v>372</v>
      </c>
      <c r="C172" s="3">
        <f>pkt_slow_3_0_05_subnode[[#This Row],[Column1.3]]+181</f>
        <v>351</v>
      </c>
      <c r="D172" s="3" t="s">
        <v>363</v>
      </c>
      <c r="E172" s="3" t="s">
        <v>221</v>
      </c>
      <c r="F172" s="3" t="s">
        <v>453</v>
      </c>
      <c r="G17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30</v>
      </c>
    </row>
    <row r="173" spans="1:7" x14ac:dyDescent="0.25">
      <c r="A173" s="3" t="s">
        <v>7</v>
      </c>
      <c r="B173" s="3" t="s">
        <v>640</v>
      </c>
      <c r="C173" s="3">
        <f>pkt_slow_3_0_05_subnode[[#This Row],[Column1.3]]+181</f>
        <v>352</v>
      </c>
      <c r="D173" s="3" t="s">
        <v>366</v>
      </c>
      <c r="E173" s="3" t="s">
        <v>114</v>
      </c>
      <c r="F173" s="3" t="s">
        <v>541</v>
      </c>
      <c r="G17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22</v>
      </c>
    </row>
    <row r="174" spans="1:7" x14ac:dyDescent="0.25">
      <c r="A174" s="3" t="s">
        <v>7</v>
      </c>
      <c r="B174" s="3" t="s">
        <v>574</v>
      </c>
      <c r="C174" s="3">
        <f>pkt_slow_3_0_05_subnode[[#This Row],[Column1.3]]+181</f>
        <v>353</v>
      </c>
      <c r="D174" s="3" t="s">
        <v>368</v>
      </c>
      <c r="E174" s="3" t="s">
        <v>582</v>
      </c>
      <c r="F174" s="3" t="s">
        <v>569</v>
      </c>
      <c r="G17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175" spans="1:7" x14ac:dyDescent="0.25">
      <c r="A175" s="3" t="s">
        <v>7</v>
      </c>
      <c r="B175" s="3" t="s">
        <v>641</v>
      </c>
      <c r="C175" s="3">
        <f>pkt_slow_3_0_05_subnode[[#This Row],[Column1.3]]+181</f>
        <v>354</v>
      </c>
      <c r="D175" s="3" t="s">
        <v>370</v>
      </c>
      <c r="E175" s="3" t="s">
        <v>656</v>
      </c>
      <c r="F175" s="3" t="s">
        <v>655</v>
      </c>
      <c r="G17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176" spans="1:7" x14ac:dyDescent="0.25">
      <c r="A176" s="3" t="s">
        <v>7</v>
      </c>
      <c r="B176" s="3" t="s">
        <v>642</v>
      </c>
      <c r="C176" s="3">
        <f>pkt_slow_3_0_05_subnode[[#This Row],[Column1.3]]+181</f>
        <v>355</v>
      </c>
      <c r="D176" s="3" t="s">
        <v>99</v>
      </c>
      <c r="E176" s="3" t="s">
        <v>724</v>
      </c>
      <c r="F176" s="3" t="s">
        <v>583</v>
      </c>
      <c r="G17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177" spans="1:7" x14ac:dyDescent="0.25">
      <c r="A177" s="3" t="s">
        <v>7</v>
      </c>
      <c r="B177" s="3" t="s">
        <v>643</v>
      </c>
      <c r="C177" s="3">
        <f>pkt_slow_3_0_05_subnode[[#This Row],[Column1.3]]+181</f>
        <v>356</v>
      </c>
      <c r="D177" s="3" t="s">
        <v>373</v>
      </c>
      <c r="E177" s="3" t="s">
        <v>787</v>
      </c>
      <c r="F177" s="3" t="s">
        <v>807</v>
      </c>
      <c r="G17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31</v>
      </c>
    </row>
    <row r="178" spans="1:7" x14ac:dyDescent="0.25">
      <c r="A178" s="3" t="s">
        <v>7</v>
      </c>
      <c r="B178" s="3" t="s">
        <v>644</v>
      </c>
      <c r="C178" s="3">
        <f>pkt_slow_3_0_05_subnode[[#This Row],[Column1.3]]+181</f>
        <v>357</v>
      </c>
      <c r="D178" s="3" t="s">
        <v>376</v>
      </c>
      <c r="E178" s="3" t="s">
        <v>835</v>
      </c>
      <c r="F178" s="3" t="s">
        <v>591</v>
      </c>
      <c r="G17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179" spans="1:7" x14ac:dyDescent="0.25">
      <c r="A179" s="3" t="s">
        <v>7</v>
      </c>
      <c r="B179" s="3" t="s">
        <v>645</v>
      </c>
      <c r="C179" s="3">
        <f>pkt_slow_3_0_05_subnode[[#This Row],[Column1.3]]+181</f>
        <v>358</v>
      </c>
      <c r="D179" s="3" t="s">
        <v>379</v>
      </c>
      <c r="E179" s="3" t="s">
        <v>510</v>
      </c>
      <c r="F179" s="3" t="s">
        <v>604</v>
      </c>
      <c r="G17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180" spans="1:7" x14ac:dyDescent="0.25">
      <c r="A180" s="3" t="s">
        <v>7</v>
      </c>
      <c r="B180" s="3" t="s">
        <v>245</v>
      </c>
      <c r="C180" s="3">
        <f>pkt_slow_3_0_05_subnode[[#This Row],[Column1.3]]+181</f>
        <v>359</v>
      </c>
      <c r="D180" s="3" t="s">
        <v>382</v>
      </c>
      <c r="E180" s="3" t="s">
        <v>806</v>
      </c>
      <c r="F180" s="3" t="s">
        <v>906</v>
      </c>
      <c r="G18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181" spans="1:7" x14ac:dyDescent="0.25">
      <c r="A181" s="3" t="s">
        <v>7</v>
      </c>
      <c r="B181" s="3" t="s">
        <v>127</v>
      </c>
      <c r="C181" s="3">
        <f>pkt_slow_3_0_05_subnode[[#This Row],[Column1.3]]+181</f>
        <v>360</v>
      </c>
      <c r="D181" s="3" t="s">
        <v>343</v>
      </c>
      <c r="E181" s="3" t="s">
        <v>310</v>
      </c>
      <c r="F181" s="3" t="s">
        <v>939</v>
      </c>
      <c r="G18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182" spans="1:7" x14ac:dyDescent="0.25">
      <c r="A182" s="3" t="s">
        <v>7</v>
      </c>
      <c r="B182" s="3" t="s">
        <v>122</v>
      </c>
      <c r="C182" s="3">
        <f>pkt_slow_3_0_05_subnode[[#This Row],[Column1.3]]+181</f>
        <v>361</v>
      </c>
      <c r="D182" s="3" t="s">
        <v>384</v>
      </c>
      <c r="E182" s="3" t="s">
        <v>304</v>
      </c>
      <c r="F182" s="3" t="s">
        <v>537</v>
      </c>
      <c r="G18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183" spans="1:7" x14ac:dyDescent="0.25">
      <c r="A183" s="3" t="s">
        <v>7</v>
      </c>
      <c r="B183" s="3" t="s">
        <v>646</v>
      </c>
      <c r="C183" s="3">
        <f>pkt_slow_3_0_05_subnode[[#This Row],[Column1.3]]+181</f>
        <v>362</v>
      </c>
      <c r="D183" s="3" t="s">
        <v>386</v>
      </c>
      <c r="E183" s="3" t="s">
        <v>973</v>
      </c>
      <c r="F183" s="3" t="s">
        <v>434</v>
      </c>
      <c r="G18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184" spans="1:7" x14ac:dyDescent="0.25">
      <c r="A184" s="3" t="s">
        <v>7</v>
      </c>
      <c r="B184" s="3" t="s">
        <v>125</v>
      </c>
      <c r="C184" s="3">
        <f>pkt_slow_3_0_05_subnode[[#This Row],[Column1.3]]+181</f>
        <v>363</v>
      </c>
      <c r="D184" s="3" t="s">
        <v>389</v>
      </c>
      <c r="E184" s="3" t="s">
        <v>192</v>
      </c>
      <c r="F184" s="3" t="s">
        <v>829</v>
      </c>
      <c r="G18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185" spans="1:7" x14ac:dyDescent="0.25">
      <c r="A185" s="3" t="s">
        <v>7</v>
      </c>
      <c r="B185" s="3" t="s">
        <v>647</v>
      </c>
      <c r="C185" s="3">
        <f>pkt_slow_3_0_05_subnode[[#This Row],[Column1.3]]+181</f>
        <v>364</v>
      </c>
      <c r="D185" s="3" t="s">
        <v>392</v>
      </c>
      <c r="E185" s="3" t="s">
        <v>66</v>
      </c>
      <c r="F185" s="3" t="s">
        <v>56</v>
      </c>
      <c r="G18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186" spans="1:7" x14ac:dyDescent="0.25">
      <c r="A186" s="3" t="s">
        <v>7</v>
      </c>
      <c r="B186" s="3" t="s">
        <v>375</v>
      </c>
      <c r="C186" s="3">
        <f>pkt_slow_3_0_05_subnode[[#This Row],[Column1.3]]+181</f>
        <v>365</v>
      </c>
      <c r="D186" s="3" t="s">
        <v>394</v>
      </c>
      <c r="E186" s="3" t="s">
        <v>140</v>
      </c>
      <c r="F186" s="3" t="s">
        <v>205</v>
      </c>
      <c r="G18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187" spans="1:7" x14ac:dyDescent="0.25">
      <c r="A187" s="3" t="s">
        <v>7</v>
      </c>
      <c r="B187" s="3" t="s">
        <v>648</v>
      </c>
      <c r="C187" s="3">
        <f>pkt_slow_3_0_05_subnode[[#This Row],[Column1.3]]+181</f>
        <v>366</v>
      </c>
      <c r="D187" s="3" t="s">
        <v>345</v>
      </c>
      <c r="E187" s="3" t="s">
        <v>259</v>
      </c>
      <c r="F187" s="3" t="s">
        <v>325</v>
      </c>
      <c r="G18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188" spans="1:7" x14ac:dyDescent="0.25">
      <c r="A188" s="3" t="s">
        <v>7</v>
      </c>
      <c r="B188" s="3" t="s">
        <v>649</v>
      </c>
      <c r="C188" s="3">
        <f>pkt_slow_3_0_05_subnode[[#This Row],[Column1.3]]+181</f>
        <v>367</v>
      </c>
      <c r="D188" s="3" t="s">
        <v>398</v>
      </c>
      <c r="E188" s="3" t="s">
        <v>382</v>
      </c>
      <c r="F188" s="3" t="s">
        <v>435</v>
      </c>
      <c r="G18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189" spans="1:7" x14ac:dyDescent="0.25">
      <c r="A189" s="3" t="s">
        <v>7</v>
      </c>
      <c r="B189" s="3" t="s">
        <v>650</v>
      </c>
      <c r="C189" s="3">
        <f>pkt_slow_3_0_05_subnode[[#This Row],[Column1.3]]+181</f>
        <v>368</v>
      </c>
      <c r="D189" s="3" t="s">
        <v>400</v>
      </c>
      <c r="E189" s="3" t="s">
        <v>462</v>
      </c>
      <c r="F189" s="3" t="s">
        <v>514</v>
      </c>
      <c r="G18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190" spans="1:7" x14ac:dyDescent="0.25">
      <c r="A190" s="3" t="s">
        <v>7</v>
      </c>
      <c r="B190" s="3" t="s">
        <v>378</v>
      </c>
      <c r="C190" s="3">
        <f>pkt_slow_3_0_05_subnode[[#This Row],[Column1.3]]+181</f>
        <v>369</v>
      </c>
      <c r="D190" s="3" t="s">
        <v>403</v>
      </c>
      <c r="E190" s="3" t="s">
        <v>567</v>
      </c>
      <c r="F190" s="3" t="s">
        <v>603</v>
      </c>
      <c r="G19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191" spans="1:7" x14ac:dyDescent="0.25">
      <c r="A191" s="3" t="s">
        <v>7</v>
      </c>
      <c r="B191" s="3" t="s">
        <v>651</v>
      </c>
      <c r="C191" s="3">
        <f>pkt_slow_3_0_05_subnode[[#This Row],[Column1.3]]+181</f>
        <v>370</v>
      </c>
      <c r="D191" s="3" t="s">
        <v>218</v>
      </c>
      <c r="E191" s="3" t="s">
        <v>375</v>
      </c>
      <c r="F191" s="3" t="s">
        <v>385</v>
      </c>
      <c r="G19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192" spans="1:7" x14ac:dyDescent="0.25">
      <c r="A192" s="3" t="s">
        <v>7</v>
      </c>
      <c r="B192" s="3" t="s">
        <v>652</v>
      </c>
      <c r="C192" s="3">
        <f>pkt_slow_3_0_05_subnode[[#This Row],[Column1.3]]+181</f>
        <v>371</v>
      </c>
      <c r="D192" s="3" t="s">
        <v>221</v>
      </c>
      <c r="E192" s="3" t="s">
        <v>716</v>
      </c>
      <c r="F192" s="3" t="s">
        <v>745</v>
      </c>
      <c r="G19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193" spans="1:7" x14ac:dyDescent="0.25">
      <c r="A193" s="3" t="s">
        <v>7</v>
      </c>
      <c r="B193" s="3" t="s">
        <v>653</v>
      </c>
      <c r="C193" s="3">
        <f>pkt_slow_3_0_05_subnode[[#This Row],[Column1.3]]+181</f>
        <v>372</v>
      </c>
      <c r="D193" s="3" t="s">
        <v>102</v>
      </c>
      <c r="E193" s="3" t="s">
        <v>399</v>
      </c>
      <c r="F193" s="3" t="s">
        <v>793</v>
      </c>
      <c r="G19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194" spans="1:7" x14ac:dyDescent="0.25">
      <c r="A194" s="3" t="s">
        <v>7</v>
      </c>
      <c r="B194" s="3" t="s">
        <v>247</v>
      </c>
      <c r="C194" s="3">
        <f>pkt_slow_3_0_05_subnode[[#This Row],[Column1.3]]+181</f>
        <v>373</v>
      </c>
      <c r="D194" s="3" t="s">
        <v>409</v>
      </c>
      <c r="E194" s="3" t="s">
        <v>832</v>
      </c>
      <c r="F194" s="3" t="s">
        <v>160</v>
      </c>
      <c r="G19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195" spans="1:7" x14ac:dyDescent="0.25">
      <c r="A195" s="3" t="s">
        <v>7</v>
      </c>
      <c r="B195" s="3" t="s">
        <v>484</v>
      </c>
      <c r="C195" s="3">
        <f>pkt_slow_3_0_05_subnode[[#This Row],[Column1.3]]+181</f>
        <v>374</v>
      </c>
      <c r="D195" s="3" t="s">
        <v>95</v>
      </c>
      <c r="E195" s="3" t="s">
        <v>413</v>
      </c>
      <c r="F195" s="3" t="s">
        <v>169</v>
      </c>
      <c r="G19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196" spans="1:7" x14ac:dyDescent="0.25">
      <c r="A196" s="3" t="s">
        <v>7</v>
      </c>
      <c r="B196" s="3" t="s">
        <v>656</v>
      </c>
      <c r="C196" s="3">
        <f>pkt_slow_3_0_05_subnode[[#This Row],[Column1.3]]+181</f>
        <v>375</v>
      </c>
      <c r="D196" s="3" t="s">
        <v>349</v>
      </c>
      <c r="E196" s="3" t="s">
        <v>299</v>
      </c>
      <c r="F196" s="3" t="s">
        <v>808</v>
      </c>
      <c r="G19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197" spans="1:7" x14ac:dyDescent="0.25">
      <c r="A197" s="3" t="s">
        <v>7</v>
      </c>
      <c r="B197" s="3" t="s">
        <v>237</v>
      </c>
      <c r="C197" s="3">
        <f>pkt_slow_3_0_05_subnode[[#This Row],[Column1.3]]+181</f>
        <v>376</v>
      </c>
      <c r="D197" s="3" t="s">
        <v>415</v>
      </c>
      <c r="E197" s="3" t="s">
        <v>432</v>
      </c>
      <c r="F197" s="3" t="s">
        <v>915</v>
      </c>
      <c r="G19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198" spans="1:7" x14ac:dyDescent="0.25">
      <c r="A198" s="3" t="s">
        <v>7</v>
      </c>
      <c r="B198" s="3" t="s">
        <v>657</v>
      </c>
      <c r="C198" s="3">
        <f>pkt_slow_3_0_05_subnode[[#This Row],[Column1.3]]+181</f>
        <v>377</v>
      </c>
      <c r="D198" s="3" t="s">
        <v>417</v>
      </c>
      <c r="E198" s="3" t="s">
        <v>697</v>
      </c>
      <c r="F198" s="3" t="s">
        <v>948</v>
      </c>
      <c r="G19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22</v>
      </c>
    </row>
    <row r="199" spans="1:7" x14ac:dyDescent="0.25">
      <c r="A199" s="3" t="s">
        <v>7</v>
      </c>
      <c r="B199" s="3" t="s">
        <v>129</v>
      </c>
      <c r="C199" s="3">
        <f>pkt_slow_3_0_05_subnode[[#This Row],[Column1.3]]+181</f>
        <v>378</v>
      </c>
      <c r="D199" s="3" t="s">
        <v>420</v>
      </c>
      <c r="E199" s="3" t="s">
        <v>969</v>
      </c>
      <c r="F199" s="3" t="s">
        <v>705</v>
      </c>
      <c r="G19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200" spans="1:7" x14ac:dyDescent="0.25">
      <c r="A200" s="3" t="s">
        <v>7</v>
      </c>
      <c r="B200" s="3" t="s">
        <v>658</v>
      </c>
      <c r="C200" s="3">
        <f>pkt_slow_3_0_05_subnode[[#This Row],[Column1.3]]+181</f>
        <v>379</v>
      </c>
      <c r="D200" s="3" t="s">
        <v>423</v>
      </c>
      <c r="E200" s="3" t="s">
        <v>987</v>
      </c>
      <c r="F200" s="3" t="s">
        <v>547</v>
      </c>
      <c r="G20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201" spans="1:7" x14ac:dyDescent="0.25">
      <c r="A201" s="3" t="s">
        <v>7</v>
      </c>
      <c r="B201" s="3" t="s">
        <v>128</v>
      </c>
      <c r="C201" s="3">
        <f>pkt_slow_3_0_05_subnode[[#This Row],[Column1.3]]+181</f>
        <v>380</v>
      </c>
      <c r="D201" s="3" t="s">
        <v>425</v>
      </c>
      <c r="E201" s="3" t="s">
        <v>957</v>
      </c>
      <c r="F201" s="3" t="s">
        <v>23</v>
      </c>
      <c r="G20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202" spans="1:7" x14ac:dyDescent="0.25">
      <c r="A202" s="3" t="s">
        <v>7</v>
      </c>
      <c r="B202" s="3" t="s">
        <v>661</v>
      </c>
      <c r="C202" s="3">
        <f>pkt_slow_3_0_05_subnode[[#This Row],[Column1.3]]+181</f>
        <v>381</v>
      </c>
      <c r="D202" s="3" t="s">
        <v>427</v>
      </c>
      <c r="E202" s="3" t="s">
        <v>116</v>
      </c>
      <c r="F202" s="3" t="s">
        <v>182</v>
      </c>
      <c r="G20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203" spans="1:7" x14ac:dyDescent="0.25">
      <c r="A203" s="3" t="s">
        <v>7</v>
      </c>
      <c r="B203" s="3" t="s">
        <v>381</v>
      </c>
      <c r="C203" s="3">
        <f>pkt_slow_3_0_05_subnode[[#This Row],[Column1.3]]+181</f>
        <v>382</v>
      </c>
      <c r="D203" s="3" t="s">
        <v>429</v>
      </c>
      <c r="E203" s="3" t="s">
        <v>231</v>
      </c>
      <c r="F203" s="3" t="s">
        <v>295</v>
      </c>
      <c r="G20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204" spans="1:7" x14ac:dyDescent="0.25">
      <c r="A204" s="3" t="s">
        <v>7</v>
      </c>
      <c r="B204" s="3" t="s">
        <v>664</v>
      </c>
      <c r="C204" s="3">
        <f>pkt_slow_3_0_05_subnode[[#This Row],[Column1.3]]+181</f>
        <v>383</v>
      </c>
      <c r="D204" s="3" t="s">
        <v>431</v>
      </c>
      <c r="E204" s="3" t="s">
        <v>355</v>
      </c>
      <c r="F204" s="3" t="s">
        <v>102</v>
      </c>
      <c r="G20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205" spans="1:7" x14ac:dyDescent="0.25">
      <c r="A205" s="3" t="s">
        <v>7</v>
      </c>
      <c r="B205" s="3" t="s">
        <v>250</v>
      </c>
      <c r="C205" s="3">
        <f>pkt_slow_3_0_05_subnode[[#This Row],[Column1.3]]+181</f>
        <v>384</v>
      </c>
      <c r="D205" s="3" t="s">
        <v>433</v>
      </c>
      <c r="E205" s="3" t="s">
        <v>459</v>
      </c>
      <c r="F205" s="3" t="s">
        <v>364</v>
      </c>
      <c r="G20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206" spans="1:7" x14ac:dyDescent="0.25">
      <c r="A206" s="3" t="s">
        <v>7</v>
      </c>
      <c r="B206" s="3" t="s">
        <v>240</v>
      </c>
      <c r="C206" s="3">
        <f>pkt_slow_3_0_05_subnode[[#This Row],[Column1.3]]+181</f>
        <v>385</v>
      </c>
      <c r="D206" s="3" t="s">
        <v>435</v>
      </c>
      <c r="E206" s="3" t="s">
        <v>554</v>
      </c>
      <c r="F206" s="3" t="s">
        <v>582</v>
      </c>
      <c r="G20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207" spans="1:7" x14ac:dyDescent="0.25">
      <c r="A207" s="3" t="s">
        <v>7</v>
      </c>
      <c r="B207" s="3" t="s">
        <v>668</v>
      </c>
      <c r="C207" s="3">
        <f>pkt_slow_3_0_05_subnode[[#This Row],[Column1.3]]+181</f>
        <v>386</v>
      </c>
      <c r="D207" s="3" t="s">
        <v>436</v>
      </c>
      <c r="E207" s="3" t="s">
        <v>635</v>
      </c>
      <c r="F207" s="3" t="s">
        <v>247</v>
      </c>
      <c r="G20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208" spans="1:7" x14ac:dyDescent="0.25">
      <c r="A208" s="3" t="s">
        <v>7</v>
      </c>
      <c r="B208" s="3" t="s">
        <v>572</v>
      </c>
      <c r="C208" s="3">
        <f>pkt_slow_3_0_05_subnode[[#This Row],[Column1.3]]+181</f>
        <v>387</v>
      </c>
      <c r="D208" s="3" t="s">
        <v>105</v>
      </c>
      <c r="E208" s="3" t="s">
        <v>706</v>
      </c>
      <c r="F208" s="3" t="s">
        <v>725</v>
      </c>
      <c r="G20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209" spans="1:7" x14ac:dyDescent="0.25">
      <c r="A209" s="3" t="s">
        <v>7</v>
      </c>
      <c r="B209" s="3" t="s">
        <v>654</v>
      </c>
      <c r="C209" s="3">
        <f>pkt_slow_3_0_05_subnode[[#This Row],[Column1.3]]+181</f>
        <v>388</v>
      </c>
      <c r="D209" s="3" t="s">
        <v>359</v>
      </c>
      <c r="E209" s="3" t="s">
        <v>768</v>
      </c>
      <c r="F209" s="3" t="s">
        <v>788</v>
      </c>
      <c r="G20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210" spans="1:7" x14ac:dyDescent="0.25">
      <c r="A210" s="3" t="s">
        <v>7</v>
      </c>
      <c r="B210" s="3" t="s">
        <v>672</v>
      </c>
      <c r="C210" s="3">
        <f>pkt_slow_3_0_05_subnode[[#This Row],[Column1.3]]+181</f>
        <v>389</v>
      </c>
      <c r="D210" s="3" t="s">
        <v>440</v>
      </c>
      <c r="E210" s="3" t="s">
        <v>258</v>
      </c>
      <c r="F210" s="3" t="s">
        <v>739</v>
      </c>
      <c r="G21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211" spans="1:7" x14ac:dyDescent="0.25">
      <c r="A211" s="3" t="s">
        <v>7</v>
      </c>
      <c r="B211" s="3" t="s">
        <v>482</v>
      </c>
      <c r="C211" s="3">
        <f>pkt_slow_3_0_05_subnode[[#This Row],[Column1.3]]+181</f>
        <v>390</v>
      </c>
      <c r="D211" s="3" t="s">
        <v>454</v>
      </c>
      <c r="E211" s="3" t="s">
        <v>677</v>
      </c>
      <c r="F211" s="3" t="s">
        <v>275</v>
      </c>
      <c r="G21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212" spans="1:7" x14ac:dyDescent="0.25">
      <c r="A212" s="3" t="s">
        <v>7</v>
      </c>
      <c r="B212" s="3" t="s">
        <v>676</v>
      </c>
      <c r="C212" s="3">
        <f>pkt_slow_3_0_05_subnode[[#This Row],[Column1.3]]+181</f>
        <v>391</v>
      </c>
      <c r="D212" s="3" t="s">
        <v>456</v>
      </c>
      <c r="E212" s="3" t="s">
        <v>748</v>
      </c>
      <c r="F212" s="3" t="s">
        <v>609</v>
      </c>
      <c r="G21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213" spans="1:7" x14ac:dyDescent="0.25">
      <c r="A213" s="3" t="s">
        <v>7</v>
      </c>
      <c r="B213" s="3" t="s">
        <v>385</v>
      </c>
      <c r="C213" s="3">
        <f>pkt_slow_3_0_05_subnode[[#This Row],[Column1.3]]+181</f>
        <v>392</v>
      </c>
      <c r="D213" s="3" t="s">
        <v>442</v>
      </c>
      <c r="E213" s="3" t="s">
        <v>749</v>
      </c>
      <c r="F213" s="3" t="s">
        <v>685</v>
      </c>
      <c r="G21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214" spans="1:7" x14ac:dyDescent="0.25">
      <c r="A214" s="3" t="s">
        <v>7</v>
      </c>
      <c r="B214" s="3" t="s">
        <v>132</v>
      </c>
      <c r="C214" s="3">
        <f>pkt_slow_3_0_05_subnode[[#This Row],[Column1.3]]+181</f>
        <v>393</v>
      </c>
      <c r="D214" s="3" t="s">
        <v>443</v>
      </c>
      <c r="E214" s="3" t="s">
        <v>943</v>
      </c>
      <c r="F214" s="3" t="s">
        <v>953</v>
      </c>
      <c r="G21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215" spans="1:7" x14ac:dyDescent="0.25">
      <c r="A215" s="3" t="s">
        <v>7</v>
      </c>
      <c r="B215" s="3" t="s">
        <v>242</v>
      </c>
      <c r="C215" s="3">
        <f>pkt_slow_3_0_05_subnode[[#This Row],[Column1.3]]+181</f>
        <v>394</v>
      </c>
      <c r="D215" s="3" t="s">
        <v>445</v>
      </c>
      <c r="E215" s="3" t="s">
        <v>817</v>
      </c>
      <c r="F215" s="3" t="s">
        <v>972</v>
      </c>
      <c r="G21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216" spans="1:7" x14ac:dyDescent="0.25">
      <c r="A216" s="3" t="s">
        <v>7</v>
      </c>
      <c r="B216" s="3" t="s">
        <v>682</v>
      </c>
      <c r="C216" s="3">
        <f>pkt_slow_3_0_05_subnode[[#This Row],[Column1.3]]+181</f>
        <v>395</v>
      </c>
      <c r="D216" s="3" t="s">
        <v>447</v>
      </c>
      <c r="E216" s="3" t="s">
        <v>772</v>
      </c>
      <c r="F216" s="3" t="s">
        <v>990</v>
      </c>
      <c r="G21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217" spans="1:7" x14ac:dyDescent="0.25">
      <c r="A217" s="3" t="s">
        <v>7</v>
      </c>
      <c r="B217" s="3" t="s">
        <v>130</v>
      </c>
      <c r="C217" s="3">
        <f>pkt_slow_3_0_05_subnode[[#This Row],[Column1.3]]+181</f>
        <v>396</v>
      </c>
      <c r="D217" s="3" t="s">
        <v>97</v>
      </c>
      <c r="E217" s="3" t="s">
        <v>637</v>
      </c>
      <c r="F217" s="3" t="s">
        <v>69</v>
      </c>
      <c r="G21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31</v>
      </c>
    </row>
    <row r="218" spans="1:7" x14ac:dyDescent="0.25">
      <c r="A218" s="3" t="s">
        <v>7</v>
      </c>
      <c r="B218" s="3" t="s">
        <v>683</v>
      </c>
      <c r="C218" s="3">
        <f>pkt_slow_3_0_05_subnode[[#This Row],[Column1.3]]+181</f>
        <v>397</v>
      </c>
      <c r="D218" s="3" t="s">
        <v>448</v>
      </c>
      <c r="E218" s="3" t="s">
        <v>74</v>
      </c>
      <c r="F218" s="3" t="s">
        <v>137</v>
      </c>
      <c r="G21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219" spans="1:7" x14ac:dyDescent="0.25">
      <c r="A219" s="3" t="s">
        <v>7</v>
      </c>
      <c r="B219" s="3" t="s">
        <v>655</v>
      </c>
      <c r="C219" s="3">
        <f>pkt_slow_3_0_05_subnode[[#This Row],[Column1.3]]+181</f>
        <v>398</v>
      </c>
      <c r="D219" s="3" t="s">
        <v>450</v>
      </c>
      <c r="E219" s="3" t="s">
        <v>214</v>
      </c>
      <c r="F219" s="3" t="s">
        <v>252</v>
      </c>
      <c r="G21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220" spans="1:7" x14ac:dyDescent="0.25">
      <c r="A220" s="3" t="s">
        <v>7</v>
      </c>
      <c r="B220" s="3" t="s">
        <v>383</v>
      </c>
      <c r="C220" s="3">
        <f>pkt_slow_3_0_05_subnode[[#This Row],[Column1.3]]+181</f>
        <v>399</v>
      </c>
      <c r="D220" s="3" t="s">
        <v>100</v>
      </c>
      <c r="E220" s="3" t="s">
        <v>336</v>
      </c>
      <c r="F220" s="3" t="s">
        <v>376</v>
      </c>
      <c r="G22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221" spans="1:7" x14ac:dyDescent="0.25">
      <c r="A221" s="3" t="s">
        <v>7</v>
      </c>
      <c r="B221" s="3" t="s">
        <v>687</v>
      </c>
      <c r="C221" s="3">
        <f>pkt_slow_3_0_05_subnode[[#This Row],[Column1.3]]+181</f>
        <v>400</v>
      </c>
      <c r="D221" s="3" t="s">
        <v>452</v>
      </c>
      <c r="E221" s="3" t="s">
        <v>443</v>
      </c>
      <c r="F221" s="3" t="s">
        <v>480</v>
      </c>
      <c r="G22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222" spans="1:7" x14ac:dyDescent="0.25">
      <c r="A222" s="3" t="s">
        <v>7</v>
      </c>
      <c r="B222" s="3" t="s">
        <v>579</v>
      </c>
      <c r="C222" s="3">
        <f>pkt_slow_3_0_05_subnode[[#This Row],[Column1.3]]+181</f>
        <v>401</v>
      </c>
      <c r="D222" s="3" t="s">
        <v>453</v>
      </c>
      <c r="E222" s="3" t="s">
        <v>541</v>
      </c>
      <c r="F222" s="3" t="s">
        <v>567</v>
      </c>
      <c r="G22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223" spans="1:7" x14ac:dyDescent="0.25">
      <c r="A223" s="3" t="s">
        <v>7</v>
      </c>
      <c r="B223" s="3" t="s">
        <v>691</v>
      </c>
      <c r="C223" s="3">
        <f>pkt_slow_3_0_05_subnode[[#This Row],[Column1.3]]+181</f>
        <v>402</v>
      </c>
      <c r="D223" s="3" t="s">
        <v>360</v>
      </c>
      <c r="E223" s="3" t="s">
        <v>120</v>
      </c>
      <c r="F223" s="3" t="s">
        <v>648</v>
      </c>
      <c r="G22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224" spans="1:7" x14ac:dyDescent="0.25">
      <c r="A224" s="3" t="s">
        <v>7</v>
      </c>
      <c r="B224" s="3" t="s">
        <v>694</v>
      </c>
      <c r="C224" s="3">
        <f>pkt_slow_3_0_05_subnode[[#This Row],[Column1.3]]+181</f>
        <v>403</v>
      </c>
      <c r="D224" s="3" t="s">
        <v>455</v>
      </c>
      <c r="E224" s="3" t="s">
        <v>691</v>
      </c>
      <c r="F224" s="3" t="s">
        <v>718</v>
      </c>
      <c r="G22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225" spans="1:7" x14ac:dyDescent="0.25">
      <c r="A225" s="3" t="s">
        <v>7</v>
      </c>
      <c r="B225" s="3" t="s">
        <v>696</v>
      </c>
      <c r="C225" s="3">
        <f>pkt_slow_3_0_05_subnode[[#This Row],[Column1.3]]+181</f>
        <v>404</v>
      </c>
      <c r="D225" s="3" t="s">
        <v>457</v>
      </c>
      <c r="E225" s="3" t="s">
        <v>757</v>
      </c>
      <c r="F225" s="3" t="s">
        <v>784</v>
      </c>
      <c r="G22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226" spans="1:7" x14ac:dyDescent="0.25">
      <c r="A226" s="3" t="s">
        <v>7</v>
      </c>
      <c r="B226" s="3" t="s">
        <v>699</v>
      </c>
      <c r="C226" s="3">
        <f>pkt_slow_3_0_05_subnode[[#This Row],[Column1.3]]+181</f>
        <v>405</v>
      </c>
      <c r="D226" s="3" t="s">
        <v>458</v>
      </c>
      <c r="E226" s="3" t="s">
        <v>274</v>
      </c>
      <c r="F226" s="3" t="s">
        <v>504</v>
      </c>
      <c r="G22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227" spans="1:7" x14ac:dyDescent="0.25">
      <c r="A227" s="3" t="s">
        <v>7</v>
      </c>
      <c r="B227" s="3" t="s">
        <v>489</v>
      </c>
      <c r="C227" s="3">
        <f>pkt_slow_3_0_05_subnode[[#This Row],[Column1.3]]+181</f>
        <v>406</v>
      </c>
      <c r="D227" s="3" t="s">
        <v>459</v>
      </c>
      <c r="E227" s="3" t="s">
        <v>848</v>
      </c>
      <c r="F227" s="3" t="s">
        <v>596</v>
      </c>
      <c r="G22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228" spans="1:7" x14ac:dyDescent="0.25">
      <c r="A228" s="3" t="s">
        <v>7</v>
      </c>
      <c r="B228" s="3" t="s">
        <v>701</v>
      </c>
      <c r="C228" s="3">
        <f>pkt_slow_3_0_05_subnode[[#This Row],[Column1.3]]+181</f>
        <v>407</v>
      </c>
      <c r="D228" s="3" t="s">
        <v>103</v>
      </c>
      <c r="E228" s="3" t="s">
        <v>293</v>
      </c>
      <c r="F228" s="3" t="s">
        <v>424</v>
      </c>
      <c r="G22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21</v>
      </c>
    </row>
    <row r="229" spans="1:7" x14ac:dyDescent="0.25">
      <c r="A229" s="3" t="s">
        <v>7</v>
      </c>
      <c r="B229" s="3" t="s">
        <v>135</v>
      </c>
      <c r="C229" s="3">
        <f>pkt_slow_3_0_05_subnode[[#This Row],[Column1.3]]+181</f>
        <v>408</v>
      </c>
      <c r="D229" s="3" t="s">
        <v>460</v>
      </c>
      <c r="E229" s="3" t="s">
        <v>909</v>
      </c>
      <c r="F229" s="3" t="s">
        <v>685</v>
      </c>
      <c r="G22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230" spans="1:7" x14ac:dyDescent="0.25">
      <c r="A230" s="3" t="s">
        <v>7</v>
      </c>
      <c r="B230" s="3" t="s">
        <v>387</v>
      </c>
      <c r="C230" s="3">
        <f>pkt_slow_3_0_05_subnode[[#This Row],[Column1.3]]+181</f>
        <v>409</v>
      </c>
      <c r="D230" s="3" t="s">
        <v>461</v>
      </c>
      <c r="E230" s="3" t="s">
        <v>313</v>
      </c>
      <c r="F230" s="3" t="s">
        <v>525</v>
      </c>
      <c r="G23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231" spans="1:7" x14ac:dyDescent="0.25">
      <c r="A231" s="3" t="s">
        <v>7</v>
      </c>
      <c r="B231" s="3" t="s">
        <v>706</v>
      </c>
      <c r="C231" s="3">
        <f>pkt_slow_3_0_05_subnode[[#This Row],[Column1.3]]+181</f>
        <v>410</v>
      </c>
      <c r="D231" s="3" t="s">
        <v>463</v>
      </c>
      <c r="E231" s="3" t="s">
        <v>537</v>
      </c>
      <c r="F231" s="3" t="s">
        <v>969</v>
      </c>
      <c r="G23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21</v>
      </c>
    </row>
    <row r="232" spans="1:7" x14ac:dyDescent="0.25">
      <c r="A232" s="3" t="s">
        <v>7</v>
      </c>
      <c r="B232" s="3" t="s">
        <v>707</v>
      </c>
      <c r="C232" s="3">
        <f>pkt_slow_3_0_05_subnode[[#This Row],[Column1.3]]+181</f>
        <v>411</v>
      </c>
      <c r="D232" s="3" t="s">
        <v>464</v>
      </c>
      <c r="E232" s="3" t="s">
        <v>893</v>
      </c>
      <c r="F232" s="3" t="s">
        <v>864</v>
      </c>
      <c r="G23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233" spans="1:7" x14ac:dyDescent="0.25">
      <c r="A233" s="3" t="s">
        <v>7</v>
      </c>
      <c r="B233" s="3" t="s">
        <v>708</v>
      </c>
      <c r="C233" s="3">
        <f>pkt_slow_3_0_05_subnode[[#This Row],[Column1.3]]+181</f>
        <v>412</v>
      </c>
      <c r="D233" s="3" t="s">
        <v>350</v>
      </c>
      <c r="E233" s="3" t="s">
        <v>975</v>
      </c>
      <c r="F233" s="3" t="s">
        <v>1005</v>
      </c>
      <c r="G23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234" spans="1:7" x14ac:dyDescent="0.25">
      <c r="A234" s="3" t="s">
        <v>7</v>
      </c>
      <c r="B234" s="3" t="s">
        <v>133</v>
      </c>
      <c r="C234" s="3">
        <f>pkt_slow_3_0_05_subnode[[#This Row],[Column1.3]]+181</f>
        <v>413</v>
      </c>
      <c r="D234" s="3" t="s">
        <v>466</v>
      </c>
      <c r="E234" s="3" t="s">
        <v>67</v>
      </c>
      <c r="F234" s="3" t="s">
        <v>478</v>
      </c>
      <c r="G23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217</v>
      </c>
    </row>
    <row r="235" spans="1:7" x14ac:dyDescent="0.25">
      <c r="A235" s="3" t="s">
        <v>7</v>
      </c>
      <c r="B235" s="3" t="s">
        <v>710</v>
      </c>
      <c r="C235" s="3">
        <f>pkt_slow_3_0_05_subnode[[#This Row],[Column1.3]]+181</f>
        <v>414</v>
      </c>
      <c r="D235" s="3" t="s">
        <v>468</v>
      </c>
      <c r="E235" s="3" t="s">
        <v>208</v>
      </c>
      <c r="F235" s="3" t="s">
        <v>364</v>
      </c>
      <c r="G23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167</v>
      </c>
    </row>
    <row r="236" spans="1:7" x14ac:dyDescent="0.25">
      <c r="A236" s="3" t="s">
        <v>7</v>
      </c>
      <c r="B236" s="3" t="s">
        <v>573</v>
      </c>
      <c r="C236" s="3">
        <f>pkt_slow_3_0_05_subnode[[#This Row],[Column1.3]]+181</f>
        <v>415</v>
      </c>
      <c r="D236" s="3" t="s">
        <v>469</v>
      </c>
      <c r="E236" s="3" t="s">
        <v>327</v>
      </c>
      <c r="F236" s="3" t="s">
        <v>514</v>
      </c>
      <c r="G23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117</v>
      </c>
    </row>
    <row r="237" spans="1:7" x14ac:dyDescent="0.25">
      <c r="A237" s="3" t="s">
        <v>7</v>
      </c>
      <c r="B237" s="3" t="s">
        <v>713</v>
      </c>
      <c r="C237" s="3">
        <f>pkt_slow_3_0_05_subnode[[#This Row],[Column1.3]]+181</f>
        <v>416</v>
      </c>
      <c r="D237" s="3" t="s">
        <v>471</v>
      </c>
      <c r="E237" s="3" t="s">
        <v>359</v>
      </c>
      <c r="F237" s="3" t="s">
        <v>467</v>
      </c>
      <c r="G23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58</v>
      </c>
    </row>
    <row r="238" spans="1:7" x14ac:dyDescent="0.25">
      <c r="A238" s="3" t="s">
        <v>7</v>
      </c>
      <c r="B238" s="3" t="s">
        <v>257</v>
      </c>
      <c r="C238" s="3">
        <f>pkt_slow_3_0_05_subnode[[#This Row],[Column1.3]]+181</f>
        <v>417</v>
      </c>
      <c r="D238" s="3" t="s">
        <v>106</v>
      </c>
      <c r="E238" s="3" t="s">
        <v>514</v>
      </c>
      <c r="F238" s="3" t="s">
        <v>556</v>
      </c>
      <c r="G23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239" spans="1:7" x14ac:dyDescent="0.25">
      <c r="A239" s="3" t="s">
        <v>7</v>
      </c>
      <c r="B239" s="3" t="s">
        <v>248</v>
      </c>
      <c r="C239" s="3">
        <f>pkt_slow_3_0_05_subnode[[#This Row],[Column1.3]]+181</f>
        <v>418</v>
      </c>
      <c r="D239" s="3" t="s">
        <v>475</v>
      </c>
      <c r="E239" s="3" t="s">
        <v>586</v>
      </c>
      <c r="F239" s="3" t="s">
        <v>632</v>
      </c>
      <c r="G23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240" spans="1:7" x14ac:dyDescent="0.25">
      <c r="A240" s="3" t="s">
        <v>7</v>
      </c>
      <c r="B240" s="3" t="s">
        <v>714</v>
      </c>
      <c r="C240" s="3">
        <f>pkt_slow_3_0_05_subnode[[#This Row],[Column1.3]]+181</f>
        <v>419</v>
      </c>
      <c r="D240" s="3" t="s">
        <v>352</v>
      </c>
      <c r="E240" s="3" t="s">
        <v>658</v>
      </c>
      <c r="F240" s="3" t="s">
        <v>48</v>
      </c>
      <c r="G24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478</v>
      </c>
    </row>
    <row r="241" spans="1:7" x14ac:dyDescent="0.25">
      <c r="A241" s="3" t="s">
        <v>7</v>
      </c>
      <c r="B241" s="3" t="s">
        <v>659</v>
      </c>
      <c r="C241" s="3">
        <f>pkt_slow_3_0_05_subnode[[#This Row],[Column1.3]]+181</f>
        <v>420</v>
      </c>
      <c r="D241" s="3" t="s">
        <v>462</v>
      </c>
      <c r="E241" s="3" t="s">
        <v>728</v>
      </c>
      <c r="F241" s="3" t="s">
        <v>766</v>
      </c>
      <c r="G24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419</v>
      </c>
    </row>
    <row r="242" spans="1:7" x14ac:dyDescent="0.25">
      <c r="A242" s="3" t="s">
        <v>7</v>
      </c>
      <c r="B242" s="3" t="s">
        <v>491</v>
      </c>
      <c r="C242" s="3">
        <f>pkt_slow_3_0_05_subnode[[#This Row],[Column1.3]]+181</f>
        <v>421</v>
      </c>
      <c r="D242" s="3" t="s">
        <v>478</v>
      </c>
      <c r="E242" s="3" t="s">
        <v>733</v>
      </c>
      <c r="F242" s="3" t="s">
        <v>766</v>
      </c>
      <c r="G24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359</v>
      </c>
    </row>
    <row r="243" spans="1:7" x14ac:dyDescent="0.25">
      <c r="A243" s="3" t="s">
        <v>7</v>
      </c>
      <c r="B243" s="3" t="s">
        <v>575</v>
      </c>
      <c r="C243" s="3">
        <f>pkt_slow_3_0_05_subnode[[#This Row],[Column1.3]]+181</f>
        <v>422</v>
      </c>
      <c r="D243" s="3" t="s">
        <v>480</v>
      </c>
      <c r="E243" s="3" t="s">
        <v>407</v>
      </c>
      <c r="F243" s="3" t="s">
        <v>542</v>
      </c>
      <c r="G24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303</v>
      </c>
    </row>
    <row r="244" spans="1:7" x14ac:dyDescent="0.25">
      <c r="A244" s="3" t="s">
        <v>7</v>
      </c>
      <c r="B244" s="3" t="s">
        <v>138</v>
      </c>
      <c r="C244" s="3">
        <f>pkt_slow_3_0_05_subnode[[#This Row],[Column1.3]]+181</f>
        <v>423</v>
      </c>
      <c r="D244" s="3" t="s">
        <v>108</v>
      </c>
      <c r="E244" s="3" t="s">
        <v>8</v>
      </c>
      <c r="F244" s="3" t="s">
        <v>542</v>
      </c>
      <c r="G24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241</v>
      </c>
    </row>
    <row r="245" spans="1:7" x14ac:dyDescent="0.25">
      <c r="A245" s="3" t="s">
        <v>7</v>
      </c>
      <c r="B245" s="3" t="s">
        <v>390</v>
      </c>
      <c r="C245" s="3">
        <f>pkt_slow_3_0_05_subnode[[#This Row],[Column1.3]]+181</f>
        <v>424</v>
      </c>
      <c r="D245" s="3" t="s">
        <v>483</v>
      </c>
      <c r="E245" s="3" t="s">
        <v>753</v>
      </c>
      <c r="F245" s="3" t="s">
        <v>46</v>
      </c>
      <c r="G24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187</v>
      </c>
    </row>
    <row r="246" spans="1:7" x14ac:dyDescent="0.25">
      <c r="A246" s="3" t="s">
        <v>7</v>
      </c>
      <c r="B246" s="3" t="s">
        <v>715</v>
      </c>
      <c r="C246" s="3">
        <f>pkt_slow_3_0_05_subnode[[#This Row],[Column1.3]]+181</f>
        <v>425</v>
      </c>
      <c r="D246" s="3" t="s">
        <v>486</v>
      </c>
      <c r="E246" s="3" t="s">
        <v>855</v>
      </c>
      <c r="F246" s="3" t="s">
        <v>46</v>
      </c>
      <c r="G24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125</v>
      </c>
    </row>
    <row r="247" spans="1:7" x14ac:dyDescent="0.25">
      <c r="A247" s="3" t="s">
        <v>7</v>
      </c>
      <c r="B247" s="3" t="s">
        <v>136</v>
      </c>
      <c r="C247" s="3">
        <f>pkt_slow_3_0_05_subnode[[#This Row],[Column1.3]]+181</f>
        <v>426</v>
      </c>
      <c r="D247" s="3" t="s">
        <v>488</v>
      </c>
      <c r="E247" s="3" t="s">
        <v>41</v>
      </c>
      <c r="F247" s="3" t="s">
        <v>628</v>
      </c>
      <c r="G24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68</v>
      </c>
    </row>
    <row r="248" spans="1:7" x14ac:dyDescent="0.25">
      <c r="A248" s="3" t="s">
        <v>7</v>
      </c>
      <c r="B248" s="3" t="s">
        <v>716</v>
      </c>
      <c r="C248" s="3">
        <f>pkt_slow_3_0_05_subnode[[#This Row],[Column1.3]]+181</f>
        <v>427</v>
      </c>
      <c r="D248" s="3" t="s">
        <v>490</v>
      </c>
      <c r="E248" s="3" t="s">
        <v>766</v>
      </c>
      <c r="F248" s="3" t="s">
        <v>822</v>
      </c>
      <c r="G24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32</v>
      </c>
    </row>
    <row r="249" spans="1:7" x14ac:dyDescent="0.25">
      <c r="A249" s="3" t="s">
        <v>7</v>
      </c>
      <c r="B249" s="3" t="s">
        <v>717</v>
      </c>
      <c r="C249" s="3">
        <f>pkt_slow_3_0_05_subnode[[#This Row],[Column1.3]]+181</f>
        <v>428</v>
      </c>
      <c r="D249" s="3" t="s">
        <v>224</v>
      </c>
      <c r="E249" s="3" t="s">
        <v>60</v>
      </c>
      <c r="F249" s="3" t="s">
        <v>996</v>
      </c>
      <c r="G24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250" spans="1:7" x14ac:dyDescent="0.25">
      <c r="A250" s="3" t="s">
        <v>7</v>
      </c>
      <c r="B250" s="3" t="s">
        <v>718</v>
      </c>
      <c r="C250" s="3">
        <f>pkt_slow_3_0_05_subnode[[#This Row],[Column1.3]]+181</f>
        <v>429</v>
      </c>
      <c r="D250" s="3" t="s">
        <v>493</v>
      </c>
      <c r="E250" s="3" t="s">
        <v>204</v>
      </c>
      <c r="F250" s="3" t="s">
        <v>43</v>
      </c>
      <c r="G25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31</v>
      </c>
    </row>
    <row r="251" spans="1:7" x14ac:dyDescent="0.25">
      <c r="A251" s="3" t="s">
        <v>7</v>
      </c>
      <c r="B251" s="3" t="s">
        <v>719</v>
      </c>
      <c r="C251" s="3">
        <f>pkt_slow_3_0_05_subnode[[#This Row],[Column1.3]]+181</f>
        <v>430</v>
      </c>
      <c r="D251" s="3" t="s">
        <v>494</v>
      </c>
      <c r="E251" s="3" t="s">
        <v>119</v>
      </c>
      <c r="F251" s="3" t="s">
        <v>244</v>
      </c>
      <c r="G25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55</v>
      </c>
    </row>
    <row r="252" spans="1:7" x14ac:dyDescent="0.25">
      <c r="A252" s="3" t="s">
        <v>7</v>
      </c>
      <c r="B252" s="3" t="s">
        <v>581</v>
      </c>
      <c r="C252" s="3">
        <f>pkt_slow_3_0_05_subnode[[#This Row],[Column1.3]]+181</f>
        <v>431</v>
      </c>
      <c r="D252" s="3" t="s">
        <v>472</v>
      </c>
      <c r="E252" s="3" t="s">
        <v>244</v>
      </c>
      <c r="F252" s="3" t="s">
        <v>90</v>
      </c>
      <c r="G25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253" spans="1:7" x14ac:dyDescent="0.25">
      <c r="A253" s="3" t="s">
        <v>7</v>
      </c>
      <c r="B253" s="3" t="s">
        <v>720</v>
      </c>
      <c r="C253" s="3">
        <f>pkt_slow_3_0_05_subnode[[#This Row],[Column1.3]]+181</f>
        <v>432</v>
      </c>
      <c r="D253" s="3" t="s">
        <v>364</v>
      </c>
      <c r="E253" s="3" t="s">
        <v>326</v>
      </c>
      <c r="F253" s="3" t="s">
        <v>343</v>
      </c>
      <c r="G25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254" spans="1:7" x14ac:dyDescent="0.25">
      <c r="A254" s="3" t="s">
        <v>7</v>
      </c>
      <c r="B254" s="3" t="s">
        <v>721</v>
      </c>
      <c r="C254" s="3">
        <f>pkt_slow_3_0_05_subnode[[#This Row],[Column1.3]]+181</f>
        <v>433</v>
      </c>
      <c r="D254" s="3" t="s">
        <v>226</v>
      </c>
      <c r="E254" s="3" t="s">
        <v>447</v>
      </c>
      <c r="F254" s="3" t="s">
        <v>764</v>
      </c>
      <c r="G25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255</v>
      </c>
    </row>
    <row r="255" spans="1:7" x14ac:dyDescent="0.25">
      <c r="A255" s="3" t="s">
        <v>7</v>
      </c>
      <c r="B255" s="3" t="s">
        <v>722</v>
      </c>
      <c r="C255" s="3">
        <f>pkt_slow_3_0_05_subnode[[#This Row],[Column1.3]]+181</f>
        <v>434</v>
      </c>
      <c r="D255" s="3" t="s">
        <v>114</v>
      </c>
      <c r="E255" s="3" t="s">
        <v>541</v>
      </c>
      <c r="F255" s="3" t="s">
        <v>396</v>
      </c>
      <c r="G25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197</v>
      </c>
    </row>
    <row r="256" spans="1:7" x14ac:dyDescent="0.25">
      <c r="A256" s="3" t="s">
        <v>7</v>
      </c>
      <c r="B256" s="3" t="s">
        <v>723</v>
      </c>
      <c r="C256" s="3">
        <f>pkt_slow_3_0_05_subnode[[#This Row],[Column1.3]]+181</f>
        <v>435</v>
      </c>
      <c r="D256" s="3" t="s">
        <v>501</v>
      </c>
      <c r="E256" s="3" t="s">
        <v>474</v>
      </c>
      <c r="F256" s="3" t="s">
        <v>584</v>
      </c>
      <c r="G25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150</v>
      </c>
    </row>
    <row r="257" spans="1:7" x14ac:dyDescent="0.25">
      <c r="A257" s="3" t="s">
        <v>7</v>
      </c>
      <c r="B257" s="3" t="s">
        <v>260</v>
      </c>
      <c r="C257" s="3">
        <f>pkt_slow_3_0_05_subnode[[#This Row],[Column1.3]]+181</f>
        <v>436</v>
      </c>
      <c r="D257" s="3" t="s">
        <v>503</v>
      </c>
      <c r="E257" s="3" t="s">
        <v>383</v>
      </c>
      <c r="F257" s="3" t="s">
        <v>589</v>
      </c>
      <c r="G25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94</v>
      </c>
    </row>
    <row r="258" spans="1:7" x14ac:dyDescent="0.25">
      <c r="A258" s="3" t="s">
        <v>7</v>
      </c>
      <c r="B258" s="3" t="s">
        <v>724</v>
      </c>
      <c r="C258" s="3">
        <f>pkt_slow_3_0_05_subnode[[#This Row],[Column1.3]]+181</f>
        <v>437</v>
      </c>
      <c r="D258" s="3" t="s">
        <v>505</v>
      </c>
      <c r="E258" s="3" t="s">
        <v>142</v>
      </c>
      <c r="F258" s="3" t="s">
        <v>733</v>
      </c>
      <c r="G25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40</v>
      </c>
    </row>
    <row r="259" spans="1:7" x14ac:dyDescent="0.25">
      <c r="A259" s="3" t="s">
        <v>7</v>
      </c>
      <c r="B259" s="3" t="s">
        <v>725</v>
      </c>
      <c r="C259" s="3">
        <f>pkt_slow_3_0_05_subnode[[#This Row],[Column1.3]]+181</f>
        <v>438</v>
      </c>
      <c r="D259" s="3" t="s">
        <v>507</v>
      </c>
      <c r="E259" s="3" t="s">
        <v>805</v>
      </c>
      <c r="F259" s="3" t="s">
        <v>504</v>
      </c>
      <c r="G25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260" spans="1:7" x14ac:dyDescent="0.25">
      <c r="A260" s="3" t="s">
        <v>7</v>
      </c>
      <c r="B260" s="3" t="s">
        <v>141</v>
      </c>
      <c r="C260" s="3">
        <f>pkt_slow_3_0_05_subnode[[#This Row],[Column1.3]]+181</f>
        <v>439</v>
      </c>
      <c r="D260" s="3" t="s">
        <v>465</v>
      </c>
      <c r="E260" s="3" t="s">
        <v>593</v>
      </c>
      <c r="F260" s="3" t="s">
        <v>871</v>
      </c>
      <c r="G26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261" spans="1:7" x14ac:dyDescent="0.25">
      <c r="A261" s="3" t="s">
        <v>7</v>
      </c>
      <c r="B261" s="3" t="s">
        <v>393</v>
      </c>
      <c r="C261" s="3">
        <f>pkt_slow_3_0_05_subnode[[#This Row],[Column1.3]]+181</f>
        <v>440</v>
      </c>
      <c r="D261" s="3" t="s">
        <v>473</v>
      </c>
      <c r="E261" s="3" t="s">
        <v>293</v>
      </c>
      <c r="F261" s="3" t="s">
        <v>894</v>
      </c>
      <c r="G26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262" spans="1:7" x14ac:dyDescent="0.25">
      <c r="A262" s="3" t="s">
        <v>7</v>
      </c>
      <c r="B262" s="3" t="s">
        <v>139</v>
      </c>
      <c r="C262" s="3">
        <f>pkt_slow_3_0_05_subnode[[#This Row],[Column1.3]]+181</f>
        <v>441</v>
      </c>
      <c r="D262" s="3" t="s">
        <v>512</v>
      </c>
      <c r="E262" s="3" t="s">
        <v>909</v>
      </c>
      <c r="F262" s="3" t="s">
        <v>684</v>
      </c>
      <c r="G26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263" spans="1:7" x14ac:dyDescent="0.25">
      <c r="A263" s="3" t="s">
        <v>7</v>
      </c>
      <c r="B263" s="3" t="s">
        <v>726</v>
      </c>
      <c r="C263" s="3">
        <f>pkt_slow_3_0_05_subnode[[#This Row],[Column1.3]]+181</f>
        <v>442</v>
      </c>
      <c r="D263" s="3" t="s">
        <v>110</v>
      </c>
      <c r="E263" s="3" t="s">
        <v>756</v>
      </c>
      <c r="F263" s="3" t="s">
        <v>955</v>
      </c>
      <c r="G26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31</v>
      </c>
    </row>
    <row r="264" spans="1:7" x14ac:dyDescent="0.25">
      <c r="A264" s="3" t="s">
        <v>7</v>
      </c>
      <c r="B264" s="3" t="s">
        <v>728</v>
      </c>
      <c r="C264" s="3">
        <f>pkt_slow_3_0_05_subnode[[#This Row],[Column1.3]]+181</f>
        <v>443</v>
      </c>
      <c r="D264" s="3" t="s">
        <v>514</v>
      </c>
      <c r="E264" s="3" t="s">
        <v>39</v>
      </c>
      <c r="F264" s="3" t="s">
        <v>626</v>
      </c>
      <c r="G26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265" spans="1:7" x14ac:dyDescent="0.25">
      <c r="A265" s="3" t="s">
        <v>7</v>
      </c>
      <c r="B265" s="3" t="s">
        <v>730</v>
      </c>
      <c r="C265" s="3">
        <f>pkt_slow_3_0_05_subnode[[#This Row],[Column1.3]]+181</f>
        <v>444</v>
      </c>
      <c r="D265" s="3" t="s">
        <v>517</v>
      </c>
      <c r="E265" s="3" t="s">
        <v>983</v>
      </c>
      <c r="F265" s="3" t="s">
        <v>864</v>
      </c>
      <c r="G26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266" spans="1:7" x14ac:dyDescent="0.25">
      <c r="A266" s="3" t="s">
        <v>7</v>
      </c>
      <c r="B266" s="3" t="s">
        <v>485</v>
      </c>
      <c r="C266" s="3">
        <f>pkt_slow_3_0_05_subnode[[#This Row],[Column1.3]]+181</f>
        <v>445</v>
      </c>
      <c r="D266" s="3" t="s">
        <v>117</v>
      </c>
      <c r="E266" s="3" t="s">
        <v>975</v>
      </c>
      <c r="F266" s="3" t="s">
        <v>1006</v>
      </c>
      <c r="G26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267" spans="1:7" x14ac:dyDescent="0.25">
      <c r="A267" s="3" t="s">
        <v>7</v>
      </c>
      <c r="B267" s="3" t="s">
        <v>577</v>
      </c>
      <c r="C267" s="3">
        <f>pkt_slow_3_0_05_subnode[[#This Row],[Column1.3]]+181</f>
        <v>446</v>
      </c>
      <c r="D267" s="3" t="s">
        <v>467</v>
      </c>
      <c r="E267" s="3" t="s">
        <v>70</v>
      </c>
      <c r="F267" s="3" t="s">
        <v>137</v>
      </c>
      <c r="G26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268" spans="1:7" x14ac:dyDescent="0.25">
      <c r="A268" s="3" t="s">
        <v>7</v>
      </c>
      <c r="B268" s="3" t="s">
        <v>734</v>
      </c>
      <c r="C268" s="3">
        <f>pkt_slow_3_0_05_subnode[[#This Row],[Column1.3]]+181</f>
        <v>447</v>
      </c>
      <c r="D268" s="3" t="s">
        <v>521</v>
      </c>
      <c r="E268" s="3" t="s">
        <v>208</v>
      </c>
      <c r="F268" s="3" t="s">
        <v>234</v>
      </c>
      <c r="G26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269" spans="1:7" x14ac:dyDescent="0.25">
      <c r="A269" s="3" t="s">
        <v>7</v>
      </c>
      <c r="B269" s="3" t="s">
        <v>736</v>
      </c>
      <c r="C269" s="3">
        <f>pkt_slow_3_0_05_subnode[[#This Row],[Column1.3]]+181</f>
        <v>448</v>
      </c>
      <c r="D269" s="3" t="s">
        <v>523</v>
      </c>
      <c r="E269" s="3" t="s">
        <v>324</v>
      </c>
      <c r="F269" s="3" t="s">
        <v>370</v>
      </c>
      <c r="G26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270" spans="1:7" x14ac:dyDescent="0.25">
      <c r="A270" s="3" t="s">
        <v>7</v>
      </c>
      <c r="B270" s="3" t="s">
        <v>738</v>
      </c>
      <c r="C270" s="3">
        <f>pkt_slow_3_0_05_subnode[[#This Row],[Column1.3]]+181</f>
        <v>449</v>
      </c>
      <c r="D270" s="3" t="s">
        <v>526</v>
      </c>
      <c r="E270" s="3" t="s">
        <v>440</v>
      </c>
      <c r="F270" s="3" t="s">
        <v>468</v>
      </c>
      <c r="G27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271" spans="1:7" x14ac:dyDescent="0.25">
      <c r="A271" s="3" t="s">
        <v>7</v>
      </c>
      <c r="B271" s="3" t="s">
        <v>263</v>
      </c>
      <c r="C271" s="3">
        <f>pkt_slow_3_0_05_subnode[[#This Row],[Column1.3]]+181</f>
        <v>450</v>
      </c>
      <c r="D271" s="3" t="s">
        <v>528</v>
      </c>
      <c r="E271" s="3" t="s">
        <v>354</v>
      </c>
      <c r="F271" s="3" t="s">
        <v>562</v>
      </c>
      <c r="G27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272" spans="1:7" x14ac:dyDescent="0.25">
      <c r="A272" s="3" t="s">
        <v>7</v>
      </c>
      <c r="B272" s="3" t="s">
        <v>741</v>
      </c>
      <c r="C272" s="3">
        <f>pkt_slow_3_0_05_subnode[[#This Row],[Column1.3]]+181</f>
        <v>451</v>
      </c>
      <c r="D272" s="3" t="s">
        <v>354</v>
      </c>
      <c r="E272" s="3" t="s">
        <v>377</v>
      </c>
      <c r="F272" s="3" t="s">
        <v>127</v>
      </c>
      <c r="G27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273" spans="1:7" x14ac:dyDescent="0.25">
      <c r="A273" s="3" t="s">
        <v>7</v>
      </c>
      <c r="B273" s="3" t="s">
        <v>662</v>
      </c>
      <c r="C273" s="3">
        <f>pkt_slow_3_0_05_subnode[[#This Row],[Column1.3]]+181</f>
        <v>452</v>
      </c>
      <c r="D273" s="3" t="s">
        <v>532</v>
      </c>
      <c r="E273" s="3" t="s">
        <v>242</v>
      </c>
      <c r="F273" s="3" t="s">
        <v>491</v>
      </c>
      <c r="G27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274" spans="1:7" x14ac:dyDescent="0.25">
      <c r="A274" s="3" t="s">
        <v>7</v>
      </c>
      <c r="B274" s="3" t="s">
        <v>743</v>
      </c>
      <c r="C274" s="3">
        <f>pkt_slow_3_0_05_subnode[[#This Row],[Column1.3]]+181</f>
        <v>453</v>
      </c>
      <c r="D274" s="3" t="s">
        <v>534</v>
      </c>
      <c r="E274" s="3" t="s">
        <v>745</v>
      </c>
      <c r="F274" s="3" t="s">
        <v>487</v>
      </c>
      <c r="G27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275" spans="1:7" x14ac:dyDescent="0.25">
      <c r="A275" s="3" t="s">
        <v>7</v>
      </c>
      <c r="B275" s="3" t="s">
        <v>745</v>
      </c>
      <c r="C275" s="3">
        <f>pkt_slow_3_0_05_subnode[[#This Row],[Column1.3]]+181</f>
        <v>454</v>
      </c>
      <c r="D275" s="3" t="s">
        <v>536</v>
      </c>
      <c r="E275" s="3" t="s">
        <v>791</v>
      </c>
      <c r="F275" s="3" t="s">
        <v>794</v>
      </c>
      <c r="G27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276" spans="1:7" x14ac:dyDescent="0.25">
      <c r="A276" s="3" t="s">
        <v>7</v>
      </c>
      <c r="B276" s="3" t="s">
        <v>727</v>
      </c>
      <c r="C276" s="3">
        <f>pkt_slow_3_0_05_subnode[[#This Row],[Column1.3]]+181</f>
        <v>455</v>
      </c>
      <c r="D276" s="3" t="s">
        <v>539</v>
      </c>
      <c r="E276" s="3" t="s">
        <v>160</v>
      </c>
      <c r="F276" s="3" t="s">
        <v>861</v>
      </c>
      <c r="G27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32</v>
      </c>
    </row>
    <row r="277" spans="1:7" x14ac:dyDescent="0.25">
      <c r="A277" s="3" t="s">
        <v>7</v>
      </c>
      <c r="B277" s="3" t="s">
        <v>144</v>
      </c>
      <c r="C277" s="3">
        <f>pkt_slow_3_0_05_subnode[[#This Row],[Column1.3]]+181</f>
        <v>456</v>
      </c>
      <c r="D277" s="3" t="s">
        <v>541</v>
      </c>
      <c r="E277" s="3" t="s">
        <v>877</v>
      </c>
      <c r="F277" s="3" t="s">
        <v>174</v>
      </c>
      <c r="G27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278" spans="1:7" x14ac:dyDescent="0.25">
      <c r="A278" s="3" t="s">
        <v>7</v>
      </c>
      <c r="B278" s="3" t="s">
        <v>729</v>
      </c>
      <c r="C278" s="3">
        <f>pkt_slow_3_0_05_subnode[[#This Row],[Column1.3]]+181</f>
        <v>457</v>
      </c>
      <c r="D278" s="3" t="s">
        <v>543</v>
      </c>
      <c r="E278" s="3" t="s">
        <v>12</v>
      </c>
      <c r="F278" s="3" t="s">
        <v>913</v>
      </c>
      <c r="G27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279" spans="1:7" x14ac:dyDescent="0.25">
      <c r="A279" s="3" t="s">
        <v>7</v>
      </c>
      <c r="B279" s="3" t="s">
        <v>660</v>
      </c>
      <c r="C279" s="3">
        <f>pkt_slow_3_0_05_subnode[[#This Row],[Column1.3]]+181</f>
        <v>458</v>
      </c>
      <c r="D279" s="3" t="s">
        <v>357</v>
      </c>
      <c r="E279" s="3" t="s">
        <v>915</v>
      </c>
      <c r="F279" s="3" t="s">
        <v>857</v>
      </c>
      <c r="G27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280" spans="1:7" x14ac:dyDescent="0.25">
      <c r="A280" s="3" t="s">
        <v>7</v>
      </c>
      <c r="B280" s="3" t="s">
        <v>750</v>
      </c>
      <c r="C280" s="3">
        <f>pkt_slow_3_0_05_subnode[[#This Row],[Column1.3]]+181</f>
        <v>459</v>
      </c>
      <c r="D280" s="3" t="s">
        <v>545</v>
      </c>
      <c r="E280" s="3" t="s">
        <v>962</v>
      </c>
      <c r="F280" s="3" t="s">
        <v>531</v>
      </c>
      <c r="G28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281" spans="1:7" x14ac:dyDescent="0.25">
      <c r="A281" s="3" t="s">
        <v>7</v>
      </c>
      <c r="B281" s="3" t="s">
        <v>752</v>
      </c>
      <c r="C281" s="3">
        <f>pkt_slow_3_0_05_subnode[[#This Row],[Column1.3]]+181</f>
        <v>460</v>
      </c>
      <c r="D281" s="3" t="s">
        <v>112</v>
      </c>
      <c r="E281" s="3" t="s">
        <v>328</v>
      </c>
      <c r="F281" s="3" t="s">
        <v>540</v>
      </c>
      <c r="G28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282" spans="1:7" x14ac:dyDescent="0.25">
      <c r="A282" s="3" t="s">
        <v>7</v>
      </c>
      <c r="B282" s="3" t="s">
        <v>583</v>
      </c>
      <c r="C282" s="3">
        <f>pkt_slow_3_0_05_subnode[[#This Row],[Column1.3]]+181</f>
        <v>461</v>
      </c>
      <c r="D282" s="3" t="s">
        <v>549</v>
      </c>
      <c r="E282" s="3" t="s">
        <v>997</v>
      </c>
      <c r="F282" s="3" t="s">
        <v>1004</v>
      </c>
      <c r="G28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32</v>
      </c>
    </row>
    <row r="283" spans="1:7" x14ac:dyDescent="0.25">
      <c r="A283" s="3" t="s">
        <v>7</v>
      </c>
      <c r="B283" s="3" t="s">
        <v>755</v>
      </c>
      <c r="C283" s="3">
        <f>pkt_slow_3_0_05_subnode[[#This Row],[Column1.3]]+181</f>
        <v>462</v>
      </c>
      <c r="D283" s="3" t="s">
        <v>550</v>
      </c>
      <c r="E283" s="3" t="s">
        <v>34</v>
      </c>
      <c r="F283" s="3" t="s">
        <v>107</v>
      </c>
      <c r="G28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284" spans="1:7" x14ac:dyDescent="0.25">
      <c r="A284" s="3" t="s">
        <v>7</v>
      </c>
      <c r="B284" s="3" t="s">
        <v>142</v>
      </c>
      <c r="C284" s="3">
        <f>pkt_slow_3_0_05_subnode[[#This Row],[Column1.3]]+181</f>
        <v>463</v>
      </c>
      <c r="D284" s="3" t="s">
        <v>476</v>
      </c>
      <c r="E284" s="3" t="s">
        <v>190</v>
      </c>
      <c r="F284" s="3" t="s">
        <v>249</v>
      </c>
      <c r="G28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285" spans="1:7" x14ac:dyDescent="0.25">
      <c r="A285" s="3" t="s">
        <v>7</v>
      </c>
      <c r="B285" s="3" t="s">
        <v>757</v>
      </c>
      <c r="C285" s="3">
        <f>pkt_slow_3_0_05_subnode[[#This Row],[Column1.3]]+181</f>
        <v>464</v>
      </c>
      <c r="D285" s="3" t="s">
        <v>361</v>
      </c>
      <c r="E285" s="3" t="s">
        <v>312</v>
      </c>
      <c r="F285" s="3" t="s">
        <v>353</v>
      </c>
      <c r="G28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286" spans="1:7" x14ac:dyDescent="0.25">
      <c r="A286" s="3" t="s">
        <v>7</v>
      </c>
      <c r="B286" s="3" t="s">
        <v>265</v>
      </c>
      <c r="C286" s="3">
        <f>pkt_slow_3_0_05_subnode[[#This Row],[Column1.3]]+181</f>
        <v>465</v>
      </c>
      <c r="D286" s="3" t="s">
        <v>551</v>
      </c>
      <c r="E286" s="3" t="s">
        <v>425</v>
      </c>
      <c r="F286" s="3" t="s">
        <v>103</v>
      </c>
      <c r="G28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287" spans="1:7" x14ac:dyDescent="0.25">
      <c r="A287" s="3" t="s">
        <v>7</v>
      </c>
      <c r="B287" s="3" t="s">
        <v>495</v>
      </c>
      <c r="C287" s="3">
        <f>pkt_slow_3_0_05_subnode[[#This Row],[Column1.3]]+181</f>
        <v>466</v>
      </c>
      <c r="D287" s="3" t="s">
        <v>553</v>
      </c>
      <c r="E287" s="3" t="s">
        <v>514</v>
      </c>
      <c r="F287" s="3" t="s">
        <v>555</v>
      </c>
      <c r="G28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288" spans="1:7" x14ac:dyDescent="0.25">
      <c r="A288" s="3" t="s">
        <v>7</v>
      </c>
      <c r="B288" s="3" t="s">
        <v>761</v>
      </c>
      <c r="C288" s="3">
        <f>pkt_slow_3_0_05_subnode[[#This Row],[Column1.3]]+181</f>
        <v>467</v>
      </c>
      <c r="D288" s="3" t="s">
        <v>554</v>
      </c>
      <c r="E288" s="3" t="s">
        <v>603</v>
      </c>
      <c r="F288" s="3" t="s">
        <v>372</v>
      </c>
      <c r="G28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289" spans="1:7" x14ac:dyDescent="0.25">
      <c r="A289" s="3" t="s">
        <v>7</v>
      </c>
      <c r="B289" s="3" t="s">
        <v>251</v>
      </c>
      <c r="C289" s="3">
        <f>pkt_slow_3_0_05_subnode[[#This Row],[Column1.3]]+181</f>
        <v>468</v>
      </c>
      <c r="D289" s="3" t="s">
        <v>555</v>
      </c>
      <c r="E289" s="3" t="s">
        <v>654</v>
      </c>
      <c r="F289" s="3" t="s">
        <v>713</v>
      </c>
      <c r="G28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290" spans="1:7" x14ac:dyDescent="0.25">
      <c r="A290" s="3" t="s">
        <v>7</v>
      </c>
      <c r="B290" s="3" t="s">
        <v>764</v>
      </c>
      <c r="C290" s="3">
        <f>pkt_slow_3_0_05_subnode[[#This Row],[Column1.3]]+181</f>
        <v>469</v>
      </c>
      <c r="D290" s="3" t="s">
        <v>556</v>
      </c>
      <c r="E290" s="3" t="s">
        <v>738</v>
      </c>
      <c r="F290" s="3" t="s">
        <v>731</v>
      </c>
      <c r="G29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291" spans="1:7" x14ac:dyDescent="0.25">
      <c r="A291" s="3" t="s">
        <v>7</v>
      </c>
      <c r="B291" s="3" t="s">
        <v>767</v>
      </c>
      <c r="C291" s="3">
        <f>pkt_slow_3_0_05_subnode[[#This Row],[Column1.3]]+181</f>
        <v>470</v>
      </c>
      <c r="D291" s="3" t="s">
        <v>365</v>
      </c>
      <c r="E291" s="3" t="s">
        <v>790</v>
      </c>
      <c r="F291" s="3" t="s">
        <v>595</v>
      </c>
      <c r="G29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292" spans="1:7" x14ac:dyDescent="0.25">
      <c r="A292" s="3" t="s">
        <v>7</v>
      </c>
      <c r="B292" s="3" t="s">
        <v>147</v>
      </c>
      <c r="C292" s="3">
        <f>pkt_slow_3_0_05_subnode[[#This Row],[Column1.3]]+181</f>
        <v>471</v>
      </c>
      <c r="D292" s="3" t="s">
        <v>557</v>
      </c>
      <c r="E292" s="3" t="s">
        <v>405</v>
      </c>
      <c r="F292" s="3" t="s">
        <v>856</v>
      </c>
      <c r="G29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293" spans="1:7" x14ac:dyDescent="0.25">
      <c r="A293" s="3" t="s">
        <v>7</v>
      </c>
      <c r="B293" s="3" t="s">
        <v>396</v>
      </c>
      <c r="C293" s="3">
        <f>pkt_slow_3_0_05_subnode[[#This Row],[Column1.3]]+181</f>
        <v>472</v>
      </c>
      <c r="D293" s="3" t="s">
        <v>558</v>
      </c>
      <c r="E293" s="3" t="s">
        <v>602</v>
      </c>
      <c r="F293" s="3" t="s">
        <v>14</v>
      </c>
      <c r="G29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294" spans="1:7" x14ac:dyDescent="0.25">
      <c r="A294" s="3" t="s">
        <v>7</v>
      </c>
      <c r="B294" s="3" t="s">
        <v>768</v>
      </c>
      <c r="C294" s="3">
        <f>pkt_slow_3_0_05_subnode[[#This Row],[Column1.3]]+181</f>
        <v>473</v>
      </c>
      <c r="D294" s="3" t="s">
        <v>559</v>
      </c>
      <c r="E294" s="3" t="s">
        <v>900</v>
      </c>
      <c r="F294" s="3" t="s">
        <v>516</v>
      </c>
      <c r="G29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295" spans="1:7" x14ac:dyDescent="0.25">
      <c r="A295" s="3" t="s">
        <v>7</v>
      </c>
      <c r="B295" s="3" t="s">
        <v>254</v>
      </c>
      <c r="C295" s="3">
        <f>pkt_slow_3_0_05_subnode[[#This Row],[Column1.3]]+181</f>
        <v>474</v>
      </c>
      <c r="D295" s="3" t="s">
        <v>560</v>
      </c>
      <c r="E295" s="3" t="s">
        <v>692</v>
      </c>
      <c r="F295" s="3" t="s">
        <v>520</v>
      </c>
      <c r="G29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296" spans="1:7" x14ac:dyDescent="0.25">
      <c r="A296" s="3" t="s">
        <v>7</v>
      </c>
      <c r="B296" s="3" t="s">
        <v>268</v>
      </c>
      <c r="C296" s="3">
        <f>pkt_slow_3_0_05_subnode[[#This Row],[Column1.3]]+181</f>
        <v>475</v>
      </c>
      <c r="D296" s="3" t="s">
        <v>470</v>
      </c>
      <c r="E296" s="3" t="s">
        <v>918</v>
      </c>
      <c r="F296" s="3" t="s">
        <v>967</v>
      </c>
      <c r="G29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297" spans="1:7" x14ac:dyDescent="0.25">
      <c r="A297" s="3" t="s">
        <v>7</v>
      </c>
      <c r="B297" s="3" t="s">
        <v>731</v>
      </c>
      <c r="C297" s="3">
        <f>pkt_slow_3_0_05_subnode[[#This Row],[Column1.3]]+181</f>
        <v>476</v>
      </c>
      <c r="D297" s="3" t="s">
        <v>561</v>
      </c>
      <c r="E297" s="3" t="s">
        <v>769</v>
      </c>
      <c r="F297" s="3" t="s">
        <v>439</v>
      </c>
      <c r="G29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298" spans="1:7" x14ac:dyDescent="0.25">
      <c r="A298" s="3" t="s">
        <v>7</v>
      </c>
      <c r="B298" s="3" t="s">
        <v>773</v>
      </c>
      <c r="C298" s="3">
        <f>pkt_slow_3_0_05_subnode[[#This Row],[Column1.3]]+181</f>
        <v>477</v>
      </c>
      <c r="D298" s="3" t="s">
        <v>562</v>
      </c>
      <c r="E298" s="3" t="s">
        <v>865</v>
      </c>
      <c r="F298" s="3" t="s">
        <v>868</v>
      </c>
      <c r="G29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299" spans="1:7" x14ac:dyDescent="0.25">
      <c r="A299" s="3" t="s">
        <v>7</v>
      </c>
      <c r="B299" s="3" t="s">
        <v>776</v>
      </c>
      <c r="C299" s="3">
        <f>pkt_slow_3_0_05_subnode[[#This Row],[Column1.3]]+181</f>
        <v>478</v>
      </c>
      <c r="D299" s="3" t="s">
        <v>563</v>
      </c>
      <c r="E299" s="3" t="s">
        <v>21</v>
      </c>
      <c r="F299" s="3" t="s">
        <v>84</v>
      </c>
      <c r="G29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300" spans="1:7" x14ac:dyDescent="0.25">
      <c r="A300" s="3" t="s">
        <v>7</v>
      </c>
      <c r="B300" s="3" t="s">
        <v>777</v>
      </c>
      <c r="C300" s="3">
        <f>pkt_slow_3_0_05_subnode[[#This Row],[Column1.3]]+181</f>
        <v>479</v>
      </c>
      <c r="D300" s="3" t="s">
        <v>115</v>
      </c>
      <c r="E300" s="3" t="s">
        <v>175</v>
      </c>
      <c r="F300" s="3" t="s">
        <v>81</v>
      </c>
      <c r="G30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301" spans="1:7" x14ac:dyDescent="0.25">
      <c r="A301" s="3" t="s">
        <v>7</v>
      </c>
      <c r="B301" s="3" t="s">
        <v>778</v>
      </c>
      <c r="C301" s="3">
        <f>pkt_slow_3_0_05_subnode[[#This Row],[Column1.3]]+181</f>
        <v>480</v>
      </c>
      <c r="D301" s="3" t="s">
        <v>564</v>
      </c>
      <c r="E301" s="3" t="s">
        <v>292</v>
      </c>
      <c r="F301" s="3" t="s">
        <v>346</v>
      </c>
      <c r="G30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302" spans="1:7" x14ac:dyDescent="0.25">
      <c r="A302" s="3" t="s">
        <v>7</v>
      </c>
      <c r="B302" s="3" t="s">
        <v>496</v>
      </c>
      <c r="C302" s="3">
        <f>pkt_slow_3_0_05_subnode[[#This Row],[Column1.3]]+181</f>
        <v>481</v>
      </c>
      <c r="D302" s="3" t="s">
        <v>565</v>
      </c>
      <c r="E302" s="3" t="s">
        <v>102</v>
      </c>
      <c r="F302" s="3" t="s">
        <v>453</v>
      </c>
      <c r="G30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303" spans="1:7" x14ac:dyDescent="0.25">
      <c r="A303" s="3" t="s">
        <v>7</v>
      </c>
      <c r="B303" s="3" t="s">
        <v>487</v>
      </c>
      <c r="C303" s="3">
        <f>pkt_slow_3_0_05_subnode[[#This Row],[Column1.3]]+181</f>
        <v>482</v>
      </c>
      <c r="D303" s="3" t="s">
        <v>118</v>
      </c>
      <c r="E303" s="3" t="s">
        <v>114</v>
      </c>
      <c r="F303" s="3" t="s">
        <v>550</v>
      </c>
      <c r="G30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304" spans="1:7" x14ac:dyDescent="0.25">
      <c r="A304" s="3" t="s">
        <v>7</v>
      </c>
      <c r="B304" s="3" t="s">
        <v>665</v>
      </c>
      <c r="C304" s="3">
        <f>pkt_slow_3_0_05_subnode[[#This Row],[Column1.3]]+181</f>
        <v>483</v>
      </c>
      <c r="D304" s="3" t="s">
        <v>567</v>
      </c>
      <c r="E304" s="3" t="s">
        <v>585</v>
      </c>
      <c r="F304" s="3" t="s">
        <v>632</v>
      </c>
      <c r="G30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305" spans="1:7" x14ac:dyDescent="0.25">
      <c r="A305" s="3" t="s">
        <v>7</v>
      </c>
      <c r="B305" s="3" t="s">
        <v>780</v>
      </c>
      <c r="C305" s="3">
        <f>pkt_slow_3_0_05_subnode[[#This Row],[Column1.3]]+181</f>
        <v>484</v>
      </c>
      <c r="D305" s="3" t="s">
        <v>568</v>
      </c>
      <c r="E305" s="3" t="s">
        <v>129</v>
      </c>
      <c r="F305" s="3" t="s">
        <v>696</v>
      </c>
      <c r="G30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306" spans="1:7" x14ac:dyDescent="0.25">
      <c r="A306" s="3" t="s">
        <v>7</v>
      </c>
      <c r="B306" s="3" t="s">
        <v>781</v>
      </c>
      <c r="C306" s="3">
        <f>pkt_slow_3_0_05_subnode[[#This Row],[Column1.3]]+181</f>
        <v>485</v>
      </c>
      <c r="D306" s="3" t="s">
        <v>570</v>
      </c>
      <c r="E306" s="3" t="s">
        <v>139</v>
      </c>
      <c r="F306" s="3" t="s">
        <v>495</v>
      </c>
      <c r="G30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307" spans="1:7" x14ac:dyDescent="0.25">
      <c r="A307" s="3" t="s">
        <v>7</v>
      </c>
      <c r="B307" s="3" t="s">
        <v>584</v>
      </c>
      <c r="C307" s="3">
        <f>pkt_slow_3_0_05_subnode[[#This Row],[Column1.3]]+181</f>
        <v>486</v>
      </c>
      <c r="D307" s="3" t="s">
        <v>230</v>
      </c>
      <c r="E307" s="3" t="s">
        <v>401</v>
      </c>
      <c r="F307" s="3" t="s">
        <v>274</v>
      </c>
      <c r="G30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308" spans="1:7" x14ac:dyDescent="0.25">
      <c r="A308" s="3" t="s">
        <v>7</v>
      </c>
      <c r="B308" s="3" t="s">
        <v>782</v>
      </c>
      <c r="C308" s="3">
        <f>pkt_slow_3_0_05_subnode[[#This Row],[Column1.3]]+181</f>
        <v>487</v>
      </c>
      <c r="D308" s="3" t="s">
        <v>592</v>
      </c>
      <c r="E308" s="3" t="s">
        <v>407</v>
      </c>
      <c r="F308" s="3" t="s">
        <v>162</v>
      </c>
      <c r="G30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309" spans="1:7" x14ac:dyDescent="0.25">
      <c r="A309" s="3" t="s">
        <v>7</v>
      </c>
      <c r="B309" s="3" t="s">
        <v>145</v>
      </c>
      <c r="C309" s="3">
        <f>pkt_slow_3_0_05_subnode[[#This Row],[Column1.3]]+181</f>
        <v>488</v>
      </c>
      <c r="D309" s="3" t="s">
        <v>367</v>
      </c>
      <c r="E309" s="3" t="s">
        <v>8</v>
      </c>
      <c r="F309" s="3" t="s">
        <v>748</v>
      </c>
      <c r="G30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310" spans="1:7" x14ac:dyDescent="0.25">
      <c r="A310" s="3" t="s">
        <v>7</v>
      </c>
      <c r="B310" s="3" t="s">
        <v>399</v>
      </c>
      <c r="C310" s="3">
        <f>pkt_slow_3_0_05_subnode[[#This Row],[Column1.3]]+181</f>
        <v>489</v>
      </c>
      <c r="D310" s="3" t="s">
        <v>571</v>
      </c>
      <c r="E310" s="3" t="s">
        <v>898</v>
      </c>
      <c r="F310" s="3" t="s">
        <v>519</v>
      </c>
      <c r="G31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311" spans="1:7" x14ac:dyDescent="0.25">
      <c r="A311" s="3" t="s">
        <v>7</v>
      </c>
      <c r="B311" s="3" t="s">
        <v>783</v>
      </c>
      <c r="C311" s="3">
        <f>pkt_slow_3_0_05_subnode[[#This Row],[Column1.3]]+181</f>
        <v>490</v>
      </c>
      <c r="D311" s="3" t="s">
        <v>576</v>
      </c>
      <c r="E311" s="3" t="s">
        <v>809</v>
      </c>
      <c r="F311" s="3" t="s">
        <v>32</v>
      </c>
      <c r="G31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312" spans="1:7" x14ac:dyDescent="0.25">
      <c r="A312" s="3" t="s">
        <v>7</v>
      </c>
      <c r="B312" s="3" t="s">
        <v>663</v>
      </c>
      <c r="C312" s="3">
        <f>pkt_slow_3_0_05_subnode[[#This Row],[Column1.3]]+181</f>
        <v>491</v>
      </c>
      <c r="D312" s="3" t="s">
        <v>578</v>
      </c>
      <c r="E312" s="3" t="s">
        <v>816</v>
      </c>
      <c r="F312" s="3" t="s">
        <v>191</v>
      </c>
      <c r="G31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313" spans="1:7" x14ac:dyDescent="0.25">
      <c r="A313" s="3" t="s">
        <v>7</v>
      </c>
      <c r="B313" s="3" t="s">
        <v>784</v>
      </c>
      <c r="C313" s="3">
        <f>pkt_slow_3_0_05_subnode[[#This Row],[Column1.3]]+181</f>
        <v>492</v>
      </c>
      <c r="D313" s="3" t="s">
        <v>580</v>
      </c>
      <c r="E313" s="3" t="s">
        <v>319</v>
      </c>
      <c r="F313" s="3" t="s">
        <v>535</v>
      </c>
      <c r="G31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314" spans="1:7" x14ac:dyDescent="0.25">
      <c r="A314" s="3" t="s">
        <v>7</v>
      </c>
      <c r="B314" s="3" t="s">
        <v>589</v>
      </c>
      <c r="C314" s="3">
        <f>pkt_slow_3_0_05_subnode[[#This Row],[Column1.3]]+181</f>
        <v>493</v>
      </c>
      <c r="D314" s="3" t="s">
        <v>236</v>
      </c>
      <c r="E314" s="3" t="s">
        <v>332</v>
      </c>
      <c r="F314" s="3" t="s">
        <v>992</v>
      </c>
      <c r="G31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315" spans="1:7" x14ac:dyDescent="0.25">
      <c r="A315" s="3" t="s">
        <v>7</v>
      </c>
      <c r="B315" s="3" t="s">
        <v>785</v>
      </c>
      <c r="C315" s="3">
        <f>pkt_slow_3_0_05_subnode[[#This Row],[Column1.3]]+181</f>
        <v>494</v>
      </c>
      <c r="D315" s="3" t="s">
        <v>477</v>
      </c>
      <c r="E315" s="3" t="s">
        <v>66</v>
      </c>
      <c r="F315" s="3" t="s">
        <v>53</v>
      </c>
      <c r="G31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316" spans="1:7" x14ac:dyDescent="0.25">
      <c r="A316" s="3" t="s">
        <v>7</v>
      </c>
      <c r="B316" s="3" t="s">
        <v>786</v>
      </c>
      <c r="C316" s="3">
        <f>pkt_slow_3_0_05_subnode[[#This Row],[Column1.3]]+181</f>
        <v>495</v>
      </c>
      <c r="D316" s="3" t="s">
        <v>582</v>
      </c>
      <c r="E316" s="3" t="s">
        <v>143</v>
      </c>
      <c r="F316" s="3" t="s">
        <v>207</v>
      </c>
      <c r="G31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317" spans="1:7" x14ac:dyDescent="0.25">
      <c r="A317" s="3" t="s">
        <v>7</v>
      </c>
      <c r="B317" s="3" t="s">
        <v>270</v>
      </c>
      <c r="C317" s="3">
        <f>pkt_slow_3_0_05_subnode[[#This Row],[Column1.3]]+181</f>
        <v>496</v>
      </c>
      <c r="D317" s="3" t="s">
        <v>585</v>
      </c>
      <c r="E317" s="3" t="s">
        <v>262</v>
      </c>
      <c r="F317" s="3" t="s">
        <v>325</v>
      </c>
      <c r="G31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318" spans="1:7" x14ac:dyDescent="0.25">
      <c r="A318" s="3" t="s">
        <v>7</v>
      </c>
      <c r="B318" s="3" t="s">
        <v>497</v>
      </c>
      <c r="C318" s="3">
        <f>pkt_slow_3_0_05_subnode[[#This Row],[Column1.3]]+181</f>
        <v>497</v>
      </c>
      <c r="D318" s="3" t="s">
        <v>586</v>
      </c>
      <c r="E318" s="3" t="s">
        <v>384</v>
      </c>
      <c r="F318" s="3" t="s">
        <v>359</v>
      </c>
      <c r="G31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319" spans="1:7" x14ac:dyDescent="0.25">
      <c r="A319" s="3" t="s">
        <v>7</v>
      </c>
      <c r="B319" s="3" t="s">
        <v>787</v>
      </c>
      <c r="C319" s="3">
        <f>pkt_slow_3_0_05_subnode[[#This Row],[Column1.3]]+181</f>
        <v>498</v>
      </c>
      <c r="D319" s="3" t="s">
        <v>588</v>
      </c>
      <c r="E319" s="3" t="s">
        <v>480</v>
      </c>
      <c r="F319" s="3" t="s">
        <v>521</v>
      </c>
      <c r="G31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320" spans="1:7" x14ac:dyDescent="0.25">
      <c r="A320" s="3" t="s">
        <v>7</v>
      </c>
      <c r="B320" s="3" t="s">
        <v>666</v>
      </c>
      <c r="C320" s="3">
        <f>pkt_slow_3_0_05_subnode[[#This Row],[Column1.3]]+181</f>
        <v>499</v>
      </c>
      <c r="D320" s="3" t="s">
        <v>374</v>
      </c>
      <c r="E320" s="3" t="s">
        <v>570</v>
      </c>
      <c r="F320" s="3" t="s">
        <v>569</v>
      </c>
      <c r="G32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33</v>
      </c>
    </row>
    <row r="321" spans="1:7" x14ac:dyDescent="0.25">
      <c r="A321" s="3" t="s">
        <v>7</v>
      </c>
      <c r="B321" s="3" t="s">
        <v>732</v>
      </c>
      <c r="C321" s="3">
        <f>pkt_slow_3_0_05_subnode[[#This Row],[Column1.3]]+181</f>
        <v>500</v>
      </c>
      <c r="D321" s="3" t="s">
        <v>369</v>
      </c>
      <c r="E321" s="3" t="s">
        <v>649</v>
      </c>
      <c r="F321" s="3" t="s">
        <v>682</v>
      </c>
      <c r="G32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322" spans="1:7" x14ac:dyDescent="0.25">
      <c r="A322" s="3" t="s">
        <v>7</v>
      </c>
      <c r="B322" s="3" t="s">
        <v>788</v>
      </c>
      <c r="C322" s="3">
        <f>pkt_slow_3_0_05_subnode[[#This Row],[Column1.3]]+181</f>
        <v>501</v>
      </c>
      <c r="D322" s="3" t="s">
        <v>594</v>
      </c>
      <c r="E322" s="3" t="s">
        <v>718</v>
      </c>
      <c r="F322" s="3" t="s">
        <v>727</v>
      </c>
      <c r="G32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323" spans="1:7" x14ac:dyDescent="0.25">
      <c r="A323" s="3" t="s">
        <v>7</v>
      </c>
      <c r="B323" s="3" t="s">
        <v>151</v>
      </c>
      <c r="C323" s="3">
        <f>pkt_slow_3_0_05_subnode[[#This Row],[Column1.3]]+181</f>
        <v>502</v>
      </c>
      <c r="D323" s="3" t="s">
        <v>597</v>
      </c>
      <c r="E323" s="3" t="s">
        <v>663</v>
      </c>
      <c r="F323" s="3" t="s">
        <v>795</v>
      </c>
      <c r="G32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324" spans="1:7" x14ac:dyDescent="0.25">
      <c r="A324" s="3" t="s">
        <v>7</v>
      </c>
      <c r="B324" s="3" t="s">
        <v>733</v>
      </c>
      <c r="C324" s="3">
        <f>pkt_slow_3_0_05_subnode[[#This Row],[Column1.3]]+181</f>
        <v>503</v>
      </c>
      <c r="D324" s="3" t="s">
        <v>232</v>
      </c>
      <c r="E324" s="3" t="s">
        <v>500</v>
      </c>
      <c r="F324" s="3" t="s">
        <v>842</v>
      </c>
      <c r="G32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325" spans="1:7" x14ac:dyDescent="0.25">
      <c r="A325" s="3" t="s">
        <v>7</v>
      </c>
      <c r="B325" s="3" t="s">
        <v>401</v>
      </c>
      <c r="C325" s="3">
        <f>pkt_slow_3_0_05_subnode[[#This Row],[Column1.3]]+181</f>
        <v>504</v>
      </c>
      <c r="D325" s="3" t="s">
        <v>598</v>
      </c>
      <c r="E325" s="3" t="s">
        <v>870</v>
      </c>
      <c r="F325" s="3" t="s">
        <v>608</v>
      </c>
      <c r="G32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326" spans="1:7" x14ac:dyDescent="0.25">
      <c r="A326" s="3" t="s">
        <v>7</v>
      </c>
      <c r="B326" s="3" t="s">
        <v>492</v>
      </c>
      <c r="C326" s="3">
        <f>pkt_slow_3_0_05_subnode[[#This Row],[Column1.3]]+181</f>
        <v>505</v>
      </c>
      <c r="D326" s="3" t="s">
        <v>600</v>
      </c>
      <c r="E326" s="3" t="s">
        <v>609</v>
      </c>
      <c r="F326" s="3" t="s">
        <v>617</v>
      </c>
      <c r="G32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327" spans="1:7" x14ac:dyDescent="0.25">
      <c r="A327" s="3" t="s">
        <v>7</v>
      </c>
      <c r="B327" s="3" t="s">
        <v>499</v>
      </c>
      <c r="C327" s="3">
        <f>pkt_slow_3_0_05_subnode[[#This Row],[Column1.3]]+181</f>
        <v>506</v>
      </c>
      <c r="D327" s="3" t="s">
        <v>603</v>
      </c>
      <c r="E327" s="3" t="s">
        <v>923</v>
      </c>
      <c r="F327" s="3" t="s">
        <v>936</v>
      </c>
      <c r="G32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22</v>
      </c>
    </row>
    <row r="328" spans="1:7" x14ac:dyDescent="0.25">
      <c r="A328" s="3" t="s">
        <v>7</v>
      </c>
      <c r="B328" s="3" t="s">
        <v>148</v>
      </c>
      <c r="C328" s="3">
        <f>pkt_slow_3_0_05_subnode[[#This Row],[Column1.3]]+181</f>
        <v>507</v>
      </c>
      <c r="D328" s="3" t="s">
        <v>605</v>
      </c>
      <c r="E328" s="3" t="s">
        <v>950</v>
      </c>
      <c r="F328" s="3" t="s">
        <v>314</v>
      </c>
      <c r="G32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30</v>
      </c>
    </row>
    <row r="329" spans="1:7" x14ac:dyDescent="0.25">
      <c r="A329" s="3" t="s">
        <v>7</v>
      </c>
      <c r="B329" s="3" t="s">
        <v>590</v>
      </c>
      <c r="C329" s="3">
        <f>pkt_slow_3_0_05_subnode[[#This Row],[Column1.3]]+181</f>
        <v>508</v>
      </c>
      <c r="D329" s="3" t="s">
        <v>606</v>
      </c>
      <c r="E329" s="3" t="s">
        <v>972</v>
      </c>
      <c r="F329" s="3" t="s">
        <v>49</v>
      </c>
      <c r="G32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330" spans="1:7" x14ac:dyDescent="0.25">
      <c r="A330" s="3" t="s">
        <v>7</v>
      </c>
      <c r="B330" s="3" t="s">
        <v>789</v>
      </c>
      <c r="C330" s="3">
        <f>pkt_slow_3_0_05_subnode[[#This Row],[Column1.3]]+181</f>
        <v>509</v>
      </c>
      <c r="D330" s="3" t="s">
        <v>607</v>
      </c>
      <c r="E330" s="3" t="s">
        <v>864</v>
      </c>
      <c r="F330" s="3" t="s">
        <v>65</v>
      </c>
      <c r="G33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331" spans="1:7" x14ac:dyDescent="0.25">
      <c r="A331" s="3" t="s">
        <v>7</v>
      </c>
      <c r="B331" s="3" t="s">
        <v>587</v>
      </c>
      <c r="C331" s="3">
        <f>pkt_slow_3_0_05_subnode[[#This Row],[Column1.3]]+181</f>
        <v>510</v>
      </c>
      <c r="D331" s="3" t="s">
        <v>479</v>
      </c>
      <c r="E331" s="3" t="s">
        <v>1005</v>
      </c>
      <c r="F331" s="3" t="s">
        <v>47</v>
      </c>
      <c r="G33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332" spans="1:7" x14ac:dyDescent="0.25">
      <c r="A332" s="3" t="s">
        <v>7</v>
      </c>
      <c r="B332" s="3" t="s">
        <v>790</v>
      </c>
      <c r="C332" s="3">
        <f>pkt_slow_3_0_05_subnode[[#This Row],[Column1.3]]+181</f>
        <v>511</v>
      </c>
      <c r="D332" s="3" t="s">
        <v>611</v>
      </c>
      <c r="E332" s="3" t="s">
        <v>131</v>
      </c>
      <c r="F332" s="3" t="s">
        <v>193</v>
      </c>
      <c r="G33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333" spans="1:7" x14ac:dyDescent="0.25">
      <c r="A333" s="3" t="s">
        <v>7</v>
      </c>
      <c r="B333" s="3" t="s">
        <v>388</v>
      </c>
      <c r="C333" s="3">
        <f>pkt_slow_3_0_05_subnode[[#This Row],[Column1.3]]+181</f>
        <v>512</v>
      </c>
      <c r="D333" s="3" t="s">
        <v>377</v>
      </c>
      <c r="E333" s="3" t="s">
        <v>246</v>
      </c>
      <c r="F333" s="3" t="s">
        <v>312</v>
      </c>
      <c r="G33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334" spans="1:7" x14ac:dyDescent="0.25">
      <c r="A334" s="3" t="s">
        <v>7</v>
      </c>
      <c r="B334" s="3" t="s">
        <v>272</v>
      </c>
      <c r="C334" s="3">
        <f>pkt_slow_3_0_05_subnode[[#This Row],[Column1.3]]+181</f>
        <v>513</v>
      </c>
      <c r="D334" s="3" t="s">
        <v>371</v>
      </c>
      <c r="E334" s="3" t="s">
        <v>373</v>
      </c>
      <c r="F334" s="3" t="s">
        <v>433</v>
      </c>
      <c r="G33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335" spans="1:7" x14ac:dyDescent="0.25">
      <c r="A335" s="3" t="s">
        <v>7</v>
      </c>
      <c r="B335" s="3" t="s">
        <v>791</v>
      </c>
      <c r="C335" s="3">
        <f>pkt_slow_3_0_05_subnode[[#This Row],[Column1.3]]+181</f>
        <v>514</v>
      </c>
      <c r="D335" s="3" t="s">
        <v>616</v>
      </c>
      <c r="E335" s="3" t="s">
        <v>475</v>
      </c>
      <c r="F335" s="3" t="s">
        <v>512</v>
      </c>
      <c r="G33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336" spans="1:7" x14ac:dyDescent="0.25">
      <c r="A336" s="3" t="s">
        <v>7</v>
      </c>
      <c r="B336" s="3" t="s">
        <v>793</v>
      </c>
      <c r="C336" s="3">
        <f>pkt_slow_3_0_05_subnode[[#This Row],[Column1.3]]+181</f>
        <v>515</v>
      </c>
      <c r="D336" s="3" t="s">
        <v>618</v>
      </c>
      <c r="E336" s="3" t="s">
        <v>564</v>
      </c>
      <c r="F336" s="3" t="s">
        <v>600</v>
      </c>
      <c r="G33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337" spans="1:7" x14ac:dyDescent="0.25">
      <c r="A337" s="3" t="s">
        <v>7</v>
      </c>
      <c r="B337" s="3" t="s">
        <v>795</v>
      </c>
      <c r="C337" s="3">
        <f>pkt_slow_3_0_05_subnode[[#This Row],[Column1.3]]+181</f>
        <v>516</v>
      </c>
      <c r="D337" s="3" t="s">
        <v>566</v>
      </c>
      <c r="E337" s="3" t="s">
        <v>122</v>
      </c>
      <c r="F337" s="3" t="s">
        <v>240</v>
      </c>
      <c r="G33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338" spans="1:7" x14ac:dyDescent="0.25">
      <c r="A338" s="3" t="s">
        <v>7</v>
      </c>
      <c r="B338" s="3" t="s">
        <v>797</v>
      </c>
      <c r="C338" s="3">
        <f>pkt_slow_3_0_05_subnode[[#This Row],[Column1.3]]+181</f>
        <v>517</v>
      </c>
      <c r="D338" s="3" t="s">
        <v>474</v>
      </c>
      <c r="E338" s="3" t="s">
        <v>138</v>
      </c>
      <c r="F338" s="3" t="s">
        <v>743</v>
      </c>
      <c r="G33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30</v>
      </c>
    </row>
    <row r="339" spans="1:7" x14ac:dyDescent="0.25">
      <c r="A339" s="3" t="s">
        <v>7</v>
      </c>
      <c r="B339" s="3" t="s">
        <v>153</v>
      </c>
      <c r="C339" s="3">
        <f>pkt_slow_3_0_05_subnode[[#This Row],[Column1.3]]+181</f>
        <v>518</v>
      </c>
      <c r="D339" s="3" t="s">
        <v>569</v>
      </c>
      <c r="E339" s="3" t="s">
        <v>584</v>
      </c>
      <c r="F339" s="3" t="s">
        <v>791</v>
      </c>
      <c r="G33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340" spans="1:7" x14ac:dyDescent="0.25">
      <c r="A340" s="3" t="s">
        <v>7</v>
      </c>
      <c r="B340" s="3" t="s">
        <v>404</v>
      </c>
      <c r="C340" s="3">
        <f>pkt_slow_3_0_05_subnode[[#This Row],[Column1.3]]+181</f>
        <v>519</v>
      </c>
      <c r="D340" s="3" t="s">
        <v>124</v>
      </c>
      <c r="E340" s="3" t="s">
        <v>832</v>
      </c>
      <c r="F340" s="3" t="s">
        <v>281</v>
      </c>
      <c r="G34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341" spans="1:7" x14ac:dyDescent="0.25">
      <c r="A341" s="3" t="s">
        <v>7</v>
      </c>
      <c r="B341" s="3" t="s">
        <v>391</v>
      </c>
      <c r="C341" s="3">
        <f>pkt_slow_3_0_05_subnode[[#This Row],[Column1.3]]+181</f>
        <v>520</v>
      </c>
      <c r="D341" s="3" t="s">
        <v>120</v>
      </c>
      <c r="E341" s="3" t="s">
        <v>413</v>
      </c>
      <c r="F341" s="3" t="s">
        <v>799</v>
      </c>
      <c r="G34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342" spans="1:7" x14ac:dyDescent="0.25">
      <c r="A342" s="3" t="s">
        <v>7</v>
      </c>
      <c r="B342" s="3" t="s">
        <v>800</v>
      </c>
      <c r="C342" s="3">
        <f>pkt_slow_3_0_05_subnode[[#This Row],[Column1.3]]+181</f>
        <v>521</v>
      </c>
      <c r="D342" s="3" t="s">
        <v>627</v>
      </c>
      <c r="E342" s="3" t="s">
        <v>424</v>
      </c>
      <c r="F342" s="3" t="s">
        <v>904</v>
      </c>
      <c r="G34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30</v>
      </c>
    </row>
    <row r="343" spans="1:7" x14ac:dyDescent="0.25">
      <c r="A343" s="3" t="s">
        <v>7</v>
      </c>
      <c r="B343" s="3" t="s">
        <v>792</v>
      </c>
      <c r="C343" s="3">
        <f>pkt_slow_3_0_05_subnode[[#This Row],[Column1.3]]+181</f>
        <v>522</v>
      </c>
      <c r="D343" s="3" t="s">
        <v>629</v>
      </c>
      <c r="E343" s="3" t="s">
        <v>300</v>
      </c>
      <c r="F343" s="3" t="s">
        <v>811</v>
      </c>
      <c r="G34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344" spans="1:7" x14ac:dyDescent="0.25">
      <c r="A344" s="3" t="s">
        <v>7</v>
      </c>
      <c r="B344" s="3" t="s">
        <v>150</v>
      </c>
      <c r="C344" s="3">
        <f>pkt_slow_3_0_05_subnode[[#This Row],[Column1.3]]+181</f>
        <v>523</v>
      </c>
      <c r="D344" s="3" t="s">
        <v>630</v>
      </c>
      <c r="E344" s="3" t="s">
        <v>697</v>
      </c>
      <c r="F344" s="3" t="s">
        <v>36</v>
      </c>
      <c r="G34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345" spans="1:7" x14ac:dyDescent="0.25">
      <c r="A345" s="3" t="s">
        <v>7</v>
      </c>
      <c r="B345" s="3" t="s">
        <v>803</v>
      </c>
      <c r="C345" s="3">
        <f>pkt_slow_3_0_05_subnode[[#This Row],[Column1.3]]+181</f>
        <v>524</v>
      </c>
      <c r="D345" s="3" t="s">
        <v>632</v>
      </c>
      <c r="E345" s="3" t="s">
        <v>426</v>
      </c>
      <c r="F345" s="3" t="s">
        <v>544</v>
      </c>
      <c r="G34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346" spans="1:7" x14ac:dyDescent="0.25">
      <c r="A346" s="3" t="s">
        <v>7</v>
      </c>
      <c r="B346" s="3" t="s">
        <v>735</v>
      </c>
      <c r="C346" s="3">
        <f>pkt_slow_3_0_05_subnode[[#This Row],[Column1.3]]+181</f>
        <v>525</v>
      </c>
      <c r="D346" s="3" t="s">
        <v>481</v>
      </c>
      <c r="E346" s="3" t="s">
        <v>987</v>
      </c>
      <c r="F346" s="3" t="s">
        <v>828</v>
      </c>
      <c r="G34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347" spans="1:7" x14ac:dyDescent="0.25">
      <c r="A347" s="3" t="s">
        <v>7</v>
      </c>
      <c r="B347" s="3" t="s">
        <v>395</v>
      </c>
      <c r="C347" s="3">
        <f>pkt_slow_3_0_05_subnode[[#This Row],[Column1.3]]+181</f>
        <v>526</v>
      </c>
      <c r="D347" s="3" t="s">
        <v>633</v>
      </c>
      <c r="E347" s="3" t="s">
        <v>957</v>
      </c>
      <c r="F347" s="3" t="s">
        <v>26</v>
      </c>
      <c r="G34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348" spans="1:7" x14ac:dyDescent="0.25">
      <c r="A348" s="3" t="s">
        <v>7</v>
      </c>
      <c r="B348" s="3" t="s">
        <v>805</v>
      </c>
      <c r="C348" s="3">
        <f>pkt_slow_3_0_05_subnode[[#This Row],[Column1.3]]+181</f>
        <v>527</v>
      </c>
      <c r="D348" s="3" t="s">
        <v>380</v>
      </c>
      <c r="E348" s="3" t="s">
        <v>116</v>
      </c>
      <c r="F348" s="3" t="s">
        <v>183</v>
      </c>
      <c r="G34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349" spans="1:7" x14ac:dyDescent="0.25">
      <c r="A349" s="3" t="s">
        <v>7</v>
      </c>
      <c r="B349" s="3" t="s">
        <v>274</v>
      </c>
      <c r="C349" s="3">
        <f>pkt_slow_3_0_05_subnode[[#This Row],[Column1.3]]+181</f>
        <v>528</v>
      </c>
      <c r="D349" s="3" t="s">
        <v>634</v>
      </c>
      <c r="E349" s="3" t="s">
        <v>231</v>
      </c>
      <c r="F349" s="3" t="s">
        <v>301</v>
      </c>
      <c r="G34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350" spans="1:7" x14ac:dyDescent="0.25">
      <c r="A350" s="3" t="s">
        <v>7</v>
      </c>
      <c r="B350" s="3" t="s">
        <v>807</v>
      </c>
      <c r="C350" s="3">
        <f>pkt_slow_3_0_05_subnode[[#This Row],[Column1.3]]+181</f>
        <v>529</v>
      </c>
      <c r="D350" s="3" t="s">
        <v>635</v>
      </c>
      <c r="E350" s="3" t="s">
        <v>356</v>
      </c>
      <c r="F350" s="3" t="s">
        <v>95</v>
      </c>
      <c r="G35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351" spans="1:7" x14ac:dyDescent="0.25">
      <c r="A351" s="3" t="s">
        <v>7</v>
      </c>
      <c r="B351" s="3" t="s">
        <v>397</v>
      </c>
      <c r="C351" s="3">
        <f>pkt_slow_3_0_05_subnode[[#This Row],[Column1.3]]+181</f>
        <v>530</v>
      </c>
      <c r="D351" s="3" t="s">
        <v>636</v>
      </c>
      <c r="E351" s="3" t="s">
        <v>461</v>
      </c>
      <c r="F351" s="3" t="s">
        <v>503</v>
      </c>
      <c r="G35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352" spans="1:7" x14ac:dyDescent="0.25">
      <c r="A352" s="3" t="s">
        <v>7</v>
      </c>
      <c r="B352" s="3" t="s">
        <v>669</v>
      </c>
      <c r="C352" s="3">
        <f>pkt_slow_3_0_05_subnode[[#This Row],[Column1.3]]+181</f>
        <v>531</v>
      </c>
      <c r="D352" s="3" t="s">
        <v>638</v>
      </c>
      <c r="E352" s="3" t="s">
        <v>557</v>
      </c>
      <c r="F352" s="3" t="s">
        <v>586</v>
      </c>
      <c r="G35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353" spans="1:7" x14ac:dyDescent="0.25">
      <c r="A353" s="3" t="s">
        <v>7</v>
      </c>
      <c r="B353" s="3" t="s">
        <v>156</v>
      </c>
      <c r="C353" s="3">
        <f>pkt_slow_3_0_05_subnode[[#This Row],[Column1.3]]+181</f>
        <v>532</v>
      </c>
      <c r="D353" s="3" t="s">
        <v>372</v>
      </c>
      <c r="E353" s="3" t="s">
        <v>372</v>
      </c>
      <c r="F353" s="3" t="s">
        <v>250</v>
      </c>
      <c r="G35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33</v>
      </c>
    </row>
    <row r="354" spans="1:7" x14ac:dyDescent="0.25">
      <c r="A354" s="3" t="s">
        <v>7</v>
      </c>
      <c r="B354" s="3" t="s">
        <v>258</v>
      </c>
      <c r="C354" s="3">
        <f>pkt_slow_3_0_05_subnode[[#This Row],[Column1.3]]+181</f>
        <v>533</v>
      </c>
      <c r="D354" s="3" t="s">
        <v>640</v>
      </c>
      <c r="E354" s="3" t="s">
        <v>133</v>
      </c>
      <c r="F354" s="3" t="s">
        <v>260</v>
      </c>
      <c r="G35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355" spans="1:7" x14ac:dyDescent="0.25">
      <c r="A355" s="3" t="s">
        <v>7</v>
      </c>
      <c r="B355" s="3" t="s">
        <v>810</v>
      </c>
      <c r="C355" s="3">
        <f>pkt_slow_3_0_05_subnode[[#This Row],[Column1.3]]+181</f>
        <v>534</v>
      </c>
      <c r="D355" s="3" t="s">
        <v>574</v>
      </c>
      <c r="E355" s="3" t="s">
        <v>268</v>
      </c>
      <c r="F355" s="3" t="s">
        <v>151</v>
      </c>
      <c r="G35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356" spans="1:7" x14ac:dyDescent="0.25">
      <c r="A356" s="3" t="s">
        <v>7</v>
      </c>
      <c r="B356" s="3" t="s">
        <v>813</v>
      </c>
      <c r="C356" s="3">
        <f>pkt_slow_3_0_05_subnode[[#This Row],[Column1.3]]+181</f>
        <v>535</v>
      </c>
      <c r="D356" s="3" t="s">
        <v>641</v>
      </c>
      <c r="E356" s="3" t="s">
        <v>815</v>
      </c>
      <c r="F356" s="3" t="s">
        <v>838</v>
      </c>
      <c r="G35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357" spans="1:7" x14ac:dyDescent="0.25">
      <c r="A357" s="3" t="s">
        <v>7</v>
      </c>
      <c r="B357" s="3" t="s">
        <v>667</v>
      </c>
      <c r="C357" s="3">
        <f>pkt_slow_3_0_05_subnode[[#This Row],[Column1.3]]+181</f>
        <v>536</v>
      </c>
      <c r="D357" s="3" t="s">
        <v>642</v>
      </c>
      <c r="E357" s="3" t="s">
        <v>856</v>
      </c>
      <c r="F357" s="3" t="s">
        <v>873</v>
      </c>
      <c r="G35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358" spans="1:7" x14ac:dyDescent="0.25">
      <c r="A358" s="3" t="s">
        <v>7</v>
      </c>
      <c r="B358" s="3" t="s">
        <v>815</v>
      </c>
      <c r="C358" s="3">
        <f>pkt_slow_3_0_05_subnode[[#This Row],[Column1.3]]+181</f>
        <v>537</v>
      </c>
      <c r="D358" s="3" t="s">
        <v>643</v>
      </c>
      <c r="E358" s="3" t="s">
        <v>296</v>
      </c>
      <c r="F358" s="3" t="s">
        <v>898</v>
      </c>
      <c r="G35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359" spans="1:7" x14ac:dyDescent="0.25">
      <c r="A359" s="3" t="s">
        <v>7</v>
      </c>
      <c r="B359" s="3" t="s">
        <v>595</v>
      </c>
      <c r="C359" s="3">
        <f>pkt_slow_3_0_05_subnode[[#This Row],[Column1.3]]+181</f>
        <v>538</v>
      </c>
      <c r="D359" s="3" t="s">
        <v>644</v>
      </c>
      <c r="E359" s="3" t="s">
        <v>619</v>
      </c>
      <c r="F359" s="3" t="s">
        <v>932</v>
      </c>
      <c r="G35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360" spans="1:7" x14ac:dyDescent="0.25">
      <c r="A360" s="3" t="s">
        <v>7</v>
      </c>
      <c r="B360" s="3" t="s">
        <v>152</v>
      </c>
      <c r="C360" s="3">
        <f>pkt_slow_3_0_05_subnode[[#This Row],[Column1.3]]+181</f>
        <v>539</v>
      </c>
      <c r="D360" s="3" t="s">
        <v>645</v>
      </c>
      <c r="E360" s="3" t="s">
        <v>944</v>
      </c>
      <c r="F360" s="3" t="s">
        <v>759</v>
      </c>
      <c r="G36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361" spans="1:7" x14ac:dyDescent="0.25">
      <c r="A361" s="3" t="s">
        <v>7</v>
      </c>
      <c r="B361" s="3" t="s">
        <v>261</v>
      </c>
      <c r="C361" s="3">
        <f>pkt_slow_3_0_05_subnode[[#This Row],[Column1.3]]+181</f>
        <v>540</v>
      </c>
      <c r="D361" s="3" t="s">
        <v>245</v>
      </c>
      <c r="E361" s="3" t="s">
        <v>763</v>
      </c>
      <c r="F361" s="3" t="s">
        <v>317</v>
      </c>
      <c r="G36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21</v>
      </c>
    </row>
    <row r="362" spans="1:7" x14ac:dyDescent="0.25">
      <c r="A362" s="3" t="s">
        <v>7</v>
      </c>
      <c r="B362" s="3" t="s">
        <v>794</v>
      </c>
      <c r="C362" s="3">
        <f>pkt_slow_3_0_05_subnode[[#This Row],[Column1.3]]+181</f>
        <v>541</v>
      </c>
      <c r="D362" s="3" t="s">
        <v>127</v>
      </c>
      <c r="E362" s="3" t="s">
        <v>438</v>
      </c>
      <c r="F362" s="3" t="s">
        <v>827</v>
      </c>
      <c r="G36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363" spans="1:7" x14ac:dyDescent="0.25">
      <c r="A363" s="3" t="s">
        <v>7</v>
      </c>
      <c r="B363" s="3" t="s">
        <v>823</v>
      </c>
      <c r="C363" s="3">
        <f>pkt_slow_3_0_05_subnode[[#This Row],[Column1.3]]+181</f>
        <v>542</v>
      </c>
      <c r="D363" s="3" t="s">
        <v>122</v>
      </c>
      <c r="E363" s="3" t="s">
        <v>711</v>
      </c>
      <c r="F363" s="3" t="s">
        <v>977</v>
      </c>
      <c r="G36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22</v>
      </c>
    </row>
    <row r="364" spans="1:7" x14ac:dyDescent="0.25">
      <c r="A364" s="3" t="s">
        <v>7</v>
      </c>
      <c r="B364" s="3" t="s">
        <v>824</v>
      </c>
      <c r="C364" s="3">
        <f>pkt_slow_3_0_05_subnode[[#This Row],[Column1.3]]+181</f>
        <v>543</v>
      </c>
      <c r="D364" s="3" t="s">
        <v>646</v>
      </c>
      <c r="E364" s="3" t="s">
        <v>84</v>
      </c>
      <c r="F364" s="3" t="s">
        <v>75</v>
      </c>
      <c r="G36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365" spans="1:7" x14ac:dyDescent="0.25">
      <c r="A365" s="3" t="s">
        <v>7</v>
      </c>
      <c r="B365" s="3" t="s">
        <v>826</v>
      </c>
      <c r="C365" s="3">
        <f>pkt_slow_3_0_05_subnode[[#This Row],[Column1.3]]+181</f>
        <v>544</v>
      </c>
      <c r="D365" s="3" t="s">
        <v>125</v>
      </c>
      <c r="E365" s="3" t="s">
        <v>219</v>
      </c>
      <c r="F365" s="3" t="s">
        <v>267</v>
      </c>
      <c r="G36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366" spans="1:7" x14ac:dyDescent="0.25">
      <c r="A366" s="3" t="s">
        <v>7</v>
      </c>
      <c r="B366" s="3" t="s">
        <v>502</v>
      </c>
      <c r="C366" s="3">
        <f>pkt_slow_3_0_05_subnode[[#This Row],[Column1.3]]+181</f>
        <v>545</v>
      </c>
      <c r="D366" s="3" t="s">
        <v>647</v>
      </c>
      <c r="E366" s="3" t="s">
        <v>326</v>
      </c>
      <c r="F366" s="3" t="s">
        <v>343</v>
      </c>
      <c r="G36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367" spans="1:7" x14ac:dyDescent="0.25">
      <c r="A367" s="3" t="s">
        <v>7</v>
      </c>
      <c r="B367" s="3" t="s">
        <v>402</v>
      </c>
      <c r="C367" s="3">
        <f>pkt_slow_3_0_05_subnode[[#This Row],[Column1.3]]+181</f>
        <v>546</v>
      </c>
      <c r="D367" s="3" t="s">
        <v>375</v>
      </c>
      <c r="E367" s="3" t="s">
        <v>97</v>
      </c>
      <c r="F367" s="3" t="s">
        <v>483</v>
      </c>
      <c r="G36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368" spans="1:7" x14ac:dyDescent="0.25">
      <c r="A368" s="3" t="s">
        <v>7</v>
      </c>
      <c r="B368" s="3" t="s">
        <v>830</v>
      </c>
      <c r="C368" s="3">
        <f>pkt_slow_3_0_05_subnode[[#This Row],[Column1.3]]+181</f>
        <v>547</v>
      </c>
      <c r="D368" s="3" t="s">
        <v>648</v>
      </c>
      <c r="E368" s="3" t="s">
        <v>543</v>
      </c>
      <c r="F368" s="3" t="s">
        <v>567</v>
      </c>
      <c r="G36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369" spans="1:7" x14ac:dyDescent="0.25">
      <c r="A369" s="3" t="s">
        <v>7</v>
      </c>
      <c r="B369" s="3" t="s">
        <v>159</v>
      </c>
      <c r="C369" s="3">
        <f>pkt_slow_3_0_05_subnode[[#This Row],[Column1.3]]+181</f>
        <v>548</v>
      </c>
      <c r="D369" s="3" t="s">
        <v>649</v>
      </c>
      <c r="E369" s="3" t="s">
        <v>569</v>
      </c>
      <c r="F369" s="3" t="s">
        <v>649</v>
      </c>
      <c r="G36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30</v>
      </c>
    </row>
    <row r="370" spans="1:7" x14ac:dyDescent="0.25">
      <c r="A370" s="3" t="s">
        <v>7</v>
      </c>
      <c r="B370" s="3" t="s">
        <v>832</v>
      </c>
      <c r="C370" s="3">
        <f>pkt_slow_3_0_05_subnode[[#This Row],[Column1.3]]+181</f>
        <v>549</v>
      </c>
      <c r="D370" s="3" t="s">
        <v>650</v>
      </c>
      <c r="E370" s="3" t="s">
        <v>383</v>
      </c>
      <c r="F370" s="3" t="s">
        <v>715</v>
      </c>
      <c r="G37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371" spans="1:7" x14ac:dyDescent="0.25">
      <c r="A371" s="3" t="s">
        <v>7</v>
      </c>
      <c r="B371" s="3" t="s">
        <v>498</v>
      </c>
      <c r="C371" s="3">
        <f>pkt_slow_3_0_05_subnode[[#This Row],[Column1.3]]+181</f>
        <v>550</v>
      </c>
      <c r="D371" s="3" t="s">
        <v>378</v>
      </c>
      <c r="E371" s="3" t="s">
        <v>752</v>
      </c>
      <c r="F371" s="3" t="s">
        <v>584</v>
      </c>
      <c r="G37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372" spans="1:7" x14ac:dyDescent="0.25">
      <c r="A372" s="3" t="s">
        <v>7</v>
      </c>
      <c r="B372" s="3" t="s">
        <v>833</v>
      </c>
      <c r="C372" s="3">
        <f>pkt_slow_3_0_05_subnode[[#This Row],[Column1.3]]+181</f>
        <v>551</v>
      </c>
      <c r="D372" s="3" t="s">
        <v>651</v>
      </c>
      <c r="E372" s="3" t="s">
        <v>792</v>
      </c>
      <c r="F372" s="3" t="s">
        <v>498</v>
      </c>
      <c r="G37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373" spans="1:7" x14ac:dyDescent="0.25">
      <c r="A373" s="3" t="s">
        <v>7</v>
      </c>
      <c r="B373" s="3" t="s">
        <v>834</v>
      </c>
      <c r="C373" s="3">
        <f>pkt_slow_3_0_05_subnode[[#This Row],[Column1.3]]+181</f>
        <v>552</v>
      </c>
      <c r="D373" s="3" t="s">
        <v>652</v>
      </c>
      <c r="E373" s="3" t="s">
        <v>845</v>
      </c>
      <c r="F373" s="3" t="s">
        <v>866</v>
      </c>
      <c r="G37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374" spans="1:7" x14ac:dyDescent="0.25">
      <c r="A374" s="3" t="s">
        <v>7</v>
      </c>
      <c r="B374" s="3" t="s">
        <v>737</v>
      </c>
      <c r="C374" s="3">
        <f>pkt_slow_3_0_05_subnode[[#This Row],[Column1.3]]+181</f>
        <v>553</v>
      </c>
      <c r="D374" s="3" t="s">
        <v>653</v>
      </c>
      <c r="E374" s="3" t="s">
        <v>11</v>
      </c>
      <c r="F374" s="3" t="s">
        <v>853</v>
      </c>
      <c r="G37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375" spans="1:7" x14ac:dyDescent="0.25">
      <c r="A375" s="3" t="s">
        <v>7</v>
      </c>
      <c r="B375" s="3" t="s">
        <v>500</v>
      </c>
      <c r="C375" s="3">
        <f>pkt_slow_3_0_05_subnode[[#This Row],[Column1.3]]+181</f>
        <v>554</v>
      </c>
      <c r="D375" s="3" t="s">
        <v>247</v>
      </c>
      <c r="E375" s="3" t="s">
        <v>428</v>
      </c>
      <c r="F375" s="3" t="s">
        <v>176</v>
      </c>
      <c r="G37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376" spans="1:7" x14ac:dyDescent="0.25">
      <c r="A376" s="3" t="s">
        <v>7</v>
      </c>
      <c r="B376" s="3" t="s">
        <v>504</v>
      </c>
      <c r="C376" s="3">
        <f>pkt_slow_3_0_05_subnode[[#This Row],[Column1.3]]+181</f>
        <v>555</v>
      </c>
      <c r="D376" s="3" t="s">
        <v>484</v>
      </c>
      <c r="E376" s="3" t="s">
        <v>622</v>
      </c>
      <c r="F376" s="3" t="s">
        <v>814</v>
      </c>
      <c r="G37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377" spans="1:7" x14ac:dyDescent="0.25">
      <c r="A377" s="3" t="s">
        <v>7</v>
      </c>
      <c r="B377" s="3" t="s">
        <v>739</v>
      </c>
      <c r="C377" s="3">
        <f>pkt_slow_3_0_05_subnode[[#This Row],[Column1.3]]+181</f>
        <v>556</v>
      </c>
      <c r="D377" s="3" t="s">
        <v>656</v>
      </c>
      <c r="E377" s="3" t="s">
        <v>954</v>
      </c>
      <c r="F377" s="3" t="s">
        <v>44</v>
      </c>
      <c r="G37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30</v>
      </c>
    </row>
    <row r="378" spans="1:7" x14ac:dyDescent="0.25">
      <c r="A378" s="3" t="s">
        <v>7</v>
      </c>
      <c r="B378" s="3" t="s">
        <v>154</v>
      </c>
      <c r="C378" s="3">
        <f>pkt_slow_3_0_05_subnode[[#This Row],[Column1.3]]+181</f>
        <v>557</v>
      </c>
      <c r="D378" s="3" t="s">
        <v>237</v>
      </c>
      <c r="E378" s="3" t="s">
        <v>535</v>
      </c>
      <c r="F378" s="3" t="s">
        <v>986</v>
      </c>
      <c r="G37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379" spans="1:7" x14ac:dyDescent="0.25">
      <c r="A379" s="3" t="s">
        <v>7</v>
      </c>
      <c r="B379" s="3" t="s">
        <v>796</v>
      </c>
      <c r="C379" s="3">
        <f>pkt_slow_3_0_05_subnode[[#This Row],[Column1.3]]+181</f>
        <v>558</v>
      </c>
      <c r="D379" s="3" t="s">
        <v>657</v>
      </c>
      <c r="E379" s="3" t="s">
        <v>197</v>
      </c>
      <c r="F379" s="3" t="s">
        <v>1004</v>
      </c>
      <c r="G37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380" spans="1:7" x14ac:dyDescent="0.25">
      <c r="A380" s="3" t="s">
        <v>7</v>
      </c>
      <c r="B380" s="3" t="s">
        <v>835</v>
      </c>
      <c r="C380" s="3">
        <f>pkt_slow_3_0_05_subnode[[#This Row],[Column1.3]]+181</f>
        <v>559</v>
      </c>
      <c r="D380" s="3" t="s">
        <v>129</v>
      </c>
      <c r="E380" s="3" t="s">
        <v>50</v>
      </c>
      <c r="F380" s="3" t="s">
        <v>113</v>
      </c>
      <c r="G38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381" spans="1:7" x14ac:dyDescent="0.25">
      <c r="A381" s="3" t="s">
        <v>7</v>
      </c>
      <c r="B381" s="3" t="s">
        <v>836</v>
      </c>
      <c r="C381" s="3">
        <f>pkt_slow_3_0_05_subnode[[#This Row],[Column1.3]]+181</f>
        <v>560</v>
      </c>
      <c r="D381" s="3" t="s">
        <v>658</v>
      </c>
      <c r="E381" s="3" t="s">
        <v>200</v>
      </c>
      <c r="F381" s="3" t="s">
        <v>234</v>
      </c>
      <c r="G38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382" spans="1:7" x14ac:dyDescent="0.25">
      <c r="A382" s="3" t="s">
        <v>7</v>
      </c>
      <c r="B382" s="3" t="s">
        <v>837</v>
      </c>
      <c r="C382" s="3">
        <f>pkt_slow_3_0_05_subnode[[#This Row],[Column1.3]]+181</f>
        <v>561</v>
      </c>
      <c r="D382" s="3" t="s">
        <v>128</v>
      </c>
      <c r="E382" s="3" t="s">
        <v>321</v>
      </c>
      <c r="F382" s="3" t="s">
        <v>366</v>
      </c>
      <c r="G38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383" spans="1:7" x14ac:dyDescent="0.25">
      <c r="A383" s="3" t="s">
        <v>7</v>
      </c>
      <c r="B383" s="3" t="s">
        <v>673</v>
      </c>
      <c r="C383" s="3">
        <f>pkt_slow_3_0_05_subnode[[#This Row],[Column1.3]]+181</f>
        <v>562</v>
      </c>
      <c r="D383" s="3" t="s">
        <v>661</v>
      </c>
      <c r="E383" s="3" t="s">
        <v>436</v>
      </c>
      <c r="F383" s="3" t="s">
        <v>464</v>
      </c>
      <c r="G38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384" spans="1:7" x14ac:dyDescent="0.25">
      <c r="A384" s="3" t="s">
        <v>7</v>
      </c>
      <c r="B384" s="3" t="s">
        <v>670</v>
      </c>
      <c r="C384" s="3">
        <f>pkt_slow_3_0_05_subnode[[#This Row],[Column1.3]]+181</f>
        <v>563</v>
      </c>
      <c r="D384" s="3" t="s">
        <v>381</v>
      </c>
      <c r="E384" s="3" t="s">
        <v>526</v>
      </c>
      <c r="F384" s="3" t="s">
        <v>562</v>
      </c>
      <c r="G38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385" spans="1:7" x14ac:dyDescent="0.25">
      <c r="A385" s="3" t="s">
        <v>7</v>
      </c>
      <c r="B385" s="3" t="s">
        <v>838</v>
      </c>
      <c r="C385" s="3">
        <f>pkt_slow_3_0_05_subnode[[#This Row],[Column1.3]]+181</f>
        <v>564</v>
      </c>
      <c r="D385" s="3" t="s">
        <v>664</v>
      </c>
      <c r="E385" s="3" t="s">
        <v>611</v>
      </c>
      <c r="F385" s="3" t="s">
        <v>574</v>
      </c>
      <c r="G38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386" spans="1:7" x14ac:dyDescent="0.25">
      <c r="A386" s="3" t="s">
        <v>7</v>
      </c>
      <c r="B386" s="3" t="s">
        <v>407</v>
      </c>
      <c r="C386" s="3">
        <f>pkt_slow_3_0_05_subnode[[#This Row],[Column1.3]]+181</f>
        <v>565</v>
      </c>
      <c r="D386" s="3" t="s">
        <v>250</v>
      </c>
      <c r="E386" s="3" t="s">
        <v>242</v>
      </c>
      <c r="F386" s="3" t="s">
        <v>491</v>
      </c>
      <c r="G38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387" spans="1:7" x14ac:dyDescent="0.25">
      <c r="A387" s="3" t="s">
        <v>7</v>
      </c>
      <c r="B387" s="3" t="s">
        <v>839</v>
      </c>
      <c r="C387" s="3">
        <f>pkt_slow_3_0_05_subnode[[#This Row],[Column1.3]]+181</f>
        <v>566</v>
      </c>
      <c r="D387" s="3" t="s">
        <v>240</v>
      </c>
      <c r="E387" s="3" t="s">
        <v>729</v>
      </c>
      <c r="F387" s="3" t="s">
        <v>665</v>
      </c>
      <c r="G38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388" spans="1:7" x14ac:dyDescent="0.25">
      <c r="A388" s="3" t="s">
        <v>7</v>
      </c>
      <c r="B388" s="3" t="s">
        <v>840</v>
      </c>
      <c r="C388" s="3">
        <f>pkt_slow_3_0_05_subnode[[#This Row],[Column1.3]]+181</f>
        <v>567</v>
      </c>
      <c r="D388" s="3" t="s">
        <v>668</v>
      </c>
      <c r="E388" s="3" t="s">
        <v>797</v>
      </c>
      <c r="F388" s="3" t="s">
        <v>402</v>
      </c>
      <c r="G38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389" spans="1:7" x14ac:dyDescent="0.25">
      <c r="A389" s="3" t="s">
        <v>7</v>
      </c>
      <c r="B389" s="3" t="s">
        <v>278</v>
      </c>
      <c r="C389" s="3">
        <f>pkt_slow_3_0_05_subnode[[#This Row],[Column1.3]]+181</f>
        <v>568</v>
      </c>
      <c r="D389" s="3" t="s">
        <v>572</v>
      </c>
      <c r="E389" s="3" t="s">
        <v>675</v>
      </c>
      <c r="F389" s="3" t="s">
        <v>798</v>
      </c>
      <c r="G38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390" spans="1:7" x14ac:dyDescent="0.25">
      <c r="A390" s="3" t="s">
        <v>7</v>
      </c>
      <c r="B390" s="3" t="s">
        <v>164</v>
      </c>
      <c r="C390" s="3">
        <f>pkt_slow_3_0_05_subnode[[#This Row],[Column1.3]]+181</f>
        <v>569</v>
      </c>
      <c r="D390" s="3" t="s">
        <v>654</v>
      </c>
      <c r="E390" s="3" t="s">
        <v>418</v>
      </c>
      <c r="F390" s="3" t="s">
        <v>853</v>
      </c>
      <c r="G39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391" spans="1:7" x14ac:dyDescent="0.25">
      <c r="A391" s="3" t="s">
        <v>7</v>
      </c>
      <c r="B391" s="3" t="s">
        <v>157</v>
      </c>
      <c r="C391" s="3">
        <f>pkt_slow_3_0_05_subnode[[#This Row],[Column1.3]]+181</f>
        <v>570</v>
      </c>
      <c r="D391" s="3" t="s">
        <v>672</v>
      </c>
      <c r="E391" s="3" t="s">
        <v>617</v>
      </c>
      <c r="F391" s="3" t="s">
        <v>688</v>
      </c>
      <c r="G39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392" spans="1:7" x14ac:dyDescent="0.25">
      <c r="A392" s="3" t="s">
        <v>7</v>
      </c>
      <c r="B392" s="3" t="s">
        <v>740</v>
      </c>
      <c r="C392" s="3">
        <f>pkt_slow_3_0_05_subnode[[#This Row],[Column1.3]]+181</f>
        <v>571</v>
      </c>
      <c r="D392" s="3" t="s">
        <v>482</v>
      </c>
      <c r="E392" s="3" t="s">
        <v>938</v>
      </c>
      <c r="F392" s="3" t="s">
        <v>947</v>
      </c>
      <c r="G39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30</v>
      </c>
    </row>
    <row r="393" spans="1:7" x14ac:dyDescent="0.25">
      <c r="A393" s="3" t="s">
        <v>7</v>
      </c>
      <c r="B393" s="3" t="s">
        <v>266</v>
      </c>
      <c r="C393" s="3">
        <f>pkt_slow_3_0_05_subnode[[#This Row],[Column1.3]]+181</f>
        <v>572</v>
      </c>
      <c r="D393" s="3" t="s">
        <v>676</v>
      </c>
      <c r="E393" s="3" t="s">
        <v>695</v>
      </c>
      <c r="F393" s="3" t="s">
        <v>422</v>
      </c>
      <c r="G39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394" spans="1:7" x14ac:dyDescent="0.25">
      <c r="A394" s="3" t="s">
        <v>7</v>
      </c>
      <c r="B394" s="3" t="s">
        <v>405</v>
      </c>
      <c r="C394" s="3">
        <f>pkt_slow_3_0_05_subnode[[#This Row],[Column1.3]]+181</f>
        <v>573</v>
      </c>
      <c r="D394" s="3" t="s">
        <v>385</v>
      </c>
      <c r="E394" s="3" t="s">
        <v>535</v>
      </c>
      <c r="F394" s="3" t="s">
        <v>60</v>
      </c>
      <c r="G39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395" spans="1:7" x14ac:dyDescent="0.25">
      <c r="A395" s="3" t="s">
        <v>7</v>
      </c>
      <c r="B395" s="3" t="s">
        <v>841</v>
      </c>
      <c r="C395" s="3">
        <f>pkt_slow_3_0_05_subnode[[#This Row],[Column1.3]]+181</f>
        <v>574</v>
      </c>
      <c r="D395" s="3" t="s">
        <v>132</v>
      </c>
      <c r="E395" s="3" t="s">
        <v>61</v>
      </c>
      <c r="F395" s="3" t="s">
        <v>712</v>
      </c>
      <c r="G39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396" spans="1:7" x14ac:dyDescent="0.25">
      <c r="A396" s="3" t="s">
        <v>7</v>
      </c>
      <c r="B396" s="3" t="s">
        <v>160</v>
      </c>
      <c r="C396" s="3">
        <f>pkt_slow_3_0_05_subnode[[#This Row],[Column1.3]]+181</f>
        <v>575</v>
      </c>
      <c r="D396" s="3" t="s">
        <v>242</v>
      </c>
      <c r="E396" s="3" t="s">
        <v>50</v>
      </c>
      <c r="F396" s="3" t="s">
        <v>121</v>
      </c>
      <c r="G39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397" spans="1:7" x14ac:dyDescent="0.25">
      <c r="A397" s="3" t="s">
        <v>7</v>
      </c>
      <c r="B397" s="3" t="s">
        <v>269</v>
      </c>
      <c r="C397" s="3">
        <f>pkt_slow_3_0_05_subnode[[#This Row],[Column1.3]]+181</f>
        <v>576</v>
      </c>
      <c r="D397" s="3" t="s">
        <v>682</v>
      </c>
      <c r="E397" s="3" t="s">
        <v>202</v>
      </c>
      <c r="F397" s="3" t="s">
        <v>243</v>
      </c>
      <c r="G39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398" spans="1:7" x14ac:dyDescent="0.25">
      <c r="A398" s="3" t="s">
        <v>7</v>
      </c>
      <c r="B398" s="3" t="s">
        <v>281</v>
      </c>
      <c r="C398" s="3">
        <f>pkt_slow_3_0_05_subnode[[#This Row],[Column1.3]]+181</f>
        <v>577</v>
      </c>
      <c r="D398" s="3" t="s">
        <v>130</v>
      </c>
      <c r="E398" s="3" t="s">
        <v>321</v>
      </c>
      <c r="F398" s="3" t="s">
        <v>368</v>
      </c>
      <c r="G39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30</v>
      </c>
    </row>
    <row r="399" spans="1:7" x14ac:dyDescent="0.25">
      <c r="A399" s="3" t="s">
        <v>7</v>
      </c>
      <c r="B399" s="3" t="s">
        <v>842</v>
      </c>
      <c r="C399" s="3">
        <f>pkt_slow_3_0_05_subnode[[#This Row],[Column1.3]]+181</f>
        <v>578</v>
      </c>
      <c r="D399" s="3" t="s">
        <v>683</v>
      </c>
      <c r="E399" s="3" t="s">
        <v>435</v>
      </c>
      <c r="F399" s="3" t="s">
        <v>350</v>
      </c>
      <c r="G39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400" spans="1:7" x14ac:dyDescent="0.25">
      <c r="A400" s="3" t="s">
        <v>7</v>
      </c>
      <c r="B400" s="3" t="s">
        <v>675</v>
      </c>
      <c r="C400" s="3">
        <f>pkt_slow_3_0_05_subnode[[#This Row],[Column1.3]]+181</f>
        <v>579</v>
      </c>
      <c r="D400" s="3" t="s">
        <v>655</v>
      </c>
      <c r="E400" s="3" t="s">
        <v>523</v>
      </c>
      <c r="F400" s="3" t="s">
        <v>562</v>
      </c>
      <c r="G40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401" spans="1:7" x14ac:dyDescent="0.25">
      <c r="A401" s="3" t="s">
        <v>7</v>
      </c>
      <c r="B401" s="3" t="s">
        <v>273</v>
      </c>
      <c r="C401" s="3">
        <f>pkt_slow_3_0_05_subnode[[#This Row],[Column1.3]]+181</f>
        <v>580</v>
      </c>
      <c r="D401" s="3" t="s">
        <v>383</v>
      </c>
      <c r="E401" s="3" t="s">
        <v>607</v>
      </c>
      <c r="F401" s="3" t="s">
        <v>641</v>
      </c>
      <c r="G40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402" spans="1:7" x14ac:dyDescent="0.25">
      <c r="A402" s="3" t="s">
        <v>7</v>
      </c>
      <c r="B402" s="3" t="s">
        <v>843</v>
      </c>
      <c r="C402" s="3">
        <f>pkt_slow_3_0_05_subnode[[#This Row],[Column1.3]]+181</f>
        <v>581</v>
      </c>
      <c r="D402" s="3" t="s">
        <v>687</v>
      </c>
      <c r="E402" s="3" t="s">
        <v>385</v>
      </c>
      <c r="F402" s="3" t="s">
        <v>714</v>
      </c>
      <c r="G40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403" spans="1:7" x14ac:dyDescent="0.25">
      <c r="A403" s="3" t="s">
        <v>7</v>
      </c>
      <c r="B403" s="3" t="s">
        <v>844</v>
      </c>
      <c r="C403" s="3">
        <f>pkt_slow_3_0_05_subnode[[#This Row],[Column1.3]]+181</f>
        <v>582</v>
      </c>
      <c r="D403" s="3" t="s">
        <v>579</v>
      </c>
      <c r="E403" s="3" t="s">
        <v>743</v>
      </c>
      <c r="F403" s="3" t="s">
        <v>496</v>
      </c>
      <c r="G40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404" spans="1:7" x14ac:dyDescent="0.25">
      <c r="A404" s="3" t="s">
        <v>7</v>
      </c>
      <c r="B404" s="3" t="s">
        <v>845</v>
      </c>
      <c r="C404" s="3">
        <f>pkt_slow_3_0_05_subnode[[#This Row],[Column1.3]]+181</f>
        <v>583</v>
      </c>
      <c r="D404" s="3" t="s">
        <v>691</v>
      </c>
      <c r="E404" s="3" t="s">
        <v>795</v>
      </c>
      <c r="F404" s="3" t="s">
        <v>823</v>
      </c>
      <c r="G40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405" spans="1:7" x14ac:dyDescent="0.25">
      <c r="A405" s="3" t="s">
        <v>7</v>
      </c>
      <c r="B405" s="3" t="s">
        <v>599</v>
      </c>
      <c r="C405" s="3">
        <f>pkt_slow_3_0_05_subnode[[#This Row],[Column1.3]]+181</f>
        <v>584</v>
      </c>
      <c r="D405" s="3" t="s">
        <v>694</v>
      </c>
      <c r="E405" s="3" t="s">
        <v>842</v>
      </c>
      <c r="F405" s="3" t="s">
        <v>849</v>
      </c>
      <c r="G40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406" spans="1:7" x14ac:dyDescent="0.25">
      <c r="A406" s="3" t="s">
        <v>7</v>
      </c>
      <c r="B406" s="3" t="s">
        <v>591</v>
      </c>
      <c r="C406" s="3">
        <f>pkt_slow_3_0_05_subnode[[#This Row],[Column1.3]]+181</f>
        <v>585</v>
      </c>
      <c r="D406" s="3" t="s">
        <v>696</v>
      </c>
      <c r="E406" s="3" t="s">
        <v>878</v>
      </c>
      <c r="F406" s="3" t="s">
        <v>174</v>
      </c>
      <c r="G40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407" spans="1:7" x14ac:dyDescent="0.25">
      <c r="A407" s="3" t="s">
        <v>7</v>
      </c>
      <c r="B407" s="3" t="s">
        <v>746</v>
      </c>
      <c r="C407" s="3">
        <f>pkt_slow_3_0_05_subnode[[#This Row],[Column1.3]]+181</f>
        <v>586</v>
      </c>
      <c r="D407" s="3" t="s">
        <v>699</v>
      </c>
      <c r="E407" s="3" t="s">
        <v>12</v>
      </c>
      <c r="F407" s="3" t="s">
        <v>516</v>
      </c>
      <c r="G40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408" spans="1:7" x14ac:dyDescent="0.25">
      <c r="A408" s="3" t="s">
        <v>7</v>
      </c>
      <c r="B408" s="3" t="s">
        <v>846</v>
      </c>
      <c r="C408" s="3">
        <f>pkt_slow_3_0_05_subnode[[#This Row],[Column1.3]]+181</f>
        <v>587</v>
      </c>
      <c r="D408" s="3" t="s">
        <v>489</v>
      </c>
      <c r="E408" s="3" t="s">
        <v>754</v>
      </c>
      <c r="F408" s="3" t="s">
        <v>946</v>
      </c>
      <c r="G40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409" spans="1:7" x14ac:dyDescent="0.25">
      <c r="A409" s="3" t="s">
        <v>7</v>
      </c>
      <c r="B409" s="3" t="s">
        <v>847</v>
      </c>
      <c r="C409" s="3">
        <f>pkt_slow_3_0_05_subnode[[#This Row],[Column1.3]]+181</f>
        <v>588</v>
      </c>
      <c r="D409" s="3" t="s">
        <v>701</v>
      </c>
      <c r="E409" s="3" t="s">
        <v>962</v>
      </c>
      <c r="F409" s="3" t="s">
        <v>194</v>
      </c>
      <c r="G40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410" spans="1:7" x14ac:dyDescent="0.25">
      <c r="A410" s="3" t="s">
        <v>7</v>
      </c>
      <c r="B410" s="3" t="s">
        <v>284</v>
      </c>
      <c r="C410" s="3">
        <f>pkt_slow_3_0_05_subnode[[#This Row],[Column1.3]]+181</f>
        <v>589</v>
      </c>
      <c r="D410" s="3" t="s">
        <v>135</v>
      </c>
      <c r="E410" s="3" t="s">
        <v>700</v>
      </c>
      <c r="F410" s="3" t="s">
        <v>984</v>
      </c>
      <c r="G41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411" spans="1:7" x14ac:dyDescent="0.25">
      <c r="A411" s="3" t="s">
        <v>7</v>
      </c>
      <c r="B411" s="3" t="s">
        <v>848</v>
      </c>
      <c r="C411" s="3">
        <f>pkt_slow_3_0_05_subnode[[#This Row],[Column1.3]]+181</f>
        <v>590</v>
      </c>
      <c r="D411" s="3" t="s">
        <v>387</v>
      </c>
      <c r="E411" s="3" t="s">
        <v>998</v>
      </c>
      <c r="F411" s="3" t="s">
        <v>548</v>
      </c>
      <c r="G41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412" spans="1:7" x14ac:dyDescent="0.25">
      <c r="A412" s="3" t="s">
        <v>7</v>
      </c>
      <c r="B412" s="3" t="s">
        <v>593</v>
      </c>
      <c r="C412" s="3">
        <f>pkt_slow_3_0_05_subnode[[#This Row],[Column1.3]]+181</f>
        <v>591</v>
      </c>
      <c r="D412" s="3" t="s">
        <v>706</v>
      </c>
      <c r="E412" s="3" t="s">
        <v>37</v>
      </c>
      <c r="F412" s="3" t="s">
        <v>104</v>
      </c>
      <c r="G41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413" spans="1:7" x14ac:dyDescent="0.25">
      <c r="A413" s="3" t="s">
        <v>7</v>
      </c>
      <c r="B413" s="3" t="s">
        <v>162</v>
      </c>
      <c r="C413" s="3">
        <f>pkt_slow_3_0_05_subnode[[#This Row],[Column1.3]]+181</f>
        <v>592</v>
      </c>
      <c r="D413" s="3" t="s">
        <v>707</v>
      </c>
      <c r="E413" s="3" t="s">
        <v>78</v>
      </c>
      <c r="F413" s="3" t="s">
        <v>85</v>
      </c>
      <c r="G41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414" spans="1:7" x14ac:dyDescent="0.25">
      <c r="A414" s="3" t="s">
        <v>7</v>
      </c>
      <c r="B414" s="3" t="s">
        <v>851</v>
      </c>
      <c r="C414" s="3">
        <f>pkt_slow_3_0_05_subnode[[#This Row],[Column1.3]]+181</f>
        <v>593</v>
      </c>
      <c r="D414" s="3" t="s">
        <v>708</v>
      </c>
      <c r="E414" s="3" t="s">
        <v>309</v>
      </c>
      <c r="F414" s="3" t="s">
        <v>215</v>
      </c>
      <c r="G41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415" spans="1:7" x14ac:dyDescent="0.25">
      <c r="A415" s="3" t="s">
        <v>7</v>
      </c>
      <c r="B415" s="3" t="s">
        <v>677</v>
      </c>
      <c r="C415" s="3">
        <f>pkt_slow_3_0_05_subnode[[#This Row],[Column1.3]]+181</f>
        <v>594</v>
      </c>
      <c r="D415" s="3" t="s">
        <v>133</v>
      </c>
      <c r="E415" s="3" t="s">
        <v>427</v>
      </c>
      <c r="F415" s="3" t="s">
        <v>460</v>
      </c>
      <c r="G41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416" spans="1:7" x14ac:dyDescent="0.25">
      <c r="A416" s="3" t="s">
        <v>7</v>
      </c>
      <c r="B416" s="3" t="s">
        <v>742</v>
      </c>
      <c r="C416" s="3">
        <f>pkt_slow_3_0_05_subnode[[#This Row],[Column1.3]]+181</f>
        <v>595</v>
      </c>
      <c r="D416" s="3" t="s">
        <v>710</v>
      </c>
      <c r="E416" s="3" t="s">
        <v>514</v>
      </c>
      <c r="F416" s="3" t="s">
        <v>365</v>
      </c>
      <c r="G41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417" spans="1:7" x14ac:dyDescent="0.25">
      <c r="A417" s="3" t="s">
        <v>7</v>
      </c>
      <c r="B417" s="3" t="s">
        <v>411</v>
      </c>
      <c r="C417" s="3">
        <f>pkt_slow_3_0_05_subnode[[#This Row],[Column1.3]]+181</f>
        <v>596</v>
      </c>
      <c r="D417" s="3" t="s">
        <v>573</v>
      </c>
      <c r="E417" s="3" t="s">
        <v>598</v>
      </c>
      <c r="F417" s="3" t="s">
        <v>636</v>
      </c>
      <c r="G41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418" spans="1:7" x14ac:dyDescent="0.25">
      <c r="A418" s="3" t="s">
        <v>7</v>
      </c>
      <c r="B418" s="3" t="s">
        <v>671</v>
      </c>
      <c r="C418" s="3">
        <f>pkt_slow_3_0_05_subnode[[#This Row],[Column1.3]]+181</f>
        <v>597</v>
      </c>
      <c r="D418" s="3" t="s">
        <v>713</v>
      </c>
      <c r="E418" s="3" t="s">
        <v>668</v>
      </c>
      <c r="F418" s="3" t="s">
        <v>710</v>
      </c>
      <c r="G41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419" spans="1:7" x14ac:dyDescent="0.25">
      <c r="A419" s="3" t="s">
        <v>7</v>
      </c>
      <c r="B419" s="3" t="s">
        <v>406</v>
      </c>
      <c r="C419" s="3">
        <f>pkt_slow_3_0_05_subnode[[#This Row],[Column1.3]]+181</f>
        <v>598</v>
      </c>
      <c r="D419" s="3" t="s">
        <v>257</v>
      </c>
      <c r="E419" s="3" t="s">
        <v>734</v>
      </c>
      <c r="F419" s="3" t="s">
        <v>777</v>
      </c>
      <c r="G41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32</v>
      </c>
    </row>
    <row r="420" spans="1:7" x14ac:dyDescent="0.25">
      <c r="A420" s="3" t="s">
        <v>7</v>
      </c>
      <c r="B420" s="3" t="s">
        <v>601</v>
      </c>
      <c r="C420" s="3">
        <f>pkt_slow_3_0_05_subnode[[#This Row],[Column1.3]]+181</f>
        <v>599</v>
      </c>
      <c r="D420" s="3" t="s">
        <v>248</v>
      </c>
      <c r="E420" s="3" t="s">
        <v>590</v>
      </c>
      <c r="F420" s="3" t="s">
        <v>667</v>
      </c>
      <c r="G42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421" spans="1:7" x14ac:dyDescent="0.25">
      <c r="A421" s="3" t="s">
        <v>7</v>
      </c>
      <c r="B421" s="3" t="s">
        <v>856</v>
      </c>
      <c r="C421" s="3">
        <f>pkt_slow_3_0_05_subnode[[#This Row],[Column1.3]]+181</f>
        <v>600</v>
      </c>
      <c r="D421" s="3" t="s">
        <v>714</v>
      </c>
      <c r="E421" s="3" t="s">
        <v>266</v>
      </c>
      <c r="F421" s="3" t="s">
        <v>601</v>
      </c>
      <c r="G42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422" spans="1:7" x14ac:dyDescent="0.25">
      <c r="A422" s="3" t="s">
        <v>7</v>
      </c>
      <c r="B422" s="3" t="s">
        <v>506</v>
      </c>
      <c r="C422" s="3">
        <f>pkt_slow_3_0_05_subnode[[#This Row],[Column1.3]]+181</f>
        <v>601</v>
      </c>
      <c r="D422" s="3" t="s">
        <v>659</v>
      </c>
      <c r="E422" s="3" t="s">
        <v>602</v>
      </c>
      <c r="F422" s="3" t="s">
        <v>882</v>
      </c>
      <c r="G42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423" spans="1:7" x14ac:dyDescent="0.25">
      <c r="A423" s="3" t="s">
        <v>7</v>
      </c>
      <c r="B423" s="3" t="s">
        <v>858</v>
      </c>
      <c r="C423" s="3">
        <f>pkt_slow_3_0_05_subnode[[#This Row],[Column1.3]]+181</f>
        <v>602</v>
      </c>
      <c r="D423" s="3" t="s">
        <v>491</v>
      </c>
      <c r="E423" s="3" t="s">
        <v>294</v>
      </c>
      <c r="F423" s="3" t="s">
        <v>912</v>
      </c>
      <c r="G42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424" spans="1:7" x14ac:dyDescent="0.25">
      <c r="A424" s="3" t="s">
        <v>7</v>
      </c>
      <c r="B424" s="3" t="s">
        <v>859</v>
      </c>
      <c r="C424" s="3">
        <f>pkt_slow_3_0_05_subnode[[#This Row],[Column1.3]]+181</f>
        <v>603</v>
      </c>
      <c r="D424" s="3" t="s">
        <v>575</v>
      </c>
      <c r="E424" s="3" t="s">
        <v>692</v>
      </c>
      <c r="F424" s="3" t="s">
        <v>946</v>
      </c>
      <c r="G42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31</v>
      </c>
    </row>
    <row r="425" spans="1:7" x14ac:dyDescent="0.25">
      <c r="A425" s="3" t="s">
        <v>7</v>
      </c>
      <c r="B425" s="3" t="s">
        <v>286</v>
      </c>
      <c r="C425" s="3">
        <f>pkt_slow_3_0_05_subnode[[#This Row],[Column1.3]]+181</f>
        <v>604</v>
      </c>
      <c r="D425" s="3" t="s">
        <v>138</v>
      </c>
      <c r="E425" s="3" t="s">
        <v>36</v>
      </c>
      <c r="F425" s="3" t="s">
        <v>698</v>
      </c>
      <c r="G42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426" spans="1:7" x14ac:dyDescent="0.25">
      <c r="A426" s="3" t="s">
        <v>7</v>
      </c>
      <c r="B426" s="3" t="s">
        <v>849</v>
      </c>
      <c r="C426" s="3">
        <f>pkt_slow_3_0_05_subnode[[#This Row],[Column1.3]]+181</f>
        <v>605</v>
      </c>
      <c r="D426" s="3" t="s">
        <v>390</v>
      </c>
      <c r="E426" s="3" t="s">
        <v>544</v>
      </c>
      <c r="F426" s="3" t="s">
        <v>181</v>
      </c>
      <c r="G42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427" spans="1:7" x14ac:dyDescent="0.25">
      <c r="A427" s="3" t="s">
        <v>7</v>
      </c>
      <c r="B427" s="3" t="s">
        <v>798</v>
      </c>
      <c r="C427" s="3">
        <f>pkt_slow_3_0_05_subnode[[#This Row],[Column1.3]]+181</f>
        <v>606</v>
      </c>
      <c r="D427" s="3" t="s">
        <v>715</v>
      </c>
      <c r="E427" s="3" t="s">
        <v>996</v>
      </c>
      <c r="F427" s="3" t="s">
        <v>1002</v>
      </c>
      <c r="G42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428" spans="1:7" x14ac:dyDescent="0.25">
      <c r="A428" s="3" t="s">
        <v>7</v>
      </c>
      <c r="B428" s="3" t="s">
        <v>861</v>
      </c>
      <c r="C428" s="3">
        <f>pkt_slow_3_0_05_subnode[[#This Row],[Column1.3]]+181</f>
        <v>607</v>
      </c>
      <c r="D428" s="3" t="s">
        <v>136</v>
      </c>
      <c r="E428" s="3" t="s">
        <v>24</v>
      </c>
      <c r="F428" s="3" t="s">
        <v>94</v>
      </c>
      <c r="G42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429" spans="1:7" x14ac:dyDescent="0.25">
      <c r="A429" s="3" t="s">
        <v>7</v>
      </c>
      <c r="B429" s="3" t="s">
        <v>862</v>
      </c>
      <c r="C429" s="3">
        <f>pkt_slow_3_0_05_subnode[[#This Row],[Column1.3]]+181</f>
        <v>608</v>
      </c>
      <c r="D429" s="3" t="s">
        <v>716</v>
      </c>
      <c r="E429" s="3" t="s">
        <v>183</v>
      </c>
      <c r="F429" s="3" t="s">
        <v>239</v>
      </c>
      <c r="G42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430" spans="1:7" x14ac:dyDescent="0.25">
      <c r="A430" s="3" t="s">
        <v>7</v>
      </c>
      <c r="B430" s="3" t="s">
        <v>165</v>
      </c>
      <c r="C430" s="3">
        <f>pkt_slow_3_0_05_subnode[[#This Row],[Column1.3]]+181</f>
        <v>609</v>
      </c>
      <c r="D430" s="3" t="s">
        <v>717</v>
      </c>
      <c r="E430" s="3" t="s">
        <v>301</v>
      </c>
      <c r="F430" s="3" t="s">
        <v>347</v>
      </c>
      <c r="G43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431" spans="1:7" x14ac:dyDescent="0.25">
      <c r="A431" s="3" t="s">
        <v>7</v>
      </c>
      <c r="B431" s="3" t="s">
        <v>678</v>
      </c>
      <c r="C431" s="3">
        <f>pkt_slow_3_0_05_subnode[[#This Row],[Column1.3]]+181</f>
        <v>610</v>
      </c>
      <c r="D431" s="3" t="s">
        <v>718</v>
      </c>
      <c r="E431" s="3" t="s">
        <v>349</v>
      </c>
      <c r="F431" s="3" t="s">
        <v>457</v>
      </c>
      <c r="G43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432" spans="1:7" x14ac:dyDescent="0.25">
      <c r="A432" s="3" t="s">
        <v>7</v>
      </c>
      <c r="B432" s="3" t="s">
        <v>413</v>
      </c>
      <c r="C432" s="3">
        <f>pkt_slow_3_0_05_subnode[[#This Row],[Column1.3]]+181</f>
        <v>611</v>
      </c>
      <c r="D432" s="3" t="s">
        <v>719</v>
      </c>
      <c r="E432" s="3" t="s">
        <v>507</v>
      </c>
      <c r="F432" s="3" t="s">
        <v>361</v>
      </c>
      <c r="G43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433" spans="1:7" x14ac:dyDescent="0.25">
      <c r="A433" s="3" t="s">
        <v>7</v>
      </c>
      <c r="B433" s="3" t="s">
        <v>866</v>
      </c>
      <c r="C433" s="3">
        <f>pkt_slow_3_0_05_subnode[[#This Row],[Column1.3]]+181</f>
        <v>612</v>
      </c>
      <c r="D433" s="3" t="s">
        <v>581</v>
      </c>
      <c r="E433" s="3" t="s">
        <v>374</v>
      </c>
      <c r="F433" s="3" t="s">
        <v>632</v>
      </c>
      <c r="G43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434" spans="1:7" x14ac:dyDescent="0.25">
      <c r="A434" s="3" t="s">
        <v>7</v>
      </c>
      <c r="B434" s="3" t="s">
        <v>596</v>
      </c>
      <c r="C434" s="3">
        <f>pkt_slow_3_0_05_subnode[[#This Row],[Column1.3]]+181</f>
        <v>613</v>
      </c>
      <c r="D434" s="3" t="s">
        <v>720</v>
      </c>
      <c r="E434" s="3" t="s">
        <v>661</v>
      </c>
      <c r="F434" s="3" t="s">
        <v>699</v>
      </c>
      <c r="G43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435" spans="1:7" x14ac:dyDescent="0.25">
      <c r="A435" s="3" t="s">
        <v>7</v>
      </c>
      <c r="B435" s="3" t="s">
        <v>744</v>
      </c>
      <c r="C435" s="3">
        <f>pkt_slow_3_0_05_subnode[[#This Row],[Column1.3]]+181</f>
        <v>614</v>
      </c>
      <c r="D435" s="3" t="s">
        <v>721</v>
      </c>
      <c r="E435" s="3" t="s">
        <v>139</v>
      </c>
      <c r="F435" s="3" t="s">
        <v>761</v>
      </c>
      <c r="G43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436" spans="1:7" x14ac:dyDescent="0.25">
      <c r="A436" s="3" t="s">
        <v>7</v>
      </c>
      <c r="B436" s="3" t="s">
        <v>869</v>
      </c>
      <c r="C436" s="3">
        <f>pkt_slow_3_0_05_subnode[[#This Row],[Column1.3]]+181</f>
        <v>615</v>
      </c>
      <c r="D436" s="3" t="s">
        <v>722</v>
      </c>
      <c r="E436" s="3" t="s">
        <v>401</v>
      </c>
      <c r="F436" s="3" t="s">
        <v>397</v>
      </c>
      <c r="G43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437" spans="1:7" x14ac:dyDescent="0.25">
      <c r="A437" s="3" t="s">
        <v>7</v>
      </c>
      <c r="B437" s="3" t="s">
        <v>870</v>
      </c>
      <c r="C437" s="3">
        <f>pkt_slow_3_0_05_subnode[[#This Row],[Column1.3]]+181</f>
        <v>616</v>
      </c>
      <c r="D437" s="3" t="s">
        <v>723</v>
      </c>
      <c r="E437" s="3" t="s">
        <v>278</v>
      </c>
      <c r="F437" s="3" t="s">
        <v>677</v>
      </c>
      <c r="G43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438" spans="1:7" x14ac:dyDescent="0.25">
      <c r="A438" s="3" t="s">
        <v>7</v>
      </c>
      <c r="B438" s="3" t="s">
        <v>852</v>
      </c>
      <c r="C438" s="3">
        <f>pkt_slow_3_0_05_subnode[[#This Row],[Column1.3]]+181</f>
        <v>617</v>
      </c>
      <c r="D438" s="3" t="s">
        <v>260</v>
      </c>
      <c r="E438" s="3" t="s">
        <v>874</v>
      </c>
      <c r="F438" s="3" t="s">
        <v>748</v>
      </c>
      <c r="G43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439" spans="1:7" x14ac:dyDescent="0.25">
      <c r="A439" s="3" t="s">
        <v>7</v>
      </c>
      <c r="B439" s="3" t="s">
        <v>871</v>
      </c>
      <c r="C439" s="3">
        <f>pkt_slow_3_0_05_subnode[[#This Row],[Column1.3]]+181</f>
        <v>618</v>
      </c>
      <c r="D439" s="3" t="s">
        <v>724</v>
      </c>
      <c r="E439" s="3" t="s">
        <v>614</v>
      </c>
      <c r="F439" s="3" t="s">
        <v>885</v>
      </c>
      <c r="G43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440" spans="1:7" x14ac:dyDescent="0.25">
      <c r="A440" s="3" t="s">
        <v>7</v>
      </c>
      <c r="B440" s="3" t="s">
        <v>288</v>
      </c>
      <c r="C440" s="3">
        <f>pkt_slow_3_0_05_subnode[[#This Row],[Column1.3]]+181</f>
        <v>619</v>
      </c>
      <c r="D440" s="3" t="s">
        <v>725</v>
      </c>
      <c r="E440" s="3" t="s">
        <v>934</v>
      </c>
      <c r="F440" s="3" t="s">
        <v>942</v>
      </c>
      <c r="G44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441" spans="1:7" x14ac:dyDescent="0.25">
      <c r="A441" s="3" t="s">
        <v>7</v>
      </c>
      <c r="B441" s="3" t="s">
        <v>275</v>
      </c>
      <c r="C441" s="3">
        <f>pkt_slow_3_0_05_subnode[[#This Row],[Column1.3]]+181</f>
        <v>620</v>
      </c>
      <c r="D441" s="3" t="s">
        <v>141</v>
      </c>
      <c r="E441" s="3" t="s">
        <v>961</v>
      </c>
      <c r="F441" s="3" t="s">
        <v>762</v>
      </c>
      <c r="G44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442" spans="1:7" x14ac:dyDescent="0.25">
      <c r="A442" s="3" t="s">
        <v>7</v>
      </c>
      <c r="B442" s="3" t="s">
        <v>510</v>
      </c>
      <c r="C442" s="3">
        <f>pkt_slow_3_0_05_subnode[[#This Row],[Column1.3]]+181</f>
        <v>621</v>
      </c>
      <c r="D442" s="3" t="s">
        <v>393</v>
      </c>
      <c r="E442" s="3" t="s">
        <v>921</v>
      </c>
      <c r="F442" s="3" t="s">
        <v>772</v>
      </c>
      <c r="G44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443" spans="1:7" x14ac:dyDescent="0.25">
      <c r="A443" s="3" t="s">
        <v>7</v>
      </c>
      <c r="B443" s="3" t="s">
        <v>872</v>
      </c>
      <c r="C443" s="3">
        <f>pkt_slow_3_0_05_subnode[[#This Row],[Column1.3]]+181</f>
        <v>622</v>
      </c>
      <c r="D443" s="3" t="s">
        <v>139</v>
      </c>
      <c r="E443" s="3" t="s">
        <v>994</v>
      </c>
      <c r="F443" s="3" t="s">
        <v>637</v>
      </c>
      <c r="G44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444" spans="1:7" x14ac:dyDescent="0.25">
      <c r="A444" s="3" t="s">
        <v>7</v>
      </c>
      <c r="B444" s="3" t="s">
        <v>276</v>
      </c>
      <c r="C444" s="3">
        <f>pkt_slow_3_0_05_subnode[[#This Row],[Column1.3]]+181</f>
        <v>623</v>
      </c>
      <c r="D444" s="3" t="s">
        <v>726</v>
      </c>
      <c r="E444" s="3" t="s">
        <v>13</v>
      </c>
      <c r="F444" s="3" t="s">
        <v>71</v>
      </c>
      <c r="G44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445" spans="1:7" x14ac:dyDescent="0.25">
      <c r="A445" s="3" t="s">
        <v>7</v>
      </c>
      <c r="B445" s="3" t="s">
        <v>674</v>
      </c>
      <c r="C445" s="3">
        <f>pkt_slow_3_0_05_subnode[[#This Row],[Column1.3]]+181</f>
        <v>624</v>
      </c>
      <c r="D445" s="3" t="s">
        <v>728</v>
      </c>
      <c r="E445" s="3" t="s">
        <v>170</v>
      </c>
      <c r="F445" s="3" t="s">
        <v>216</v>
      </c>
      <c r="G44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446" spans="1:7" x14ac:dyDescent="0.25">
      <c r="A446" s="3" t="s">
        <v>7</v>
      </c>
      <c r="B446" s="3" t="s">
        <v>171</v>
      </c>
      <c r="C446" s="3">
        <f>pkt_slow_3_0_05_subnode[[#This Row],[Column1.3]]+181</f>
        <v>625</v>
      </c>
      <c r="D446" s="3" t="s">
        <v>730</v>
      </c>
      <c r="E446" s="3" t="s">
        <v>283</v>
      </c>
      <c r="F446" s="3" t="s">
        <v>338</v>
      </c>
      <c r="G44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447" spans="1:7" x14ac:dyDescent="0.25">
      <c r="A447" s="3" t="s">
        <v>7</v>
      </c>
      <c r="B447" s="3" t="s">
        <v>416</v>
      </c>
      <c r="C447" s="3">
        <f>pkt_slow_3_0_05_subnode[[#This Row],[Column1.3]]+181</f>
        <v>626</v>
      </c>
      <c r="D447" s="3" t="s">
        <v>485</v>
      </c>
      <c r="E447" s="3" t="s">
        <v>400</v>
      </c>
      <c r="F447" s="3" t="s">
        <v>454</v>
      </c>
      <c r="G44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22</v>
      </c>
    </row>
    <row r="448" spans="1:7" x14ac:dyDescent="0.25">
      <c r="A448" s="3" t="s">
        <v>7</v>
      </c>
      <c r="B448" s="3" t="s">
        <v>8</v>
      </c>
      <c r="C448" s="3">
        <f>pkt_slow_3_0_05_subnode[[#This Row],[Column1.3]]+181</f>
        <v>627</v>
      </c>
      <c r="D448" s="3" t="s">
        <v>577</v>
      </c>
      <c r="E448" s="3" t="s">
        <v>493</v>
      </c>
      <c r="F448" s="3" t="s">
        <v>541</v>
      </c>
      <c r="G44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449" spans="1:7" x14ac:dyDescent="0.25">
      <c r="A449" s="3" t="s">
        <v>7</v>
      </c>
      <c r="B449" s="3" t="s">
        <v>850</v>
      </c>
      <c r="C449" s="3">
        <f>pkt_slow_3_0_05_subnode[[#This Row],[Column1.3]]+181</f>
        <v>628</v>
      </c>
      <c r="D449" s="3" t="s">
        <v>734</v>
      </c>
      <c r="E449" s="3" t="s">
        <v>578</v>
      </c>
      <c r="F449" s="3" t="s">
        <v>618</v>
      </c>
      <c r="G44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450" spans="1:7" x14ac:dyDescent="0.25">
      <c r="A450" s="3" t="s">
        <v>7</v>
      </c>
      <c r="B450" s="3" t="s">
        <v>873</v>
      </c>
      <c r="C450" s="3">
        <f>pkt_slow_3_0_05_subnode[[#This Row],[Column1.3]]+181</f>
        <v>629</v>
      </c>
      <c r="D450" s="3" t="s">
        <v>736</v>
      </c>
      <c r="E450" s="3" t="s">
        <v>653</v>
      </c>
      <c r="F450" s="3" t="s">
        <v>579</v>
      </c>
      <c r="G45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451" spans="1:7" x14ac:dyDescent="0.25">
      <c r="A451" s="3" t="s">
        <v>7</v>
      </c>
      <c r="B451" s="3" t="s">
        <v>874</v>
      </c>
      <c r="C451" s="3">
        <f>pkt_slow_3_0_05_subnode[[#This Row],[Column1.3]]+181</f>
        <v>630</v>
      </c>
      <c r="D451" s="3" t="s">
        <v>738</v>
      </c>
      <c r="E451" s="3" t="s">
        <v>720</v>
      </c>
      <c r="F451" s="3" t="s">
        <v>660</v>
      </c>
      <c r="G45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452" spans="1:7" x14ac:dyDescent="0.25">
      <c r="A452" s="3" t="s">
        <v>7</v>
      </c>
      <c r="B452" s="3" t="s">
        <v>167</v>
      </c>
      <c r="C452" s="3">
        <f>pkt_slow_3_0_05_subnode[[#This Row],[Column1.3]]+181</f>
        <v>631</v>
      </c>
      <c r="D452" s="3" t="s">
        <v>263</v>
      </c>
      <c r="E452" s="3" t="s">
        <v>270</v>
      </c>
      <c r="F452" s="3" t="s">
        <v>792</v>
      </c>
      <c r="G45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453" spans="1:7" x14ac:dyDescent="0.25">
      <c r="A453" s="3" t="s">
        <v>7</v>
      </c>
      <c r="B453" s="3" t="s">
        <v>875</v>
      </c>
      <c r="C453" s="3">
        <f>pkt_slow_3_0_05_subnode[[#This Row],[Column1.3]]+181</f>
        <v>632</v>
      </c>
      <c r="D453" s="3" t="s">
        <v>741</v>
      </c>
      <c r="E453" s="3" t="s">
        <v>739</v>
      </c>
      <c r="F453" s="3" t="s">
        <v>845</v>
      </c>
      <c r="G45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454" spans="1:7" x14ac:dyDescent="0.25">
      <c r="A454" s="3" t="s">
        <v>7</v>
      </c>
      <c r="B454" s="3" t="s">
        <v>602</v>
      </c>
      <c r="C454" s="3">
        <f>pkt_slow_3_0_05_subnode[[#This Row],[Column1.3]]+181</f>
        <v>633</v>
      </c>
      <c r="D454" s="3" t="s">
        <v>662</v>
      </c>
      <c r="E454" s="3" t="s">
        <v>871</v>
      </c>
      <c r="F454" s="3" t="s">
        <v>410</v>
      </c>
      <c r="G45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455" spans="1:7" x14ac:dyDescent="0.25">
      <c r="A455" s="3" t="s">
        <v>7</v>
      </c>
      <c r="B455" s="3" t="s">
        <v>747</v>
      </c>
      <c r="C455" s="3">
        <f>pkt_slow_3_0_05_subnode[[#This Row],[Column1.3]]+181</f>
        <v>634</v>
      </c>
      <c r="D455" s="3" t="s">
        <v>743</v>
      </c>
      <c r="E455" s="3" t="s">
        <v>609</v>
      </c>
      <c r="F455" s="3" t="s">
        <v>428</v>
      </c>
      <c r="G45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456" spans="1:7" x14ac:dyDescent="0.25">
      <c r="A456" s="3" t="s">
        <v>7</v>
      </c>
      <c r="B456" s="3" t="s">
        <v>876</v>
      </c>
      <c r="C456" s="3">
        <f>pkt_slow_3_0_05_subnode[[#This Row],[Column1.3]]+181</f>
        <v>635</v>
      </c>
      <c r="D456" s="3" t="s">
        <v>745</v>
      </c>
      <c r="E456" s="3" t="s">
        <v>925</v>
      </c>
      <c r="F456" s="3" t="s">
        <v>938</v>
      </c>
      <c r="G45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457" spans="1:7" x14ac:dyDescent="0.25">
      <c r="A457" s="3" t="s">
        <v>7</v>
      </c>
      <c r="B457" s="3" t="s">
        <v>169</v>
      </c>
      <c r="C457" s="3">
        <f>pkt_slow_3_0_05_subnode[[#This Row],[Column1.3]]+181</f>
        <v>636</v>
      </c>
      <c r="D457" s="3" t="s">
        <v>727</v>
      </c>
      <c r="E457" s="3" t="s">
        <v>759</v>
      </c>
      <c r="F457" s="3" t="s">
        <v>537</v>
      </c>
      <c r="G45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31</v>
      </c>
    </row>
    <row r="458" spans="1:7" x14ac:dyDescent="0.25">
      <c r="A458" s="3" t="s">
        <v>7</v>
      </c>
      <c r="B458" s="3" t="s">
        <v>804</v>
      </c>
      <c r="C458" s="3">
        <f>pkt_slow_3_0_05_subnode[[#This Row],[Column1.3]]+181</f>
        <v>637</v>
      </c>
      <c r="D458" s="3" t="s">
        <v>144</v>
      </c>
      <c r="E458" s="3" t="s">
        <v>319</v>
      </c>
      <c r="F458" s="3" t="s">
        <v>863</v>
      </c>
      <c r="G45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459" spans="1:7" x14ac:dyDescent="0.25">
      <c r="A459" s="3" t="s">
        <v>7</v>
      </c>
      <c r="B459" s="3" t="s">
        <v>799</v>
      </c>
      <c r="C459" s="3">
        <f>pkt_slow_3_0_05_subnode[[#This Row],[Column1.3]]+181</f>
        <v>638</v>
      </c>
      <c r="D459" s="3" t="s">
        <v>729</v>
      </c>
      <c r="E459" s="3" t="s">
        <v>332</v>
      </c>
      <c r="F459" s="3" t="s">
        <v>449</v>
      </c>
      <c r="G45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460" spans="1:7" x14ac:dyDescent="0.25">
      <c r="A460" s="3" t="s">
        <v>7</v>
      </c>
      <c r="B460" s="3" t="s">
        <v>877</v>
      </c>
      <c r="C460" s="3">
        <f>pkt_slow_3_0_05_subnode[[#This Row],[Column1.3]]+181</f>
        <v>639</v>
      </c>
      <c r="D460" s="3" t="s">
        <v>660</v>
      </c>
      <c r="E460" s="3" t="s">
        <v>72</v>
      </c>
      <c r="F460" s="3" t="s">
        <v>40</v>
      </c>
      <c r="G46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21</v>
      </c>
    </row>
    <row r="461" spans="1:7" x14ac:dyDescent="0.25">
      <c r="A461" s="3" t="s">
        <v>7</v>
      </c>
      <c r="B461" s="3" t="s">
        <v>878</v>
      </c>
      <c r="C461" s="3">
        <f>pkt_slow_3_0_05_subnode[[#This Row],[Column1.3]]+181</f>
        <v>640</v>
      </c>
      <c r="D461" s="3" t="s">
        <v>750</v>
      </c>
      <c r="E461" s="3" t="s">
        <v>146</v>
      </c>
      <c r="F461" s="3" t="s">
        <v>88</v>
      </c>
      <c r="G46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57</v>
      </c>
    </row>
    <row r="462" spans="1:7" x14ac:dyDescent="0.25">
      <c r="A462" s="3" t="s">
        <v>7</v>
      </c>
      <c r="B462" s="3" t="s">
        <v>801</v>
      </c>
      <c r="C462" s="3">
        <f>pkt_slow_3_0_05_subnode[[#This Row],[Column1.3]]+181</f>
        <v>641</v>
      </c>
      <c r="D462" s="3" t="s">
        <v>752</v>
      </c>
      <c r="E462" s="3" t="s">
        <v>88</v>
      </c>
      <c r="F462" s="3" t="s">
        <v>321</v>
      </c>
      <c r="G46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30</v>
      </c>
    </row>
    <row r="463" spans="1:7" x14ac:dyDescent="0.25">
      <c r="A463" s="3" t="s">
        <v>7</v>
      </c>
      <c r="B463" s="3" t="s">
        <v>418</v>
      </c>
      <c r="C463" s="3">
        <f>pkt_slow_3_0_05_subnode[[#This Row],[Column1.3]]+181</f>
        <v>642</v>
      </c>
      <c r="D463" s="3" t="s">
        <v>583</v>
      </c>
      <c r="E463" s="3" t="s">
        <v>215</v>
      </c>
      <c r="F463" s="3" t="s">
        <v>218</v>
      </c>
      <c r="G46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464" spans="1:7" x14ac:dyDescent="0.25">
      <c r="A464" s="3" t="s">
        <v>7</v>
      </c>
      <c r="B464" s="3" t="s">
        <v>408</v>
      </c>
      <c r="C464" s="3">
        <f>pkt_slow_3_0_05_subnode[[#This Row],[Column1.3]]+181</f>
        <v>643</v>
      </c>
      <c r="D464" s="3" t="s">
        <v>755</v>
      </c>
      <c r="E464" s="3" t="s">
        <v>457</v>
      </c>
      <c r="F464" s="3" t="s">
        <v>494</v>
      </c>
      <c r="G46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465" spans="1:7" x14ac:dyDescent="0.25">
      <c r="A465" s="3" t="s">
        <v>7</v>
      </c>
      <c r="B465" s="3" t="s">
        <v>11</v>
      </c>
      <c r="C465" s="3">
        <f>pkt_slow_3_0_05_subnode[[#This Row],[Column1.3]]+181</f>
        <v>644</v>
      </c>
      <c r="D465" s="3" t="s">
        <v>142</v>
      </c>
      <c r="E465" s="3" t="s">
        <v>553</v>
      </c>
      <c r="F465" s="3" t="s">
        <v>580</v>
      </c>
      <c r="G46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466" spans="1:7" x14ac:dyDescent="0.25">
      <c r="A466" s="3" t="s">
        <v>7</v>
      </c>
      <c r="B466" s="3" t="s">
        <v>608</v>
      </c>
      <c r="C466" s="3">
        <f>pkt_slow_3_0_05_subnode[[#This Row],[Column1.3]]+181</f>
        <v>645</v>
      </c>
      <c r="D466" s="3" t="s">
        <v>757</v>
      </c>
      <c r="E466" s="3" t="s">
        <v>380</v>
      </c>
      <c r="F466" s="3" t="s">
        <v>237</v>
      </c>
      <c r="G46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30</v>
      </c>
    </row>
    <row r="467" spans="1:7" x14ac:dyDescent="0.25">
      <c r="A467" s="3" t="s">
        <v>7</v>
      </c>
      <c r="B467" s="3" t="s">
        <v>879</v>
      </c>
      <c r="C467" s="3">
        <f>pkt_slow_3_0_05_subnode[[#This Row],[Column1.3]]+181</f>
        <v>646</v>
      </c>
      <c r="D467" s="3" t="s">
        <v>265</v>
      </c>
      <c r="E467" s="3" t="s">
        <v>701</v>
      </c>
      <c r="F467" s="3" t="s">
        <v>721</v>
      </c>
      <c r="G46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468" spans="1:7" x14ac:dyDescent="0.25">
      <c r="A468" s="3" t="s">
        <v>7</v>
      </c>
      <c r="B468" s="3" t="s">
        <v>410</v>
      </c>
      <c r="C468" s="3">
        <f>pkt_slow_3_0_05_subnode[[#This Row],[Column1.3]]+181</f>
        <v>647</v>
      </c>
      <c r="D468" s="3" t="s">
        <v>495</v>
      </c>
      <c r="E468" s="3" t="s">
        <v>147</v>
      </c>
      <c r="F468" s="3" t="s">
        <v>270</v>
      </c>
      <c r="G46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469" spans="1:7" x14ac:dyDescent="0.25">
      <c r="A469" s="3" t="s">
        <v>7</v>
      </c>
      <c r="B469" s="3" t="s">
        <v>604</v>
      </c>
      <c r="C469" s="3">
        <f>pkt_slow_3_0_05_subnode[[#This Row],[Column1.3]]+181</f>
        <v>648</v>
      </c>
      <c r="D469" s="3" t="s">
        <v>761</v>
      </c>
      <c r="E469" s="3" t="s">
        <v>810</v>
      </c>
      <c r="F469" s="3" t="s">
        <v>835</v>
      </c>
      <c r="G46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470" spans="1:7" x14ac:dyDescent="0.25">
      <c r="A470" s="3" t="s">
        <v>7</v>
      </c>
      <c r="B470" s="3" t="s">
        <v>172</v>
      </c>
      <c r="C470" s="3">
        <f>pkt_slow_3_0_05_subnode[[#This Row],[Column1.3]]+181</f>
        <v>649</v>
      </c>
      <c r="D470" s="3" t="s">
        <v>251</v>
      </c>
      <c r="E470" s="3" t="s">
        <v>411</v>
      </c>
      <c r="F470" s="3" t="s">
        <v>872</v>
      </c>
      <c r="G47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471" spans="1:7" x14ac:dyDescent="0.25">
      <c r="A471" s="3" t="s">
        <v>7</v>
      </c>
      <c r="B471" s="3" t="s">
        <v>880</v>
      </c>
      <c r="C471" s="3">
        <f>pkt_slow_3_0_05_subnode[[#This Row],[Column1.3]]+181</f>
        <v>650</v>
      </c>
      <c r="D471" s="3" t="s">
        <v>764</v>
      </c>
      <c r="E471" s="3" t="s">
        <v>882</v>
      </c>
      <c r="F471" s="3" t="s">
        <v>884</v>
      </c>
      <c r="G47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472" spans="1:7" x14ac:dyDescent="0.25">
      <c r="A472" s="3" t="s">
        <v>7</v>
      </c>
      <c r="B472" s="3" t="s">
        <v>508</v>
      </c>
      <c r="C472" s="3">
        <f>pkt_slow_3_0_05_subnode[[#This Row],[Column1.3]]+181</f>
        <v>651</v>
      </c>
      <c r="D472" s="3" t="s">
        <v>767</v>
      </c>
      <c r="E472" s="3" t="s">
        <v>430</v>
      </c>
      <c r="F472" s="3" t="s">
        <v>414</v>
      </c>
      <c r="G47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473" spans="1:7" x14ac:dyDescent="0.25">
      <c r="A473" s="3" t="s">
        <v>7</v>
      </c>
      <c r="B473" s="3" t="s">
        <v>293</v>
      </c>
      <c r="C473" s="3">
        <f>pkt_slow_3_0_05_subnode[[#This Row],[Column1.3]]+181</f>
        <v>652</v>
      </c>
      <c r="D473" s="3" t="s">
        <v>147</v>
      </c>
      <c r="E473" s="3" t="s">
        <v>944</v>
      </c>
      <c r="F473" s="3" t="s">
        <v>189</v>
      </c>
      <c r="G47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21</v>
      </c>
    </row>
    <row r="474" spans="1:7" x14ac:dyDescent="0.25">
      <c r="A474" s="3" t="s">
        <v>7</v>
      </c>
      <c r="B474" s="3" t="s">
        <v>679</v>
      </c>
      <c r="C474" s="3">
        <f>pkt_slow_3_0_05_subnode[[#This Row],[Column1.3]]+181</f>
        <v>653</v>
      </c>
      <c r="D474" s="3" t="s">
        <v>396</v>
      </c>
      <c r="E474" s="3" t="s">
        <v>42</v>
      </c>
      <c r="F474" s="3" t="s">
        <v>317</v>
      </c>
      <c r="G47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22</v>
      </c>
    </row>
    <row r="475" spans="1:7" x14ac:dyDescent="0.25">
      <c r="A475" s="3" t="s">
        <v>7</v>
      </c>
      <c r="B475" s="3" t="s">
        <v>279</v>
      </c>
      <c r="C475" s="3">
        <f>pkt_slow_3_0_05_subnode[[#This Row],[Column1.3]]+181</f>
        <v>654</v>
      </c>
      <c r="D475" s="3" t="s">
        <v>768</v>
      </c>
      <c r="E475" s="3" t="s">
        <v>438</v>
      </c>
      <c r="F475" s="3" t="s">
        <v>827</v>
      </c>
      <c r="G47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476" spans="1:7" x14ac:dyDescent="0.25">
      <c r="A476" s="3" t="s">
        <v>7</v>
      </c>
      <c r="B476" s="3" t="s">
        <v>748</v>
      </c>
      <c r="C476" s="3">
        <f>pkt_slow_3_0_05_subnode[[#This Row],[Column1.3]]+181</f>
        <v>655</v>
      </c>
      <c r="D476" s="3" t="s">
        <v>254</v>
      </c>
      <c r="E476" s="3" t="s">
        <v>959</v>
      </c>
      <c r="F476" s="3" t="s">
        <v>831</v>
      </c>
      <c r="G47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477" spans="1:7" x14ac:dyDescent="0.25">
      <c r="A477" s="3" t="s">
        <v>7</v>
      </c>
      <c r="B477" s="3" t="s">
        <v>881</v>
      </c>
      <c r="C477" s="3">
        <f>pkt_slow_3_0_05_subnode[[#This Row],[Column1.3]]+181</f>
        <v>656</v>
      </c>
      <c r="D477" s="3" t="s">
        <v>268</v>
      </c>
      <c r="E477" s="3" t="s">
        <v>73</v>
      </c>
      <c r="F477" s="3" t="s">
        <v>168</v>
      </c>
      <c r="G47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31</v>
      </c>
    </row>
    <row r="478" spans="1:7" x14ac:dyDescent="0.25">
      <c r="A478" s="3" t="s">
        <v>7</v>
      </c>
      <c r="B478" s="3" t="s">
        <v>14</v>
      </c>
      <c r="C478" s="3">
        <f>pkt_slow_3_0_05_subnode[[#This Row],[Column1.3]]+181</f>
        <v>657</v>
      </c>
      <c r="D478" s="3" t="s">
        <v>731</v>
      </c>
      <c r="E478" s="3" t="s">
        <v>225</v>
      </c>
      <c r="F478" s="3" t="s">
        <v>280</v>
      </c>
      <c r="G47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479" spans="1:7" x14ac:dyDescent="0.25">
      <c r="A479" s="3" t="s">
        <v>7</v>
      </c>
      <c r="B479" s="3" t="s">
        <v>421</v>
      </c>
      <c r="C479" s="3">
        <f>pkt_slow_3_0_05_subnode[[#This Row],[Column1.3]]+181</f>
        <v>658</v>
      </c>
      <c r="D479" s="3" t="s">
        <v>773</v>
      </c>
      <c r="E479" s="3" t="s">
        <v>330</v>
      </c>
      <c r="F479" s="3" t="s">
        <v>392</v>
      </c>
      <c r="G47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480" spans="1:7" x14ac:dyDescent="0.25">
      <c r="A480" s="3" t="s">
        <v>7</v>
      </c>
      <c r="B480" s="3" t="s">
        <v>282</v>
      </c>
      <c r="C480" s="3">
        <f>pkt_slow_3_0_05_subnode[[#This Row],[Column1.3]]+181</f>
        <v>659</v>
      </c>
      <c r="D480" s="3" t="s">
        <v>776</v>
      </c>
      <c r="E480" s="3" t="s">
        <v>450</v>
      </c>
      <c r="F480" s="3" t="s">
        <v>486</v>
      </c>
      <c r="G48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481" spans="1:7" x14ac:dyDescent="0.25">
      <c r="A481" s="3" t="s">
        <v>7</v>
      </c>
      <c r="B481" s="3" t="s">
        <v>882</v>
      </c>
      <c r="C481" s="3">
        <f>pkt_slow_3_0_05_subnode[[#This Row],[Column1.3]]+181</f>
        <v>660</v>
      </c>
      <c r="D481" s="3" t="s">
        <v>777</v>
      </c>
      <c r="E481" s="3" t="s">
        <v>550</v>
      </c>
      <c r="F481" s="3" t="s">
        <v>570</v>
      </c>
      <c r="G48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482" spans="1:7" x14ac:dyDescent="0.25">
      <c r="A482" s="3" t="s">
        <v>7</v>
      </c>
      <c r="B482" s="3" t="s">
        <v>296</v>
      </c>
      <c r="C482" s="3">
        <f>pkt_slow_3_0_05_subnode[[#This Row],[Column1.3]]+181</f>
        <v>661</v>
      </c>
      <c r="D482" s="3" t="s">
        <v>778</v>
      </c>
      <c r="E482" s="3" t="s">
        <v>481</v>
      </c>
      <c r="F482" s="3" t="s">
        <v>247</v>
      </c>
      <c r="G48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483" spans="1:7" x14ac:dyDescent="0.25">
      <c r="A483" s="3" t="s">
        <v>7</v>
      </c>
      <c r="B483" s="3" t="s">
        <v>802</v>
      </c>
      <c r="C483" s="3">
        <f>pkt_slow_3_0_05_subnode[[#This Row],[Column1.3]]+181</f>
        <v>662</v>
      </c>
      <c r="D483" s="3" t="s">
        <v>496</v>
      </c>
      <c r="E483" s="3" t="s">
        <v>489</v>
      </c>
      <c r="F483" s="3" t="s">
        <v>721</v>
      </c>
      <c r="G48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484" spans="1:7" x14ac:dyDescent="0.25">
      <c r="A484" s="3" t="s">
        <v>7</v>
      </c>
      <c r="B484" s="3" t="s">
        <v>287</v>
      </c>
      <c r="C484" s="3">
        <f>pkt_slow_3_0_05_subnode[[#This Row],[Column1.3]]+181</f>
        <v>663</v>
      </c>
      <c r="D484" s="3" t="s">
        <v>487</v>
      </c>
      <c r="E484" s="3" t="s">
        <v>251</v>
      </c>
      <c r="F484" s="3" t="s">
        <v>785</v>
      </c>
      <c r="G48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485" spans="1:7" x14ac:dyDescent="0.25">
      <c r="A485" s="3" t="s">
        <v>7</v>
      </c>
      <c r="B485" s="3" t="s">
        <v>888</v>
      </c>
      <c r="C485" s="3">
        <f>pkt_slow_3_0_05_subnode[[#This Row],[Column1.3]]+181</f>
        <v>664</v>
      </c>
      <c r="D485" s="3" t="s">
        <v>665</v>
      </c>
      <c r="E485" s="3" t="s">
        <v>807</v>
      </c>
      <c r="F485" s="3" t="s">
        <v>833</v>
      </c>
      <c r="G48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22</v>
      </c>
    </row>
    <row r="486" spans="1:7" x14ac:dyDescent="0.25">
      <c r="A486" s="3" t="s">
        <v>7</v>
      </c>
      <c r="B486" s="3" t="s">
        <v>178</v>
      </c>
      <c r="C486" s="3">
        <f>pkt_slow_3_0_05_subnode[[#This Row],[Column1.3]]+181</f>
        <v>665</v>
      </c>
      <c r="D486" s="3" t="s">
        <v>780</v>
      </c>
      <c r="E486" s="3" t="s">
        <v>851</v>
      </c>
      <c r="F486" s="3" t="s">
        <v>288</v>
      </c>
      <c r="G48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487" spans="1:7" x14ac:dyDescent="0.25">
      <c r="A487" s="3" t="s">
        <v>7</v>
      </c>
      <c r="B487" s="3" t="s">
        <v>174</v>
      </c>
      <c r="C487" s="3">
        <f>pkt_slow_3_0_05_subnode[[#This Row],[Column1.3]]+181</f>
        <v>666</v>
      </c>
      <c r="D487" s="3" t="s">
        <v>781</v>
      </c>
      <c r="E487" s="3" t="s">
        <v>279</v>
      </c>
      <c r="F487" s="3" t="s">
        <v>806</v>
      </c>
      <c r="G48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30</v>
      </c>
    </row>
    <row r="488" spans="1:7" x14ac:dyDescent="0.25">
      <c r="A488" s="3" t="s">
        <v>7</v>
      </c>
      <c r="B488" s="3" t="s">
        <v>515</v>
      </c>
      <c r="C488" s="3">
        <f>pkt_slow_3_0_05_subnode[[#This Row],[Column1.3]]+181</f>
        <v>667</v>
      </c>
      <c r="D488" s="3" t="s">
        <v>584</v>
      </c>
      <c r="E488" s="3" t="s">
        <v>910</v>
      </c>
      <c r="F488" s="3" t="s">
        <v>412</v>
      </c>
      <c r="G48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489" spans="1:7" x14ac:dyDescent="0.25">
      <c r="A489" s="3" t="s">
        <v>7</v>
      </c>
      <c r="B489" s="3" t="s">
        <v>853</v>
      </c>
      <c r="C489" s="3">
        <f>pkt_slow_3_0_05_subnode[[#This Row],[Column1.3]]+181</f>
        <v>668</v>
      </c>
      <c r="D489" s="3" t="s">
        <v>782</v>
      </c>
      <c r="E489" s="3" t="s">
        <v>756</v>
      </c>
      <c r="F489" s="3" t="s">
        <v>527</v>
      </c>
      <c r="G48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490" spans="1:7" x14ac:dyDescent="0.25">
      <c r="A490" s="3" t="s">
        <v>7</v>
      </c>
      <c r="B490" s="3" t="s">
        <v>883</v>
      </c>
      <c r="C490" s="3">
        <f>pkt_slow_3_0_05_subnode[[#This Row],[Column1.3]]+181</f>
        <v>669</v>
      </c>
      <c r="D490" s="3" t="s">
        <v>145</v>
      </c>
      <c r="E490" s="3" t="s">
        <v>819</v>
      </c>
      <c r="F490" s="3" t="s">
        <v>974</v>
      </c>
      <c r="G49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491" spans="1:7" x14ac:dyDescent="0.25">
      <c r="A491" s="3" t="s">
        <v>7</v>
      </c>
      <c r="B491" s="3" t="s">
        <v>891</v>
      </c>
      <c r="C491" s="3">
        <f>pkt_slow_3_0_05_subnode[[#This Row],[Column1.3]]+181</f>
        <v>670</v>
      </c>
      <c r="D491" s="3" t="s">
        <v>399</v>
      </c>
      <c r="E491" s="3" t="s">
        <v>893</v>
      </c>
      <c r="F491" s="3" t="s">
        <v>990</v>
      </c>
      <c r="G49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492" spans="1:7" x14ac:dyDescent="0.25">
      <c r="A492" s="3" t="s">
        <v>7</v>
      </c>
      <c r="B492" s="3" t="s">
        <v>289</v>
      </c>
      <c r="C492" s="3">
        <f>pkt_slow_3_0_05_subnode[[#This Row],[Column1.3]]+181</f>
        <v>671</v>
      </c>
      <c r="D492" s="3" t="s">
        <v>783</v>
      </c>
      <c r="E492" s="3" t="s">
        <v>1001</v>
      </c>
      <c r="F492" s="3" t="s">
        <v>72</v>
      </c>
      <c r="G49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493" spans="1:7" x14ac:dyDescent="0.25">
      <c r="A493" s="3" t="s">
        <v>7</v>
      </c>
      <c r="B493" s="3" t="s">
        <v>299</v>
      </c>
      <c r="C493" s="3">
        <f>pkt_slow_3_0_05_subnode[[#This Row],[Column1.3]]+181</f>
        <v>672</v>
      </c>
      <c r="D493" s="3" t="s">
        <v>663</v>
      </c>
      <c r="E493" s="3" t="s">
        <v>74</v>
      </c>
      <c r="F493" s="3" t="s">
        <v>143</v>
      </c>
      <c r="G49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494" spans="1:7" x14ac:dyDescent="0.25">
      <c r="A494" s="3" t="s">
        <v>7</v>
      </c>
      <c r="B494" s="3" t="s">
        <v>424</v>
      </c>
      <c r="C494" s="3">
        <f>pkt_slow_3_0_05_subnode[[#This Row],[Column1.3]]+181</f>
        <v>673</v>
      </c>
      <c r="D494" s="3" t="s">
        <v>784</v>
      </c>
      <c r="E494" s="3" t="s">
        <v>216</v>
      </c>
      <c r="F494" s="3" t="s">
        <v>264</v>
      </c>
      <c r="G49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495" spans="1:7" x14ac:dyDescent="0.25">
      <c r="A495" s="3" t="s">
        <v>7</v>
      </c>
      <c r="B495" s="3" t="s">
        <v>16</v>
      </c>
      <c r="C495" s="3">
        <f>pkt_slow_3_0_05_subnode[[#This Row],[Column1.3]]+181</f>
        <v>674</v>
      </c>
      <c r="D495" s="3" t="s">
        <v>589</v>
      </c>
      <c r="E495" s="3" t="s">
        <v>338</v>
      </c>
      <c r="F495" s="3" t="s">
        <v>376</v>
      </c>
      <c r="G49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496" spans="1:7" x14ac:dyDescent="0.25">
      <c r="A496" s="3" t="s">
        <v>7</v>
      </c>
      <c r="B496" s="3" t="s">
        <v>291</v>
      </c>
      <c r="C496" s="3">
        <f>pkt_slow_3_0_05_subnode[[#This Row],[Column1.3]]+181</f>
        <v>675</v>
      </c>
      <c r="D496" s="3" t="s">
        <v>785</v>
      </c>
      <c r="E496" s="3" t="s">
        <v>443</v>
      </c>
      <c r="F496" s="3" t="s">
        <v>468</v>
      </c>
      <c r="G49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21</v>
      </c>
    </row>
    <row r="497" spans="1:7" x14ac:dyDescent="0.25">
      <c r="A497" s="3" t="s">
        <v>7</v>
      </c>
      <c r="B497" s="3" t="s">
        <v>9</v>
      </c>
      <c r="C497" s="3">
        <f>pkt_slow_3_0_05_subnode[[#This Row],[Column1.3]]+181</f>
        <v>676</v>
      </c>
      <c r="D497" s="3" t="s">
        <v>786</v>
      </c>
      <c r="E497" s="3" t="s">
        <v>539</v>
      </c>
      <c r="F497" s="3" t="s">
        <v>115</v>
      </c>
      <c r="G49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498" spans="1:7" x14ac:dyDescent="0.25">
      <c r="A498" s="3" t="s">
        <v>7</v>
      </c>
      <c r="B498" s="3" t="s">
        <v>680</v>
      </c>
      <c r="C498" s="3">
        <f>pkt_slow_3_0_05_subnode[[#This Row],[Column1.3]]+181</f>
        <v>677</v>
      </c>
      <c r="D498" s="3" t="s">
        <v>270</v>
      </c>
      <c r="E498" s="3" t="s">
        <v>566</v>
      </c>
      <c r="F498" s="3" t="s">
        <v>245</v>
      </c>
      <c r="G49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499" spans="1:7" x14ac:dyDescent="0.25">
      <c r="A499" s="3" t="s">
        <v>7</v>
      </c>
      <c r="B499" s="3" t="s">
        <v>894</v>
      </c>
      <c r="C499" s="3">
        <f>pkt_slow_3_0_05_subnode[[#This Row],[Column1.3]]+181</f>
        <v>678</v>
      </c>
      <c r="D499" s="3" t="s">
        <v>497</v>
      </c>
      <c r="E499" s="3" t="s">
        <v>683</v>
      </c>
      <c r="F499" s="3" t="s">
        <v>138</v>
      </c>
      <c r="G49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500" spans="1:7" x14ac:dyDescent="0.25">
      <c r="A500" s="3" t="s">
        <v>7</v>
      </c>
      <c r="B500" s="3" t="s">
        <v>609</v>
      </c>
      <c r="C500" s="3">
        <f>pkt_slow_3_0_05_subnode[[#This Row],[Column1.3]]+181</f>
        <v>679</v>
      </c>
      <c r="D500" s="3" t="s">
        <v>787</v>
      </c>
      <c r="E500" s="3" t="s">
        <v>660</v>
      </c>
      <c r="F500" s="3" t="s">
        <v>780</v>
      </c>
      <c r="G50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501" spans="1:7" x14ac:dyDescent="0.25">
      <c r="A501" s="3" t="s">
        <v>7</v>
      </c>
      <c r="B501" s="3" t="s">
        <v>681</v>
      </c>
      <c r="C501" s="3">
        <f>pkt_slow_3_0_05_subnode[[#This Row],[Column1.3]]+181</f>
        <v>680</v>
      </c>
      <c r="D501" s="3" t="s">
        <v>666</v>
      </c>
      <c r="E501" s="3" t="s">
        <v>404</v>
      </c>
      <c r="F501" s="3" t="s">
        <v>830</v>
      </c>
      <c r="G50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502" spans="1:7" x14ac:dyDescent="0.25">
      <c r="A502" s="3" t="s">
        <v>7</v>
      </c>
      <c r="B502" s="3" t="s">
        <v>509</v>
      </c>
      <c r="C502" s="3">
        <f>pkt_slow_3_0_05_subnode[[#This Row],[Column1.3]]+181</f>
        <v>681</v>
      </c>
      <c r="D502" s="3" t="s">
        <v>732</v>
      </c>
      <c r="E502" s="3" t="s">
        <v>273</v>
      </c>
      <c r="F502" s="3" t="s">
        <v>862</v>
      </c>
      <c r="G50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503" spans="1:7" x14ac:dyDescent="0.25">
      <c r="A503" s="3" t="s">
        <v>7</v>
      </c>
      <c r="B503" s="3" t="s">
        <v>897</v>
      </c>
      <c r="C503" s="3">
        <f>pkt_slow_3_0_05_subnode[[#This Row],[Column1.3]]+181</f>
        <v>682</v>
      </c>
      <c r="D503" s="3" t="s">
        <v>788</v>
      </c>
      <c r="E503" s="3" t="s">
        <v>418</v>
      </c>
      <c r="F503" s="3" t="s">
        <v>174</v>
      </c>
      <c r="G50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504" spans="1:7" x14ac:dyDescent="0.25">
      <c r="A504" s="3" t="s">
        <v>7</v>
      </c>
      <c r="B504" s="3" t="s">
        <v>884</v>
      </c>
      <c r="C504" s="3">
        <f>pkt_slow_3_0_05_subnode[[#This Row],[Column1.3]]+181</f>
        <v>683</v>
      </c>
      <c r="D504" s="3" t="s">
        <v>151</v>
      </c>
      <c r="E504" s="3" t="s">
        <v>905</v>
      </c>
      <c r="F504" s="3" t="s">
        <v>308</v>
      </c>
      <c r="G50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505" spans="1:7" x14ac:dyDescent="0.25">
      <c r="A505" s="3" t="s">
        <v>7</v>
      </c>
      <c r="B505" s="3" t="s">
        <v>806</v>
      </c>
      <c r="C505" s="3">
        <f>pkt_slow_3_0_05_subnode[[#This Row],[Column1.3]]+181</f>
        <v>684</v>
      </c>
      <c r="D505" s="3" t="s">
        <v>733</v>
      </c>
      <c r="E505" s="3" t="s">
        <v>860</v>
      </c>
      <c r="F505" s="3" t="s">
        <v>889</v>
      </c>
      <c r="G50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506" spans="1:7" x14ac:dyDescent="0.25">
      <c r="A506" s="3" t="s">
        <v>7</v>
      </c>
      <c r="B506" s="3" t="s">
        <v>302</v>
      </c>
      <c r="C506" s="3">
        <f>pkt_slow_3_0_05_subnode[[#This Row],[Column1.3]]+181</f>
        <v>685</v>
      </c>
      <c r="D506" s="3" t="s">
        <v>401</v>
      </c>
      <c r="E506" s="3" t="s">
        <v>191</v>
      </c>
      <c r="F506" s="3" t="s">
        <v>426</v>
      </c>
      <c r="G50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507" spans="1:7" x14ac:dyDescent="0.25">
      <c r="A507" s="3" t="s">
        <v>7</v>
      </c>
      <c r="B507" s="3" t="s">
        <v>511</v>
      </c>
      <c r="C507" s="3">
        <f>pkt_slow_3_0_05_subnode[[#This Row],[Column1.3]]+181</f>
        <v>686</v>
      </c>
      <c r="D507" s="3" t="s">
        <v>492</v>
      </c>
      <c r="E507" s="3" t="s">
        <v>49</v>
      </c>
      <c r="F507" s="3" t="s">
        <v>331</v>
      </c>
      <c r="G50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508" spans="1:7" x14ac:dyDescent="0.25">
      <c r="A508" s="3" t="s">
        <v>7</v>
      </c>
      <c r="B508" s="3" t="s">
        <v>898</v>
      </c>
      <c r="C508" s="3">
        <f>pkt_slow_3_0_05_subnode[[#This Row],[Column1.3]]+181</f>
        <v>687</v>
      </c>
      <c r="D508" s="3" t="s">
        <v>499</v>
      </c>
      <c r="E508" s="3" t="s">
        <v>65</v>
      </c>
      <c r="F508" s="3" t="s">
        <v>928</v>
      </c>
      <c r="G50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509" spans="1:7" x14ac:dyDescent="0.25">
      <c r="A509" s="3" t="s">
        <v>7</v>
      </c>
      <c r="B509" s="3" t="s">
        <v>753</v>
      </c>
      <c r="C509" s="3">
        <f>pkt_slow_3_0_05_subnode[[#This Row],[Column1.3]]+181</f>
        <v>688</v>
      </c>
      <c r="D509" s="3" t="s">
        <v>148</v>
      </c>
      <c r="E509" s="3" t="s">
        <v>50</v>
      </c>
      <c r="F509" s="3" t="s">
        <v>121</v>
      </c>
      <c r="G50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510" spans="1:7" x14ac:dyDescent="0.25">
      <c r="A510" s="3" t="s">
        <v>7</v>
      </c>
      <c r="B510" s="3" t="s">
        <v>19</v>
      </c>
      <c r="C510" s="3">
        <f>pkt_slow_3_0_05_subnode[[#This Row],[Column1.3]]+181</f>
        <v>689</v>
      </c>
      <c r="D510" s="3" t="s">
        <v>590</v>
      </c>
      <c r="E510" s="3" t="s">
        <v>198</v>
      </c>
      <c r="F510" s="3" t="s">
        <v>231</v>
      </c>
      <c r="G51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511" spans="1:7" x14ac:dyDescent="0.25">
      <c r="A511" s="3" t="s">
        <v>7</v>
      </c>
      <c r="B511" s="3" t="s">
        <v>513</v>
      </c>
      <c r="C511" s="3">
        <f>pkt_slow_3_0_05_subnode[[#This Row],[Column1.3]]+181</f>
        <v>690</v>
      </c>
      <c r="D511" s="3" t="s">
        <v>789</v>
      </c>
      <c r="E511" s="3" t="s">
        <v>320</v>
      </c>
      <c r="F511" s="3" t="s">
        <v>366</v>
      </c>
      <c r="G51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30</v>
      </c>
    </row>
    <row r="512" spans="1:7" x14ac:dyDescent="0.25">
      <c r="A512" s="3" t="s">
        <v>7</v>
      </c>
      <c r="B512" s="3" t="s">
        <v>614</v>
      </c>
      <c r="C512" s="3">
        <f>pkt_slow_3_0_05_subnode[[#This Row],[Column1.3]]+181</f>
        <v>691</v>
      </c>
      <c r="D512" s="3" t="s">
        <v>587</v>
      </c>
      <c r="E512" s="3" t="s">
        <v>435</v>
      </c>
      <c r="F512" s="3" t="s">
        <v>463</v>
      </c>
      <c r="G51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513" spans="1:7" x14ac:dyDescent="0.25">
      <c r="A513" s="3" t="s">
        <v>7</v>
      </c>
      <c r="B513" s="3" t="s">
        <v>899</v>
      </c>
      <c r="C513" s="3">
        <f>pkt_slow_3_0_05_subnode[[#This Row],[Column1.3]]+181</f>
        <v>692</v>
      </c>
      <c r="D513" s="3" t="s">
        <v>790</v>
      </c>
      <c r="E513" s="3" t="s">
        <v>467</v>
      </c>
      <c r="F513" s="3" t="s">
        <v>556</v>
      </c>
      <c r="G51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514" spans="1:7" x14ac:dyDescent="0.25">
      <c r="A514" s="3" t="s">
        <v>7</v>
      </c>
      <c r="B514" s="3" t="s">
        <v>854</v>
      </c>
      <c r="C514" s="3">
        <f>pkt_slow_3_0_05_subnode[[#This Row],[Column1.3]]+181</f>
        <v>693</v>
      </c>
      <c r="D514" s="3" t="s">
        <v>388</v>
      </c>
      <c r="E514" s="3" t="s">
        <v>605</v>
      </c>
      <c r="F514" s="3" t="s">
        <v>641</v>
      </c>
      <c r="G51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515" spans="1:7" x14ac:dyDescent="0.25">
      <c r="A515" s="3" t="s">
        <v>7</v>
      </c>
      <c r="B515" s="3" t="s">
        <v>610</v>
      </c>
      <c r="C515" s="3">
        <f>pkt_slow_3_0_05_subnode[[#This Row],[Column1.3]]+181</f>
        <v>694</v>
      </c>
      <c r="D515" s="3" t="s">
        <v>272</v>
      </c>
      <c r="E515" s="3" t="s">
        <v>482</v>
      </c>
      <c r="F515" s="3" t="s">
        <v>248</v>
      </c>
      <c r="G51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516" spans="1:7" x14ac:dyDescent="0.25">
      <c r="A516" s="3" t="s">
        <v>7</v>
      </c>
      <c r="B516" s="3" t="s">
        <v>900</v>
      </c>
      <c r="C516" s="3">
        <f>pkt_slow_3_0_05_subnode[[#This Row],[Column1.3]]+181</f>
        <v>695</v>
      </c>
      <c r="D516" s="3" t="s">
        <v>791</v>
      </c>
      <c r="E516" s="3" t="s">
        <v>741</v>
      </c>
      <c r="F516" s="3" t="s">
        <v>268</v>
      </c>
      <c r="G51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517" spans="1:7" x14ac:dyDescent="0.25">
      <c r="A517" s="3" t="s">
        <v>7</v>
      </c>
      <c r="B517" s="3" t="s">
        <v>294</v>
      </c>
      <c r="C517" s="3">
        <f>pkt_slow_3_0_05_subnode[[#This Row],[Column1.3]]+181</f>
        <v>696</v>
      </c>
      <c r="D517" s="3" t="s">
        <v>793</v>
      </c>
      <c r="E517" s="3" t="s">
        <v>272</v>
      </c>
      <c r="F517" s="3" t="s">
        <v>794</v>
      </c>
      <c r="G51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518" spans="1:7" x14ac:dyDescent="0.25">
      <c r="A518" s="3" t="s">
        <v>7</v>
      </c>
      <c r="B518" s="3" t="s">
        <v>901</v>
      </c>
      <c r="C518" s="3">
        <f>pkt_slow_3_0_05_subnode[[#This Row],[Column1.3]]+181</f>
        <v>697</v>
      </c>
      <c r="D518" s="3" t="s">
        <v>795</v>
      </c>
      <c r="E518" s="3" t="s">
        <v>269</v>
      </c>
      <c r="F518" s="3" t="s">
        <v>506</v>
      </c>
      <c r="G51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519" spans="1:7" x14ac:dyDescent="0.25">
      <c r="A519" s="3" t="s">
        <v>7</v>
      </c>
      <c r="B519" s="3" t="s">
        <v>902</v>
      </c>
      <c r="C519" s="3">
        <f>pkt_slow_3_0_05_subnode[[#This Row],[Column1.3]]+181</f>
        <v>698</v>
      </c>
      <c r="D519" s="3" t="s">
        <v>797</v>
      </c>
      <c r="E519" s="3" t="s">
        <v>877</v>
      </c>
      <c r="F519" s="3" t="s">
        <v>296</v>
      </c>
      <c r="G51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22</v>
      </c>
    </row>
    <row r="520" spans="1:7" x14ac:dyDescent="0.25">
      <c r="A520" s="3" t="s">
        <v>7</v>
      </c>
      <c r="B520" s="3" t="s">
        <v>886</v>
      </c>
      <c r="C520" s="3">
        <f>pkt_slow_3_0_05_subnode[[#This Row],[Column1.3]]+181</f>
        <v>699</v>
      </c>
      <c r="D520" s="3" t="s">
        <v>153</v>
      </c>
      <c r="E520" s="3" t="s">
        <v>12</v>
      </c>
      <c r="F520" s="3" t="s">
        <v>176</v>
      </c>
      <c r="G52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521" spans="1:7" x14ac:dyDescent="0.25">
      <c r="A521" s="3" t="s">
        <v>7</v>
      </c>
      <c r="B521" s="3" t="s">
        <v>808</v>
      </c>
      <c r="C521" s="3">
        <f>pkt_slow_3_0_05_subnode[[#This Row],[Column1.3]]+181</f>
        <v>700</v>
      </c>
      <c r="D521" s="3" t="s">
        <v>404</v>
      </c>
      <c r="E521" s="3" t="s">
        <v>937</v>
      </c>
      <c r="F521" s="3" t="s">
        <v>522</v>
      </c>
      <c r="G52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522" spans="1:7" x14ac:dyDescent="0.25">
      <c r="A522" s="3" t="s">
        <v>7</v>
      </c>
      <c r="B522" s="3" t="s">
        <v>12</v>
      </c>
      <c r="C522" s="3">
        <f>pkt_slow_3_0_05_subnode[[#This Row],[Column1.3]]+181</f>
        <v>701</v>
      </c>
      <c r="D522" s="3" t="s">
        <v>391</v>
      </c>
      <c r="E522" s="3" t="s">
        <v>311</v>
      </c>
      <c r="F522" s="3" t="s">
        <v>48</v>
      </c>
      <c r="G52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523" spans="1:7" x14ac:dyDescent="0.25">
      <c r="A523" s="3" t="s">
        <v>7</v>
      </c>
      <c r="B523" s="3" t="s">
        <v>903</v>
      </c>
      <c r="C523" s="3">
        <f>pkt_slow_3_0_05_subnode[[#This Row],[Column1.3]]+181</f>
        <v>702</v>
      </c>
      <c r="D523" s="3" t="s">
        <v>800</v>
      </c>
      <c r="E523" s="3" t="s">
        <v>982</v>
      </c>
      <c r="F523" s="3" t="s">
        <v>984</v>
      </c>
      <c r="G52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22</v>
      </c>
    </row>
    <row r="524" spans="1:7" x14ac:dyDescent="0.25">
      <c r="A524" s="3" t="s">
        <v>7</v>
      </c>
      <c r="B524" s="3" t="s">
        <v>904</v>
      </c>
      <c r="C524" s="3">
        <f>pkt_slow_3_0_05_subnode[[#This Row],[Column1.3]]+181</f>
        <v>703</v>
      </c>
      <c r="D524" s="3" t="s">
        <v>792</v>
      </c>
      <c r="E524" s="3" t="s">
        <v>998</v>
      </c>
      <c r="F524" s="3" t="s">
        <v>1002</v>
      </c>
      <c r="G52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525" spans="1:7" x14ac:dyDescent="0.25">
      <c r="A525" s="3" t="s">
        <v>7</v>
      </c>
      <c r="B525" s="3" t="s">
        <v>905</v>
      </c>
      <c r="C525" s="3">
        <f>pkt_slow_3_0_05_subnode[[#This Row],[Column1.3]]+181</f>
        <v>704</v>
      </c>
      <c r="D525" s="3" t="s">
        <v>150</v>
      </c>
      <c r="E525" s="3" t="s">
        <v>37</v>
      </c>
      <c r="F525" s="3" t="s">
        <v>104</v>
      </c>
      <c r="G52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526" spans="1:7" x14ac:dyDescent="0.25">
      <c r="A526" s="3" t="s">
        <v>7</v>
      </c>
      <c r="B526" s="3" t="s">
        <v>428</v>
      </c>
      <c r="C526" s="3">
        <f>pkt_slow_3_0_05_subnode[[#This Row],[Column1.3]]+181</f>
        <v>705</v>
      </c>
      <c r="D526" s="3" t="s">
        <v>803</v>
      </c>
      <c r="E526" s="3" t="s">
        <v>78</v>
      </c>
      <c r="F526" s="3" t="s">
        <v>227</v>
      </c>
      <c r="G52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22</v>
      </c>
    </row>
    <row r="527" spans="1:7" x14ac:dyDescent="0.25">
      <c r="A527" s="3" t="s">
        <v>7</v>
      </c>
      <c r="B527" s="3" t="s">
        <v>617</v>
      </c>
      <c r="C527" s="3">
        <f>pkt_slow_3_0_05_subnode[[#This Row],[Column1.3]]+181</f>
        <v>706</v>
      </c>
      <c r="D527" s="3" t="s">
        <v>735</v>
      </c>
      <c r="E527" s="3" t="s">
        <v>89</v>
      </c>
      <c r="F527" s="3" t="s">
        <v>356</v>
      </c>
      <c r="G52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528" spans="1:7" x14ac:dyDescent="0.25">
      <c r="A528" s="3" t="s">
        <v>7</v>
      </c>
      <c r="B528" s="3" t="s">
        <v>612</v>
      </c>
      <c r="C528" s="3">
        <f>pkt_slow_3_0_05_subnode[[#This Row],[Column1.3]]+181</f>
        <v>707</v>
      </c>
      <c r="D528" s="3" t="s">
        <v>395</v>
      </c>
      <c r="E528" s="3" t="s">
        <v>427</v>
      </c>
      <c r="F528" s="3" t="s">
        <v>460</v>
      </c>
      <c r="G52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529" spans="1:7" x14ac:dyDescent="0.25">
      <c r="A529" s="3" t="s">
        <v>7</v>
      </c>
      <c r="B529" s="3" t="s">
        <v>906</v>
      </c>
      <c r="C529" s="3">
        <f>pkt_slow_3_0_05_subnode[[#This Row],[Column1.3]]+181</f>
        <v>708</v>
      </c>
      <c r="D529" s="3" t="s">
        <v>805</v>
      </c>
      <c r="E529" s="3" t="s">
        <v>514</v>
      </c>
      <c r="F529" s="3" t="s">
        <v>555</v>
      </c>
      <c r="G52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530" spans="1:7" x14ac:dyDescent="0.25">
      <c r="A530" s="3" t="s">
        <v>7</v>
      </c>
      <c r="B530" s="3" t="s">
        <v>613</v>
      </c>
      <c r="C530" s="3">
        <f>pkt_slow_3_0_05_subnode[[#This Row],[Column1.3]]+181</f>
        <v>709</v>
      </c>
      <c r="D530" s="3" t="s">
        <v>274</v>
      </c>
      <c r="E530" s="3" t="s">
        <v>598</v>
      </c>
      <c r="F530" s="3" t="s">
        <v>640</v>
      </c>
      <c r="G53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531" spans="1:7" x14ac:dyDescent="0.25">
      <c r="A531" s="3" t="s">
        <v>7</v>
      </c>
      <c r="B531" s="3" t="s">
        <v>907</v>
      </c>
      <c r="C531" s="3">
        <f>pkt_slow_3_0_05_subnode[[#This Row],[Column1.3]]+181</f>
        <v>710</v>
      </c>
      <c r="D531" s="3" t="s">
        <v>807</v>
      </c>
      <c r="E531" s="3" t="s">
        <v>668</v>
      </c>
      <c r="F531" s="3" t="s">
        <v>707</v>
      </c>
      <c r="G53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532" spans="1:7" x14ac:dyDescent="0.25">
      <c r="A532" s="3" t="s">
        <v>7</v>
      </c>
      <c r="B532" s="3" t="s">
        <v>17</v>
      </c>
      <c r="C532" s="3">
        <f>pkt_slow_3_0_05_subnode[[#This Row],[Column1.3]]+181</f>
        <v>711</v>
      </c>
      <c r="D532" s="3" t="s">
        <v>397</v>
      </c>
      <c r="E532" s="3" t="s">
        <v>736</v>
      </c>
      <c r="F532" s="3" t="s">
        <v>773</v>
      </c>
      <c r="G53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533" spans="1:7" x14ac:dyDescent="0.25">
      <c r="A533" s="3" t="s">
        <v>7</v>
      </c>
      <c r="B533" s="3" t="s">
        <v>519</v>
      </c>
      <c r="C533" s="3">
        <f>pkt_slow_3_0_05_subnode[[#This Row],[Column1.3]]+181</f>
        <v>712</v>
      </c>
      <c r="D533" s="3" t="s">
        <v>669</v>
      </c>
      <c r="E533" s="3" t="s">
        <v>789</v>
      </c>
      <c r="F533" s="3" t="s">
        <v>813</v>
      </c>
      <c r="G53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534" spans="1:7" x14ac:dyDescent="0.25">
      <c r="A534" s="3" t="s">
        <v>7</v>
      </c>
      <c r="B534" s="3" t="s">
        <v>908</v>
      </c>
      <c r="C534" s="3">
        <f>pkt_slow_3_0_05_subnode[[#This Row],[Column1.3]]+181</f>
        <v>713</v>
      </c>
      <c r="D534" s="3" t="s">
        <v>156</v>
      </c>
      <c r="E534" s="3" t="s">
        <v>740</v>
      </c>
      <c r="F534" s="3" t="s">
        <v>601</v>
      </c>
      <c r="G53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535" spans="1:7" x14ac:dyDescent="0.25">
      <c r="A535" s="3" t="s">
        <v>7</v>
      </c>
      <c r="B535" s="3" t="s">
        <v>909</v>
      </c>
      <c r="C535" s="3">
        <f>pkt_slow_3_0_05_subnode[[#This Row],[Column1.3]]+181</f>
        <v>714</v>
      </c>
      <c r="D535" s="3" t="s">
        <v>258</v>
      </c>
      <c r="E535" s="3" t="s">
        <v>169</v>
      </c>
      <c r="F535" s="3" t="s">
        <v>882</v>
      </c>
      <c r="G53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536" spans="1:7" x14ac:dyDescent="0.25">
      <c r="A536" s="3" t="s">
        <v>7</v>
      </c>
      <c r="B536" s="3" t="s">
        <v>306</v>
      </c>
      <c r="C536" s="3">
        <f>pkt_slow_3_0_05_subnode[[#This Row],[Column1.3]]+181</f>
        <v>715</v>
      </c>
      <c r="D536" s="3" t="s">
        <v>810</v>
      </c>
      <c r="E536" s="3" t="s">
        <v>901</v>
      </c>
      <c r="F536" s="3" t="s">
        <v>619</v>
      </c>
      <c r="G53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537" spans="1:7" x14ac:dyDescent="0.25">
      <c r="A537" s="3" t="s">
        <v>7</v>
      </c>
      <c r="B537" s="3" t="s">
        <v>910</v>
      </c>
      <c r="C537" s="3">
        <f>pkt_slow_3_0_05_subnode[[#This Row],[Column1.3]]+181</f>
        <v>716</v>
      </c>
      <c r="D537" s="3" t="s">
        <v>813</v>
      </c>
      <c r="E537" s="3" t="s">
        <v>620</v>
      </c>
      <c r="F537" s="3" t="s">
        <v>28</v>
      </c>
      <c r="G53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538" spans="1:7" x14ac:dyDescent="0.25">
      <c r="A538" s="3" t="s">
        <v>7</v>
      </c>
      <c r="B538" s="3" t="s">
        <v>911</v>
      </c>
      <c r="C538" s="3">
        <f>pkt_slow_3_0_05_subnode[[#This Row],[Column1.3]]+181</f>
        <v>717</v>
      </c>
      <c r="D538" s="3" t="s">
        <v>667</v>
      </c>
      <c r="E538" s="3" t="s">
        <v>625</v>
      </c>
      <c r="F538" s="3" t="s">
        <v>441</v>
      </c>
      <c r="G53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539" spans="1:7" x14ac:dyDescent="0.25">
      <c r="A539" s="3" t="s">
        <v>7</v>
      </c>
      <c r="B539" s="3" t="s">
        <v>749</v>
      </c>
      <c r="C539" s="3">
        <f>pkt_slow_3_0_05_subnode[[#This Row],[Column1.3]]+181</f>
        <v>718</v>
      </c>
      <c r="D539" s="3" t="s">
        <v>815</v>
      </c>
      <c r="E539" s="3" t="s">
        <v>980</v>
      </c>
      <c r="F539" s="3" t="s">
        <v>538</v>
      </c>
      <c r="G53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540" spans="1:7" x14ac:dyDescent="0.25">
      <c r="A540" s="3" t="s">
        <v>7</v>
      </c>
      <c r="B540" s="3" t="s">
        <v>920</v>
      </c>
      <c r="C540" s="3">
        <f>pkt_slow_3_0_05_subnode[[#This Row],[Column1.3]]+181</f>
        <v>719</v>
      </c>
      <c r="D540" s="3" t="s">
        <v>595</v>
      </c>
      <c r="E540" s="3" t="s">
        <v>335</v>
      </c>
      <c r="F540" s="3" t="s">
        <v>211</v>
      </c>
      <c r="G54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541" spans="1:7" x14ac:dyDescent="0.25">
      <c r="A541" s="3" t="s">
        <v>7</v>
      </c>
      <c r="B541" s="3" t="s">
        <v>885</v>
      </c>
      <c r="C541" s="3">
        <f>pkt_slow_3_0_05_subnode[[#This Row],[Column1.3]]+181</f>
        <v>720</v>
      </c>
      <c r="D541" s="3" t="s">
        <v>152</v>
      </c>
      <c r="E541" s="3" t="s">
        <v>24</v>
      </c>
      <c r="F541" s="3" t="s">
        <v>73</v>
      </c>
      <c r="G54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542" spans="1:7" x14ac:dyDescent="0.25">
      <c r="A542" s="3" t="s">
        <v>7</v>
      </c>
      <c r="B542" s="3" t="s">
        <v>430</v>
      </c>
      <c r="C542" s="3">
        <f>pkt_slow_3_0_05_subnode[[#This Row],[Column1.3]]+181</f>
        <v>721</v>
      </c>
      <c r="D542" s="3" t="s">
        <v>261</v>
      </c>
      <c r="E542" s="3" t="s">
        <v>183</v>
      </c>
      <c r="F542" s="3" t="s">
        <v>239</v>
      </c>
      <c r="G54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543" spans="1:7" x14ac:dyDescent="0.25">
      <c r="A543" s="3" t="s">
        <v>7</v>
      </c>
      <c r="B543" s="3" t="s">
        <v>912</v>
      </c>
      <c r="C543" s="3">
        <f>pkt_slow_3_0_05_subnode[[#This Row],[Column1.3]]+181</f>
        <v>722</v>
      </c>
      <c r="D543" s="3" t="s">
        <v>794</v>
      </c>
      <c r="E543" s="3" t="s">
        <v>303</v>
      </c>
      <c r="F543" s="3" t="s">
        <v>215</v>
      </c>
      <c r="G54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30</v>
      </c>
    </row>
    <row r="544" spans="1:7" x14ac:dyDescent="0.25">
      <c r="A544" s="3" t="s">
        <v>7</v>
      </c>
      <c r="B544" s="3" t="s">
        <v>619</v>
      </c>
      <c r="C544" s="3">
        <f>pkt_slow_3_0_05_subnode[[#This Row],[Column1.3]]+181</f>
        <v>723</v>
      </c>
      <c r="D544" s="3" t="s">
        <v>823</v>
      </c>
      <c r="E544" s="3" t="s">
        <v>420</v>
      </c>
      <c r="F544" s="3" t="s">
        <v>457</v>
      </c>
      <c r="G54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545" spans="1:7" x14ac:dyDescent="0.25">
      <c r="A545" s="3" t="s">
        <v>7</v>
      </c>
      <c r="B545" s="3" t="s">
        <v>516</v>
      </c>
      <c r="C545" s="3">
        <f>pkt_slow_3_0_05_subnode[[#This Row],[Column1.3]]+181</f>
        <v>724</v>
      </c>
      <c r="D545" s="3" t="s">
        <v>824</v>
      </c>
      <c r="E545" s="3" t="s">
        <v>110</v>
      </c>
      <c r="F545" s="3" t="s">
        <v>560</v>
      </c>
      <c r="G54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32</v>
      </c>
    </row>
    <row r="546" spans="1:7" x14ac:dyDescent="0.25">
      <c r="A546" s="3" t="s">
        <v>7</v>
      </c>
      <c r="B546" s="3" t="s">
        <v>751</v>
      </c>
      <c r="C546" s="3">
        <f>pkt_slow_3_0_05_subnode[[#This Row],[Column1.3]]+181</f>
        <v>725</v>
      </c>
      <c r="D546" s="3" t="s">
        <v>826</v>
      </c>
      <c r="E546" s="3" t="s">
        <v>597</v>
      </c>
      <c r="F546" s="3" t="s">
        <v>636</v>
      </c>
      <c r="G54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547" spans="1:7" x14ac:dyDescent="0.25">
      <c r="A547" s="3" t="s">
        <v>7</v>
      </c>
      <c r="B547" s="3" t="s">
        <v>615</v>
      </c>
      <c r="C547" s="3">
        <f>pkt_slow_3_0_05_subnode[[#This Row],[Column1.3]]+181</f>
        <v>726</v>
      </c>
      <c r="D547" s="3" t="s">
        <v>502</v>
      </c>
      <c r="E547" s="3" t="s">
        <v>664</v>
      </c>
      <c r="F547" s="3" t="s">
        <v>701</v>
      </c>
      <c r="G54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548" spans="1:7" x14ac:dyDescent="0.25">
      <c r="A548" s="3" t="s">
        <v>7</v>
      </c>
      <c r="B548" s="3" t="s">
        <v>20</v>
      </c>
      <c r="C548" s="3">
        <f>pkt_slow_3_0_05_subnode[[#This Row],[Column1.3]]+181</f>
        <v>727</v>
      </c>
      <c r="D548" s="3" t="s">
        <v>402</v>
      </c>
      <c r="E548" s="3" t="s">
        <v>730</v>
      </c>
      <c r="F548" s="3" t="s">
        <v>764</v>
      </c>
      <c r="G54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549" spans="1:7" x14ac:dyDescent="0.25">
      <c r="A549" s="3" t="s">
        <v>7</v>
      </c>
      <c r="B549" s="3" t="s">
        <v>913</v>
      </c>
      <c r="C549" s="3">
        <f>pkt_slow_3_0_05_subnode[[#This Row],[Column1.3]]+181</f>
        <v>728</v>
      </c>
      <c r="D549" s="3" t="s">
        <v>830</v>
      </c>
      <c r="E549" s="3" t="s">
        <v>499</v>
      </c>
      <c r="F549" s="3" t="s">
        <v>397</v>
      </c>
      <c r="G54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550" spans="1:7" x14ac:dyDescent="0.25">
      <c r="A550" s="3" t="s">
        <v>7</v>
      </c>
      <c r="B550" s="3" t="s">
        <v>176</v>
      </c>
      <c r="C550" s="3">
        <f>pkt_slow_3_0_05_subnode[[#This Row],[Column1.3]]+181</f>
        <v>729</v>
      </c>
      <c r="D550" s="3" t="s">
        <v>159</v>
      </c>
      <c r="E550" s="3" t="s">
        <v>840</v>
      </c>
      <c r="F550" s="3" t="s">
        <v>162</v>
      </c>
      <c r="G55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551" spans="1:7" x14ac:dyDescent="0.25">
      <c r="A551" s="3" t="s">
        <v>7</v>
      </c>
      <c r="B551" s="3" t="s">
        <v>308</v>
      </c>
      <c r="C551" s="3">
        <f>pkt_slow_3_0_05_subnode[[#This Row],[Column1.3]]+181</f>
        <v>730</v>
      </c>
      <c r="D551" s="3" t="s">
        <v>832</v>
      </c>
      <c r="E551" s="3" t="s">
        <v>874</v>
      </c>
      <c r="F551" s="3" t="s">
        <v>421</v>
      </c>
      <c r="G55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552" spans="1:7" x14ac:dyDescent="0.25">
      <c r="A552" s="3" t="s">
        <v>7</v>
      </c>
      <c r="B552" s="3" t="s">
        <v>297</v>
      </c>
      <c r="C552" s="3">
        <f>pkt_slow_3_0_05_subnode[[#This Row],[Column1.3]]+181</f>
        <v>731</v>
      </c>
      <c r="D552" s="3" t="s">
        <v>498</v>
      </c>
      <c r="E552" s="3" t="s">
        <v>899</v>
      </c>
      <c r="F552" s="3" t="s">
        <v>910</v>
      </c>
      <c r="G55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553" spans="1:7" x14ac:dyDescent="0.25">
      <c r="A553" s="3" t="s">
        <v>7</v>
      </c>
      <c r="B553" s="3" t="s">
        <v>887</v>
      </c>
      <c r="C553" s="3">
        <f>pkt_slow_3_0_05_subnode[[#This Row],[Column1.3]]+181</f>
        <v>732</v>
      </c>
      <c r="D553" s="3" t="s">
        <v>833</v>
      </c>
      <c r="E553" s="3" t="s">
        <v>935</v>
      </c>
      <c r="F553" s="3" t="s">
        <v>689</v>
      </c>
      <c r="G55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554" spans="1:7" x14ac:dyDescent="0.25">
      <c r="A554" s="3" t="s">
        <v>7</v>
      </c>
      <c r="B554" s="3" t="s">
        <v>688</v>
      </c>
      <c r="C554" s="3">
        <f>pkt_slow_3_0_05_subnode[[#This Row],[Column1.3]]+181</f>
        <v>733</v>
      </c>
      <c r="D554" s="3" t="s">
        <v>834</v>
      </c>
      <c r="E554" s="3" t="s">
        <v>765</v>
      </c>
      <c r="F554" s="3" t="s">
        <v>702</v>
      </c>
      <c r="G55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555" spans="1:7" x14ac:dyDescent="0.25">
      <c r="A555" s="3" t="s">
        <v>7</v>
      </c>
      <c r="B555" s="3" t="s">
        <v>300</v>
      </c>
      <c r="C555" s="3">
        <f>pkt_slow_3_0_05_subnode[[#This Row],[Column1.3]]+181</f>
        <v>734</v>
      </c>
      <c r="D555" s="3" t="s">
        <v>737</v>
      </c>
      <c r="E555" s="3" t="s">
        <v>978</v>
      </c>
      <c r="F555" s="3" t="s">
        <v>988</v>
      </c>
      <c r="G55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556" spans="1:7" x14ac:dyDescent="0.25">
      <c r="A556" s="3" t="s">
        <v>7</v>
      </c>
      <c r="B556" s="3" t="s">
        <v>432</v>
      </c>
      <c r="C556" s="3">
        <f>pkt_slow_3_0_05_subnode[[#This Row],[Column1.3]]+181</f>
        <v>735</v>
      </c>
      <c r="D556" s="3" t="s">
        <v>500</v>
      </c>
      <c r="E556" s="3" t="s">
        <v>994</v>
      </c>
      <c r="F556" s="3" t="s">
        <v>444</v>
      </c>
      <c r="G55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557" spans="1:7" x14ac:dyDescent="0.25">
      <c r="A557" s="3" t="s">
        <v>7</v>
      </c>
      <c r="B557" s="3" t="s">
        <v>919</v>
      </c>
      <c r="C557" s="3">
        <f>pkt_slow_3_0_05_subnode[[#This Row],[Column1.3]]+181</f>
        <v>736</v>
      </c>
      <c r="D557" s="3" t="s">
        <v>504</v>
      </c>
      <c r="E557" s="3" t="s">
        <v>18</v>
      </c>
      <c r="F557" s="3" t="s">
        <v>82</v>
      </c>
      <c r="G55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558" spans="1:7" x14ac:dyDescent="0.25">
      <c r="A558" s="3" t="s">
        <v>7</v>
      </c>
      <c r="B558" s="3" t="s">
        <v>684</v>
      </c>
      <c r="C558" s="3">
        <f>pkt_slow_3_0_05_subnode[[#This Row],[Column1.3]]+181</f>
        <v>737</v>
      </c>
      <c r="D558" s="3" t="s">
        <v>739</v>
      </c>
      <c r="E558" s="3" t="s">
        <v>173</v>
      </c>
      <c r="F558" s="3" t="s">
        <v>81</v>
      </c>
      <c r="G55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559" spans="1:7" x14ac:dyDescent="0.25">
      <c r="A559" s="3" t="s">
        <v>7</v>
      </c>
      <c r="B559" s="3" t="s">
        <v>621</v>
      </c>
      <c r="C559" s="3">
        <f>pkt_slow_3_0_05_subnode[[#This Row],[Column1.3]]+181</f>
        <v>738</v>
      </c>
      <c r="D559" s="3" t="s">
        <v>154</v>
      </c>
      <c r="E559" s="3" t="s">
        <v>290</v>
      </c>
      <c r="F559" s="3" t="s">
        <v>341</v>
      </c>
      <c r="G55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560" spans="1:7" x14ac:dyDescent="0.25">
      <c r="A560" s="3" t="s">
        <v>7</v>
      </c>
      <c r="B560" s="3" t="s">
        <v>412</v>
      </c>
      <c r="C560" s="3">
        <f>pkt_slow_3_0_05_subnode[[#This Row],[Column1.3]]+181</f>
        <v>739</v>
      </c>
      <c r="D560" s="3" t="s">
        <v>796</v>
      </c>
      <c r="E560" s="3" t="s">
        <v>409</v>
      </c>
      <c r="F560" s="3" t="s">
        <v>450</v>
      </c>
      <c r="G56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561" spans="1:7" x14ac:dyDescent="0.25">
      <c r="A561" s="3" t="s">
        <v>7</v>
      </c>
      <c r="B561" s="3" t="s">
        <v>923</v>
      </c>
      <c r="C561" s="3">
        <f>pkt_slow_3_0_05_subnode[[#This Row],[Column1.3]]+181</f>
        <v>740</v>
      </c>
      <c r="D561" s="3" t="s">
        <v>835</v>
      </c>
      <c r="E561" s="3" t="s">
        <v>114</v>
      </c>
      <c r="F561" s="3" t="s">
        <v>541</v>
      </c>
      <c r="G56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22</v>
      </c>
    </row>
    <row r="562" spans="1:7" x14ac:dyDescent="0.25">
      <c r="A562" s="3" t="s">
        <v>7</v>
      </c>
      <c r="B562" s="3" t="s">
        <v>685</v>
      </c>
      <c r="C562" s="3">
        <f>pkt_slow_3_0_05_subnode[[#This Row],[Column1.3]]+181</f>
        <v>741</v>
      </c>
      <c r="D562" s="3" t="s">
        <v>836</v>
      </c>
      <c r="E562" s="3" t="s">
        <v>585</v>
      </c>
      <c r="F562" s="3" t="s">
        <v>629</v>
      </c>
      <c r="G56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563" spans="1:7" x14ac:dyDescent="0.25">
      <c r="A563" s="3" t="s">
        <v>7</v>
      </c>
      <c r="B563" s="3" t="s">
        <v>925</v>
      </c>
      <c r="C563" s="3">
        <f>pkt_slow_3_0_05_subnode[[#This Row],[Column1.3]]+181</f>
        <v>742</v>
      </c>
      <c r="D563" s="3" t="s">
        <v>837</v>
      </c>
      <c r="E563" s="3" t="s">
        <v>237</v>
      </c>
      <c r="F563" s="3" t="s">
        <v>687</v>
      </c>
      <c r="G56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564" spans="1:7" x14ac:dyDescent="0.25">
      <c r="A564" s="3" t="s">
        <v>7</v>
      </c>
      <c r="B564" s="3" t="s">
        <v>524</v>
      </c>
      <c r="C564" s="3">
        <f>pkt_slow_3_0_05_subnode[[#This Row],[Column1.3]]+181</f>
        <v>743</v>
      </c>
      <c r="D564" s="3" t="s">
        <v>673</v>
      </c>
      <c r="E564" s="3" t="s">
        <v>724</v>
      </c>
      <c r="F564" s="3" t="s">
        <v>142</v>
      </c>
      <c r="G56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565" spans="1:7" x14ac:dyDescent="0.25">
      <c r="A565" s="3" t="s">
        <v>7</v>
      </c>
      <c r="B565" s="3" t="s">
        <v>929</v>
      </c>
      <c r="C565" s="3">
        <f>pkt_slow_3_0_05_subnode[[#This Row],[Column1.3]]+181</f>
        <v>744</v>
      </c>
      <c r="D565" s="3" t="s">
        <v>670</v>
      </c>
      <c r="E565" s="3" t="s">
        <v>787</v>
      </c>
      <c r="F565" s="3" t="s">
        <v>792</v>
      </c>
      <c r="G56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566" spans="1:7" x14ac:dyDescent="0.25">
      <c r="A566" s="3" t="s">
        <v>7</v>
      </c>
      <c r="B566" s="3" t="s">
        <v>310</v>
      </c>
      <c r="C566" s="3">
        <f>pkt_slow_3_0_05_subnode[[#This Row],[Column1.3]]+181</f>
        <v>745</v>
      </c>
      <c r="D566" s="3" t="s">
        <v>838</v>
      </c>
      <c r="E566" s="3" t="s">
        <v>837</v>
      </c>
      <c r="F566" s="3" t="s">
        <v>851</v>
      </c>
      <c r="G56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32</v>
      </c>
    </row>
    <row r="567" spans="1:7" x14ac:dyDescent="0.25">
      <c r="A567" s="3" t="s">
        <v>7</v>
      </c>
      <c r="B567" s="3" t="s">
        <v>414</v>
      </c>
      <c r="C567" s="3">
        <f>pkt_slow_3_0_05_subnode[[#This Row],[Column1.3]]+181</f>
        <v>746</v>
      </c>
      <c r="D567" s="3" t="s">
        <v>407</v>
      </c>
      <c r="E567" s="3" t="s">
        <v>872</v>
      </c>
      <c r="F567" s="3" t="s">
        <v>679</v>
      </c>
      <c r="G56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31</v>
      </c>
    </row>
    <row r="568" spans="1:7" x14ac:dyDescent="0.25">
      <c r="A568" s="3" t="s">
        <v>7</v>
      </c>
      <c r="B568" s="3" t="s">
        <v>809</v>
      </c>
      <c r="C568" s="3">
        <f>pkt_slow_3_0_05_subnode[[#This Row],[Column1.3]]+181</f>
        <v>747</v>
      </c>
      <c r="D568" s="3" t="s">
        <v>839</v>
      </c>
      <c r="E568" s="3" t="s">
        <v>302</v>
      </c>
      <c r="F568" s="3" t="s">
        <v>17</v>
      </c>
      <c r="G56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569" spans="1:7" x14ac:dyDescent="0.25">
      <c r="A569" s="3" t="s">
        <v>7</v>
      </c>
      <c r="B569" s="3" t="s">
        <v>932</v>
      </c>
      <c r="C569" s="3">
        <f>pkt_slow_3_0_05_subnode[[#This Row],[Column1.3]]+181</f>
        <v>748</v>
      </c>
      <c r="D569" s="3" t="s">
        <v>840</v>
      </c>
      <c r="E569" s="3" t="s">
        <v>809</v>
      </c>
      <c r="F569" s="3" t="s">
        <v>32</v>
      </c>
      <c r="G56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570" spans="1:7" x14ac:dyDescent="0.25">
      <c r="A570" s="3" t="s">
        <v>7</v>
      </c>
      <c r="B570" s="3" t="s">
        <v>27</v>
      </c>
      <c r="C570" s="3">
        <f>pkt_slow_3_0_05_subnode[[#This Row],[Column1.3]]+181</f>
        <v>749</v>
      </c>
      <c r="D570" s="3" t="s">
        <v>278</v>
      </c>
      <c r="E570" s="3" t="s">
        <v>816</v>
      </c>
      <c r="F570" s="3" t="s">
        <v>966</v>
      </c>
      <c r="G57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571" spans="1:7" x14ac:dyDescent="0.25">
      <c r="A571" s="3" t="s">
        <v>7</v>
      </c>
      <c r="B571" s="3" t="s">
        <v>855</v>
      </c>
      <c r="C571" s="3">
        <f>pkt_slow_3_0_05_subnode[[#This Row],[Column1.3]]+181</f>
        <v>750</v>
      </c>
      <c r="D571" s="3" t="s">
        <v>164</v>
      </c>
      <c r="E571" s="3" t="s">
        <v>821</v>
      </c>
      <c r="F571" s="3" t="s">
        <v>983</v>
      </c>
      <c r="G57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572" spans="1:7" x14ac:dyDescent="0.25">
      <c r="A572" s="3" t="s">
        <v>7</v>
      </c>
      <c r="B572" s="3" t="s">
        <v>933</v>
      </c>
      <c r="C572" s="3">
        <f>pkt_slow_3_0_05_subnode[[#This Row],[Column1.3]]+181</f>
        <v>751</v>
      </c>
      <c r="D572" s="3" t="s">
        <v>157</v>
      </c>
      <c r="E572" s="3" t="s">
        <v>192</v>
      </c>
      <c r="F572" s="3" t="s">
        <v>992</v>
      </c>
      <c r="G57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573" spans="1:7" x14ac:dyDescent="0.25">
      <c r="A573" s="3" t="s">
        <v>7</v>
      </c>
      <c r="B573" s="3" t="s">
        <v>623</v>
      </c>
      <c r="C573" s="3">
        <f>pkt_slow_3_0_05_subnode[[#This Row],[Column1.3]]+181</f>
        <v>752</v>
      </c>
      <c r="D573" s="3" t="s">
        <v>740</v>
      </c>
      <c r="E573" s="3" t="s">
        <v>552</v>
      </c>
      <c r="F573" s="3" t="s">
        <v>74</v>
      </c>
      <c r="G57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31</v>
      </c>
    </row>
    <row r="574" spans="1:7" x14ac:dyDescent="0.25">
      <c r="A574" s="3" t="s">
        <v>7</v>
      </c>
      <c r="B574" s="3" t="s">
        <v>934</v>
      </c>
      <c r="C574" s="3">
        <f>pkt_slow_3_0_05_subnode[[#This Row],[Column1.3]]+181</f>
        <v>753</v>
      </c>
      <c r="D574" s="3" t="s">
        <v>266</v>
      </c>
      <c r="E574" s="3" t="s">
        <v>146</v>
      </c>
      <c r="F574" s="3" t="s">
        <v>200</v>
      </c>
      <c r="G57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575" spans="1:7" x14ac:dyDescent="0.25">
      <c r="A575" s="3" t="s">
        <v>7</v>
      </c>
      <c r="B575" s="3" t="s">
        <v>935</v>
      </c>
      <c r="C575" s="3">
        <f>pkt_slow_3_0_05_subnode[[#This Row],[Column1.3]]+181</f>
        <v>754</v>
      </c>
      <c r="D575" s="3" t="s">
        <v>405</v>
      </c>
      <c r="E575" s="3" t="s">
        <v>267</v>
      </c>
      <c r="F575" s="3" t="s">
        <v>327</v>
      </c>
      <c r="G57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576" spans="1:7" x14ac:dyDescent="0.25">
      <c r="A576" s="3" t="s">
        <v>7</v>
      </c>
      <c r="B576" s="3" t="s">
        <v>914</v>
      </c>
      <c r="C576" s="3">
        <f>pkt_slow_3_0_05_subnode[[#This Row],[Column1.3]]+181</f>
        <v>755</v>
      </c>
      <c r="D576" s="3" t="s">
        <v>841</v>
      </c>
      <c r="E576" s="3" t="s">
        <v>386</v>
      </c>
      <c r="F576" s="3" t="s">
        <v>454</v>
      </c>
      <c r="G57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577" spans="1:7" x14ac:dyDescent="0.25">
      <c r="A577" s="3" t="s">
        <v>7</v>
      </c>
      <c r="B577" s="3" t="s">
        <v>518</v>
      </c>
      <c r="C577" s="3">
        <f>pkt_slow_3_0_05_subnode[[#This Row],[Column1.3]]+181</f>
        <v>756</v>
      </c>
      <c r="D577" s="3" t="s">
        <v>160</v>
      </c>
      <c r="E577" s="3" t="s">
        <v>108</v>
      </c>
      <c r="F577" s="3" t="s">
        <v>523</v>
      </c>
      <c r="G57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578" spans="1:7" x14ac:dyDescent="0.25">
      <c r="A578" s="3" t="s">
        <v>7</v>
      </c>
      <c r="B578" s="3" t="s">
        <v>686</v>
      </c>
      <c r="C578" s="3">
        <f>pkt_slow_3_0_05_subnode[[#This Row],[Column1.3]]+181</f>
        <v>757</v>
      </c>
      <c r="D578" s="3" t="s">
        <v>269</v>
      </c>
      <c r="E578" s="3" t="s">
        <v>230</v>
      </c>
      <c r="F578" s="3" t="s">
        <v>371</v>
      </c>
      <c r="G57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579" spans="1:7" x14ac:dyDescent="0.25">
      <c r="A579" s="3" t="s">
        <v>7</v>
      </c>
      <c r="B579" s="3" t="s">
        <v>692</v>
      </c>
      <c r="C579" s="3">
        <f>pkt_slow_3_0_05_subnode[[#This Row],[Column1.3]]+181</f>
        <v>758</v>
      </c>
      <c r="D579" s="3" t="s">
        <v>281</v>
      </c>
      <c r="E579" s="3" t="s">
        <v>648</v>
      </c>
      <c r="F579" s="3" t="s">
        <v>385</v>
      </c>
      <c r="G57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580" spans="1:7" x14ac:dyDescent="0.25">
      <c r="A580" s="3" t="s">
        <v>7</v>
      </c>
      <c r="B580" s="3" t="s">
        <v>620</v>
      </c>
      <c r="C580" s="3">
        <f>pkt_slow_3_0_05_subnode[[#This Row],[Column1.3]]+181</f>
        <v>759</v>
      </c>
      <c r="D580" s="3" t="s">
        <v>842</v>
      </c>
      <c r="E580" s="3" t="s">
        <v>716</v>
      </c>
      <c r="F580" s="3" t="s">
        <v>144</v>
      </c>
      <c r="G58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581" spans="1:7" x14ac:dyDescent="0.25">
      <c r="A581" s="3" t="s">
        <v>7</v>
      </c>
      <c r="B581" s="3" t="s">
        <v>22</v>
      </c>
      <c r="C581" s="3">
        <f>pkt_slow_3_0_05_subnode[[#This Row],[Column1.3]]+181</f>
        <v>760</v>
      </c>
      <c r="D581" s="3" t="s">
        <v>675</v>
      </c>
      <c r="E581" s="3" t="s">
        <v>783</v>
      </c>
      <c r="F581" s="3" t="s">
        <v>791</v>
      </c>
      <c r="G58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582" spans="1:7" x14ac:dyDescent="0.25">
      <c r="A582" s="3" t="s">
        <v>7</v>
      </c>
      <c r="B582" s="3" t="s">
        <v>811</v>
      </c>
      <c r="C582" s="3">
        <f>pkt_slow_3_0_05_subnode[[#This Row],[Column1.3]]+181</f>
        <v>761</v>
      </c>
      <c r="D582" s="3" t="s">
        <v>273</v>
      </c>
      <c r="E582" s="3" t="s">
        <v>833</v>
      </c>
      <c r="F582" s="3" t="s">
        <v>281</v>
      </c>
      <c r="G58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583" spans="1:7" x14ac:dyDescent="0.25">
      <c r="A583" s="3" t="s">
        <v>7</v>
      </c>
      <c r="B583" s="3" t="s">
        <v>936</v>
      </c>
      <c r="C583" s="3">
        <f>pkt_slow_3_0_05_subnode[[#This Row],[Column1.3]]+181</f>
        <v>762</v>
      </c>
      <c r="D583" s="3" t="s">
        <v>843</v>
      </c>
      <c r="E583" s="3" t="s">
        <v>596</v>
      </c>
      <c r="F583" s="3" t="s">
        <v>878</v>
      </c>
      <c r="G58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584" spans="1:7" x14ac:dyDescent="0.25">
      <c r="A584" s="3" t="s">
        <v>7</v>
      </c>
      <c r="B584" s="3" t="s">
        <v>754</v>
      </c>
      <c r="C584" s="3">
        <f>pkt_slow_3_0_05_subnode[[#This Row],[Column1.3]]+181</f>
        <v>763</v>
      </c>
      <c r="D584" s="3" t="s">
        <v>844</v>
      </c>
      <c r="E584" s="3" t="s">
        <v>16</v>
      </c>
      <c r="F584" s="3" t="s">
        <v>12</v>
      </c>
      <c r="G58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585" spans="1:7" x14ac:dyDescent="0.25">
      <c r="A585" s="3" t="s">
        <v>7</v>
      </c>
      <c r="B585" s="3" t="s">
        <v>915</v>
      </c>
      <c r="C585" s="3">
        <f>pkt_slow_3_0_05_subnode[[#This Row],[Column1.3]]+181</f>
        <v>764</v>
      </c>
      <c r="D585" s="3" t="s">
        <v>845</v>
      </c>
      <c r="E585" s="3" t="s">
        <v>919</v>
      </c>
      <c r="F585" s="3" t="s">
        <v>22</v>
      </c>
      <c r="G58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586" spans="1:7" x14ac:dyDescent="0.25">
      <c r="A586" s="3" t="s">
        <v>7</v>
      </c>
      <c r="B586" s="3" t="s">
        <v>937</v>
      </c>
      <c r="C586" s="3">
        <f>pkt_slow_3_0_05_subnode[[#This Row],[Column1.3]]+181</f>
        <v>765</v>
      </c>
      <c r="D586" s="3" t="s">
        <v>599</v>
      </c>
      <c r="E586" s="3" t="s">
        <v>30</v>
      </c>
      <c r="F586" s="3" t="s">
        <v>954</v>
      </c>
      <c r="G58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31</v>
      </c>
    </row>
    <row r="587" spans="1:7" x14ac:dyDescent="0.25">
      <c r="A587" s="3" t="s">
        <v>7</v>
      </c>
      <c r="B587" s="3" t="s">
        <v>184</v>
      </c>
      <c r="C587" s="3">
        <f>pkt_slow_3_0_05_subnode[[#This Row],[Column1.3]]+181</f>
        <v>766</v>
      </c>
      <c r="D587" s="3" t="s">
        <v>591</v>
      </c>
      <c r="E587" s="3" t="s">
        <v>970</v>
      </c>
      <c r="F587" s="3" t="s">
        <v>980</v>
      </c>
      <c r="G58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588" spans="1:7" x14ac:dyDescent="0.25">
      <c r="A588" s="3" t="s">
        <v>7</v>
      </c>
      <c r="B588" s="3" t="s">
        <v>860</v>
      </c>
      <c r="C588" s="3">
        <f>pkt_slow_3_0_05_subnode[[#This Row],[Column1.3]]+181</f>
        <v>767</v>
      </c>
      <c r="D588" s="3" t="s">
        <v>746</v>
      </c>
      <c r="E588" s="3" t="s">
        <v>60</v>
      </c>
      <c r="F588" s="3" t="s">
        <v>335</v>
      </c>
      <c r="G58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589" spans="1:7" x14ac:dyDescent="0.25">
      <c r="A589" s="3" t="s">
        <v>7</v>
      </c>
      <c r="B589" s="3" t="s">
        <v>622</v>
      </c>
      <c r="C589" s="3">
        <f>pkt_slow_3_0_05_subnode[[#This Row],[Column1.3]]+181</f>
        <v>768</v>
      </c>
      <c r="D589" s="3" t="s">
        <v>846</v>
      </c>
      <c r="E589" s="3" t="s">
        <v>204</v>
      </c>
      <c r="F589" s="3" t="s">
        <v>23</v>
      </c>
      <c r="G58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590" spans="1:7" x14ac:dyDescent="0.25">
      <c r="A590" s="3" t="s">
        <v>7</v>
      </c>
      <c r="B590" s="3" t="s">
        <v>938</v>
      </c>
      <c r="C590" s="3">
        <f>pkt_slow_3_0_05_subnode[[#This Row],[Column1.3]]+181</f>
        <v>769</v>
      </c>
      <c r="D590" s="3" t="s">
        <v>847</v>
      </c>
      <c r="E590" s="3" t="s">
        <v>121</v>
      </c>
      <c r="F590" s="3" t="s">
        <v>186</v>
      </c>
      <c r="G59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591" spans="1:7" x14ac:dyDescent="0.25">
      <c r="A591" s="3" t="s">
        <v>7</v>
      </c>
      <c r="B591" s="3" t="s">
        <v>939</v>
      </c>
      <c r="C591" s="3">
        <f>pkt_slow_3_0_05_subnode[[#This Row],[Column1.3]]+181</f>
        <v>770</v>
      </c>
      <c r="D591" s="3" t="s">
        <v>284</v>
      </c>
      <c r="E591" s="3" t="s">
        <v>234</v>
      </c>
      <c r="F591" s="3" t="s">
        <v>89</v>
      </c>
      <c r="G59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31</v>
      </c>
    </row>
    <row r="592" spans="1:7" x14ac:dyDescent="0.25">
      <c r="A592" s="3" t="s">
        <v>7</v>
      </c>
      <c r="B592" s="3" t="s">
        <v>32</v>
      </c>
      <c r="C592" s="3">
        <f>pkt_slow_3_0_05_subnode[[#This Row],[Column1.3]]+181</f>
        <v>771</v>
      </c>
      <c r="D592" s="3" t="s">
        <v>848</v>
      </c>
      <c r="E592" s="3" t="s">
        <v>362</v>
      </c>
      <c r="F592" s="3" t="s">
        <v>349</v>
      </c>
      <c r="G59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593" spans="1:7" x14ac:dyDescent="0.25">
      <c r="A593" s="3" t="s">
        <v>7</v>
      </c>
      <c r="B593" s="3" t="s">
        <v>25</v>
      </c>
      <c r="C593" s="3">
        <f>pkt_slow_3_0_05_subnode[[#This Row],[Column1.3]]+181</f>
        <v>772</v>
      </c>
      <c r="D593" s="3" t="s">
        <v>593</v>
      </c>
      <c r="E593" s="3" t="s">
        <v>350</v>
      </c>
      <c r="F593" s="3" t="s">
        <v>507</v>
      </c>
      <c r="G59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594" spans="1:7" x14ac:dyDescent="0.25">
      <c r="A594" s="3" t="s">
        <v>7</v>
      </c>
      <c r="B594" s="3" t="s">
        <v>940</v>
      </c>
      <c r="C594" s="3">
        <f>pkt_slow_3_0_05_subnode[[#This Row],[Column1.3]]+181</f>
        <v>773</v>
      </c>
      <c r="D594" s="3" t="s">
        <v>162</v>
      </c>
      <c r="E594" s="3" t="s">
        <v>470</v>
      </c>
      <c r="F594" s="3" t="s">
        <v>369</v>
      </c>
      <c r="G59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595" spans="1:7" x14ac:dyDescent="0.25">
      <c r="A595" s="3" t="s">
        <v>7</v>
      </c>
      <c r="B595" s="3" t="s">
        <v>941</v>
      </c>
      <c r="C595" s="3">
        <f>pkt_slow_3_0_05_subnode[[#This Row],[Column1.3]]+181</f>
        <v>774</v>
      </c>
      <c r="D595" s="3" t="s">
        <v>851</v>
      </c>
      <c r="E595" s="3" t="s">
        <v>642</v>
      </c>
      <c r="F595" s="3" t="s">
        <v>658</v>
      </c>
      <c r="G59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596" spans="1:7" x14ac:dyDescent="0.25">
      <c r="A596" s="3" t="s">
        <v>7</v>
      </c>
      <c r="B596" s="3" t="s">
        <v>313</v>
      </c>
      <c r="C596" s="3">
        <f>pkt_slow_3_0_05_subnode[[#This Row],[Column1.3]]+181</f>
        <v>775</v>
      </c>
      <c r="D596" s="3" t="s">
        <v>677</v>
      </c>
      <c r="E596" s="3" t="s">
        <v>257</v>
      </c>
      <c r="F596" s="3" t="s">
        <v>485</v>
      </c>
      <c r="G59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597" spans="1:7" x14ac:dyDescent="0.25">
      <c r="A597" s="3" t="s">
        <v>7</v>
      </c>
      <c r="B597" s="3" t="s">
        <v>756</v>
      </c>
      <c r="C597" s="3">
        <f>pkt_slow_3_0_05_subnode[[#This Row],[Column1.3]]+181</f>
        <v>776</v>
      </c>
      <c r="D597" s="3" t="s">
        <v>742</v>
      </c>
      <c r="E597" s="3" t="s">
        <v>776</v>
      </c>
      <c r="F597" s="3" t="s">
        <v>733</v>
      </c>
      <c r="G59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598" spans="1:7" x14ac:dyDescent="0.25">
      <c r="A598" s="3" t="s">
        <v>7</v>
      </c>
      <c r="B598" s="3" t="s">
        <v>758</v>
      </c>
      <c r="C598" s="3">
        <f>pkt_slow_3_0_05_subnode[[#This Row],[Column1.3]]+181</f>
        <v>777</v>
      </c>
      <c r="D598" s="3" t="s">
        <v>411</v>
      </c>
      <c r="E598" s="3" t="s">
        <v>794</v>
      </c>
      <c r="F598" s="3" t="s">
        <v>266</v>
      </c>
      <c r="G59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31</v>
      </c>
    </row>
    <row r="599" spans="1:7" x14ac:dyDescent="0.25">
      <c r="A599" s="3" t="s">
        <v>7</v>
      </c>
      <c r="B599" s="3" t="s">
        <v>689</v>
      </c>
      <c r="C599" s="3">
        <f>pkt_slow_3_0_05_subnode[[#This Row],[Column1.3]]+181</f>
        <v>778</v>
      </c>
      <c r="D599" s="3" t="s">
        <v>671</v>
      </c>
      <c r="E599" s="3" t="s">
        <v>859</v>
      </c>
      <c r="F599" s="3" t="s">
        <v>8</v>
      </c>
      <c r="G59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600" spans="1:7" x14ac:dyDescent="0.25">
      <c r="A600" s="3" t="s">
        <v>7</v>
      </c>
      <c r="B600" s="3" t="s">
        <v>942</v>
      </c>
      <c r="C600" s="3">
        <f>pkt_slow_3_0_05_subnode[[#This Row],[Column1.3]]+181</f>
        <v>779</v>
      </c>
      <c r="D600" s="3" t="s">
        <v>406</v>
      </c>
      <c r="E600" s="3" t="s">
        <v>174</v>
      </c>
      <c r="F600" s="3" t="s">
        <v>901</v>
      </c>
      <c r="G60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31</v>
      </c>
    </row>
    <row r="601" spans="1:7" x14ac:dyDescent="0.25">
      <c r="A601" s="3" t="s">
        <v>7</v>
      </c>
      <c r="B601" s="3" t="s">
        <v>943</v>
      </c>
      <c r="C601" s="3">
        <f>pkt_slow_3_0_05_subnode[[#This Row],[Column1.3]]+181</f>
        <v>780</v>
      </c>
      <c r="D601" s="3" t="s">
        <v>601</v>
      </c>
      <c r="E601" s="3" t="s">
        <v>176</v>
      </c>
      <c r="F601" s="3" t="s">
        <v>934</v>
      </c>
      <c r="G60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602" spans="1:7" x14ac:dyDescent="0.25">
      <c r="A602" s="3" t="s">
        <v>7</v>
      </c>
      <c r="B602" s="3" t="s">
        <v>437</v>
      </c>
      <c r="C602" s="3">
        <f>pkt_slow_3_0_05_subnode[[#This Row],[Column1.3]]+181</f>
        <v>781</v>
      </c>
      <c r="D602" s="3" t="s">
        <v>856</v>
      </c>
      <c r="E602" s="3" t="s">
        <v>916</v>
      </c>
      <c r="F602" s="3" t="s">
        <v>625</v>
      </c>
      <c r="G60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603" spans="1:7" x14ac:dyDescent="0.25">
      <c r="A603" s="3" t="s">
        <v>7</v>
      </c>
      <c r="B603" s="3" t="s">
        <v>35</v>
      </c>
      <c r="C603" s="3">
        <f>pkt_slow_3_0_05_subnode[[#This Row],[Column1.3]]+181</f>
        <v>782</v>
      </c>
      <c r="D603" s="3" t="s">
        <v>506</v>
      </c>
      <c r="E603" s="3" t="s">
        <v>704</v>
      </c>
      <c r="F603" s="3" t="s">
        <v>979</v>
      </c>
      <c r="G60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604" spans="1:7" x14ac:dyDescent="0.25">
      <c r="A604" s="3" t="s">
        <v>7</v>
      </c>
      <c r="B604" s="3" t="s">
        <v>944</v>
      </c>
      <c r="C604" s="3">
        <f>pkt_slow_3_0_05_subnode[[#This Row],[Column1.3]]+181</f>
        <v>783</v>
      </c>
      <c r="D604" s="3" t="s">
        <v>858</v>
      </c>
      <c r="E604" s="3" t="s">
        <v>540</v>
      </c>
      <c r="F604" s="3" t="s">
        <v>774</v>
      </c>
      <c r="G60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605" spans="1:7" x14ac:dyDescent="0.25">
      <c r="A605" s="3" t="s">
        <v>7</v>
      </c>
      <c r="B605" s="3" t="s">
        <v>28</v>
      </c>
      <c r="C605" s="3">
        <f>pkt_slow_3_0_05_subnode[[#This Row],[Column1.3]]+181</f>
        <v>784</v>
      </c>
      <c r="D605" s="3" t="s">
        <v>859</v>
      </c>
      <c r="E605" s="3" t="s">
        <v>339</v>
      </c>
      <c r="F605" s="3" t="s">
        <v>21</v>
      </c>
      <c r="G60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606" spans="1:7" x14ac:dyDescent="0.25">
      <c r="A606" s="3" t="s">
        <v>7</v>
      </c>
      <c r="B606" s="3" t="s">
        <v>520</v>
      </c>
      <c r="C606" s="3">
        <f>pkt_slow_3_0_05_subnode[[#This Row],[Column1.3]]+181</f>
        <v>785</v>
      </c>
      <c r="D606" s="3" t="s">
        <v>286</v>
      </c>
      <c r="E606" s="3" t="s">
        <v>107</v>
      </c>
      <c r="F606" s="3" t="s">
        <v>175</v>
      </c>
      <c r="G60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607" spans="1:7" x14ac:dyDescent="0.25">
      <c r="A607" s="3" t="s">
        <v>7</v>
      </c>
      <c r="B607" s="3" t="s">
        <v>530</v>
      </c>
      <c r="C607" s="3">
        <f>pkt_slow_3_0_05_subnode[[#This Row],[Column1.3]]+181</f>
        <v>786</v>
      </c>
      <c r="D607" s="3" t="s">
        <v>849</v>
      </c>
      <c r="E607" s="3" t="s">
        <v>249</v>
      </c>
      <c r="F607" s="3" t="s">
        <v>295</v>
      </c>
      <c r="G60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608" spans="1:7" x14ac:dyDescent="0.25">
      <c r="A608" s="3" t="s">
        <v>7</v>
      </c>
      <c r="B608" s="3" t="s">
        <v>945</v>
      </c>
      <c r="C608" s="3">
        <f>pkt_slow_3_0_05_subnode[[#This Row],[Column1.3]]+181</f>
        <v>787</v>
      </c>
      <c r="D608" s="3" t="s">
        <v>798</v>
      </c>
      <c r="E608" s="3" t="s">
        <v>355</v>
      </c>
      <c r="F608" s="3" t="s">
        <v>221</v>
      </c>
      <c r="G60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609" spans="1:7" x14ac:dyDescent="0.25">
      <c r="A609" s="3" t="s">
        <v>7</v>
      </c>
      <c r="B609" s="3" t="s">
        <v>522</v>
      </c>
      <c r="C609" s="3">
        <f>pkt_slow_3_0_05_subnode[[#This Row],[Column1.3]]+181</f>
        <v>788</v>
      </c>
      <c r="D609" s="3" t="s">
        <v>861</v>
      </c>
      <c r="E609" s="3" t="s">
        <v>459</v>
      </c>
      <c r="F609" s="3" t="s">
        <v>503</v>
      </c>
      <c r="G60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30</v>
      </c>
    </row>
    <row r="610" spans="1:7" x14ac:dyDescent="0.25">
      <c r="A610" s="3" t="s">
        <v>7</v>
      </c>
      <c r="B610" s="3" t="s">
        <v>946</v>
      </c>
      <c r="C610" s="3">
        <f>pkt_slow_3_0_05_subnode[[#This Row],[Column1.3]]+181</f>
        <v>789</v>
      </c>
      <c r="D610" s="3" t="s">
        <v>862</v>
      </c>
      <c r="E610" s="3" t="s">
        <v>556</v>
      </c>
      <c r="F610" s="3" t="s">
        <v>580</v>
      </c>
      <c r="G61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611" spans="1:7" x14ac:dyDescent="0.25">
      <c r="A611" s="3" t="s">
        <v>7</v>
      </c>
      <c r="B611" s="3" t="s">
        <v>857</v>
      </c>
      <c r="C611" s="3">
        <f>pkt_slow_3_0_05_subnode[[#This Row],[Column1.3]]+181</f>
        <v>790</v>
      </c>
      <c r="D611" s="3" t="s">
        <v>165</v>
      </c>
      <c r="E611" s="3" t="s">
        <v>638</v>
      </c>
      <c r="F611" s="3" t="s">
        <v>656</v>
      </c>
      <c r="G61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612" spans="1:7" x14ac:dyDescent="0.25">
      <c r="A612" s="3" t="s">
        <v>7</v>
      </c>
      <c r="B612" s="3" t="s">
        <v>316</v>
      </c>
      <c r="C612" s="3">
        <f>pkt_slow_3_0_05_subnode[[#This Row],[Column1.3]]+181</f>
        <v>791</v>
      </c>
      <c r="D612" s="3" t="s">
        <v>678</v>
      </c>
      <c r="E612" s="3" t="s">
        <v>133</v>
      </c>
      <c r="F612" s="3" t="s">
        <v>726</v>
      </c>
      <c r="G61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613" spans="1:7" x14ac:dyDescent="0.25">
      <c r="A613" s="3" t="s">
        <v>7</v>
      </c>
      <c r="B613" s="3" t="s">
        <v>916</v>
      </c>
      <c r="C613" s="3">
        <f>pkt_slow_3_0_05_subnode[[#This Row],[Column1.3]]+181</f>
        <v>792</v>
      </c>
      <c r="D613" s="3" t="s">
        <v>413</v>
      </c>
      <c r="E613" s="3" t="s">
        <v>254</v>
      </c>
      <c r="F613" s="3" t="s">
        <v>788</v>
      </c>
      <c r="G61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614" spans="1:7" x14ac:dyDescent="0.25">
      <c r="A614" s="3" t="s">
        <v>7</v>
      </c>
      <c r="B614" s="3" t="s">
        <v>814</v>
      </c>
      <c r="C614" s="3">
        <f>pkt_slow_3_0_05_subnode[[#This Row],[Column1.3]]+181</f>
        <v>793</v>
      </c>
      <c r="D614" s="3" t="s">
        <v>866</v>
      </c>
      <c r="E614" s="3" t="s">
        <v>813</v>
      </c>
      <c r="F614" s="3" t="s">
        <v>407</v>
      </c>
      <c r="G61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30</v>
      </c>
    </row>
    <row r="615" spans="1:7" x14ac:dyDescent="0.25">
      <c r="A615" s="3" t="s">
        <v>7</v>
      </c>
      <c r="B615" s="3" t="s">
        <v>889</v>
      </c>
      <c r="C615" s="3">
        <f>pkt_slow_3_0_05_subnode[[#This Row],[Column1.3]]+181</f>
        <v>794</v>
      </c>
      <c r="D615" s="3" t="s">
        <v>596</v>
      </c>
      <c r="E615" s="3" t="s">
        <v>406</v>
      </c>
      <c r="F615" s="3" t="s">
        <v>275</v>
      </c>
      <c r="G61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22</v>
      </c>
    </row>
    <row r="616" spans="1:7" x14ac:dyDescent="0.25">
      <c r="A616" s="3" t="s">
        <v>7</v>
      </c>
      <c r="B616" s="3" t="s">
        <v>624</v>
      </c>
      <c r="C616" s="3">
        <f>pkt_slow_3_0_05_subnode[[#This Row],[Column1.3]]+181</f>
        <v>795</v>
      </c>
      <c r="D616" s="3" t="s">
        <v>744</v>
      </c>
      <c r="E616" s="3" t="s">
        <v>296</v>
      </c>
      <c r="F616" s="3" t="s">
        <v>753</v>
      </c>
      <c r="G61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617" spans="1:7" x14ac:dyDescent="0.25">
      <c r="A617" s="3" t="s">
        <v>7</v>
      </c>
      <c r="B617" s="3" t="s">
        <v>697</v>
      </c>
      <c r="C617" s="3">
        <f>pkt_slow_3_0_05_subnode[[#This Row],[Column1.3]]+181</f>
        <v>796</v>
      </c>
      <c r="D617" s="3" t="s">
        <v>869</v>
      </c>
      <c r="E617" s="3" t="s">
        <v>619</v>
      </c>
      <c r="F617" s="3" t="s">
        <v>855</v>
      </c>
      <c r="G61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618" spans="1:7" x14ac:dyDescent="0.25">
      <c r="A618" s="3" t="s">
        <v>7</v>
      </c>
      <c r="B618" s="3" t="s">
        <v>38</v>
      </c>
      <c r="C618" s="3">
        <f>pkt_slow_3_0_05_subnode[[#This Row],[Column1.3]]+181</f>
        <v>797</v>
      </c>
      <c r="D618" s="3" t="s">
        <v>870</v>
      </c>
      <c r="E618" s="3" t="s">
        <v>520</v>
      </c>
      <c r="F618" s="3" t="s">
        <v>951</v>
      </c>
      <c r="G61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619" spans="1:7" x14ac:dyDescent="0.25">
      <c r="A619" s="3" t="s">
        <v>7</v>
      </c>
      <c r="B619" s="3" t="s">
        <v>30</v>
      </c>
      <c r="C619" s="3">
        <f>pkt_slow_3_0_05_subnode[[#This Row],[Column1.3]]+181</f>
        <v>798</v>
      </c>
      <c r="D619" s="3" t="s">
        <v>852</v>
      </c>
      <c r="E619" s="3" t="s">
        <v>967</v>
      </c>
      <c r="F619" s="3" t="s">
        <v>976</v>
      </c>
      <c r="G61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620" spans="1:7" x14ac:dyDescent="0.25">
      <c r="A620" s="3" t="s">
        <v>7</v>
      </c>
      <c r="B620" s="3" t="s">
        <v>947</v>
      </c>
      <c r="C620" s="3">
        <f>pkt_slow_3_0_05_subnode[[#This Row],[Column1.3]]+181</f>
        <v>799</v>
      </c>
      <c r="D620" s="3" t="s">
        <v>871</v>
      </c>
      <c r="E620" s="3" t="s">
        <v>52</v>
      </c>
      <c r="F620" s="3" t="s">
        <v>991</v>
      </c>
      <c r="G62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621" spans="1:7" x14ac:dyDescent="0.25">
      <c r="A621" s="3" t="s">
        <v>7</v>
      </c>
      <c r="B621" s="3" t="s">
        <v>812</v>
      </c>
      <c r="C621" s="3">
        <f>pkt_slow_3_0_05_subnode[[#This Row],[Column1.3]]+181</f>
        <v>800</v>
      </c>
      <c r="D621" s="3" t="s">
        <v>288</v>
      </c>
      <c r="E621" s="3" t="s">
        <v>444</v>
      </c>
      <c r="F621" s="3" t="s">
        <v>831</v>
      </c>
      <c r="G62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622" spans="1:7" x14ac:dyDescent="0.25">
      <c r="A622" s="3" t="s">
        <v>7</v>
      </c>
      <c r="B622" s="3" t="s">
        <v>525</v>
      </c>
      <c r="C622" s="3">
        <f>pkt_slow_3_0_05_subnode[[#This Row],[Column1.3]]+181</f>
        <v>801</v>
      </c>
      <c r="D622" s="3" t="s">
        <v>275</v>
      </c>
      <c r="E622" s="3" t="s">
        <v>77</v>
      </c>
      <c r="F622" s="3" t="s">
        <v>161</v>
      </c>
      <c r="G62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623" spans="1:7" x14ac:dyDescent="0.25">
      <c r="A623" s="3" t="s">
        <v>7</v>
      </c>
      <c r="B623" s="3" t="s">
        <v>950</v>
      </c>
      <c r="C623" s="3">
        <f>pkt_slow_3_0_05_subnode[[#This Row],[Column1.3]]+181</f>
        <v>802</v>
      </c>
      <c r="D623" s="3" t="s">
        <v>510</v>
      </c>
      <c r="E623" s="3" t="s">
        <v>222</v>
      </c>
      <c r="F623" s="3" t="s">
        <v>87</v>
      </c>
      <c r="G62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624" spans="1:7" x14ac:dyDescent="0.25">
      <c r="A624" s="3" t="s">
        <v>7</v>
      </c>
      <c r="B624" s="3" t="s">
        <v>953</v>
      </c>
      <c r="C624" s="3">
        <f>pkt_slow_3_0_05_subnode[[#This Row],[Column1.3]]+181</f>
        <v>803</v>
      </c>
      <c r="D624" s="3" t="s">
        <v>872</v>
      </c>
      <c r="E624" s="3" t="s">
        <v>347</v>
      </c>
      <c r="F624" s="3" t="s">
        <v>221</v>
      </c>
      <c r="G62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32</v>
      </c>
    </row>
    <row r="625" spans="1:7" x14ac:dyDescent="0.25">
      <c r="A625" s="3" t="s">
        <v>7</v>
      </c>
      <c r="B625" s="3" t="s">
        <v>189</v>
      </c>
      <c r="C625" s="3">
        <f>pkt_slow_3_0_05_subnode[[#This Row],[Column1.3]]+181</f>
        <v>804</v>
      </c>
      <c r="D625" s="3" t="s">
        <v>276</v>
      </c>
      <c r="E625" s="3" t="s">
        <v>455</v>
      </c>
      <c r="F625" s="3" t="s">
        <v>226</v>
      </c>
      <c r="G62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30</v>
      </c>
    </row>
    <row r="626" spans="1:7" x14ac:dyDescent="0.25">
      <c r="A626" s="3" t="s">
        <v>7</v>
      </c>
      <c r="B626" s="3" t="s">
        <v>527</v>
      </c>
      <c r="C626" s="3">
        <f>pkt_slow_3_0_05_subnode[[#This Row],[Column1.3]]+181</f>
        <v>805</v>
      </c>
      <c r="D626" s="3" t="s">
        <v>674</v>
      </c>
      <c r="E626" s="3" t="s">
        <v>476</v>
      </c>
      <c r="F626" s="3" t="s">
        <v>236</v>
      </c>
      <c r="G62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30</v>
      </c>
    </row>
    <row r="627" spans="1:7" x14ac:dyDescent="0.25">
      <c r="A627" s="3" t="s">
        <v>7</v>
      </c>
      <c r="B627" s="3" t="s">
        <v>759</v>
      </c>
      <c r="C627" s="3">
        <f>pkt_slow_3_0_05_subnode[[#This Row],[Column1.3]]+181</f>
        <v>806</v>
      </c>
      <c r="D627" s="3" t="s">
        <v>171</v>
      </c>
      <c r="E627" s="3" t="s">
        <v>630</v>
      </c>
      <c r="F627" s="3" t="s">
        <v>653</v>
      </c>
      <c r="G62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30</v>
      </c>
    </row>
    <row r="628" spans="1:7" x14ac:dyDescent="0.25">
      <c r="A628" s="3" t="s">
        <v>7</v>
      </c>
      <c r="B628" s="3" t="s">
        <v>955</v>
      </c>
      <c r="C628" s="3">
        <f>pkt_slow_3_0_05_subnode[[#This Row],[Column1.3]]+181</f>
        <v>807</v>
      </c>
      <c r="D628" s="3" t="s">
        <v>416</v>
      </c>
      <c r="E628" s="3" t="s">
        <v>691</v>
      </c>
      <c r="F628" s="3" t="s">
        <v>718</v>
      </c>
      <c r="G62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629" spans="1:7" x14ac:dyDescent="0.25">
      <c r="A629" s="3" t="s">
        <v>7</v>
      </c>
      <c r="B629" s="3" t="s">
        <v>816</v>
      </c>
      <c r="C629" s="3">
        <f>pkt_slow_3_0_05_subnode[[#This Row],[Column1.3]]+181</f>
        <v>808</v>
      </c>
      <c r="D629" s="3" t="s">
        <v>8</v>
      </c>
      <c r="E629" s="3" t="s">
        <v>265</v>
      </c>
      <c r="F629" s="3" t="s">
        <v>663</v>
      </c>
      <c r="G62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630" spans="1:7" x14ac:dyDescent="0.25">
      <c r="A630" s="3" t="s">
        <v>7</v>
      </c>
      <c r="B630" s="3" t="s">
        <v>304</v>
      </c>
      <c r="C630" s="3">
        <f>pkt_slow_3_0_05_subnode[[#This Row],[Column1.3]]+181</f>
        <v>809</v>
      </c>
      <c r="D630" s="3" t="s">
        <v>850</v>
      </c>
      <c r="E630" s="3" t="s">
        <v>805</v>
      </c>
      <c r="F630" s="3" t="s">
        <v>834</v>
      </c>
      <c r="G63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631" spans="1:7" x14ac:dyDescent="0.25">
      <c r="A631" s="3" t="s">
        <v>7</v>
      </c>
      <c r="B631" s="3" t="s">
        <v>917</v>
      </c>
      <c r="C631" s="3">
        <f>pkt_slow_3_0_05_subnode[[#This Row],[Column1.3]]+181</f>
        <v>810</v>
      </c>
      <c r="D631" s="3" t="s">
        <v>873</v>
      </c>
      <c r="E631" s="3" t="s">
        <v>847</v>
      </c>
      <c r="F631" s="3" t="s">
        <v>275</v>
      </c>
      <c r="G63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32</v>
      </c>
    </row>
    <row r="632" spans="1:7" x14ac:dyDescent="0.25">
      <c r="A632" s="3" t="s">
        <v>7</v>
      </c>
      <c r="B632" s="3" t="s">
        <v>690</v>
      </c>
      <c r="C632" s="3">
        <f>pkt_slow_3_0_05_subnode[[#This Row],[Column1.3]]+181</f>
        <v>811</v>
      </c>
      <c r="D632" s="3" t="s">
        <v>874</v>
      </c>
      <c r="E632" s="3" t="s">
        <v>880</v>
      </c>
      <c r="F632" s="3" t="s">
        <v>9</v>
      </c>
      <c r="G63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633" spans="1:7" x14ac:dyDescent="0.25">
      <c r="A633" s="3" t="s">
        <v>7</v>
      </c>
      <c r="B633" s="3" t="s">
        <v>41</v>
      </c>
      <c r="C633" s="3">
        <f>pkt_slow_3_0_05_subnode[[#This Row],[Column1.3]]+181</f>
        <v>812</v>
      </c>
      <c r="D633" s="3" t="s">
        <v>167</v>
      </c>
      <c r="E633" s="3" t="s">
        <v>17</v>
      </c>
      <c r="F633" s="3" t="s">
        <v>432</v>
      </c>
      <c r="G63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634" spans="1:7" x14ac:dyDescent="0.25">
      <c r="A634" s="3" t="s">
        <v>7</v>
      </c>
      <c r="B634" s="3" t="s">
        <v>951</v>
      </c>
      <c r="C634" s="3">
        <f>pkt_slow_3_0_05_subnode[[#This Row],[Column1.3]]+181</f>
        <v>813</v>
      </c>
      <c r="D634" s="3" t="s">
        <v>875</v>
      </c>
      <c r="E634" s="3" t="s">
        <v>25</v>
      </c>
      <c r="F634" s="3" t="s">
        <v>527</v>
      </c>
      <c r="G63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33</v>
      </c>
    </row>
    <row r="635" spans="1:7" x14ac:dyDescent="0.25">
      <c r="A635" s="3" t="s">
        <v>7</v>
      </c>
      <c r="B635" s="3" t="s">
        <v>693</v>
      </c>
      <c r="C635" s="3">
        <f>pkt_slow_3_0_05_subnode[[#This Row],[Column1.3]]+181</f>
        <v>814</v>
      </c>
      <c r="D635" s="3" t="s">
        <v>602</v>
      </c>
      <c r="E635" s="3" t="s">
        <v>890</v>
      </c>
      <c r="F635" s="3" t="s">
        <v>426</v>
      </c>
      <c r="G63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636" spans="1:7" x14ac:dyDescent="0.25">
      <c r="A636" s="3" t="s">
        <v>7</v>
      </c>
      <c r="B636" s="3" t="s">
        <v>960</v>
      </c>
      <c r="C636" s="3">
        <f>pkt_slow_3_0_05_subnode[[#This Row],[Column1.3]]+181</f>
        <v>815</v>
      </c>
      <c r="D636" s="3" t="s">
        <v>747</v>
      </c>
      <c r="E636" s="3" t="s">
        <v>863</v>
      </c>
      <c r="F636" s="3" t="s">
        <v>956</v>
      </c>
      <c r="G63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637" spans="1:7" x14ac:dyDescent="0.25">
      <c r="A637" s="3" t="s">
        <v>7</v>
      </c>
      <c r="B637" s="3" t="s">
        <v>961</v>
      </c>
      <c r="C637" s="3">
        <f>pkt_slow_3_0_05_subnode[[#This Row],[Column1.3]]+181</f>
        <v>816</v>
      </c>
      <c r="D637" s="3" t="s">
        <v>876</v>
      </c>
      <c r="E637" s="3" t="s">
        <v>197</v>
      </c>
      <c r="F637" s="3" t="s">
        <v>957</v>
      </c>
      <c r="G63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638" spans="1:7" x14ac:dyDescent="0.25">
      <c r="A638" s="3" t="s">
        <v>7</v>
      </c>
      <c r="B638" s="3" t="s">
        <v>765</v>
      </c>
      <c r="C638" s="3">
        <f>pkt_slow_3_0_05_subnode[[#This Row],[Column1.3]]+181</f>
        <v>817</v>
      </c>
      <c r="D638" s="3" t="s">
        <v>169</v>
      </c>
      <c r="E638" s="3" t="s">
        <v>50</v>
      </c>
      <c r="F638" s="3" t="s">
        <v>116</v>
      </c>
      <c r="G63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639" spans="1:7" x14ac:dyDescent="0.25">
      <c r="A639" s="3" t="s">
        <v>7</v>
      </c>
      <c r="B639" s="3" t="s">
        <v>948</v>
      </c>
      <c r="C639" s="3">
        <f>pkt_slow_3_0_05_subnode[[#This Row],[Column1.3]]+181</f>
        <v>818</v>
      </c>
      <c r="D639" s="3" t="s">
        <v>804</v>
      </c>
      <c r="E639" s="3" t="s">
        <v>198</v>
      </c>
      <c r="F639" s="3" t="s">
        <v>256</v>
      </c>
      <c r="G63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640" spans="1:7" x14ac:dyDescent="0.25">
      <c r="A640" s="3" t="s">
        <v>7</v>
      </c>
      <c r="B640" s="3" t="s">
        <v>33</v>
      </c>
      <c r="C640" s="3">
        <f>pkt_slow_3_0_05_subnode[[#This Row],[Column1.3]]+181</f>
        <v>819</v>
      </c>
      <c r="D640" s="3" t="s">
        <v>799</v>
      </c>
      <c r="E640" s="3" t="s">
        <v>318</v>
      </c>
      <c r="F640" s="3" t="s">
        <v>337</v>
      </c>
      <c r="G64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641" spans="1:7" x14ac:dyDescent="0.25">
      <c r="A641" s="3" t="s">
        <v>7</v>
      </c>
      <c r="B641" s="3" t="s">
        <v>918</v>
      </c>
      <c r="C641" s="3">
        <f>pkt_slow_3_0_05_subnode[[#This Row],[Column1.3]]+181</f>
        <v>820</v>
      </c>
      <c r="D641" s="3" t="s">
        <v>877</v>
      </c>
      <c r="E641" s="3" t="s">
        <v>435</v>
      </c>
      <c r="F641" s="3" t="s">
        <v>468</v>
      </c>
      <c r="G64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642" spans="1:7" x14ac:dyDescent="0.25">
      <c r="A642" s="3" t="s">
        <v>7</v>
      </c>
      <c r="B642" s="3" t="s">
        <v>625</v>
      </c>
      <c r="C642" s="3">
        <f>pkt_slow_3_0_05_subnode[[#This Row],[Column1.3]]+181</f>
        <v>821</v>
      </c>
      <c r="D642" s="3" t="s">
        <v>878</v>
      </c>
      <c r="E642" s="3" t="s">
        <v>521</v>
      </c>
      <c r="F642" s="3" t="s">
        <v>558</v>
      </c>
      <c r="G64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643" spans="1:7" x14ac:dyDescent="0.25">
      <c r="A643" s="3" t="s">
        <v>7</v>
      </c>
      <c r="B643" s="3" t="s">
        <v>36</v>
      </c>
      <c r="C643" s="3">
        <f>pkt_slow_3_0_05_subnode[[#This Row],[Column1.3]]+181</f>
        <v>822</v>
      </c>
      <c r="D643" s="3" t="s">
        <v>801</v>
      </c>
      <c r="E643" s="3" t="s">
        <v>607</v>
      </c>
      <c r="F643" s="3" t="s">
        <v>245</v>
      </c>
      <c r="G64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31</v>
      </c>
    </row>
    <row r="644" spans="1:7" x14ac:dyDescent="0.25">
      <c r="A644" s="3" t="s">
        <v>7</v>
      </c>
      <c r="B644" s="3" t="s">
        <v>818</v>
      </c>
      <c r="C644" s="3">
        <f>pkt_slow_3_0_05_subnode[[#This Row],[Column1.3]]+181</f>
        <v>823</v>
      </c>
      <c r="D644" s="3" t="s">
        <v>418</v>
      </c>
      <c r="E644" s="3" t="s">
        <v>676</v>
      </c>
      <c r="F644" s="3" t="s">
        <v>659</v>
      </c>
      <c r="G64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645" spans="1:7" x14ac:dyDescent="0.25">
      <c r="A645" s="3" t="s">
        <v>7</v>
      </c>
      <c r="B645" s="3" t="s">
        <v>760</v>
      </c>
      <c r="C645" s="3">
        <f>pkt_slow_3_0_05_subnode[[#This Row],[Column1.3]]+181</f>
        <v>824</v>
      </c>
      <c r="D645" s="3" t="s">
        <v>408</v>
      </c>
      <c r="E645" s="3" t="s">
        <v>662</v>
      </c>
      <c r="F645" s="3" t="s">
        <v>777</v>
      </c>
      <c r="G64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646" spans="1:7" x14ac:dyDescent="0.25">
      <c r="A646" s="3" t="s">
        <v>7</v>
      </c>
      <c r="B646" s="3" t="s">
        <v>962</v>
      </c>
      <c r="C646" s="3">
        <f>pkt_slow_3_0_05_subnode[[#This Row],[Column1.3]]+181</f>
        <v>825</v>
      </c>
      <c r="D646" s="3" t="s">
        <v>11</v>
      </c>
      <c r="E646" s="3" t="s">
        <v>791</v>
      </c>
      <c r="F646" s="3" t="s">
        <v>261</v>
      </c>
      <c r="G64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647" spans="1:7" x14ac:dyDescent="0.25">
      <c r="A647" s="3" t="s">
        <v>7</v>
      </c>
      <c r="B647" s="3" t="s">
        <v>963</v>
      </c>
      <c r="C647" s="3">
        <f>pkt_slow_3_0_05_subnode[[#This Row],[Column1.3]]+181</f>
        <v>826</v>
      </c>
      <c r="D647" s="3" t="s">
        <v>608</v>
      </c>
      <c r="E647" s="3" t="s">
        <v>269</v>
      </c>
      <c r="F647" s="3" t="s">
        <v>859</v>
      </c>
      <c r="G64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648" spans="1:7" x14ac:dyDescent="0.25">
      <c r="A648" s="3" t="s">
        <v>7</v>
      </c>
      <c r="B648" s="3" t="s">
        <v>964</v>
      </c>
      <c r="C648" s="3">
        <f>pkt_slow_3_0_05_subnode[[#This Row],[Column1.3]]+181</f>
        <v>827</v>
      </c>
      <c r="D648" s="3" t="s">
        <v>879</v>
      </c>
      <c r="E648" s="3" t="s">
        <v>877</v>
      </c>
      <c r="F648" s="3" t="s">
        <v>515</v>
      </c>
      <c r="G64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649" spans="1:7" x14ac:dyDescent="0.25">
      <c r="A649" s="3" t="s">
        <v>7</v>
      </c>
      <c r="B649" s="3" t="s">
        <v>311</v>
      </c>
      <c r="C649" s="3">
        <f>pkt_slow_3_0_05_subnode[[#This Row],[Column1.3]]+181</f>
        <v>828</v>
      </c>
      <c r="D649" s="3" t="s">
        <v>410</v>
      </c>
      <c r="E649" s="3" t="s">
        <v>12</v>
      </c>
      <c r="F649" s="3" t="s">
        <v>308</v>
      </c>
      <c r="G64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650" spans="1:7" x14ac:dyDescent="0.25">
      <c r="A650" s="3" t="s">
        <v>7</v>
      </c>
      <c r="B650" s="3" t="s">
        <v>954</v>
      </c>
      <c r="C650" s="3">
        <f>pkt_slow_3_0_05_subnode[[#This Row],[Column1.3]]+181</f>
        <v>829</v>
      </c>
      <c r="D650" s="3" t="s">
        <v>604</v>
      </c>
      <c r="E650" s="3" t="s">
        <v>937</v>
      </c>
      <c r="F650" s="3" t="s">
        <v>316</v>
      </c>
      <c r="G65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651" spans="1:7" x14ac:dyDescent="0.25">
      <c r="A651" s="3" t="s">
        <v>7</v>
      </c>
      <c r="B651" s="3" t="s">
        <v>695</v>
      </c>
      <c r="C651" s="3">
        <f>pkt_slow_3_0_05_subnode[[#This Row],[Column1.3]]+181</f>
        <v>830</v>
      </c>
      <c r="D651" s="3" t="s">
        <v>172</v>
      </c>
      <c r="E651" s="3" t="s">
        <v>311</v>
      </c>
      <c r="F651" s="3" t="s">
        <v>422</v>
      </c>
      <c r="G65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652" spans="1:7" x14ac:dyDescent="0.25">
      <c r="A652" s="3" t="s">
        <v>7</v>
      </c>
      <c r="B652" s="3" t="s">
        <v>191</v>
      </c>
      <c r="C652" s="3">
        <f>pkt_slow_3_0_05_subnode[[#This Row],[Column1.3]]+181</f>
        <v>831</v>
      </c>
      <c r="D652" s="3" t="s">
        <v>880</v>
      </c>
      <c r="E652" s="3" t="s">
        <v>54</v>
      </c>
      <c r="F652" s="3" t="s">
        <v>987</v>
      </c>
      <c r="G65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653" spans="1:7" x14ac:dyDescent="0.25">
      <c r="A653" s="3" t="s">
        <v>7</v>
      </c>
      <c r="B653" s="3" t="s">
        <v>314</v>
      </c>
      <c r="C653" s="3">
        <f>pkt_slow_3_0_05_subnode[[#This Row],[Column1.3]]+181</f>
        <v>832</v>
      </c>
      <c r="D653" s="3" t="s">
        <v>508</v>
      </c>
      <c r="E653" s="3" t="s">
        <v>449</v>
      </c>
      <c r="F653" s="3" t="s">
        <v>204</v>
      </c>
      <c r="G65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654" spans="1:7" x14ac:dyDescent="0.25">
      <c r="A654" s="3" t="s">
        <v>7</v>
      </c>
      <c r="B654" s="3" t="s">
        <v>890</v>
      </c>
      <c r="C654" s="3">
        <f>pkt_slow_3_0_05_subnode[[#This Row],[Column1.3]]+181</f>
        <v>833</v>
      </c>
      <c r="D654" s="3" t="s">
        <v>293</v>
      </c>
      <c r="E654" s="3" t="s">
        <v>50</v>
      </c>
      <c r="F654" s="3" t="s">
        <v>116</v>
      </c>
      <c r="G65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655" spans="1:7" x14ac:dyDescent="0.25">
      <c r="A655" s="3" t="s">
        <v>7</v>
      </c>
      <c r="B655" s="3" t="s">
        <v>965</v>
      </c>
      <c r="C655" s="3">
        <f>pkt_slow_3_0_05_subnode[[#This Row],[Column1.3]]+181</f>
        <v>834</v>
      </c>
      <c r="D655" s="3" t="s">
        <v>679</v>
      </c>
      <c r="E655" s="3" t="s">
        <v>206</v>
      </c>
      <c r="F655" s="3" t="s">
        <v>253</v>
      </c>
      <c r="G65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656" spans="1:7" x14ac:dyDescent="0.25">
      <c r="A656" s="3" t="s">
        <v>7</v>
      </c>
      <c r="B656" s="3" t="s">
        <v>966</v>
      </c>
      <c r="C656" s="3">
        <f>pkt_slow_3_0_05_subnode[[#This Row],[Column1.3]]+181</f>
        <v>835</v>
      </c>
      <c r="D656" s="3" t="s">
        <v>279</v>
      </c>
      <c r="E656" s="3" t="s">
        <v>321</v>
      </c>
      <c r="F656" s="3" t="s">
        <v>358</v>
      </c>
      <c r="G65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657" spans="1:7" x14ac:dyDescent="0.25">
      <c r="A657" s="3" t="s">
        <v>7</v>
      </c>
      <c r="B657" s="3" t="s">
        <v>419</v>
      </c>
      <c r="C657" s="3">
        <f>pkt_slow_3_0_05_subnode[[#This Row],[Column1.3]]+181</f>
        <v>836</v>
      </c>
      <c r="D657" s="3" t="s">
        <v>748</v>
      </c>
      <c r="E657" s="3" t="s">
        <v>435</v>
      </c>
      <c r="F657" s="3" t="s">
        <v>468</v>
      </c>
      <c r="G65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658" spans="1:7" x14ac:dyDescent="0.25">
      <c r="A658" s="3" t="s">
        <v>7</v>
      </c>
      <c r="B658" s="3" t="s">
        <v>537</v>
      </c>
      <c r="C658" s="3">
        <f>pkt_slow_3_0_05_subnode[[#This Row],[Column1.3]]+181</f>
        <v>837</v>
      </c>
      <c r="D658" s="3" t="s">
        <v>881</v>
      </c>
      <c r="E658" s="3" t="s">
        <v>521</v>
      </c>
      <c r="F658" s="3" t="s">
        <v>560</v>
      </c>
      <c r="G65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659" spans="1:7" x14ac:dyDescent="0.25">
      <c r="A659" s="3" t="s">
        <v>7</v>
      </c>
      <c r="B659" s="3" t="s">
        <v>39</v>
      </c>
      <c r="C659" s="3">
        <f>pkt_slow_3_0_05_subnode[[#This Row],[Column1.3]]+181</f>
        <v>838</v>
      </c>
      <c r="D659" s="3" t="s">
        <v>14</v>
      </c>
      <c r="E659" s="3" t="s">
        <v>605</v>
      </c>
      <c r="F659" s="3" t="s">
        <v>642</v>
      </c>
      <c r="G65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660" spans="1:7" x14ac:dyDescent="0.25">
      <c r="A660" s="3" t="s">
        <v>7</v>
      </c>
      <c r="B660" s="3" t="s">
        <v>819</v>
      </c>
      <c r="C660" s="3">
        <f>pkt_slow_3_0_05_subnode[[#This Row],[Column1.3]]+181</f>
        <v>839</v>
      </c>
      <c r="D660" s="3" t="s">
        <v>421</v>
      </c>
      <c r="E660" s="3" t="s">
        <v>482</v>
      </c>
      <c r="F660" s="3" t="s">
        <v>713</v>
      </c>
      <c r="G66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661" spans="1:7" x14ac:dyDescent="0.25">
      <c r="A661" s="3" t="s">
        <v>7</v>
      </c>
      <c r="B661" s="3" t="s">
        <v>817</v>
      </c>
      <c r="C661" s="3">
        <f>pkt_slow_3_0_05_subnode[[#This Row],[Column1.3]]+181</f>
        <v>840</v>
      </c>
      <c r="D661" s="3" t="s">
        <v>282</v>
      </c>
      <c r="E661" s="3" t="s">
        <v>743</v>
      </c>
      <c r="F661" s="3" t="s">
        <v>777</v>
      </c>
      <c r="G66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662" spans="1:7" x14ac:dyDescent="0.25">
      <c r="A662" s="3" t="s">
        <v>7</v>
      </c>
      <c r="B662" s="3" t="s">
        <v>949</v>
      </c>
      <c r="C662" s="3">
        <f>pkt_slow_3_0_05_subnode[[#This Row],[Column1.3]]+181</f>
        <v>841</v>
      </c>
      <c r="D662" s="3" t="s">
        <v>882</v>
      </c>
      <c r="E662" s="3" t="s">
        <v>795</v>
      </c>
      <c r="F662" s="3" t="s">
        <v>152</v>
      </c>
      <c r="G66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663" spans="1:7" x14ac:dyDescent="0.25">
      <c r="A663" s="3" t="s">
        <v>7</v>
      </c>
      <c r="B663" s="3" t="s">
        <v>762</v>
      </c>
      <c r="C663" s="3">
        <f>pkt_slow_3_0_05_subnode[[#This Row],[Column1.3]]+181</f>
        <v>842</v>
      </c>
      <c r="D663" s="3" t="s">
        <v>296</v>
      </c>
      <c r="E663" s="3" t="s">
        <v>675</v>
      </c>
      <c r="F663" s="3" t="s">
        <v>506</v>
      </c>
      <c r="G66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22</v>
      </c>
    </row>
    <row r="664" spans="1:7" x14ac:dyDescent="0.25">
      <c r="A664" s="3" t="s">
        <v>7</v>
      </c>
      <c r="B664" s="3" t="s">
        <v>702</v>
      </c>
      <c r="C664" s="3">
        <f>pkt_slow_3_0_05_subnode[[#This Row],[Column1.3]]+181</f>
        <v>843</v>
      </c>
      <c r="D664" s="3" t="s">
        <v>802</v>
      </c>
      <c r="E664" s="3" t="s">
        <v>801</v>
      </c>
      <c r="F664" s="3" t="s">
        <v>883</v>
      </c>
      <c r="G66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665" spans="1:7" x14ac:dyDescent="0.25">
      <c r="A665" s="3" t="s">
        <v>7</v>
      </c>
      <c r="B665" s="3" t="s">
        <v>42</v>
      </c>
      <c r="C665" s="3">
        <f>pkt_slow_3_0_05_subnode[[#This Row],[Column1.3]]+181</f>
        <v>844</v>
      </c>
      <c r="D665" s="3" t="s">
        <v>287</v>
      </c>
      <c r="E665" s="3" t="s">
        <v>903</v>
      </c>
      <c r="F665" s="3" t="s">
        <v>751</v>
      </c>
      <c r="G66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666" spans="1:7" x14ac:dyDescent="0.25">
      <c r="A666" s="3" t="s">
        <v>7</v>
      </c>
      <c r="B666" s="3" t="s">
        <v>763</v>
      </c>
      <c r="C666" s="3">
        <f>pkt_slow_3_0_05_subnode[[#This Row],[Column1.3]]+181</f>
        <v>845</v>
      </c>
      <c r="D666" s="3" t="s">
        <v>888</v>
      </c>
      <c r="E666" s="3" t="s">
        <v>915</v>
      </c>
      <c r="F666" s="3" t="s">
        <v>814</v>
      </c>
      <c r="G66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667" spans="1:7" x14ac:dyDescent="0.25">
      <c r="A667" s="3" t="s">
        <v>7</v>
      </c>
      <c r="B667" s="3" t="s">
        <v>967</v>
      </c>
      <c r="C667" s="3">
        <f>pkt_slow_3_0_05_subnode[[#This Row],[Column1.3]]+181</f>
        <v>846</v>
      </c>
      <c r="D667" s="3" t="s">
        <v>178</v>
      </c>
      <c r="E667" s="3" t="s">
        <v>963</v>
      </c>
      <c r="F667" s="3" t="s">
        <v>704</v>
      </c>
      <c r="G66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668" spans="1:7" x14ac:dyDescent="0.25">
      <c r="A668" s="3" t="s">
        <v>7</v>
      </c>
      <c r="B668" s="3" t="s">
        <v>441</v>
      </c>
      <c r="C668" s="3">
        <f>pkt_slow_3_0_05_subnode[[#This Row],[Column1.3]]+181</f>
        <v>847</v>
      </c>
      <c r="D668" s="3" t="s">
        <v>174</v>
      </c>
      <c r="E668" s="3" t="s">
        <v>328</v>
      </c>
      <c r="F668" s="3" t="s">
        <v>984</v>
      </c>
      <c r="G66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669" spans="1:7" x14ac:dyDescent="0.25">
      <c r="A669" s="3" t="s">
        <v>7</v>
      </c>
      <c r="B669" s="3" t="s">
        <v>968</v>
      </c>
      <c r="C669" s="3">
        <f>pkt_slow_3_0_05_subnode[[#This Row],[Column1.3]]+181</f>
        <v>848</v>
      </c>
      <c r="D669" s="3" t="s">
        <v>515</v>
      </c>
      <c r="E669" s="3" t="s">
        <v>998</v>
      </c>
      <c r="F669" s="3" t="s">
        <v>63</v>
      </c>
      <c r="G66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30</v>
      </c>
    </row>
    <row r="670" spans="1:7" x14ac:dyDescent="0.25">
      <c r="A670" s="3" t="s">
        <v>7</v>
      </c>
      <c r="B670" s="3" t="s">
        <v>529</v>
      </c>
      <c r="C670" s="3">
        <f>pkt_slow_3_0_05_subnode[[#This Row],[Column1.3]]+181</f>
        <v>849</v>
      </c>
      <c r="D670" s="3" t="s">
        <v>853</v>
      </c>
      <c r="E670" s="3" t="s">
        <v>43</v>
      </c>
      <c r="F670" s="3" t="s">
        <v>116</v>
      </c>
      <c r="G67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30</v>
      </c>
    </row>
    <row r="671" spans="1:7" x14ac:dyDescent="0.25">
      <c r="A671" s="3" t="s">
        <v>7</v>
      </c>
      <c r="B671" s="3" t="s">
        <v>194</v>
      </c>
      <c r="C671" s="3">
        <f>pkt_slow_3_0_05_subnode[[#This Row],[Column1.3]]+181</f>
        <v>850</v>
      </c>
      <c r="D671" s="3" t="s">
        <v>883</v>
      </c>
      <c r="E671" s="3" t="s">
        <v>78</v>
      </c>
      <c r="F671" s="3" t="s">
        <v>229</v>
      </c>
      <c r="G67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672" spans="1:7" x14ac:dyDescent="0.25">
      <c r="A672" s="3" t="s">
        <v>7</v>
      </c>
      <c r="B672" s="3" t="s">
        <v>698</v>
      </c>
      <c r="C672" s="3">
        <f>pkt_slow_3_0_05_subnode[[#This Row],[Column1.3]]+181</f>
        <v>851</v>
      </c>
      <c r="D672" s="3" t="s">
        <v>891</v>
      </c>
      <c r="E672" s="3" t="s">
        <v>309</v>
      </c>
      <c r="F672" s="3" t="s">
        <v>333</v>
      </c>
      <c r="G67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673" spans="1:7" x14ac:dyDescent="0.25">
      <c r="A673" s="3" t="s">
        <v>7</v>
      </c>
      <c r="B673" s="3" t="s">
        <v>531</v>
      </c>
      <c r="C673" s="3">
        <f>pkt_slow_3_0_05_subnode[[#This Row],[Column1.3]]+181</f>
        <v>852</v>
      </c>
      <c r="D673" s="3" t="s">
        <v>289</v>
      </c>
      <c r="E673" s="3" t="s">
        <v>425</v>
      </c>
      <c r="F673" s="3" t="s">
        <v>458</v>
      </c>
      <c r="G67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674" spans="1:7" x14ac:dyDescent="0.25">
      <c r="A674" s="3" t="s">
        <v>7</v>
      </c>
      <c r="B674" s="3" t="s">
        <v>704</v>
      </c>
      <c r="C674" s="3">
        <f>pkt_slow_3_0_05_subnode[[#This Row],[Column1.3]]+181</f>
        <v>853</v>
      </c>
      <c r="D674" s="3" t="s">
        <v>299</v>
      </c>
      <c r="E674" s="3" t="s">
        <v>110</v>
      </c>
      <c r="F674" s="3" t="s">
        <v>554</v>
      </c>
      <c r="G67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675" spans="1:7" x14ac:dyDescent="0.25">
      <c r="A675" s="3" t="s">
        <v>7</v>
      </c>
      <c r="B675" s="3" t="s">
        <v>323</v>
      </c>
      <c r="C675" s="3">
        <f>pkt_slow_3_0_05_subnode[[#This Row],[Column1.3]]+181</f>
        <v>854</v>
      </c>
      <c r="D675" s="3" t="s">
        <v>424</v>
      </c>
      <c r="E675" s="3" t="s">
        <v>600</v>
      </c>
      <c r="F675" s="3" t="s">
        <v>644</v>
      </c>
      <c r="G67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33</v>
      </c>
    </row>
    <row r="676" spans="1:7" x14ac:dyDescent="0.25">
      <c r="A676" s="3" t="s">
        <v>7</v>
      </c>
      <c r="B676" s="3" t="s">
        <v>422</v>
      </c>
      <c r="C676" s="3">
        <f>pkt_slow_3_0_05_subnode[[#This Row],[Column1.3]]+181</f>
        <v>855</v>
      </c>
      <c r="D676" s="3" t="s">
        <v>16</v>
      </c>
      <c r="E676" s="3" t="s">
        <v>654</v>
      </c>
      <c r="F676" s="3" t="s">
        <v>573</v>
      </c>
      <c r="G67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677" spans="1:7" x14ac:dyDescent="0.25">
      <c r="A677" s="3" t="s">
        <v>7</v>
      </c>
      <c r="B677" s="3" t="s">
        <v>426</v>
      </c>
      <c r="C677" s="3">
        <f>pkt_slow_3_0_05_subnode[[#This Row],[Column1.3]]+181</f>
        <v>856</v>
      </c>
      <c r="D677" s="3" t="s">
        <v>291</v>
      </c>
      <c r="E677" s="3" t="s">
        <v>662</v>
      </c>
      <c r="F677" s="3" t="s">
        <v>496</v>
      </c>
      <c r="G67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678" spans="1:7" x14ac:dyDescent="0.25">
      <c r="A678" s="3" t="s">
        <v>7</v>
      </c>
      <c r="B678" s="3" t="s">
        <v>48</v>
      </c>
      <c r="C678" s="3">
        <f>pkt_slow_3_0_05_subnode[[#This Row],[Column1.3]]+181</f>
        <v>857</v>
      </c>
      <c r="D678" s="3" t="s">
        <v>9</v>
      </c>
      <c r="E678" s="3" t="s">
        <v>793</v>
      </c>
      <c r="F678" s="3" t="s">
        <v>826</v>
      </c>
      <c r="G67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679" spans="1:7" x14ac:dyDescent="0.25">
      <c r="A679" s="3" t="s">
        <v>7</v>
      </c>
      <c r="B679" s="3" t="s">
        <v>969</v>
      </c>
      <c r="C679" s="3">
        <f>pkt_slow_3_0_05_subnode[[#This Row],[Column1.3]]+181</f>
        <v>858</v>
      </c>
      <c r="D679" s="3" t="s">
        <v>680</v>
      </c>
      <c r="E679" s="3" t="s">
        <v>281</v>
      </c>
      <c r="F679" s="3" t="s">
        <v>861</v>
      </c>
      <c r="G67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30</v>
      </c>
    </row>
    <row r="680" spans="1:7" x14ac:dyDescent="0.25">
      <c r="A680" s="3" t="s">
        <v>7</v>
      </c>
      <c r="B680" s="3" t="s">
        <v>44</v>
      </c>
      <c r="C680" s="3">
        <f>pkt_slow_3_0_05_subnode[[#This Row],[Column1.3]]+181</f>
        <v>859</v>
      </c>
      <c r="D680" s="3" t="s">
        <v>894</v>
      </c>
      <c r="E680" s="3" t="s">
        <v>804</v>
      </c>
      <c r="F680" s="3" t="s">
        <v>174</v>
      </c>
      <c r="G68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681" spans="1:7" x14ac:dyDescent="0.25">
      <c r="A681" s="3" t="s">
        <v>7</v>
      </c>
      <c r="B681" s="3" t="s">
        <v>970</v>
      </c>
      <c r="C681" s="3">
        <f>pkt_slow_3_0_05_subnode[[#This Row],[Column1.3]]+181</f>
        <v>860</v>
      </c>
      <c r="D681" s="3" t="s">
        <v>609</v>
      </c>
      <c r="E681" s="3" t="s">
        <v>808</v>
      </c>
      <c r="F681" s="3" t="s">
        <v>176</v>
      </c>
      <c r="G68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682" spans="1:7" x14ac:dyDescent="0.25">
      <c r="A682" s="3" t="s">
        <v>7</v>
      </c>
      <c r="B682" s="3" t="s">
        <v>952</v>
      </c>
      <c r="C682" s="3">
        <f>pkt_slow_3_0_05_subnode[[#This Row],[Column1.3]]+181</f>
        <v>861</v>
      </c>
      <c r="D682" s="3" t="s">
        <v>681</v>
      </c>
      <c r="E682" s="3" t="s">
        <v>915</v>
      </c>
      <c r="F682" s="3" t="s">
        <v>522</v>
      </c>
      <c r="G68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683" spans="1:7" x14ac:dyDescent="0.25">
      <c r="A683" s="3" t="s">
        <v>7</v>
      </c>
      <c r="B683" s="3" t="s">
        <v>766</v>
      </c>
      <c r="C683" s="3">
        <f>pkt_slow_3_0_05_subnode[[#This Row],[Column1.3]]+181</f>
        <v>862</v>
      </c>
      <c r="D683" s="3" t="s">
        <v>509</v>
      </c>
      <c r="E683" s="3" t="s">
        <v>760</v>
      </c>
      <c r="F683" s="3" t="s">
        <v>531</v>
      </c>
      <c r="G68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684" spans="1:7" x14ac:dyDescent="0.25">
      <c r="A684" s="3" t="s">
        <v>7</v>
      </c>
      <c r="B684" s="3" t="s">
        <v>626</v>
      </c>
      <c r="C684" s="3">
        <f>pkt_slow_3_0_05_subnode[[#This Row],[Column1.3]]+181</f>
        <v>863</v>
      </c>
      <c r="D684" s="3" t="s">
        <v>897</v>
      </c>
      <c r="E684" s="3" t="s">
        <v>705</v>
      </c>
      <c r="F684" s="3" t="s">
        <v>538</v>
      </c>
      <c r="G68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685" spans="1:7" x14ac:dyDescent="0.25">
      <c r="A685" s="3" t="s">
        <v>7</v>
      </c>
      <c r="B685" s="3" t="s">
        <v>971</v>
      </c>
      <c r="C685" s="3">
        <f>pkt_slow_3_0_05_subnode[[#This Row],[Column1.3]]+181</f>
        <v>864</v>
      </c>
      <c r="D685" s="3" t="s">
        <v>884</v>
      </c>
      <c r="E685" s="3" t="s">
        <v>996</v>
      </c>
      <c r="F685" s="3" t="s">
        <v>548</v>
      </c>
      <c r="G68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32</v>
      </c>
    </row>
    <row r="686" spans="1:7" x14ac:dyDescent="0.25">
      <c r="A686" s="3" t="s">
        <v>7</v>
      </c>
      <c r="B686" s="3" t="s">
        <v>972</v>
      </c>
      <c r="C686" s="3">
        <f>pkt_slow_3_0_05_subnode[[#This Row],[Column1.3]]+181</f>
        <v>865</v>
      </c>
      <c r="D686" s="3" t="s">
        <v>806</v>
      </c>
      <c r="E686" s="3" t="s">
        <v>24</v>
      </c>
      <c r="F686" s="3" t="s">
        <v>73</v>
      </c>
      <c r="G68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687" spans="1:7" x14ac:dyDescent="0.25">
      <c r="A687" s="3" t="s">
        <v>7</v>
      </c>
      <c r="B687" s="3" t="s">
        <v>317</v>
      </c>
      <c r="C687" s="3">
        <f>pkt_slow_3_0_05_subnode[[#This Row],[Column1.3]]+181</f>
        <v>866</v>
      </c>
      <c r="D687" s="3" t="s">
        <v>302</v>
      </c>
      <c r="E687" s="3" t="s">
        <v>177</v>
      </c>
      <c r="F687" s="3" t="s">
        <v>227</v>
      </c>
      <c r="G68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688" spans="1:7" x14ac:dyDescent="0.25">
      <c r="A688" s="3" t="s">
        <v>7</v>
      </c>
      <c r="B688" s="3" t="s">
        <v>974</v>
      </c>
      <c r="C688" s="3">
        <f>pkt_slow_3_0_05_subnode[[#This Row],[Column1.3]]+181</f>
        <v>867</v>
      </c>
      <c r="D688" s="3" t="s">
        <v>511</v>
      </c>
      <c r="E688" s="3" t="s">
        <v>295</v>
      </c>
      <c r="F688" s="3" t="s">
        <v>348</v>
      </c>
      <c r="G68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689" spans="1:7" x14ac:dyDescent="0.25">
      <c r="A689" s="3" t="s">
        <v>7</v>
      </c>
      <c r="B689" s="3" t="s">
        <v>542</v>
      </c>
      <c r="C689" s="3">
        <f>pkt_slow_3_0_05_subnode[[#This Row],[Column1.3]]+181</f>
        <v>868</v>
      </c>
      <c r="D689" s="3" t="s">
        <v>898</v>
      </c>
      <c r="E689" s="3" t="s">
        <v>95</v>
      </c>
      <c r="F689" s="3" t="s">
        <v>457</v>
      </c>
      <c r="G68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30</v>
      </c>
    </row>
    <row r="690" spans="1:7" x14ac:dyDescent="0.25">
      <c r="A690" s="3" t="s">
        <v>7</v>
      </c>
      <c r="B690" s="3" t="s">
        <v>319</v>
      </c>
      <c r="C690" s="3">
        <f>pkt_slow_3_0_05_subnode[[#This Row],[Column1.3]]+181</f>
        <v>869</v>
      </c>
      <c r="D690" s="3" t="s">
        <v>753</v>
      </c>
      <c r="E690" s="3" t="s">
        <v>503</v>
      </c>
      <c r="F690" s="3" t="s">
        <v>554</v>
      </c>
      <c r="G69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31</v>
      </c>
    </row>
    <row r="691" spans="1:7" x14ac:dyDescent="0.25">
      <c r="A691" s="3" t="s">
        <v>7</v>
      </c>
      <c r="B691" s="3" t="s">
        <v>821</v>
      </c>
      <c r="C691" s="3">
        <f>pkt_slow_3_0_05_subnode[[#This Row],[Column1.3]]+181</f>
        <v>870</v>
      </c>
      <c r="D691" s="3" t="s">
        <v>19</v>
      </c>
      <c r="E691" s="3" t="s">
        <v>374</v>
      </c>
      <c r="F691" s="3" t="s">
        <v>629</v>
      </c>
      <c r="G69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692" spans="1:7" x14ac:dyDescent="0.25">
      <c r="A692" s="3" t="s">
        <v>7</v>
      </c>
      <c r="B692" s="3" t="s">
        <v>973</v>
      </c>
      <c r="C692" s="3">
        <f>pkt_slow_3_0_05_subnode[[#This Row],[Column1.3]]+181</f>
        <v>871</v>
      </c>
      <c r="D692" s="3" t="s">
        <v>513</v>
      </c>
      <c r="E692" s="3" t="s">
        <v>658</v>
      </c>
      <c r="F692" s="3" t="s">
        <v>701</v>
      </c>
      <c r="G69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693" spans="1:7" x14ac:dyDescent="0.25">
      <c r="A693" s="3" t="s">
        <v>7</v>
      </c>
      <c r="B693" s="3" t="s">
        <v>976</v>
      </c>
      <c r="C693" s="3">
        <f>pkt_slow_3_0_05_subnode[[#This Row],[Column1.3]]+181</f>
        <v>872</v>
      </c>
      <c r="D693" s="3" t="s">
        <v>614</v>
      </c>
      <c r="E693" s="3" t="s">
        <v>393</v>
      </c>
      <c r="F693" s="3" t="s">
        <v>757</v>
      </c>
      <c r="G69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694" spans="1:7" x14ac:dyDescent="0.25">
      <c r="A694" s="3" t="s">
        <v>7</v>
      </c>
      <c r="B694" s="3" t="s">
        <v>51</v>
      </c>
      <c r="C694" s="3">
        <f>pkt_slow_3_0_05_subnode[[#This Row],[Column1.3]]+181</f>
        <v>873</v>
      </c>
      <c r="D694" s="3" t="s">
        <v>899</v>
      </c>
      <c r="E694" s="3" t="s">
        <v>401</v>
      </c>
      <c r="F694" s="3" t="s">
        <v>397</v>
      </c>
      <c r="G69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695" spans="1:7" x14ac:dyDescent="0.25">
      <c r="A695" s="3" t="s">
        <v>7</v>
      </c>
      <c r="B695" s="3" t="s">
        <v>820</v>
      </c>
      <c r="C695" s="3">
        <f>pkt_slow_3_0_05_subnode[[#This Row],[Column1.3]]+181</f>
        <v>874</v>
      </c>
      <c r="D695" s="3" t="s">
        <v>854</v>
      </c>
      <c r="E695" s="3" t="s">
        <v>278</v>
      </c>
      <c r="F695" s="3" t="s">
        <v>601</v>
      </c>
      <c r="G69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31</v>
      </c>
    </row>
    <row r="696" spans="1:7" x14ac:dyDescent="0.25">
      <c r="A696" s="3" t="s">
        <v>7</v>
      </c>
      <c r="B696" s="3" t="s">
        <v>46</v>
      </c>
      <c r="C696" s="3">
        <f>pkt_slow_3_0_05_subnode[[#This Row],[Column1.3]]+181</f>
        <v>875</v>
      </c>
      <c r="D696" s="3" t="s">
        <v>610</v>
      </c>
      <c r="E696" s="3" t="s">
        <v>873</v>
      </c>
      <c r="F696" s="3" t="s">
        <v>14</v>
      </c>
      <c r="G69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697" spans="1:7" x14ac:dyDescent="0.25">
      <c r="A697" s="3" t="s">
        <v>7</v>
      </c>
      <c r="B697" s="3" t="s">
        <v>892</v>
      </c>
      <c r="C697" s="3">
        <f>pkt_slow_3_0_05_subnode[[#This Row],[Column1.3]]+181</f>
        <v>876</v>
      </c>
      <c r="D697" s="3" t="s">
        <v>900</v>
      </c>
      <c r="E697" s="3" t="s">
        <v>513</v>
      </c>
      <c r="F697" s="3" t="s">
        <v>911</v>
      </c>
      <c r="G69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698" spans="1:7" x14ac:dyDescent="0.25">
      <c r="A698" s="3" t="s">
        <v>7</v>
      </c>
      <c r="B698" s="3" t="s">
        <v>199</v>
      </c>
      <c r="C698" s="3">
        <f>pkt_slow_3_0_05_subnode[[#This Row],[Column1.3]]+181</f>
        <v>877</v>
      </c>
      <c r="D698" s="3" t="s">
        <v>294</v>
      </c>
      <c r="E698" s="3" t="s">
        <v>623</v>
      </c>
      <c r="F698" s="3" t="s">
        <v>530</v>
      </c>
      <c r="G69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34</v>
      </c>
    </row>
    <row r="699" spans="1:7" x14ac:dyDescent="0.25">
      <c r="A699" s="3" t="s">
        <v>7</v>
      </c>
      <c r="B699" s="3" t="s">
        <v>978</v>
      </c>
      <c r="C699" s="3">
        <f>pkt_slow_3_0_05_subnode[[#This Row],[Column1.3]]+181</f>
        <v>878</v>
      </c>
      <c r="D699" s="3" t="s">
        <v>901</v>
      </c>
      <c r="E699" s="3" t="s">
        <v>951</v>
      </c>
      <c r="F699" s="3" t="s">
        <v>763</v>
      </c>
      <c r="G69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32</v>
      </c>
    </row>
    <row r="700" spans="1:7" x14ac:dyDescent="0.25">
      <c r="A700" s="3" t="s">
        <v>7</v>
      </c>
      <c r="B700" s="3" t="s">
        <v>921</v>
      </c>
      <c r="C700" s="3">
        <f>pkt_slow_3_0_05_subnode[[#This Row],[Column1.3]]+181</f>
        <v>879</v>
      </c>
      <c r="D700" s="3" t="s">
        <v>902</v>
      </c>
      <c r="E700" s="3" t="s">
        <v>46</v>
      </c>
      <c r="F700" s="3" t="s">
        <v>772</v>
      </c>
      <c r="G70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701" spans="1:7" x14ac:dyDescent="0.25">
      <c r="A701" s="3" t="s">
        <v>7</v>
      </c>
      <c r="B701" s="3" t="s">
        <v>628</v>
      </c>
      <c r="C701" s="3">
        <f>pkt_slow_3_0_05_subnode[[#This Row],[Column1.3]]+181</f>
        <v>880</v>
      </c>
      <c r="D701" s="3" t="s">
        <v>886</v>
      </c>
      <c r="E701" s="3" t="s">
        <v>924</v>
      </c>
      <c r="F701" s="3" t="s">
        <v>637</v>
      </c>
      <c r="G70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702" spans="1:7" x14ac:dyDescent="0.25">
      <c r="A702" s="3" t="s">
        <v>7</v>
      </c>
      <c r="B702" s="3" t="s">
        <v>769</v>
      </c>
      <c r="C702" s="3">
        <f>pkt_slow_3_0_05_subnode[[#This Row],[Column1.3]]+181</f>
        <v>881</v>
      </c>
      <c r="D702" s="3" t="s">
        <v>808</v>
      </c>
      <c r="E702" s="3" t="s">
        <v>831</v>
      </c>
      <c r="F702" s="3" t="s">
        <v>76</v>
      </c>
      <c r="G70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703" spans="1:7" x14ac:dyDescent="0.25">
      <c r="A703" s="3" t="s">
        <v>7</v>
      </c>
      <c r="B703" s="3" t="s">
        <v>979</v>
      </c>
      <c r="C703" s="3">
        <f>pkt_slow_3_0_05_subnode[[#This Row],[Column1.3]]+181</f>
        <v>882</v>
      </c>
      <c r="D703" s="3" t="s">
        <v>12</v>
      </c>
      <c r="E703" s="3" t="s">
        <v>158</v>
      </c>
      <c r="F703" s="3" t="s">
        <v>210</v>
      </c>
      <c r="G70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704" spans="1:7" x14ac:dyDescent="0.25">
      <c r="A704" s="3" t="s">
        <v>7</v>
      </c>
      <c r="B704" s="3" t="s">
        <v>544</v>
      </c>
      <c r="C704" s="3">
        <f>pkt_slow_3_0_05_subnode[[#This Row],[Column1.3]]+181</f>
        <v>883</v>
      </c>
      <c r="D704" s="3" t="s">
        <v>903</v>
      </c>
      <c r="E704" s="3" t="s">
        <v>213</v>
      </c>
      <c r="F704" s="3" t="s">
        <v>338</v>
      </c>
      <c r="G70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705" spans="1:7" x14ac:dyDescent="0.25">
      <c r="A705" s="3" t="s">
        <v>7</v>
      </c>
      <c r="B705" s="3" t="s">
        <v>980</v>
      </c>
      <c r="C705" s="3">
        <f>pkt_slow_3_0_05_subnode[[#This Row],[Column1.3]]+181</f>
        <v>884</v>
      </c>
      <c r="D705" s="3" t="s">
        <v>904</v>
      </c>
      <c r="E705" s="3" t="s">
        <v>392</v>
      </c>
      <c r="F705" s="3" t="s">
        <v>440</v>
      </c>
      <c r="G70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706" spans="1:7" x14ac:dyDescent="0.25">
      <c r="A706" s="3" t="s">
        <v>7</v>
      </c>
      <c r="B706" s="3" t="s">
        <v>705</v>
      </c>
      <c r="C706" s="3">
        <f>pkt_slow_3_0_05_subnode[[#This Row],[Column1.3]]+181</f>
        <v>885</v>
      </c>
      <c r="D706" s="3" t="s">
        <v>905</v>
      </c>
      <c r="E706" s="3" t="s">
        <v>483</v>
      </c>
      <c r="F706" s="3" t="s">
        <v>532</v>
      </c>
      <c r="G70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707" spans="1:7" x14ac:dyDescent="0.25">
      <c r="A707" s="3" t="s">
        <v>7</v>
      </c>
      <c r="B707" s="3" t="s">
        <v>700</v>
      </c>
      <c r="C707" s="3">
        <f>pkt_slow_3_0_05_subnode[[#This Row],[Column1.3]]+181</f>
        <v>886</v>
      </c>
      <c r="D707" s="3" t="s">
        <v>428</v>
      </c>
      <c r="E707" s="3" t="s">
        <v>230</v>
      </c>
      <c r="F707" s="3" t="s">
        <v>618</v>
      </c>
      <c r="G70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708" spans="1:7" x14ac:dyDescent="0.25">
      <c r="A708" s="3" t="s">
        <v>7</v>
      </c>
      <c r="B708" s="3" t="s">
        <v>981</v>
      </c>
      <c r="C708" s="3">
        <f>pkt_slow_3_0_05_subnode[[#This Row],[Column1.3]]+181</f>
        <v>887</v>
      </c>
      <c r="D708" s="3" t="s">
        <v>617</v>
      </c>
      <c r="E708" s="3" t="s">
        <v>649</v>
      </c>
      <c r="F708" s="3" t="s">
        <v>687</v>
      </c>
      <c r="G70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33</v>
      </c>
    </row>
    <row r="709" spans="1:7" x14ac:dyDescent="0.25">
      <c r="A709" s="3" t="s">
        <v>7</v>
      </c>
      <c r="B709" s="3" t="s">
        <v>328</v>
      </c>
      <c r="C709" s="3">
        <f>pkt_slow_3_0_05_subnode[[#This Row],[Column1.3]]+181</f>
        <v>888</v>
      </c>
      <c r="D709" s="3" t="s">
        <v>612</v>
      </c>
      <c r="E709" s="3" t="s">
        <v>718</v>
      </c>
      <c r="F709" s="3" t="s">
        <v>729</v>
      </c>
      <c r="G70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710" spans="1:7" x14ac:dyDescent="0.25">
      <c r="A710" s="3" t="s">
        <v>7</v>
      </c>
      <c r="B710" s="3" t="s">
        <v>982</v>
      </c>
      <c r="C710" s="3">
        <f>pkt_slow_3_0_05_subnode[[#This Row],[Column1.3]]+181</f>
        <v>889</v>
      </c>
      <c r="D710" s="3" t="s">
        <v>906</v>
      </c>
      <c r="E710" s="3" t="s">
        <v>784</v>
      </c>
      <c r="F710" s="3" t="s">
        <v>404</v>
      </c>
      <c r="G71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711" spans="1:7" x14ac:dyDescent="0.25">
      <c r="A711" s="3" t="s">
        <v>7</v>
      </c>
      <c r="B711" s="3" t="s">
        <v>533</v>
      </c>
      <c r="C711" s="3">
        <f>pkt_slow_3_0_05_subnode[[#This Row],[Column1.3]]+181</f>
        <v>890</v>
      </c>
      <c r="D711" s="3" t="s">
        <v>613</v>
      </c>
      <c r="E711" s="3" t="s">
        <v>737</v>
      </c>
      <c r="F711" s="3" t="s">
        <v>269</v>
      </c>
      <c r="G71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712" spans="1:7" x14ac:dyDescent="0.25">
      <c r="A712" s="3" t="s">
        <v>7</v>
      </c>
      <c r="B712" s="3" t="s">
        <v>54</v>
      </c>
      <c r="C712" s="3">
        <f>pkt_slow_3_0_05_subnode[[#This Row],[Column1.3]]+181</f>
        <v>891</v>
      </c>
      <c r="D712" s="3" t="s">
        <v>907</v>
      </c>
      <c r="E712" s="3" t="s">
        <v>744</v>
      </c>
      <c r="F712" s="3" t="s">
        <v>878</v>
      </c>
      <c r="G71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713" spans="1:7" x14ac:dyDescent="0.25">
      <c r="A713" s="3" t="s">
        <v>7</v>
      </c>
      <c r="B713" s="3" t="s">
        <v>49</v>
      </c>
      <c r="C713" s="3">
        <f>pkt_slow_3_0_05_subnode[[#This Row],[Column1.3]]+181</f>
        <v>892</v>
      </c>
      <c r="D713" s="3" t="s">
        <v>17</v>
      </c>
      <c r="E713" s="3" t="s">
        <v>680</v>
      </c>
      <c r="F713" s="3" t="s">
        <v>612</v>
      </c>
      <c r="G71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30</v>
      </c>
    </row>
    <row r="714" spans="1:7" x14ac:dyDescent="0.25">
      <c r="A714" s="3" t="s">
        <v>7</v>
      </c>
      <c r="B714" s="3" t="s">
        <v>535</v>
      </c>
      <c r="C714" s="3">
        <f>pkt_slow_3_0_05_subnode[[#This Row],[Column1.3]]+181</f>
        <v>893</v>
      </c>
      <c r="D714" s="3" t="s">
        <v>519</v>
      </c>
      <c r="E714" s="3" t="s">
        <v>684</v>
      </c>
      <c r="F714" s="3" t="s">
        <v>754</v>
      </c>
      <c r="G71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715" spans="1:7" x14ac:dyDescent="0.25">
      <c r="A715" s="3" t="s">
        <v>7</v>
      </c>
      <c r="B715" s="3" t="s">
        <v>822</v>
      </c>
      <c r="C715" s="3">
        <f>pkt_slow_3_0_05_subnode[[#This Row],[Column1.3]]+181</f>
        <v>894</v>
      </c>
      <c r="D715" s="3" t="s">
        <v>908</v>
      </c>
      <c r="E715" s="3" t="s">
        <v>947</v>
      </c>
      <c r="F715" s="3" t="s">
        <v>963</v>
      </c>
      <c r="G71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716" spans="1:7" x14ac:dyDescent="0.25">
      <c r="A716" s="3" t="s">
        <v>7</v>
      </c>
      <c r="B716" s="3" t="s">
        <v>863</v>
      </c>
      <c r="C716" s="3">
        <f>pkt_slow_3_0_05_subnode[[#This Row],[Column1.3]]+181</f>
        <v>895</v>
      </c>
      <c r="D716" s="3" t="s">
        <v>909</v>
      </c>
      <c r="E716" s="3" t="s">
        <v>44</v>
      </c>
      <c r="F716" s="3" t="s">
        <v>705</v>
      </c>
      <c r="G71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717" spans="1:7" x14ac:dyDescent="0.25">
      <c r="A717" s="3" t="s">
        <v>7</v>
      </c>
      <c r="B717" s="3" t="s">
        <v>631</v>
      </c>
      <c r="C717" s="3">
        <f>pkt_slow_3_0_05_subnode[[#This Row],[Column1.3]]+181</f>
        <v>896</v>
      </c>
      <c r="D717" s="3" t="s">
        <v>306</v>
      </c>
      <c r="E717" s="3" t="s">
        <v>185</v>
      </c>
      <c r="F717" s="3" t="s">
        <v>997</v>
      </c>
      <c r="G71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718" spans="1:7" x14ac:dyDescent="0.25">
      <c r="A718" s="3" t="s">
        <v>7</v>
      </c>
      <c r="B718" s="3" t="s">
        <v>922</v>
      </c>
      <c r="C718" s="3">
        <f>pkt_slow_3_0_05_subnode[[#This Row],[Column1.3]]+181</f>
        <v>897</v>
      </c>
      <c r="D718" s="3" t="s">
        <v>910</v>
      </c>
      <c r="E718" s="3" t="s">
        <v>712</v>
      </c>
      <c r="F718" s="3" t="s">
        <v>40</v>
      </c>
      <c r="G71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719" spans="1:7" x14ac:dyDescent="0.25">
      <c r="A719" s="3" t="s">
        <v>7</v>
      </c>
      <c r="B719" s="3" t="s">
        <v>434</v>
      </c>
      <c r="C719" s="3">
        <f>pkt_slow_3_0_05_subnode[[#This Row],[Column1.3]]+181</f>
        <v>898</v>
      </c>
      <c r="D719" s="3" t="s">
        <v>911</v>
      </c>
      <c r="E719" s="3" t="s">
        <v>121</v>
      </c>
      <c r="F719" s="3" t="s">
        <v>78</v>
      </c>
      <c r="G71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720" spans="1:7" x14ac:dyDescent="0.25">
      <c r="A720" s="3" t="s">
        <v>7</v>
      </c>
      <c r="B720" s="3" t="s">
        <v>983</v>
      </c>
      <c r="C720" s="3">
        <f>pkt_slow_3_0_05_subnode[[#This Row],[Column1.3]]+181</f>
        <v>899</v>
      </c>
      <c r="D720" s="3" t="s">
        <v>749</v>
      </c>
      <c r="E720" s="3" t="s">
        <v>243</v>
      </c>
      <c r="F720" s="3" t="s">
        <v>315</v>
      </c>
      <c r="G72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721" spans="1:7" x14ac:dyDescent="0.25">
      <c r="A721" s="3" t="s">
        <v>7</v>
      </c>
      <c r="B721" s="3" t="s">
        <v>893</v>
      </c>
      <c r="C721" s="3">
        <f>pkt_slow_3_0_05_subnode[[#This Row],[Column1.3]]+181</f>
        <v>900</v>
      </c>
      <c r="D721" s="3" t="s">
        <v>920</v>
      </c>
      <c r="E721" s="3" t="s">
        <v>366</v>
      </c>
      <c r="F721" s="3" t="s">
        <v>420</v>
      </c>
      <c r="G72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722" spans="1:7" x14ac:dyDescent="0.25">
      <c r="A722" s="3" t="s">
        <v>7</v>
      </c>
      <c r="B722" s="3" t="s">
        <v>329</v>
      </c>
      <c r="C722" s="3">
        <f>pkt_slow_3_0_05_subnode[[#This Row],[Column1.3]]+181</f>
        <v>901</v>
      </c>
      <c r="D722" s="3" t="s">
        <v>885</v>
      </c>
      <c r="E722" s="3" t="s">
        <v>469</v>
      </c>
      <c r="F722" s="3" t="s">
        <v>514</v>
      </c>
      <c r="G72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723" spans="1:7" x14ac:dyDescent="0.25">
      <c r="A723" s="3" t="s">
        <v>7</v>
      </c>
      <c r="B723" s="3" t="s">
        <v>772</v>
      </c>
      <c r="C723" s="3">
        <f>pkt_slow_3_0_05_subnode[[#This Row],[Column1.3]]+181</f>
        <v>902</v>
      </c>
      <c r="D723" s="3" t="s">
        <v>430</v>
      </c>
      <c r="E723" s="3" t="s">
        <v>561</v>
      </c>
      <c r="F723" s="3" t="s">
        <v>600</v>
      </c>
      <c r="G72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724" spans="1:7" x14ac:dyDescent="0.25">
      <c r="A724" s="3" t="s">
        <v>7</v>
      </c>
      <c r="B724" s="3" t="s">
        <v>179</v>
      </c>
      <c r="C724" s="3">
        <f>pkt_slow_3_0_05_subnode[[#This Row],[Column1.3]]+181</f>
        <v>903</v>
      </c>
      <c r="D724" s="3" t="s">
        <v>912</v>
      </c>
      <c r="E724" s="3" t="s">
        <v>645</v>
      </c>
      <c r="F724" s="3" t="s">
        <v>250</v>
      </c>
      <c r="G72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725" spans="1:7" x14ac:dyDescent="0.25">
      <c r="A725" s="3" t="s">
        <v>7</v>
      </c>
      <c r="B725" s="3" t="s">
        <v>988</v>
      </c>
      <c r="C725" s="3">
        <f>pkt_slow_3_0_05_subnode[[#This Row],[Column1.3]]+181</f>
        <v>904</v>
      </c>
      <c r="D725" s="3" t="s">
        <v>619</v>
      </c>
      <c r="E725" s="3" t="s">
        <v>659</v>
      </c>
      <c r="F725" s="3" t="s">
        <v>263</v>
      </c>
      <c r="G72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30</v>
      </c>
    </row>
    <row r="726" spans="1:7" x14ac:dyDescent="0.25">
      <c r="A726" s="3" t="s">
        <v>7</v>
      </c>
      <c r="B726" s="3" t="s">
        <v>57</v>
      </c>
      <c r="C726" s="3">
        <f>pkt_slow_3_0_05_subnode[[#This Row],[Column1.3]]+181</f>
        <v>905</v>
      </c>
      <c r="D726" s="3" t="s">
        <v>516</v>
      </c>
      <c r="E726" s="3" t="s">
        <v>487</v>
      </c>
      <c r="F726" s="3" t="s">
        <v>499</v>
      </c>
      <c r="G72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727" spans="1:7" x14ac:dyDescent="0.25">
      <c r="A727" s="3" t="s">
        <v>7</v>
      </c>
      <c r="B727" s="3" t="s">
        <v>438</v>
      </c>
      <c r="C727" s="3">
        <f>pkt_slow_3_0_05_subnode[[#This Row],[Column1.3]]+181</f>
        <v>906</v>
      </c>
      <c r="D727" s="3" t="s">
        <v>751</v>
      </c>
      <c r="E727" s="3" t="s">
        <v>823</v>
      </c>
      <c r="F727" s="3" t="s">
        <v>740</v>
      </c>
      <c r="G72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728" spans="1:7" x14ac:dyDescent="0.25">
      <c r="A728" s="3" t="s">
        <v>7</v>
      </c>
      <c r="B728" s="3" t="s">
        <v>52</v>
      </c>
      <c r="C728" s="3">
        <f>pkt_slow_3_0_05_subnode[[#This Row],[Column1.3]]+181</f>
        <v>907</v>
      </c>
      <c r="D728" s="3" t="s">
        <v>615</v>
      </c>
      <c r="E728" s="3" t="s">
        <v>798</v>
      </c>
      <c r="F728" s="3" t="s">
        <v>602</v>
      </c>
      <c r="G72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729" spans="1:7" x14ac:dyDescent="0.25">
      <c r="A729" s="3" t="s">
        <v>7</v>
      </c>
      <c r="B729" s="3" t="s">
        <v>546</v>
      </c>
      <c r="C729" s="3">
        <f>pkt_slow_3_0_05_subnode[[#This Row],[Column1.3]]+181</f>
        <v>908</v>
      </c>
      <c r="D729" s="3" t="s">
        <v>20</v>
      </c>
      <c r="E729" s="3" t="s">
        <v>853</v>
      </c>
      <c r="F729" s="3" t="s">
        <v>854</v>
      </c>
      <c r="G72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730" spans="1:7" x14ac:dyDescent="0.25">
      <c r="A730" s="3" t="s">
        <v>7</v>
      </c>
      <c r="B730" s="3" t="s">
        <v>538</v>
      </c>
      <c r="C730" s="3">
        <f>pkt_slow_3_0_05_subnode[[#This Row],[Column1.3]]+181</f>
        <v>909</v>
      </c>
      <c r="D730" s="3" t="s">
        <v>913</v>
      </c>
      <c r="E730" s="3" t="s">
        <v>176</v>
      </c>
      <c r="F730" s="3" t="s">
        <v>692</v>
      </c>
      <c r="G73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731" spans="1:7" x14ac:dyDescent="0.25">
      <c r="A731" s="3" t="s">
        <v>7</v>
      </c>
      <c r="B731" s="3" t="s">
        <v>439</v>
      </c>
      <c r="C731" s="3">
        <f>pkt_slow_3_0_05_subnode[[#This Row],[Column1.3]]+181</f>
        <v>910</v>
      </c>
      <c r="D731" s="3" t="s">
        <v>176</v>
      </c>
      <c r="E731" s="3" t="s">
        <v>316</v>
      </c>
      <c r="F731" s="3" t="s">
        <v>948</v>
      </c>
      <c r="G73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732" spans="1:7" x14ac:dyDescent="0.25">
      <c r="A732" s="3" t="s">
        <v>7</v>
      </c>
      <c r="B732" s="3" t="s">
        <v>984</v>
      </c>
      <c r="C732" s="3">
        <f>pkt_slow_3_0_05_subnode[[#This Row],[Column1.3]]+181</f>
        <v>911</v>
      </c>
      <c r="D732" s="3" t="s">
        <v>308</v>
      </c>
      <c r="E732" s="3" t="s">
        <v>704</v>
      </c>
      <c r="F732" s="3" t="s">
        <v>978</v>
      </c>
      <c r="G73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733" spans="1:7" x14ac:dyDescent="0.25">
      <c r="A733" s="3" t="s">
        <v>7</v>
      </c>
      <c r="B733" s="3" t="s">
        <v>181</v>
      </c>
      <c r="C733" s="3">
        <f>pkt_slow_3_0_05_subnode[[#This Row],[Column1.3]]+181</f>
        <v>912</v>
      </c>
      <c r="D733" s="3" t="s">
        <v>297</v>
      </c>
      <c r="E733" s="3" t="s">
        <v>867</v>
      </c>
      <c r="F733" s="3" t="s">
        <v>865</v>
      </c>
      <c r="G73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734" spans="1:7" x14ac:dyDescent="0.25">
      <c r="A734" s="3" t="s">
        <v>7</v>
      </c>
      <c r="B734" s="3" t="s">
        <v>203</v>
      </c>
      <c r="C734" s="3">
        <f>pkt_slow_3_0_05_subnode[[#This Row],[Column1.3]]+181</f>
        <v>913</v>
      </c>
      <c r="D734" s="3" t="s">
        <v>887</v>
      </c>
      <c r="E734" s="3" t="s">
        <v>548</v>
      </c>
      <c r="F734" s="3" t="s">
        <v>21</v>
      </c>
      <c r="G73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735" spans="1:7" x14ac:dyDescent="0.25">
      <c r="A735" s="3" t="s">
        <v>7</v>
      </c>
      <c r="B735" s="3" t="s">
        <v>867</v>
      </c>
      <c r="C735" s="3">
        <f>pkt_slow_3_0_05_subnode[[#This Row],[Column1.3]]+181</f>
        <v>914</v>
      </c>
      <c r="D735" s="3" t="s">
        <v>688</v>
      </c>
      <c r="E735" s="3" t="s">
        <v>107</v>
      </c>
      <c r="F735" s="3" t="s">
        <v>183</v>
      </c>
      <c r="G73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30</v>
      </c>
    </row>
    <row r="736" spans="1:7" x14ac:dyDescent="0.25">
      <c r="A736" s="3" t="s">
        <v>7</v>
      </c>
      <c r="B736" s="3" t="s">
        <v>540</v>
      </c>
      <c r="C736" s="3">
        <f>pkt_slow_3_0_05_subnode[[#This Row],[Column1.3]]+181</f>
        <v>915</v>
      </c>
      <c r="D736" s="3" t="s">
        <v>300</v>
      </c>
      <c r="E736" s="3" t="s">
        <v>85</v>
      </c>
      <c r="F736" s="3" t="s">
        <v>90</v>
      </c>
      <c r="G73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737" spans="1:7" x14ac:dyDescent="0.25">
      <c r="A737" s="3" t="s">
        <v>7</v>
      </c>
      <c r="B737" s="3" t="s">
        <v>331</v>
      </c>
      <c r="C737" s="3">
        <f>pkt_slow_3_0_05_subnode[[#This Row],[Column1.3]]+181</f>
        <v>916</v>
      </c>
      <c r="D737" s="3" t="s">
        <v>432</v>
      </c>
      <c r="E737" s="3" t="s">
        <v>333</v>
      </c>
      <c r="F737" s="3" t="s">
        <v>400</v>
      </c>
      <c r="G73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738" spans="1:7" x14ac:dyDescent="0.25">
      <c r="A738" s="3" t="s">
        <v>7</v>
      </c>
      <c r="B738" s="3" t="s">
        <v>985</v>
      </c>
      <c r="C738" s="3">
        <f>pkt_slow_3_0_05_subnode[[#This Row],[Column1.3]]+181</f>
        <v>917</v>
      </c>
      <c r="D738" s="3" t="s">
        <v>919</v>
      </c>
      <c r="E738" s="3" t="s">
        <v>459</v>
      </c>
      <c r="F738" s="3" t="s">
        <v>503</v>
      </c>
      <c r="G73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30</v>
      </c>
    </row>
    <row r="739" spans="1:7" x14ac:dyDescent="0.25">
      <c r="A739" s="3" t="s">
        <v>7</v>
      </c>
      <c r="B739" s="3" t="s">
        <v>986</v>
      </c>
      <c r="C739" s="3">
        <f>pkt_slow_3_0_05_subnode[[#This Row],[Column1.3]]+181</f>
        <v>918</v>
      </c>
      <c r="D739" s="3" t="s">
        <v>684</v>
      </c>
      <c r="E739" s="3" t="s">
        <v>556</v>
      </c>
      <c r="F739" s="3" t="s">
        <v>236</v>
      </c>
      <c r="G73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740" spans="1:7" x14ac:dyDescent="0.25">
      <c r="A740" s="3" t="s">
        <v>7</v>
      </c>
      <c r="B740" s="3" t="s">
        <v>926</v>
      </c>
      <c r="C740" s="3">
        <f>pkt_slow_3_0_05_subnode[[#This Row],[Column1.3]]+181</f>
        <v>919</v>
      </c>
      <c r="D740" s="3" t="s">
        <v>621</v>
      </c>
      <c r="E740" s="3" t="s">
        <v>638</v>
      </c>
      <c r="F740" s="3" t="s">
        <v>129</v>
      </c>
      <c r="G74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741" spans="1:7" x14ac:dyDescent="0.25">
      <c r="A741" s="3" t="s">
        <v>7</v>
      </c>
      <c r="B741" s="3" t="s">
        <v>987</v>
      </c>
      <c r="C741" s="3">
        <f>pkt_slow_3_0_05_subnode[[#This Row],[Column1.3]]+181</f>
        <v>920</v>
      </c>
      <c r="D741" s="3" t="s">
        <v>412</v>
      </c>
      <c r="E741" s="3" t="s">
        <v>708</v>
      </c>
      <c r="F741" s="3" t="s">
        <v>724</v>
      </c>
      <c r="G74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742" spans="1:7" x14ac:dyDescent="0.25">
      <c r="A742" s="3" t="s">
        <v>7</v>
      </c>
      <c r="B742" s="3" t="s">
        <v>60</v>
      </c>
      <c r="C742" s="3">
        <f>pkt_slow_3_0_05_subnode[[#This Row],[Column1.3]]+181</f>
        <v>921</v>
      </c>
      <c r="D742" s="3" t="s">
        <v>923</v>
      </c>
      <c r="E742" s="3" t="s">
        <v>268</v>
      </c>
      <c r="F742" s="3" t="s">
        <v>732</v>
      </c>
      <c r="G74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743" spans="1:7" x14ac:dyDescent="0.25">
      <c r="A743" s="3" t="s">
        <v>7</v>
      </c>
      <c r="B743" s="3" t="s">
        <v>185</v>
      </c>
      <c r="C743" s="3">
        <f>pkt_slow_3_0_05_subnode[[#This Row],[Column1.3]]+181</f>
        <v>922</v>
      </c>
      <c r="D743" s="3" t="s">
        <v>685</v>
      </c>
      <c r="E743" s="3" t="s">
        <v>595</v>
      </c>
      <c r="F743" s="3" t="s">
        <v>838</v>
      </c>
      <c r="G74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744" spans="1:7" x14ac:dyDescent="0.25">
      <c r="A744" s="3" t="s">
        <v>7</v>
      </c>
      <c r="B744" s="3" t="s">
        <v>825</v>
      </c>
      <c r="C744" s="3">
        <f>pkt_slow_3_0_05_subnode[[#This Row],[Column1.3]]+181</f>
        <v>923</v>
      </c>
      <c r="D744" s="3" t="s">
        <v>925</v>
      </c>
      <c r="E744" s="3" t="s">
        <v>856</v>
      </c>
      <c r="F744" s="3" t="s">
        <v>171</v>
      </c>
      <c r="G74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745" spans="1:7" x14ac:dyDescent="0.25">
      <c r="A745" s="3" t="s">
        <v>7</v>
      </c>
      <c r="B745" s="3" t="s">
        <v>956</v>
      </c>
      <c r="C745" s="3">
        <f>pkt_slow_3_0_05_subnode[[#This Row],[Column1.3]]+181</f>
        <v>924</v>
      </c>
      <c r="D745" s="3" t="s">
        <v>524</v>
      </c>
      <c r="E745" s="3" t="s">
        <v>287</v>
      </c>
      <c r="F745" s="3" t="s">
        <v>614</v>
      </c>
      <c r="G74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746" spans="1:7" x14ac:dyDescent="0.25">
      <c r="A746" s="3" t="s">
        <v>7</v>
      </c>
      <c r="B746" s="3" t="s">
        <v>770</v>
      </c>
      <c r="C746" s="3">
        <f>pkt_slow_3_0_05_subnode[[#This Row],[Column1.3]]+181</f>
        <v>925</v>
      </c>
      <c r="D746" s="3" t="s">
        <v>929</v>
      </c>
      <c r="E746" s="3" t="s">
        <v>20</v>
      </c>
      <c r="F746" s="3" t="s">
        <v>620</v>
      </c>
      <c r="G74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32</v>
      </c>
    </row>
    <row r="747" spans="1:7" x14ac:dyDescent="0.25">
      <c r="A747" s="3" t="s">
        <v>7</v>
      </c>
      <c r="B747" s="3" t="s">
        <v>864</v>
      </c>
      <c r="C747" s="3">
        <f>pkt_slow_3_0_05_subnode[[#This Row],[Column1.3]]+181</f>
        <v>926</v>
      </c>
      <c r="D747" s="3" t="s">
        <v>310</v>
      </c>
      <c r="E747" s="3" t="s">
        <v>857</v>
      </c>
      <c r="F747" s="3" t="s">
        <v>948</v>
      </c>
      <c r="G74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748" spans="1:7" x14ac:dyDescent="0.25">
      <c r="A748" s="3" t="s">
        <v>7</v>
      </c>
      <c r="B748" s="3" t="s">
        <v>989</v>
      </c>
      <c r="C748" s="3">
        <f>pkt_slow_3_0_05_subnode[[#This Row],[Column1.3]]+181</f>
        <v>927</v>
      </c>
      <c r="D748" s="3" t="s">
        <v>414</v>
      </c>
      <c r="E748" s="3" t="s">
        <v>698</v>
      </c>
      <c r="F748" s="3" t="s">
        <v>628</v>
      </c>
      <c r="G74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749" spans="1:7" x14ac:dyDescent="0.25">
      <c r="A749" s="3" t="s">
        <v>7</v>
      </c>
      <c r="B749" s="3" t="s">
        <v>187</v>
      </c>
      <c r="C749" s="3">
        <f>pkt_slow_3_0_05_subnode[[#This Row],[Column1.3]]+181</f>
        <v>928</v>
      </c>
      <c r="D749" s="3" t="s">
        <v>809</v>
      </c>
      <c r="E749" s="3" t="s">
        <v>203</v>
      </c>
      <c r="F749" s="3" t="s">
        <v>958</v>
      </c>
      <c r="G74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750" spans="1:7" x14ac:dyDescent="0.25">
      <c r="A750" s="3" t="s">
        <v>7</v>
      </c>
      <c r="B750" s="3" t="s">
        <v>990</v>
      </c>
      <c r="C750" s="3">
        <f>pkt_slow_3_0_05_subnode[[#This Row],[Column1.3]]+181</f>
        <v>929</v>
      </c>
      <c r="D750" s="3" t="s">
        <v>932</v>
      </c>
      <c r="E750" s="3" t="s">
        <v>895</v>
      </c>
      <c r="F750" s="3" t="s">
        <v>10</v>
      </c>
      <c r="G75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751" spans="1:7" x14ac:dyDescent="0.25">
      <c r="A751" s="3" t="s">
        <v>7</v>
      </c>
      <c r="B751" s="3" t="s">
        <v>55</v>
      </c>
      <c r="C751" s="3">
        <f>pkt_slow_3_0_05_subnode[[#This Row],[Column1.3]]+181</f>
        <v>930</v>
      </c>
      <c r="D751" s="3" t="s">
        <v>27</v>
      </c>
      <c r="E751" s="3" t="s">
        <v>101</v>
      </c>
      <c r="F751" s="3" t="s">
        <v>168</v>
      </c>
      <c r="G75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752" spans="1:7" x14ac:dyDescent="0.25">
      <c r="A752" s="3" t="s">
        <v>7</v>
      </c>
      <c r="B752" s="3" t="s">
        <v>332</v>
      </c>
      <c r="C752" s="3">
        <f>pkt_slow_3_0_05_subnode[[#This Row],[Column1.3]]+181</f>
        <v>931</v>
      </c>
      <c r="D752" s="3" t="s">
        <v>855</v>
      </c>
      <c r="E752" s="3" t="s">
        <v>85</v>
      </c>
      <c r="F752" s="3" t="s">
        <v>283</v>
      </c>
      <c r="G75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753" spans="1:7" x14ac:dyDescent="0.25">
      <c r="A753" s="3" t="s">
        <v>7</v>
      </c>
      <c r="B753" s="3" t="s">
        <v>192</v>
      </c>
      <c r="C753" s="3">
        <f>pkt_slow_3_0_05_subnode[[#This Row],[Column1.3]]+181</f>
        <v>932</v>
      </c>
      <c r="D753" s="3" t="s">
        <v>933</v>
      </c>
      <c r="E753" s="3" t="s">
        <v>333</v>
      </c>
      <c r="F753" s="3" t="s">
        <v>398</v>
      </c>
      <c r="G75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754" spans="1:7" x14ac:dyDescent="0.25">
      <c r="A754" s="3" t="s">
        <v>7</v>
      </c>
      <c r="B754" s="3" t="s">
        <v>827</v>
      </c>
      <c r="C754" s="3">
        <f>pkt_slow_3_0_05_subnode[[#This Row],[Column1.3]]+181</f>
        <v>933</v>
      </c>
      <c r="D754" s="3" t="s">
        <v>623</v>
      </c>
      <c r="E754" s="3" t="s">
        <v>457</v>
      </c>
      <c r="F754" s="3" t="s">
        <v>472</v>
      </c>
      <c r="G75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755" spans="1:7" x14ac:dyDescent="0.25">
      <c r="A755" s="3" t="s">
        <v>7</v>
      </c>
      <c r="B755" s="3" t="s">
        <v>991</v>
      </c>
      <c r="C755" s="3">
        <f>pkt_slow_3_0_05_subnode[[#This Row],[Column1.3]]+181</f>
        <v>934</v>
      </c>
      <c r="D755" s="3" t="s">
        <v>934</v>
      </c>
      <c r="E755" s="3" t="s">
        <v>551</v>
      </c>
      <c r="F755" s="3" t="s">
        <v>236</v>
      </c>
      <c r="G75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756" spans="1:7" x14ac:dyDescent="0.25">
      <c r="A756" s="3" t="s">
        <v>7</v>
      </c>
      <c r="B756" s="3" t="s">
        <v>58</v>
      </c>
      <c r="C756" s="3">
        <f>pkt_slow_3_0_05_subnode[[#This Row],[Column1.3]]+181</f>
        <v>935</v>
      </c>
      <c r="D756" s="3" t="s">
        <v>935</v>
      </c>
      <c r="E756" s="3" t="s">
        <v>634</v>
      </c>
      <c r="F756" s="3" t="s">
        <v>484</v>
      </c>
      <c r="G75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757" spans="1:7" x14ac:dyDescent="0.25">
      <c r="A757" s="3" t="s">
        <v>7</v>
      </c>
      <c r="B757" s="3" t="s">
        <v>709</v>
      </c>
      <c r="C757" s="3">
        <f>pkt_slow_3_0_05_subnode[[#This Row],[Column1.3]]+181</f>
        <v>936</v>
      </c>
      <c r="D757" s="3" t="s">
        <v>914</v>
      </c>
      <c r="E757" s="3" t="s">
        <v>387</v>
      </c>
      <c r="F757" s="3" t="s">
        <v>720</v>
      </c>
      <c r="G75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758" spans="1:7" x14ac:dyDescent="0.25">
      <c r="A758" s="3" t="s">
        <v>7</v>
      </c>
      <c r="B758" s="3" t="s">
        <v>924</v>
      </c>
      <c r="C758" s="3">
        <f>pkt_slow_3_0_05_subnode[[#This Row],[Column1.3]]+181</f>
        <v>937</v>
      </c>
      <c r="D758" s="3" t="s">
        <v>518</v>
      </c>
      <c r="E758" s="3" t="s">
        <v>767</v>
      </c>
      <c r="F758" s="3" t="s">
        <v>270</v>
      </c>
      <c r="G75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759" spans="1:7" x14ac:dyDescent="0.25">
      <c r="A759" s="3" t="s">
        <v>7</v>
      </c>
      <c r="B759" s="3" t="s">
        <v>993</v>
      </c>
      <c r="C759" s="3">
        <f>pkt_slow_3_0_05_subnode[[#This Row],[Column1.3]]+181</f>
        <v>938</v>
      </c>
      <c r="D759" s="3" t="s">
        <v>686</v>
      </c>
      <c r="E759" s="3" t="s">
        <v>669</v>
      </c>
      <c r="F759" s="3" t="s">
        <v>504</v>
      </c>
      <c r="G75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760" spans="1:7" x14ac:dyDescent="0.25">
      <c r="A760" s="3" t="s">
        <v>7</v>
      </c>
      <c r="B760" s="3" t="s">
        <v>958</v>
      </c>
      <c r="C760" s="3">
        <f>pkt_slow_3_0_05_subnode[[#This Row],[Column1.3]]+181</f>
        <v>939</v>
      </c>
      <c r="D760" s="3" t="s">
        <v>692</v>
      </c>
      <c r="E760" s="3" t="s">
        <v>851</v>
      </c>
      <c r="F760" s="3" t="s">
        <v>852</v>
      </c>
      <c r="G76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761" spans="1:7" x14ac:dyDescent="0.25">
      <c r="A761" s="3" t="s">
        <v>7</v>
      </c>
      <c r="B761" s="3" t="s">
        <v>774</v>
      </c>
      <c r="C761" s="3">
        <f>pkt_slow_3_0_05_subnode[[#This Row],[Column1.3]]+181</f>
        <v>940</v>
      </c>
      <c r="D761" s="3" t="s">
        <v>620</v>
      </c>
      <c r="E761" s="3" t="s">
        <v>14</v>
      </c>
      <c r="F761" s="3" t="s">
        <v>884</v>
      </c>
      <c r="G76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762" spans="1:7" x14ac:dyDescent="0.25">
      <c r="A762" s="3" t="s">
        <v>7</v>
      </c>
      <c r="B762" s="3" t="s">
        <v>994</v>
      </c>
      <c r="C762" s="3">
        <f>pkt_slow_3_0_05_subnode[[#This Row],[Column1.3]]+181</f>
        <v>941</v>
      </c>
      <c r="D762" s="3" t="s">
        <v>22</v>
      </c>
      <c r="E762" s="3" t="s">
        <v>920</v>
      </c>
      <c r="F762" s="3" t="s">
        <v>685</v>
      </c>
      <c r="G76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22</v>
      </c>
    </row>
    <row r="763" spans="1:7" x14ac:dyDescent="0.25">
      <c r="A763" s="3" t="s">
        <v>7</v>
      </c>
      <c r="B763" s="3" t="s">
        <v>865</v>
      </c>
      <c r="C763" s="3">
        <f>pkt_slow_3_0_05_subnode[[#This Row],[Column1.3]]+181</f>
        <v>942</v>
      </c>
      <c r="D763" s="3" t="s">
        <v>811</v>
      </c>
      <c r="E763" s="3" t="s">
        <v>35</v>
      </c>
      <c r="F763" s="3" t="s">
        <v>917</v>
      </c>
      <c r="G76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764" spans="1:7" x14ac:dyDescent="0.25">
      <c r="A764" s="3" t="s">
        <v>7</v>
      </c>
      <c r="B764" s="3" t="s">
        <v>828</v>
      </c>
      <c r="C764" s="3">
        <f>pkt_slow_3_0_05_subnode[[#This Row],[Column1.3]]+181</f>
        <v>943</v>
      </c>
      <c r="D764" s="3" t="s">
        <v>936</v>
      </c>
      <c r="E764" s="3" t="s">
        <v>42</v>
      </c>
      <c r="F764" s="3" t="s">
        <v>319</v>
      </c>
      <c r="G76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765" spans="1:7" x14ac:dyDescent="0.25">
      <c r="A765" s="3" t="s">
        <v>7</v>
      </c>
      <c r="B765" s="3" t="s">
        <v>995</v>
      </c>
      <c r="C765" s="3">
        <f>pkt_slow_3_0_05_subnode[[#This Row],[Column1.3]]+181</f>
        <v>944</v>
      </c>
      <c r="D765" s="3" t="s">
        <v>754</v>
      </c>
      <c r="E765" s="3" t="s">
        <v>988</v>
      </c>
      <c r="F765" s="3" t="s">
        <v>55</v>
      </c>
      <c r="G76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766" spans="1:7" x14ac:dyDescent="0.25">
      <c r="A766" s="3" t="s">
        <v>7</v>
      </c>
      <c r="B766" s="3" t="s">
        <v>547</v>
      </c>
      <c r="C766" s="3">
        <f>pkt_slow_3_0_05_subnode[[#This Row],[Column1.3]]+181</f>
        <v>945</v>
      </c>
      <c r="D766" s="3" t="s">
        <v>915</v>
      </c>
      <c r="E766" s="3" t="s">
        <v>868</v>
      </c>
      <c r="F766" s="3" t="s">
        <v>552</v>
      </c>
      <c r="G76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767" spans="1:7" x14ac:dyDescent="0.25">
      <c r="A767" s="3" t="s">
        <v>7</v>
      </c>
      <c r="B767" s="3" t="s">
        <v>996</v>
      </c>
      <c r="C767" s="3">
        <f>pkt_slow_3_0_05_subnode[[#This Row],[Column1.3]]+181</f>
        <v>946</v>
      </c>
      <c r="D767" s="3" t="s">
        <v>937</v>
      </c>
      <c r="E767" s="3" t="s">
        <v>82</v>
      </c>
      <c r="F767" s="3" t="s">
        <v>143</v>
      </c>
      <c r="G76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768" spans="1:7" x14ac:dyDescent="0.25">
      <c r="A768" s="3" t="s">
        <v>7</v>
      </c>
      <c r="B768" s="3" t="s">
        <v>335</v>
      </c>
      <c r="C768" s="3">
        <f>pkt_slow_3_0_05_subnode[[#This Row],[Column1.3]]+181</f>
        <v>947</v>
      </c>
      <c r="D768" s="3" t="s">
        <v>184</v>
      </c>
      <c r="E768" s="3" t="s">
        <v>219</v>
      </c>
      <c r="F768" s="3" t="s">
        <v>264</v>
      </c>
      <c r="G76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769" spans="1:7" x14ac:dyDescent="0.25">
      <c r="A769" s="3" t="s">
        <v>7</v>
      </c>
      <c r="B769" s="3" t="s">
        <v>771</v>
      </c>
      <c r="C769" s="3">
        <f>pkt_slow_3_0_05_subnode[[#This Row],[Column1.3]]+181</f>
        <v>948</v>
      </c>
      <c r="D769" s="3" t="s">
        <v>860</v>
      </c>
      <c r="E769" s="3" t="s">
        <v>342</v>
      </c>
      <c r="F769" s="3" t="s">
        <v>386</v>
      </c>
      <c r="G76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770" spans="1:7" x14ac:dyDescent="0.25">
      <c r="A770" s="3" t="s">
        <v>7</v>
      </c>
      <c r="B770" s="3" t="s">
        <v>997</v>
      </c>
      <c r="C770" s="3">
        <f>pkt_slow_3_0_05_subnode[[#This Row],[Column1.3]]+181</f>
        <v>949</v>
      </c>
      <c r="D770" s="3" t="s">
        <v>622</v>
      </c>
      <c r="E770" s="3" t="s">
        <v>450</v>
      </c>
      <c r="F770" s="3" t="s">
        <v>480</v>
      </c>
      <c r="G77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771" spans="1:7" x14ac:dyDescent="0.25">
      <c r="A771" s="3" t="s">
        <v>7</v>
      </c>
      <c r="B771" s="3" t="s">
        <v>998</v>
      </c>
      <c r="C771" s="3">
        <f>pkt_slow_3_0_05_subnode[[#This Row],[Column1.3]]+181</f>
        <v>950</v>
      </c>
      <c r="D771" s="3" t="s">
        <v>938</v>
      </c>
      <c r="E771" s="3" t="s">
        <v>549</v>
      </c>
      <c r="F771" s="3" t="s">
        <v>230</v>
      </c>
      <c r="G77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772" spans="1:7" x14ac:dyDescent="0.25">
      <c r="A772" s="3" t="s">
        <v>7</v>
      </c>
      <c r="B772" s="3" t="s">
        <v>195</v>
      </c>
      <c r="C772" s="3">
        <f>pkt_slow_3_0_05_subnode[[#This Row],[Column1.3]]+181</f>
        <v>951</v>
      </c>
      <c r="D772" s="3" t="s">
        <v>939</v>
      </c>
      <c r="E772" s="3" t="s">
        <v>630</v>
      </c>
      <c r="F772" s="3" t="s">
        <v>653</v>
      </c>
      <c r="G77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30</v>
      </c>
    </row>
    <row r="773" spans="1:7" x14ac:dyDescent="0.25">
      <c r="A773" s="3" t="s">
        <v>7</v>
      </c>
      <c r="B773" s="3" t="s">
        <v>703</v>
      </c>
      <c r="C773" s="3">
        <f>pkt_slow_3_0_05_subnode[[#This Row],[Column1.3]]+181</f>
        <v>952</v>
      </c>
      <c r="D773" s="3" t="s">
        <v>32</v>
      </c>
      <c r="E773" s="3" t="s">
        <v>694</v>
      </c>
      <c r="F773" s="3" t="s">
        <v>716</v>
      </c>
      <c r="G77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774" spans="1:7" x14ac:dyDescent="0.25">
      <c r="A774" s="3" t="s">
        <v>7</v>
      </c>
      <c r="B774" s="3" t="s">
        <v>927</v>
      </c>
      <c r="C774" s="3">
        <f>pkt_slow_3_0_05_subnode[[#This Row],[Column1.3]]+181</f>
        <v>953</v>
      </c>
      <c r="D774" s="3" t="s">
        <v>25</v>
      </c>
      <c r="E774" s="3" t="s">
        <v>495</v>
      </c>
      <c r="F774" s="3" t="s">
        <v>786</v>
      </c>
      <c r="G77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775" spans="1:7" x14ac:dyDescent="0.25">
      <c r="A775" s="3" t="s">
        <v>7</v>
      </c>
      <c r="B775" s="3" t="s">
        <v>65</v>
      </c>
      <c r="C775" s="3">
        <f>pkt_slow_3_0_05_subnode[[#This Row],[Column1.3]]+181</f>
        <v>954</v>
      </c>
      <c r="D775" s="3" t="s">
        <v>940</v>
      </c>
      <c r="E775" s="3" t="s">
        <v>805</v>
      </c>
      <c r="F775" s="3" t="s">
        <v>834</v>
      </c>
      <c r="G77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776" spans="1:7" x14ac:dyDescent="0.25">
      <c r="A776" s="3" t="s">
        <v>7</v>
      </c>
      <c r="B776" s="3" t="s">
        <v>449</v>
      </c>
      <c r="C776" s="3">
        <f>pkt_slow_3_0_05_subnode[[#This Row],[Column1.3]]+181</f>
        <v>955</v>
      </c>
      <c r="D776" s="3" t="s">
        <v>941</v>
      </c>
      <c r="E776" s="3" t="s">
        <v>848</v>
      </c>
      <c r="F776" s="3" t="s">
        <v>744</v>
      </c>
      <c r="G77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777" spans="1:7" x14ac:dyDescent="0.25">
      <c r="A777" s="3" t="s">
        <v>7</v>
      </c>
      <c r="B777" s="3" t="s">
        <v>61</v>
      </c>
      <c r="C777" s="3">
        <f>pkt_slow_3_0_05_subnode[[#This Row],[Column1.3]]+181</f>
        <v>956</v>
      </c>
      <c r="D777" s="3" t="s">
        <v>313</v>
      </c>
      <c r="E777" s="3" t="s">
        <v>293</v>
      </c>
      <c r="F777" s="3" t="s">
        <v>609</v>
      </c>
      <c r="G77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778" spans="1:7" x14ac:dyDescent="0.25">
      <c r="A778" s="3" t="s">
        <v>7</v>
      </c>
      <c r="B778" s="3" t="s">
        <v>197</v>
      </c>
      <c r="C778" s="3">
        <f>pkt_slow_3_0_05_subnode[[#This Row],[Column1.3]]+181</f>
        <v>957</v>
      </c>
      <c r="D778" s="3" t="s">
        <v>756</v>
      </c>
      <c r="E778" s="3" t="s">
        <v>909</v>
      </c>
      <c r="F778" s="3" t="s">
        <v>621</v>
      </c>
      <c r="G77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779" spans="1:7" x14ac:dyDescent="0.25">
      <c r="A779" s="3" t="s">
        <v>7</v>
      </c>
      <c r="B779" s="3" t="s">
        <v>999</v>
      </c>
      <c r="C779" s="3">
        <f>pkt_slow_3_0_05_subnode[[#This Row],[Column1.3]]+181</f>
        <v>958</v>
      </c>
      <c r="D779" s="3" t="s">
        <v>758</v>
      </c>
      <c r="E779" s="3" t="s">
        <v>756</v>
      </c>
      <c r="F779" s="3" t="s">
        <v>947</v>
      </c>
      <c r="G77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780" spans="1:7" x14ac:dyDescent="0.25">
      <c r="A780" s="3" t="s">
        <v>7</v>
      </c>
      <c r="B780" s="3" t="s">
        <v>829</v>
      </c>
      <c r="C780" s="3">
        <f>pkt_slow_3_0_05_subnode[[#This Row],[Column1.3]]+181</f>
        <v>959</v>
      </c>
      <c r="D780" s="3" t="s">
        <v>689</v>
      </c>
      <c r="E780" s="3" t="s">
        <v>537</v>
      </c>
      <c r="F780" s="3" t="s">
        <v>44</v>
      </c>
      <c r="G78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22</v>
      </c>
    </row>
    <row r="781" spans="1:7" x14ac:dyDescent="0.25">
      <c r="A781" s="3" t="s">
        <v>7</v>
      </c>
      <c r="B781" s="3" t="s">
        <v>992</v>
      </c>
      <c r="C781" s="3">
        <f>pkt_slow_3_0_05_subnode[[#This Row],[Column1.3]]+181</f>
        <v>960</v>
      </c>
      <c r="D781" s="3" t="s">
        <v>942</v>
      </c>
      <c r="E781" s="3" t="s">
        <v>329</v>
      </c>
      <c r="F781" s="3" t="s">
        <v>990</v>
      </c>
      <c r="G78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782" spans="1:7" x14ac:dyDescent="0.25">
      <c r="A782" s="3" t="s">
        <v>7</v>
      </c>
      <c r="B782" s="3" t="s">
        <v>975</v>
      </c>
      <c r="C782" s="3">
        <f>pkt_slow_3_0_05_subnode[[#This Row],[Column1.3]]+181</f>
        <v>961</v>
      </c>
      <c r="D782" s="3" t="s">
        <v>943</v>
      </c>
      <c r="E782" s="3" t="s">
        <v>201</v>
      </c>
      <c r="F782" s="3" t="s">
        <v>451</v>
      </c>
      <c r="G78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783" spans="1:7" x14ac:dyDescent="0.25">
      <c r="A783" s="3" t="s">
        <v>7</v>
      </c>
      <c r="B783" s="3" t="s">
        <v>201</v>
      </c>
      <c r="C783" s="3">
        <f>pkt_slow_3_0_05_subnode[[#This Row],[Column1.3]]+181</f>
        <v>962</v>
      </c>
      <c r="D783" s="3" t="s">
        <v>437</v>
      </c>
      <c r="E783" s="3" t="s">
        <v>71</v>
      </c>
      <c r="F783" s="3" t="s">
        <v>134</v>
      </c>
      <c r="G78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784" spans="1:7" x14ac:dyDescent="0.25">
      <c r="A784" s="3" t="s">
        <v>7</v>
      </c>
      <c r="B784" s="3" t="s">
        <v>1000</v>
      </c>
      <c r="C784" s="3">
        <f>pkt_slow_3_0_05_subnode[[#This Row],[Column1.3]]+181</f>
        <v>963</v>
      </c>
      <c r="D784" s="3" t="s">
        <v>35</v>
      </c>
      <c r="E784" s="3" t="s">
        <v>212</v>
      </c>
      <c r="F784" s="3" t="s">
        <v>88</v>
      </c>
      <c r="G78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785" spans="1:7" x14ac:dyDescent="0.25">
      <c r="A785" s="3" t="s">
        <v>7</v>
      </c>
      <c r="B785" s="3" t="s">
        <v>1001</v>
      </c>
      <c r="C785" s="3">
        <f>pkt_slow_3_0_05_subnode[[#This Row],[Column1.3]]+181</f>
        <v>964</v>
      </c>
      <c r="D785" s="3" t="s">
        <v>944</v>
      </c>
      <c r="E785" s="3" t="s">
        <v>336</v>
      </c>
      <c r="F785" s="3" t="s">
        <v>382</v>
      </c>
      <c r="G78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786" spans="1:7" x14ac:dyDescent="0.25">
      <c r="A786" s="3" t="s">
        <v>7</v>
      </c>
      <c r="B786" s="3" t="s">
        <v>637</v>
      </c>
      <c r="C786" s="3">
        <f>pkt_slow_3_0_05_subnode[[#This Row],[Column1.3]]+181</f>
        <v>965</v>
      </c>
      <c r="D786" s="3" t="s">
        <v>28</v>
      </c>
      <c r="E786" s="3" t="s">
        <v>445</v>
      </c>
      <c r="F786" s="3" t="s">
        <v>478</v>
      </c>
      <c r="G78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787" spans="1:7" x14ac:dyDescent="0.25">
      <c r="A787" s="3" t="s">
        <v>7</v>
      </c>
      <c r="B787" s="3" t="s">
        <v>930</v>
      </c>
      <c r="C787" s="3">
        <f>pkt_slow_3_0_05_subnode[[#This Row],[Column1.3]]+181</f>
        <v>966</v>
      </c>
      <c r="D787" s="3" t="s">
        <v>520</v>
      </c>
      <c r="E787" s="3" t="s">
        <v>536</v>
      </c>
      <c r="F787" s="3" t="s">
        <v>564</v>
      </c>
      <c r="G78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788" spans="1:7" x14ac:dyDescent="0.25">
      <c r="A788" s="3" t="s">
        <v>7</v>
      </c>
      <c r="B788" s="3" t="s">
        <v>868</v>
      </c>
      <c r="C788" s="3">
        <f>pkt_slow_3_0_05_subnode[[#This Row],[Column1.3]]+181</f>
        <v>967</v>
      </c>
      <c r="D788" s="3" t="s">
        <v>530</v>
      </c>
      <c r="E788" s="3" t="s">
        <v>616</v>
      </c>
      <c r="F788" s="3" t="s">
        <v>127</v>
      </c>
      <c r="G78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789" spans="1:7" x14ac:dyDescent="0.25">
      <c r="A789" s="3" t="s">
        <v>7</v>
      </c>
      <c r="B789" s="3" t="s">
        <v>711</v>
      </c>
      <c r="C789" s="3">
        <f>pkt_slow_3_0_05_subnode[[#This Row],[Column1.3]]+181</f>
        <v>968</v>
      </c>
      <c r="D789" s="3" t="s">
        <v>945</v>
      </c>
      <c r="E789" s="3" t="s">
        <v>682</v>
      </c>
      <c r="F789" s="3" t="s">
        <v>575</v>
      </c>
      <c r="G78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790" spans="1:7" x14ac:dyDescent="0.25">
      <c r="A790" s="3" t="s">
        <v>7</v>
      </c>
      <c r="B790" s="3" t="s">
        <v>959</v>
      </c>
      <c r="C790" s="3">
        <f>pkt_slow_3_0_05_subnode[[#This Row],[Column1.3]]+181</f>
        <v>969</v>
      </c>
      <c r="D790" s="3" t="s">
        <v>522</v>
      </c>
      <c r="E790" s="3" t="s">
        <v>660</v>
      </c>
      <c r="F790" s="3" t="s">
        <v>665</v>
      </c>
      <c r="G79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791" spans="1:7" x14ac:dyDescent="0.25">
      <c r="A791" s="3" t="s">
        <v>7</v>
      </c>
      <c r="B791" s="3" t="s">
        <v>444</v>
      </c>
      <c r="C791" s="3">
        <f>pkt_slow_3_0_05_subnode[[#This Row],[Column1.3]]+181</f>
        <v>970</v>
      </c>
      <c r="D791" s="3" t="s">
        <v>946</v>
      </c>
      <c r="E791" s="3" t="s">
        <v>800</v>
      </c>
      <c r="F791" s="3" t="s">
        <v>824</v>
      </c>
      <c r="G79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22</v>
      </c>
    </row>
    <row r="792" spans="1:7" x14ac:dyDescent="0.25">
      <c r="A792" s="3" t="s">
        <v>7</v>
      </c>
      <c r="B792" s="3" t="s">
        <v>68</v>
      </c>
      <c r="C792" s="3">
        <f>pkt_slow_3_0_05_subnode[[#This Row],[Column1.3]]+181</f>
        <v>971</v>
      </c>
      <c r="D792" s="3" t="s">
        <v>857</v>
      </c>
      <c r="E792" s="3" t="s">
        <v>599</v>
      </c>
      <c r="F792" s="3" t="s">
        <v>798</v>
      </c>
      <c r="G79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22</v>
      </c>
    </row>
    <row r="793" spans="1:7" x14ac:dyDescent="0.25">
      <c r="A793" s="3" t="s">
        <v>7</v>
      </c>
      <c r="B793" s="3" t="s">
        <v>211</v>
      </c>
      <c r="C793" s="3">
        <f>pkt_slow_3_0_05_subnode[[#This Row],[Column1.3]]+181</f>
        <v>972</v>
      </c>
      <c r="D793" s="3" t="s">
        <v>316</v>
      </c>
      <c r="E793" s="3" t="s">
        <v>608</v>
      </c>
      <c r="F793" s="3" t="s">
        <v>891</v>
      </c>
      <c r="G79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794" spans="1:7" x14ac:dyDescent="0.25">
      <c r="A794" s="3" t="s">
        <v>7</v>
      </c>
      <c r="B794" s="3" t="s">
        <v>446</v>
      </c>
      <c r="C794" s="3">
        <f>pkt_slow_3_0_05_subnode[[#This Row],[Column1.3]]+181</f>
        <v>973</v>
      </c>
      <c r="D794" s="3" t="s">
        <v>916</v>
      </c>
      <c r="E794" s="3" t="s">
        <v>906</v>
      </c>
      <c r="F794" s="3" t="s">
        <v>919</v>
      </c>
      <c r="G79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795" spans="1:7" x14ac:dyDescent="0.25">
      <c r="A795" s="3" t="s">
        <v>7</v>
      </c>
      <c r="B795" s="3" t="s">
        <v>1002</v>
      </c>
      <c r="C795" s="3">
        <f>pkt_slow_3_0_05_subnode[[#This Row],[Column1.3]]+181</f>
        <v>974</v>
      </c>
      <c r="D795" s="3" t="s">
        <v>814</v>
      </c>
      <c r="E795" s="3" t="s">
        <v>32</v>
      </c>
      <c r="F795" s="3" t="s">
        <v>697</v>
      </c>
      <c r="G79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796" spans="1:7" x14ac:dyDescent="0.25">
      <c r="A796" s="3" t="s">
        <v>7</v>
      </c>
      <c r="B796" s="3" t="s">
        <v>895</v>
      </c>
      <c r="C796" s="3">
        <f>pkt_slow_3_0_05_subnode[[#This Row],[Column1.3]]+181</f>
        <v>975</v>
      </c>
      <c r="D796" s="3" t="s">
        <v>889</v>
      </c>
      <c r="E796" s="3" t="s">
        <v>890</v>
      </c>
      <c r="F796" s="3" t="s">
        <v>969</v>
      </c>
      <c r="G79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797" spans="1:7" x14ac:dyDescent="0.25">
      <c r="A797" s="3" t="s">
        <v>7</v>
      </c>
      <c r="B797" s="3" t="s">
        <v>1003</v>
      </c>
      <c r="C797" s="3">
        <f>pkt_slow_3_0_05_subnode[[#This Row],[Column1.3]]+181</f>
        <v>976</v>
      </c>
      <c r="D797" s="3" t="s">
        <v>624</v>
      </c>
      <c r="E797" s="3" t="s">
        <v>822</v>
      </c>
      <c r="F797" s="3" t="s">
        <v>60</v>
      </c>
      <c r="G79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798" spans="1:7" x14ac:dyDescent="0.25">
      <c r="A798" s="3" t="s">
        <v>7</v>
      </c>
      <c r="B798" s="3" t="s">
        <v>339</v>
      </c>
      <c r="C798" s="3">
        <f>pkt_slow_3_0_05_subnode[[#This Row],[Column1.3]]+181</f>
        <v>977</v>
      </c>
      <c r="D798" s="3" t="s">
        <v>697</v>
      </c>
      <c r="E798" s="3" t="s">
        <v>61</v>
      </c>
      <c r="F798" s="3" t="s">
        <v>779</v>
      </c>
      <c r="G79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799" spans="1:7" x14ac:dyDescent="0.25">
      <c r="A799" s="3" t="s">
        <v>7</v>
      </c>
      <c r="B799" s="3" t="s">
        <v>548</v>
      </c>
      <c r="C799" s="3">
        <f>pkt_slow_3_0_05_subnode[[#This Row],[Column1.3]]+181</f>
        <v>978</v>
      </c>
      <c r="D799" s="3" t="s">
        <v>38</v>
      </c>
      <c r="E799" s="3" t="s">
        <v>50</v>
      </c>
      <c r="F799" s="3" t="s">
        <v>111</v>
      </c>
      <c r="G79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800" spans="1:7" x14ac:dyDescent="0.25">
      <c r="A800" s="3" t="s">
        <v>7</v>
      </c>
      <c r="B800" s="3" t="s">
        <v>928</v>
      </c>
      <c r="C800" s="3">
        <f>pkt_slow_3_0_05_subnode[[#This Row],[Column1.3]]+181</f>
        <v>979</v>
      </c>
      <c r="D800" s="3" t="s">
        <v>30</v>
      </c>
      <c r="E800" s="3" t="s">
        <v>202</v>
      </c>
      <c r="F800" s="3" t="s">
        <v>256</v>
      </c>
      <c r="G80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801" spans="1:7" x14ac:dyDescent="0.25">
      <c r="A801" s="3" t="s">
        <v>7</v>
      </c>
      <c r="B801" s="3" t="s">
        <v>63</v>
      </c>
      <c r="C801" s="3">
        <f>pkt_slow_3_0_05_subnode[[#This Row],[Column1.3]]+181</f>
        <v>980</v>
      </c>
      <c r="D801" s="3" t="s">
        <v>947</v>
      </c>
      <c r="E801" s="3" t="s">
        <v>322</v>
      </c>
      <c r="F801" s="3" t="s">
        <v>368</v>
      </c>
      <c r="G80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802" spans="1:7" x14ac:dyDescent="0.25">
      <c r="A802" s="3" t="s">
        <v>7</v>
      </c>
      <c r="B802" s="3" t="s">
        <v>1004</v>
      </c>
      <c r="C802" s="3">
        <f>pkt_slow_3_0_05_subnode[[#This Row],[Column1.3]]+181</f>
        <v>981</v>
      </c>
      <c r="D802" s="3" t="s">
        <v>812</v>
      </c>
      <c r="E802" s="3" t="s">
        <v>433</v>
      </c>
      <c r="F802" s="3" t="s">
        <v>464</v>
      </c>
      <c r="G80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803" spans="1:7" x14ac:dyDescent="0.25">
      <c r="A803" s="3" t="s">
        <v>7</v>
      </c>
      <c r="B803" s="3" t="s">
        <v>957</v>
      </c>
      <c r="C803" s="3">
        <f>pkt_slow_3_0_05_subnode[[#This Row],[Column1.3]]+181</f>
        <v>982</v>
      </c>
      <c r="D803" s="3" t="s">
        <v>525</v>
      </c>
      <c r="E803" s="3" t="s">
        <v>117</v>
      </c>
      <c r="F803" s="3" t="s">
        <v>559</v>
      </c>
      <c r="G80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804" spans="1:7" x14ac:dyDescent="0.25">
      <c r="A804" s="3" t="s">
        <v>7</v>
      </c>
      <c r="B804" s="3" t="s">
        <v>204</v>
      </c>
      <c r="C804" s="3">
        <f>pkt_slow_3_0_05_subnode[[#This Row],[Column1.3]]+181</f>
        <v>983</v>
      </c>
      <c r="D804" s="3" t="s">
        <v>950</v>
      </c>
      <c r="E804" s="3" t="s">
        <v>606</v>
      </c>
      <c r="F804" s="3" t="s">
        <v>574</v>
      </c>
      <c r="G80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805" spans="1:7" x14ac:dyDescent="0.25">
      <c r="A805" s="3" t="s">
        <v>7</v>
      </c>
      <c r="B805" s="3" t="s">
        <v>712</v>
      </c>
      <c r="C805" s="3">
        <f>pkt_slow_3_0_05_subnode[[#This Row],[Column1.3]]+181</f>
        <v>984</v>
      </c>
      <c r="D805" s="3" t="s">
        <v>953</v>
      </c>
      <c r="E805" s="3" t="s">
        <v>572</v>
      </c>
      <c r="F805" s="3" t="s">
        <v>708</v>
      </c>
      <c r="G80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806" spans="1:7" x14ac:dyDescent="0.25">
      <c r="A806" s="3" t="s">
        <v>7</v>
      </c>
      <c r="B806" s="3" t="s">
        <v>779</v>
      </c>
      <c r="C806" s="3">
        <f>pkt_slow_3_0_05_subnode[[#This Row],[Column1.3]]+181</f>
        <v>985</v>
      </c>
      <c r="D806" s="3" t="s">
        <v>189</v>
      </c>
      <c r="E806" s="3" t="s">
        <v>736</v>
      </c>
      <c r="F806" s="3" t="s">
        <v>147</v>
      </c>
      <c r="G80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807" spans="1:7" x14ac:dyDescent="0.25">
      <c r="A807" s="3" t="s">
        <v>7</v>
      </c>
      <c r="B807" s="3" t="s">
        <v>451</v>
      </c>
      <c r="C807" s="3">
        <f>pkt_slow_3_0_05_subnode[[#This Row],[Column1.3]]+181</f>
        <v>986</v>
      </c>
      <c r="D807" s="3" t="s">
        <v>527</v>
      </c>
      <c r="E807" s="3" t="s">
        <v>789</v>
      </c>
      <c r="F807" s="3" t="s">
        <v>810</v>
      </c>
      <c r="G80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808" spans="1:7" x14ac:dyDescent="0.25">
      <c r="A808" s="3" t="s">
        <v>7</v>
      </c>
      <c r="B808" s="3" t="s">
        <v>896</v>
      </c>
      <c r="C808" s="3">
        <f>pkt_slow_3_0_05_subnode[[#This Row],[Column1.3]]+181</f>
        <v>987</v>
      </c>
      <c r="D808" s="3" t="s">
        <v>759</v>
      </c>
      <c r="E808" s="3" t="s">
        <v>740</v>
      </c>
      <c r="F808" s="3" t="s">
        <v>742</v>
      </c>
      <c r="G80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809" spans="1:7" x14ac:dyDescent="0.25">
      <c r="A809" s="3" t="s">
        <v>7</v>
      </c>
      <c r="B809" s="3" t="s">
        <v>1005</v>
      </c>
      <c r="C809" s="3">
        <f>pkt_slow_3_0_05_subnode[[#This Row],[Column1.3]]+181</f>
        <v>988</v>
      </c>
      <c r="D809" s="3" t="s">
        <v>955</v>
      </c>
      <c r="E809" s="3" t="s">
        <v>747</v>
      </c>
      <c r="F809" s="3" t="s">
        <v>748</v>
      </c>
      <c r="G80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21</v>
      </c>
    </row>
    <row r="810" spans="1:7" x14ac:dyDescent="0.25">
      <c r="A810" s="3" t="s">
        <v>7</v>
      </c>
      <c r="B810" s="3" t="s">
        <v>1006</v>
      </c>
      <c r="C810" s="3">
        <f>pkt_slow_3_0_05_subnode[[#This Row],[Column1.3]]+181</f>
        <v>989</v>
      </c>
      <c r="D810" s="3" t="s">
        <v>816</v>
      </c>
      <c r="E810" s="3" t="s">
        <v>900</v>
      </c>
      <c r="F810" s="3" t="s">
        <v>920</v>
      </c>
      <c r="G81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811" spans="1:7" x14ac:dyDescent="0.25">
      <c r="A811" s="3" t="s">
        <v>7</v>
      </c>
      <c r="B811" s="3" t="s">
        <v>977</v>
      </c>
      <c r="C811" s="3">
        <f>pkt_slow_3_0_05_subnode[[#This Row],[Column1.3]]+181</f>
        <v>990</v>
      </c>
      <c r="D811" s="3" t="s">
        <v>304</v>
      </c>
      <c r="E811" s="3" t="s">
        <v>518</v>
      </c>
      <c r="F811" s="3" t="s">
        <v>522</v>
      </c>
      <c r="G81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32</v>
      </c>
    </row>
    <row r="812" spans="1:7" x14ac:dyDescent="0.25">
      <c r="A812" s="3" t="s">
        <v>7</v>
      </c>
      <c r="B812" s="3" t="s">
        <v>775</v>
      </c>
      <c r="C812" s="3">
        <f>pkt_slow_3_0_05_subnode[[#This Row],[Column1.3]]+181</f>
        <v>991</v>
      </c>
      <c r="D812" s="3" t="s">
        <v>917</v>
      </c>
      <c r="E812" s="3" t="s">
        <v>33</v>
      </c>
      <c r="F812" s="3" t="s">
        <v>42</v>
      </c>
      <c r="G81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813" spans="1:7" x14ac:dyDescent="0.25">
      <c r="A813" s="3" t="s">
        <v>7</v>
      </c>
      <c r="B813" s="3" t="s">
        <v>72</v>
      </c>
      <c r="C813" s="3">
        <f>pkt_slow_3_0_05_subnode[[#This Row],[Column1.3]]+181</f>
        <v>992</v>
      </c>
      <c r="D813" s="3" t="s">
        <v>690</v>
      </c>
      <c r="E813" s="3" t="s">
        <v>979</v>
      </c>
      <c r="F813" s="3" t="s">
        <v>984</v>
      </c>
      <c r="G81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814" spans="1:7" x14ac:dyDescent="0.25">
      <c r="A814" s="3" t="s">
        <v>7</v>
      </c>
      <c r="B814" s="3" t="s">
        <v>66</v>
      </c>
      <c r="C814" s="3">
        <f>pkt_slow_3_0_05_subnode[[#This Row],[Column1.3]]+181</f>
        <v>993</v>
      </c>
      <c r="D814" s="3" t="s">
        <v>41</v>
      </c>
      <c r="E814" s="3" t="s">
        <v>828</v>
      </c>
      <c r="F814" s="3" t="s">
        <v>68</v>
      </c>
      <c r="G81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815" spans="1:7" x14ac:dyDescent="0.25">
      <c r="A815" s="3" t="s">
        <v>7</v>
      </c>
      <c r="B815" s="3" t="s">
        <v>340</v>
      </c>
      <c r="C815" s="3">
        <f>pkt_slow_3_0_05_subnode[[#This Row],[Column1.3]]+181</f>
        <v>994</v>
      </c>
      <c r="D815" s="3" t="s">
        <v>951</v>
      </c>
      <c r="E815" s="3" t="s">
        <v>21</v>
      </c>
      <c r="F815" s="3" t="s">
        <v>84</v>
      </c>
      <c r="G81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816" spans="1:7" x14ac:dyDescent="0.25">
      <c r="A816" s="3" t="s">
        <v>7</v>
      </c>
      <c r="B816" s="3" t="s">
        <v>552</v>
      </c>
      <c r="C816" s="3">
        <f>pkt_slow_3_0_05_subnode[[#This Row],[Column1.3]]+181</f>
        <v>995</v>
      </c>
      <c r="D816" s="3" t="s">
        <v>693</v>
      </c>
      <c r="E816" s="3" t="s">
        <v>175</v>
      </c>
      <c r="F816" s="3" t="s">
        <v>227</v>
      </c>
      <c r="G81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817" spans="1:7" x14ac:dyDescent="0.25">
      <c r="A817" s="3" t="s">
        <v>7</v>
      </c>
      <c r="B817" s="3" t="s">
        <v>69</v>
      </c>
      <c r="C817" s="3">
        <f>pkt_slow_3_0_05_subnode[[#This Row],[Column1.3]]+181</f>
        <v>996</v>
      </c>
      <c r="D817" s="3" t="s">
        <v>960</v>
      </c>
      <c r="E817" s="3" t="s">
        <v>298</v>
      </c>
      <c r="F817" s="3" t="s">
        <v>347</v>
      </c>
      <c r="G81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818" spans="1:7" x14ac:dyDescent="0.25">
      <c r="A818" s="3" t="s">
        <v>7</v>
      </c>
      <c r="B818" s="3" t="s">
        <v>639</v>
      </c>
      <c r="C818" s="3">
        <f>pkt_slow_3_0_05_subnode[[#This Row],[Column1.3]]+181</f>
        <v>997</v>
      </c>
      <c r="D818" s="3" t="s">
        <v>961</v>
      </c>
      <c r="E818" s="3" t="s">
        <v>409</v>
      </c>
      <c r="F818" s="3" t="s">
        <v>448</v>
      </c>
      <c r="G81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819" spans="1:7" x14ac:dyDescent="0.25">
      <c r="A819" s="3" t="s">
        <v>7</v>
      </c>
      <c r="B819" s="3" t="s">
        <v>831</v>
      </c>
      <c r="C819" s="3">
        <f>pkt_slow_3_0_05_subnode[[#This Row],[Column1.3]]+181</f>
        <v>998</v>
      </c>
      <c r="D819" s="3" t="s">
        <v>765</v>
      </c>
      <c r="E819" s="3" t="s">
        <v>501</v>
      </c>
      <c r="F819" s="3" t="s">
        <v>541</v>
      </c>
      <c r="G81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21</v>
      </c>
    </row>
    <row r="820" spans="1:7" x14ac:dyDescent="0.25">
      <c r="A820" s="3" t="s">
        <v>7</v>
      </c>
      <c r="B820" s="3" t="s">
        <v>931</v>
      </c>
      <c r="C820" s="3">
        <f>pkt_slow_3_0_05_subnode[[#This Row],[Column1.3]]+181</f>
        <v>999</v>
      </c>
      <c r="D820" s="3" t="s">
        <v>948</v>
      </c>
      <c r="E820" s="3" t="s">
        <v>588</v>
      </c>
      <c r="F820" s="3" t="s">
        <v>632</v>
      </c>
      <c r="G82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821" spans="1:7" x14ac:dyDescent="0.25">
      <c r="A821" s="3" t="s">
        <v>7</v>
      </c>
      <c r="B821" s="3" t="s">
        <v>1007</v>
      </c>
      <c r="C821" s="3">
        <f>pkt_slow_3_0_05_subnode[[#This Row],[Column1.3]]+181</f>
        <v>1000</v>
      </c>
      <c r="D821" s="3" t="s">
        <v>33</v>
      </c>
      <c r="E821" s="3" t="s">
        <v>661</v>
      </c>
      <c r="F821" s="3" t="s">
        <v>387</v>
      </c>
      <c r="G82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822" spans="1:7" x14ac:dyDescent="0.25">
      <c r="A822" s="3" t="s">
        <v>7</v>
      </c>
      <c r="B822" s="3" t="s">
        <v>1008</v>
      </c>
      <c r="C822" s="3">
        <f>pkt_slow_3_0_05_subnode[[#This Row],[Column1.3]]+181</f>
        <v>1001</v>
      </c>
      <c r="D822" s="3" t="s">
        <v>918</v>
      </c>
      <c r="E822" s="3" t="s">
        <v>726</v>
      </c>
      <c r="F822" s="3" t="s">
        <v>767</v>
      </c>
      <c r="G82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823" spans="1:7" x14ac:dyDescent="0.25">
      <c r="A823" s="3" t="s">
        <v>7</v>
      </c>
      <c r="B823" s="3" t="s">
        <v>1009</v>
      </c>
      <c r="C823" s="3">
        <f>pkt_slow_3_0_05_subnode[[#This Row],[Column1.3]]+181</f>
        <v>1002</v>
      </c>
      <c r="D823" s="3" t="s">
        <v>625</v>
      </c>
      <c r="E823" s="3" t="s">
        <v>733</v>
      </c>
      <c r="F823" s="3" t="s">
        <v>397</v>
      </c>
      <c r="G82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824" spans="1:7" x14ac:dyDescent="0.25">
      <c r="A824" s="3" t="s">
        <v>7</v>
      </c>
      <c r="B824" s="3" t="s">
        <v>1010</v>
      </c>
      <c r="C824" s="3">
        <f>pkt_slow_3_0_05_subnode[[#This Row],[Column1.3]]+181</f>
        <v>1003</v>
      </c>
      <c r="D824" s="3" t="s">
        <v>36</v>
      </c>
      <c r="E824" s="3" t="s">
        <v>838</v>
      </c>
      <c r="F824" s="3" t="s">
        <v>593</v>
      </c>
      <c r="G82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825" spans="1:7" x14ac:dyDescent="0.25">
      <c r="A825" s="3" t="s">
        <v>7</v>
      </c>
      <c r="B825" s="3" t="s">
        <v>1011</v>
      </c>
      <c r="C825" s="3">
        <f>pkt_slow_3_0_05_subnode[[#This Row],[Column1.3]]+181</f>
        <v>1004</v>
      </c>
      <c r="D825" s="3" t="s">
        <v>818</v>
      </c>
      <c r="E825" s="3" t="s">
        <v>850</v>
      </c>
      <c r="F825" s="3" t="s">
        <v>293</v>
      </c>
      <c r="G82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826" spans="1:7" x14ac:dyDescent="0.25">
      <c r="A826" s="3" t="s">
        <v>7</v>
      </c>
      <c r="B826" s="3" t="s">
        <v>1012</v>
      </c>
      <c r="C826" s="3">
        <f>pkt_slow_3_0_05_subnode[[#This Row],[Column1.3]]+181</f>
        <v>1005</v>
      </c>
      <c r="D826" s="3" t="s">
        <v>760</v>
      </c>
      <c r="E826" s="3" t="s">
        <v>614</v>
      </c>
      <c r="F826" s="3" t="s">
        <v>920</v>
      </c>
      <c r="G82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827" spans="1:7" x14ac:dyDescent="0.25">
      <c r="A827" s="3" t="s">
        <v>7</v>
      </c>
      <c r="B827" s="3" t="s">
        <v>1013</v>
      </c>
      <c r="C827" s="3">
        <f>pkt_slow_3_0_05_subnode[[#This Row],[Column1.3]]+181</f>
        <v>1006</v>
      </c>
      <c r="D827" s="3" t="s">
        <v>962</v>
      </c>
      <c r="E827" s="3" t="s">
        <v>934</v>
      </c>
      <c r="F827" s="3" t="s">
        <v>35</v>
      </c>
      <c r="G82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828" spans="1:7" x14ac:dyDescent="0.25">
      <c r="A828" s="3" t="s">
        <v>7</v>
      </c>
      <c r="B828" s="3" t="s">
        <v>1014</v>
      </c>
      <c r="C828" s="3">
        <f>pkt_slow_3_0_05_subnode[[#This Row],[Column1.3]]+181</f>
        <v>1007</v>
      </c>
      <c r="D828" s="3" t="s">
        <v>963</v>
      </c>
      <c r="E828" s="3" t="s">
        <v>961</v>
      </c>
      <c r="F828" s="3" t="s">
        <v>817</v>
      </c>
      <c r="G82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829" spans="1:7" x14ac:dyDescent="0.25">
      <c r="A829" s="3" t="s">
        <v>7</v>
      </c>
      <c r="B829" s="3" t="s">
        <v>1015</v>
      </c>
      <c r="C829" s="3">
        <f>pkt_slow_3_0_05_subnode[[#This Row],[Column1.3]]+181</f>
        <v>1008</v>
      </c>
      <c r="D829" s="3" t="s">
        <v>964</v>
      </c>
      <c r="E829" s="3" t="s">
        <v>978</v>
      </c>
      <c r="F829" s="3" t="s">
        <v>546</v>
      </c>
      <c r="G82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30</v>
      </c>
    </row>
    <row r="830" spans="1:7" x14ac:dyDescent="0.25">
      <c r="A830" s="3" t="s">
        <v>7</v>
      </c>
      <c r="B830" s="3" t="s">
        <v>1016</v>
      </c>
      <c r="C830" s="3">
        <f>pkt_slow_3_0_05_subnode[[#This Row],[Column1.3]]+181</f>
        <v>1009</v>
      </c>
      <c r="D830" s="3" t="s">
        <v>311</v>
      </c>
      <c r="E830" s="3" t="s">
        <v>774</v>
      </c>
      <c r="F830" s="3" t="s">
        <v>930</v>
      </c>
      <c r="G83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831" spans="1:7" x14ac:dyDescent="0.25">
      <c r="A831" s="3" t="s">
        <v>7</v>
      </c>
      <c r="B831" s="3" t="s">
        <v>1017</v>
      </c>
      <c r="C831" s="3">
        <f>pkt_slow_3_0_05_subnode[[#This Row],[Column1.3]]+181</f>
        <v>1010</v>
      </c>
      <c r="D831" s="3" t="s">
        <v>954</v>
      </c>
      <c r="E831" s="3" t="s">
        <v>13</v>
      </c>
      <c r="F831" s="3" t="s">
        <v>84</v>
      </c>
      <c r="G83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832" spans="1:7" x14ac:dyDescent="0.25">
      <c r="A832" s="3" t="s">
        <v>7</v>
      </c>
      <c r="B832" s="3" t="s">
        <v>1018</v>
      </c>
      <c r="C832" s="3">
        <f>pkt_slow_3_0_05_subnode[[#This Row],[Column1.3]]+181</f>
        <v>1011</v>
      </c>
      <c r="D832" s="3" t="s">
        <v>695</v>
      </c>
      <c r="E832" s="3" t="s">
        <v>168</v>
      </c>
      <c r="F832" s="3" t="s">
        <v>219</v>
      </c>
      <c r="G83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833" spans="1:7" x14ac:dyDescent="0.25">
      <c r="A833" s="3" t="s">
        <v>7</v>
      </c>
      <c r="B833" s="3" t="s">
        <v>1019</v>
      </c>
      <c r="C833" s="3">
        <f>pkt_slow_3_0_05_subnode[[#This Row],[Column1.3]]+181</f>
        <v>1012</v>
      </c>
      <c r="D833" s="3" t="s">
        <v>191</v>
      </c>
      <c r="E833" s="3" t="s">
        <v>285</v>
      </c>
      <c r="F833" s="3" t="s">
        <v>338</v>
      </c>
      <c r="G83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834" spans="1:7" x14ac:dyDescent="0.25">
      <c r="A834" s="3" t="s">
        <v>7</v>
      </c>
      <c r="B834" s="3" t="s">
        <v>1020</v>
      </c>
      <c r="C834" s="3">
        <f>pkt_slow_3_0_05_subnode[[#This Row],[Column1.3]]+181</f>
        <v>1013</v>
      </c>
      <c r="D834" s="3" t="s">
        <v>314</v>
      </c>
      <c r="E834" s="3" t="s">
        <v>403</v>
      </c>
      <c r="F834" s="3" t="s">
        <v>450</v>
      </c>
      <c r="G83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835" spans="1:7" x14ac:dyDescent="0.25">
      <c r="A835" s="3" t="s">
        <v>7</v>
      </c>
      <c r="B835" s="3" t="s">
        <v>1021</v>
      </c>
      <c r="C835" s="3">
        <f>pkt_slow_3_0_05_subnode[[#This Row],[Column1.3]]+181</f>
        <v>1014</v>
      </c>
      <c r="D835" s="3" t="s">
        <v>890</v>
      </c>
      <c r="E835" s="3" t="s">
        <v>494</v>
      </c>
      <c r="F835" s="3" t="s">
        <v>532</v>
      </c>
      <c r="G83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22</v>
      </c>
    </row>
    <row r="836" spans="1:7" x14ac:dyDescent="0.25">
      <c r="A836" s="3" t="s">
        <v>7</v>
      </c>
      <c r="B836" s="3" t="s">
        <v>1022</v>
      </c>
      <c r="C836" s="3">
        <f>pkt_slow_3_0_05_subnode[[#This Row],[Column1.3]]+181</f>
        <v>1015</v>
      </c>
      <c r="D836" s="3" t="s">
        <v>965</v>
      </c>
      <c r="E836" s="3" t="s">
        <v>236</v>
      </c>
      <c r="F836" s="3" t="s">
        <v>569</v>
      </c>
      <c r="G83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837" spans="1:7" x14ac:dyDescent="0.25">
      <c r="A837" s="3" t="s">
        <v>7</v>
      </c>
      <c r="B837" s="3" t="s">
        <v>1023</v>
      </c>
      <c r="C837" s="3">
        <f>pkt_slow_3_0_05_subnode[[#This Row],[Column1.3]]+181</f>
        <v>1016</v>
      </c>
      <c r="D837" s="3" t="s">
        <v>966</v>
      </c>
      <c r="E837" s="3" t="s">
        <v>247</v>
      </c>
      <c r="F837" s="3" t="s">
        <v>383</v>
      </c>
      <c r="G83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838" spans="1:7" x14ac:dyDescent="0.25">
      <c r="A838" s="3" t="s">
        <v>7</v>
      </c>
      <c r="B838" s="3" t="s">
        <v>1024</v>
      </c>
      <c r="C838" s="3">
        <f>pkt_slow_3_0_05_subnode[[#This Row],[Column1.3]]+181</f>
        <v>1017</v>
      </c>
      <c r="D838" s="3" t="s">
        <v>419</v>
      </c>
      <c r="E838" s="3" t="s">
        <v>722</v>
      </c>
      <c r="F838" s="3" t="s">
        <v>750</v>
      </c>
      <c r="G83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839" spans="1:7" x14ac:dyDescent="0.25">
      <c r="A839" s="3" t="s">
        <v>7</v>
      </c>
      <c r="B839" s="3" t="s">
        <v>1025</v>
      </c>
      <c r="C839" s="3">
        <f>pkt_slow_3_0_05_subnode[[#This Row],[Column1.3]]+181</f>
        <v>1018</v>
      </c>
      <c r="D839" s="3" t="s">
        <v>537</v>
      </c>
      <c r="E839" s="3" t="s">
        <v>497</v>
      </c>
      <c r="F839" s="3" t="s">
        <v>735</v>
      </c>
      <c r="G83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840" spans="1:7" x14ac:dyDescent="0.25">
      <c r="A840" s="3" t="s">
        <v>7</v>
      </c>
      <c r="B840" s="3" t="s">
        <v>1026</v>
      </c>
      <c r="C840" s="3">
        <f>pkt_slow_3_0_05_subnode[[#This Row],[Column1.3]]+181</f>
        <v>1019</v>
      </c>
      <c r="D840" s="3" t="s">
        <v>39</v>
      </c>
      <c r="E840" s="3" t="s">
        <v>835</v>
      </c>
      <c r="F840" s="3" t="s">
        <v>591</v>
      </c>
      <c r="G84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841" spans="1:7" x14ac:dyDescent="0.25">
      <c r="A841" s="3" t="s">
        <v>7</v>
      </c>
      <c r="B841" s="3" t="s">
        <v>1027</v>
      </c>
      <c r="C841" s="3">
        <f>pkt_slow_3_0_05_subnode[[#This Row],[Column1.3]]+181</f>
        <v>1020</v>
      </c>
      <c r="D841" s="3" t="s">
        <v>819</v>
      </c>
      <c r="E841" s="3" t="s">
        <v>275</v>
      </c>
      <c r="F841" s="3" t="s">
        <v>418</v>
      </c>
      <c r="G84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22</v>
      </c>
    </row>
    <row r="842" spans="1:7" x14ac:dyDescent="0.25">
      <c r="A842" s="3" t="s">
        <v>7</v>
      </c>
      <c r="B842" s="3" t="s">
        <v>1028</v>
      </c>
      <c r="C842" s="3">
        <f>pkt_slow_3_0_05_subnode[[#This Row],[Column1.3]]+181</f>
        <v>1021</v>
      </c>
      <c r="D842" s="3" t="s">
        <v>817</v>
      </c>
      <c r="E842" s="3" t="s">
        <v>509</v>
      </c>
      <c r="F842" s="3" t="s">
        <v>612</v>
      </c>
      <c r="G84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843" spans="1:7" x14ac:dyDescent="0.25">
      <c r="A843" s="3" t="s">
        <v>7</v>
      </c>
      <c r="B843" s="3" t="s">
        <v>1029</v>
      </c>
      <c r="C843" s="3">
        <f>pkt_slow_3_0_05_subnode[[#This Row],[Column1.3]]+181</f>
        <v>1022</v>
      </c>
      <c r="D843" s="3" t="s">
        <v>949</v>
      </c>
      <c r="E843" s="3" t="s">
        <v>310</v>
      </c>
      <c r="F843" s="3" t="s">
        <v>938</v>
      </c>
      <c r="G84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844" spans="1:7" x14ac:dyDescent="0.25">
      <c r="A844" s="3" t="s">
        <v>7</v>
      </c>
      <c r="B844" s="3" t="s">
        <v>1030</v>
      </c>
      <c r="C844" s="3">
        <f>pkt_slow_3_0_05_subnode[[#This Row],[Column1.3]]+181</f>
        <v>1023</v>
      </c>
      <c r="D844" s="3" t="s">
        <v>762</v>
      </c>
      <c r="E844" s="3" t="s">
        <v>759</v>
      </c>
      <c r="F844" s="3" t="s">
        <v>890</v>
      </c>
      <c r="G84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845" spans="1:7" x14ac:dyDescent="0.25">
      <c r="A845" s="3" t="s">
        <v>7</v>
      </c>
      <c r="B845" s="3" t="s">
        <v>1031</v>
      </c>
      <c r="C845" s="3">
        <f>pkt_slow_3_0_05_subnode[[#This Row],[Column1.3]]+181</f>
        <v>1024</v>
      </c>
      <c r="D845" s="3" t="s">
        <v>702</v>
      </c>
      <c r="E845" s="3" t="s">
        <v>542</v>
      </c>
      <c r="F845" s="3" t="s">
        <v>983</v>
      </c>
      <c r="G84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31</v>
      </c>
    </row>
    <row r="846" spans="1:7" x14ac:dyDescent="0.25">
      <c r="A846" s="3" t="s">
        <v>7</v>
      </c>
      <c r="B846" s="3" t="s">
        <v>1032</v>
      </c>
      <c r="C846" s="3">
        <f>pkt_slow_3_0_05_subnode[[#This Row],[Column1.3]]+181</f>
        <v>1025</v>
      </c>
      <c r="D846" s="3" t="s">
        <v>42</v>
      </c>
      <c r="E846" s="3" t="s">
        <v>187</v>
      </c>
      <c r="F846" s="3" t="s">
        <v>999</v>
      </c>
      <c r="G84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30</v>
      </c>
    </row>
    <row r="847" spans="1:7" x14ac:dyDescent="0.25">
      <c r="A847" s="3" t="s">
        <v>7</v>
      </c>
      <c r="B847" s="3" t="s">
        <v>1033</v>
      </c>
      <c r="C847" s="3">
        <f>pkt_slow_3_0_05_subnode[[#This Row],[Column1.3]]+181</f>
        <v>1026</v>
      </c>
      <c r="D847" s="3" t="s">
        <v>763</v>
      </c>
      <c r="E847" s="3" t="s">
        <v>775</v>
      </c>
      <c r="F847" s="3" t="s">
        <v>47</v>
      </c>
      <c r="G84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848" spans="1:7" x14ac:dyDescent="0.25">
      <c r="A848" s="3" t="s">
        <v>7</v>
      </c>
      <c r="B848" s="3" t="s">
        <v>1034</v>
      </c>
      <c r="C848" s="3">
        <f>pkt_slow_3_0_05_subnode[[#This Row],[Column1.3]]+181</f>
        <v>1027</v>
      </c>
      <c r="D848" s="3" t="s">
        <v>967</v>
      </c>
      <c r="E848" s="3" t="s">
        <v>140</v>
      </c>
      <c r="F848" s="3" t="s">
        <v>206</v>
      </c>
      <c r="G84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849" spans="1:7" x14ac:dyDescent="0.25">
      <c r="A849" s="3" t="s">
        <v>7</v>
      </c>
      <c r="B849" s="3" t="s">
        <v>1035</v>
      </c>
      <c r="C849" s="3">
        <f>pkt_slow_3_0_05_subnode[[#This Row],[Column1.3]]+181</f>
        <v>1028</v>
      </c>
      <c r="D849" s="3" t="s">
        <v>441</v>
      </c>
      <c r="E849" s="3" t="s">
        <v>255</v>
      </c>
      <c r="F849" s="3" t="s">
        <v>327</v>
      </c>
      <c r="G84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31</v>
      </c>
    </row>
    <row r="850" spans="1:7" x14ac:dyDescent="0.25">
      <c r="A850" s="3" t="s">
        <v>7</v>
      </c>
      <c r="B850" s="3" t="s">
        <v>1036</v>
      </c>
      <c r="C850" s="3">
        <f>pkt_slow_3_0_05_subnode[[#This Row],[Column1.3]]+181</f>
        <v>1029</v>
      </c>
      <c r="D850" s="3" t="s">
        <v>968</v>
      </c>
      <c r="E850" s="3" t="s">
        <v>376</v>
      </c>
      <c r="F850" s="3" t="s">
        <v>436</v>
      </c>
      <c r="G85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851" spans="1:7" x14ac:dyDescent="0.25">
      <c r="A851" s="3" t="s">
        <v>7</v>
      </c>
      <c r="B851" s="3" t="s">
        <v>1037</v>
      </c>
      <c r="C851" s="3">
        <f>pkt_slow_3_0_05_subnode[[#This Row],[Column1.3]]+181</f>
        <v>1030</v>
      </c>
      <c r="D851" s="3" t="s">
        <v>529</v>
      </c>
      <c r="E851" s="3" t="s">
        <v>475</v>
      </c>
      <c r="F851" s="3" t="s">
        <v>517</v>
      </c>
      <c r="G85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852" spans="1:7" x14ac:dyDescent="0.25">
      <c r="A852" s="3" t="s">
        <v>7</v>
      </c>
      <c r="B852" s="3" t="s">
        <v>1038</v>
      </c>
      <c r="C852" s="3">
        <f>pkt_slow_3_0_05_subnode[[#This Row],[Column1.3]]+181</f>
        <v>1031</v>
      </c>
      <c r="D852" s="3" t="s">
        <v>194</v>
      </c>
      <c r="E852" s="3" t="s">
        <v>115</v>
      </c>
      <c r="F852" s="3" t="s">
        <v>600</v>
      </c>
      <c r="G85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853" spans="1:7" x14ac:dyDescent="0.25">
      <c r="A853" s="3" t="s">
        <v>7</v>
      </c>
      <c r="B853" s="3" t="s">
        <v>1039</v>
      </c>
      <c r="C853" s="3">
        <f>pkt_slow_3_0_05_subnode[[#This Row],[Column1.3]]+181</f>
        <v>1032</v>
      </c>
      <c r="D853" s="3" t="s">
        <v>698</v>
      </c>
      <c r="E853" s="3" t="s">
        <v>122</v>
      </c>
      <c r="F853" s="3" t="s">
        <v>572</v>
      </c>
      <c r="G85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854" spans="1:7" x14ac:dyDescent="0.25">
      <c r="A854" s="3" t="s">
        <v>7</v>
      </c>
      <c r="B854" s="3" t="s">
        <v>1040</v>
      </c>
      <c r="C854" s="3">
        <f>pkt_slow_3_0_05_subnode[[#This Row],[Column1.3]]+181</f>
        <v>1033</v>
      </c>
      <c r="D854" s="3" t="s">
        <v>531</v>
      </c>
      <c r="E854" s="3" t="s">
        <v>575</v>
      </c>
      <c r="F854" s="3" t="s">
        <v>736</v>
      </c>
      <c r="G85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855" spans="1:7" x14ac:dyDescent="0.25">
      <c r="A855" s="3" t="s">
        <v>7</v>
      </c>
      <c r="B855" s="3" t="s">
        <v>1041</v>
      </c>
      <c r="C855" s="3">
        <f>pkt_slow_3_0_05_subnode[[#This Row],[Column1.3]]+181</f>
        <v>1034</v>
      </c>
      <c r="D855" s="3" t="s">
        <v>704</v>
      </c>
      <c r="E855" s="3" t="s">
        <v>665</v>
      </c>
      <c r="F855" s="3" t="s">
        <v>587</v>
      </c>
      <c r="G85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856" spans="1:7" x14ac:dyDescent="0.25">
      <c r="A856" s="3" t="s">
        <v>7</v>
      </c>
      <c r="B856" s="3" t="s">
        <v>1042</v>
      </c>
      <c r="C856" s="3">
        <f>pkt_slow_3_0_05_subnode[[#This Row],[Column1.3]]+181</f>
        <v>1035</v>
      </c>
      <c r="D856" s="3" t="s">
        <v>323</v>
      </c>
      <c r="E856" s="3" t="s">
        <v>826</v>
      </c>
      <c r="F856" s="3" t="s">
        <v>839</v>
      </c>
      <c r="G85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22</v>
      </c>
    </row>
    <row r="857" spans="1:7" x14ac:dyDescent="0.25">
      <c r="A857" s="3" t="s">
        <v>7</v>
      </c>
      <c r="B857" s="3" t="s">
        <v>1043</v>
      </c>
      <c r="C857" s="3">
        <f>pkt_slow_3_0_05_subnode[[#This Row],[Column1.3]]+181</f>
        <v>1036</v>
      </c>
      <c r="D857" s="3" t="s">
        <v>422</v>
      </c>
      <c r="E857" s="3" t="s">
        <v>861</v>
      </c>
      <c r="F857" s="3" t="s">
        <v>874</v>
      </c>
      <c r="G85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858" spans="1:7" x14ac:dyDescent="0.25">
      <c r="A858" s="3" t="s">
        <v>7</v>
      </c>
      <c r="B858" s="3" t="s">
        <v>1044</v>
      </c>
      <c r="C858" s="3">
        <f>pkt_slow_3_0_05_subnode[[#This Row],[Column1.3]]+181</f>
        <v>1037</v>
      </c>
      <c r="D858" s="3" t="s">
        <v>426</v>
      </c>
      <c r="E858" s="3" t="s">
        <v>891</v>
      </c>
      <c r="F858" s="3" t="s">
        <v>901</v>
      </c>
      <c r="G85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859" spans="1:7" x14ac:dyDescent="0.25">
      <c r="A859" s="3" t="s">
        <v>7</v>
      </c>
      <c r="B859" s="3" t="s">
        <v>1045</v>
      </c>
      <c r="C859" s="3">
        <f>pkt_slow_3_0_05_subnode[[#This Row],[Column1.3]]+181</f>
        <v>1038</v>
      </c>
      <c r="D859" s="3" t="s">
        <v>48</v>
      </c>
      <c r="E859" s="3" t="s">
        <v>297</v>
      </c>
      <c r="F859" s="3" t="s">
        <v>914</v>
      </c>
      <c r="G85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860" spans="1:7" x14ac:dyDescent="0.25">
      <c r="A860" s="3" t="s">
        <v>7</v>
      </c>
      <c r="B860" s="3" t="s">
        <v>1046</v>
      </c>
      <c r="C860" s="3">
        <f>pkt_slow_3_0_05_subnode[[#This Row],[Column1.3]]+181</f>
        <v>1039</v>
      </c>
      <c r="D860" s="3" t="s">
        <v>969</v>
      </c>
      <c r="E860" s="3" t="s">
        <v>889</v>
      </c>
      <c r="F860" s="3" t="s">
        <v>36</v>
      </c>
      <c r="G86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861" spans="1:7" x14ac:dyDescent="0.25">
      <c r="A861" s="3" t="s">
        <v>7</v>
      </c>
      <c r="B861" s="3" t="s">
        <v>1047</v>
      </c>
      <c r="C861" s="3">
        <f>pkt_slow_3_0_05_subnode[[#This Row],[Column1.3]]+181</f>
        <v>1040</v>
      </c>
      <c r="D861" s="3" t="s">
        <v>44</v>
      </c>
      <c r="E861" s="3" t="s">
        <v>426</v>
      </c>
      <c r="F861" s="3" t="s">
        <v>980</v>
      </c>
      <c r="G86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862" spans="1:7" x14ac:dyDescent="0.25">
      <c r="A862" s="3" t="s">
        <v>7</v>
      </c>
      <c r="B862" s="3" t="s">
        <v>1048</v>
      </c>
      <c r="C862" s="3">
        <f>pkt_slow_3_0_05_subnode[[#This Row],[Column1.3]]+181</f>
        <v>1041</v>
      </c>
      <c r="D862" s="3" t="s">
        <v>970</v>
      </c>
      <c r="E862" s="3" t="s">
        <v>985</v>
      </c>
      <c r="F862" s="3" t="s">
        <v>828</v>
      </c>
      <c r="G86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863" spans="1:7" x14ac:dyDescent="0.25">
      <c r="A863" s="3" t="s">
        <v>7</v>
      </c>
      <c r="B863" s="3" t="s">
        <v>1049</v>
      </c>
      <c r="C863" s="3">
        <f>pkt_slow_3_0_05_subnode[[#This Row],[Column1.3]]+181</f>
        <v>1042</v>
      </c>
      <c r="D863" s="3" t="s">
        <v>952</v>
      </c>
      <c r="E863" s="3" t="s">
        <v>928</v>
      </c>
      <c r="F863" s="3" t="s">
        <v>23</v>
      </c>
      <c r="G86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864" spans="1:7" x14ac:dyDescent="0.25">
      <c r="A864" s="3" t="s">
        <v>7</v>
      </c>
      <c r="B864" s="3" t="s">
        <v>1050</v>
      </c>
      <c r="C864" s="3">
        <f>pkt_slow_3_0_05_subnode[[#This Row],[Column1.3]]+181</f>
        <v>1043</v>
      </c>
      <c r="D864" s="3" t="s">
        <v>766</v>
      </c>
      <c r="E864" s="3" t="s">
        <v>107</v>
      </c>
      <c r="F864" s="3" t="s">
        <v>175</v>
      </c>
      <c r="G86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865" spans="1:7" x14ac:dyDescent="0.25">
      <c r="A865" s="3" t="s">
        <v>7</v>
      </c>
      <c r="B865" s="3" t="s">
        <v>1051</v>
      </c>
      <c r="C865" s="3">
        <f>pkt_slow_3_0_05_subnode[[#This Row],[Column1.3]]+181</f>
        <v>1044</v>
      </c>
      <c r="D865" s="3" t="s">
        <v>626</v>
      </c>
      <c r="E865" s="3" t="s">
        <v>253</v>
      </c>
      <c r="F865" s="3" t="s">
        <v>292</v>
      </c>
      <c r="G86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866" spans="1:7" x14ac:dyDescent="0.25">
      <c r="A866" s="3" t="s">
        <v>7</v>
      </c>
      <c r="B866" s="3" t="s">
        <v>1052</v>
      </c>
      <c r="C866" s="3">
        <f>pkt_slow_3_0_05_subnode[[#This Row],[Column1.3]]+181</f>
        <v>1045</v>
      </c>
      <c r="D866" s="3" t="s">
        <v>971</v>
      </c>
      <c r="E866" s="3" t="s">
        <v>355</v>
      </c>
      <c r="F866" s="3" t="s">
        <v>403</v>
      </c>
      <c r="G86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867" spans="1:7" x14ac:dyDescent="0.25">
      <c r="A867" s="3" t="s">
        <v>7</v>
      </c>
      <c r="B867" s="3" t="s">
        <v>1053</v>
      </c>
      <c r="C867" s="3">
        <f>pkt_slow_3_0_05_subnode[[#This Row],[Column1.3]]+181</f>
        <v>1046</v>
      </c>
      <c r="D867" s="3" t="s">
        <v>972</v>
      </c>
      <c r="E867" s="3" t="s">
        <v>460</v>
      </c>
      <c r="F867" s="3" t="s">
        <v>364</v>
      </c>
      <c r="G86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868" spans="1:7" x14ac:dyDescent="0.25">
      <c r="A868" s="3" t="s">
        <v>7</v>
      </c>
      <c r="B868" s="3" t="s">
        <v>1054</v>
      </c>
      <c r="C868" s="3">
        <f>pkt_slow_3_0_05_subnode[[#This Row],[Column1.3]]+181</f>
        <v>1047</v>
      </c>
      <c r="D868" s="3" t="s">
        <v>317</v>
      </c>
      <c r="E868" s="3" t="s">
        <v>557</v>
      </c>
      <c r="F868" s="3" t="s">
        <v>586</v>
      </c>
      <c r="G86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869" spans="1:7" x14ac:dyDescent="0.25">
      <c r="A869" s="3" t="s">
        <v>7</v>
      </c>
      <c r="B869" s="3" t="s">
        <v>1055</v>
      </c>
      <c r="C869" s="3">
        <f>pkt_slow_3_0_05_subnode[[#This Row],[Column1.3]]+181</f>
        <v>1048</v>
      </c>
      <c r="D869" s="3" t="s">
        <v>974</v>
      </c>
      <c r="E869" s="3" t="s">
        <v>372</v>
      </c>
      <c r="F869" s="3" t="s">
        <v>247</v>
      </c>
      <c r="G86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22</v>
      </c>
    </row>
    <row r="870" spans="1:7" x14ac:dyDescent="0.25">
      <c r="A870" s="3" t="s">
        <v>7</v>
      </c>
      <c r="B870" s="3" t="s">
        <v>1056</v>
      </c>
      <c r="C870" s="3">
        <f>pkt_slow_3_0_05_subnode[[#This Row],[Column1.3]]+181</f>
        <v>1049</v>
      </c>
      <c r="D870" s="3" t="s">
        <v>542</v>
      </c>
      <c r="E870" s="3" t="s">
        <v>133</v>
      </c>
      <c r="F870" s="3" t="s">
        <v>725</v>
      </c>
      <c r="G87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871" spans="1:7" x14ac:dyDescent="0.25">
      <c r="A871" s="3" t="s">
        <v>7</v>
      </c>
      <c r="B871" s="3" t="s">
        <v>1057</v>
      </c>
      <c r="C871" s="3">
        <f>pkt_slow_3_0_05_subnode[[#This Row],[Column1.3]]+181</f>
        <v>1050</v>
      </c>
      <c r="D871" s="3" t="s">
        <v>319</v>
      </c>
      <c r="E871" s="3" t="s">
        <v>776</v>
      </c>
      <c r="F871" s="3" t="s">
        <v>151</v>
      </c>
      <c r="G87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872" spans="1:7" x14ac:dyDescent="0.25">
      <c r="A872" s="3" t="s">
        <v>7</v>
      </c>
      <c r="B872" s="3" t="s">
        <v>1058</v>
      </c>
      <c r="C872" s="3">
        <f>pkt_slow_3_0_05_subnode[[#This Row],[Column1.3]]+181</f>
        <v>1051</v>
      </c>
      <c r="D872" s="3" t="s">
        <v>821</v>
      </c>
      <c r="E872" s="3" t="s">
        <v>794</v>
      </c>
      <c r="F872" s="3" t="s">
        <v>839</v>
      </c>
      <c r="G87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873" spans="1:7" x14ac:dyDescent="0.25">
      <c r="A873" s="3" t="s">
        <v>7</v>
      </c>
      <c r="B873" s="3" t="s">
        <v>1059</v>
      </c>
      <c r="C873" s="3">
        <f>pkt_slow_3_0_05_subnode[[#This Row],[Column1.3]]+181</f>
        <v>1052</v>
      </c>
      <c r="D873" s="3" t="s">
        <v>973</v>
      </c>
      <c r="E873" s="3" t="s">
        <v>859</v>
      </c>
      <c r="F873" s="3" t="s">
        <v>875</v>
      </c>
      <c r="G87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874" spans="1:7" x14ac:dyDescent="0.25">
      <c r="A874" s="3" t="s">
        <v>7</v>
      </c>
      <c r="B874" s="3" t="s">
        <v>1060</v>
      </c>
      <c r="C874" s="3">
        <f>pkt_slow_3_0_05_subnode[[#This Row],[Column1.3]]+181</f>
        <v>1053</v>
      </c>
      <c r="D874" s="3" t="s">
        <v>976</v>
      </c>
      <c r="E874" s="3" t="s">
        <v>515</v>
      </c>
      <c r="F874" s="3" t="s">
        <v>294</v>
      </c>
      <c r="G87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875" spans="1:7" x14ac:dyDescent="0.25">
      <c r="A875" s="3" t="s">
        <v>7</v>
      </c>
      <c r="B875" s="3" t="s">
        <v>1061</v>
      </c>
      <c r="C875" s="3">
        <f>pkt_slow_3_0_05_subnode[[#This Row],[Column1.3]]+181</f>
        <v>1054</v>
      </c>
      <c r="D875" s="3" t="s">
        <v>51</v>
      </c>
      <c r="E875" s="3" t="s">
        <v>308</v>
      </c>
      <c r="F875" s="3" t="s">
        <v>518</v>
      </c>
      <c r="G87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876" spans="1:7" x14ac:dyDescent="0.25">
      <c r="A876" s="3" t="s">
        <v>7</v>
      </c>
      <c r="B876" s="3" t="s">
        <v>1062</v>
      </c>
      <c r="C876" s="3">
        <f>pkt_slow_3_0_05_subnode[[#This Row],[Column1.3]]+181</f>
        <v>1055</v>
      </c>
      <c r="D876" s="3" t="s">
        <v>820</v>
      </c>
      <c r="E876" s="3" t="s">
        <v>814</v>
      </c>
      <c r="F876" s="3" t="s">
        <v>765</v>
      </c>
      <c r="G87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877" spans="1:7" x14ac:dyDescent="0.25">
      <c r="A877" s="3" t="s">
        <v>7</v>
      </c>
      <c r="B877" s="3" t="s">
        <v>1063</v>
      </c>
      <c r="C877" s="3">
        <f>pkt_slow_3_0_05_subnode[[#This Row],[Column1.3]]+181</f>
        <v>1056</v>
      </c>
      <c r="D877" s="3" t="s">
        <v>46</v>
      </c>
      <c r="E877" s="3" t="s">
        <v>422</v>
      </c>
      <c r="F877" s="3" t="s">
        <v>628</v>
      </c>
      <c r="G87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878" spans="1:7" x14ac:dyDescent="0.25">
      <c r="A878" s="3" t="s">
        <v>7</v>
      </c>
      <c r="B878" s="3" t="s">
        <v>1064</v>
      </c>
      <c r="C878" s="3">
        <f>pkt_slow_3_0_05_subnode[[#This Row],[Column1.3]]+181</f>
        <v>1057</v>
      </c>
      <c r="D878" s="3" t="s">
        <v>892</v>
      </c>
      <c r="E878" s="3" t="s">
        <v>331</v>
      </c>
      <c r="F878" s="3" t="s">
        <v>335</v>
      </c>
      <c r="G87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31</v>
      </c>
    </row>
    <row r="879" spans="1:7" x14ac:dyDescent="0.25">
      <c r="A879" s="3" t="s">
        <v>7</v>
      </c>
      <c r="B879" s="3" t="s">
        <v>1065</v>
      </c>
      <c r="C879" s="3">
        <f>pkt_slow_3_0_05_subnode[[#This Row],[Column1.3]]+181</f>
        <v>1058</v>
      </c>
      <c r="D879" s="3" t="s">
        <v>199</v>
      </c>
      <c r="E879" s="3" t="s">
        <v>339</v>
      </c>
      <c r="F879" s="3" t="s">
        <v>15</v>
      </c>
      <c r="G87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880" spans="1:7" x14ac:dyDescent="0.25">
      <c r="A880" s="3" t="s">
        <v>7</v>
      </c>
      <c r="B880" s="3" t="s">
        <v>1066</v>
      </c>
      <c r="C880" s="3">
        <f>pkt_slow_3_0_05_subnode[[#This Row],[Column1.3]]+181</f>
        <v>1059</v>
      </c>
      <c r="D880" s="3" t="s">
        <v>978</v>
      </c>
      <c r="E880" s="3" t="s">
        <v>98</v>
      </c>
      <c r="F880" s="3" t="s">
        <v>161</v>
      </c>
      <c r="G88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881" spans="1:7" x14ac:dyDescent="0.25">
      <c r="A881" s="3" t="s">
        <v>7</v>
      </c>
      <c r="B881" s="3" t="s">
        <v>1067</v>
      </c>
      <c r="C881" s="3">
        <f>pkt_slow_3_0_05_subnode[[#This Row],[Column1.3]]+181</f>
        <v>1060</v>
      </c>
      <c r="D881" s="3" t="s">
        <v>921</v>
      </c>
      <c r="E881" s="3" t="s">
        <v>239</v>
      </c>
      <c r="F881" s="3" t="s">
        <v>213</v>
      </c>
      <c r="G88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882" spans="1:7" x14ac:dyDescent="0.25">
      <c r="A882" s="3" t="s">
        <v>7</v>
      </c>
      <c r="B882" s="3" t="s">
        <v>1068</v>
      </c>
      <c r="C882" s="3">
        <f>pkt_slow_3_0_05_subnode[[#This Row],[Column1.3]]+181</f>
        <v>1061</v>
      </c>
      <c r="D882" s="3" t="s">
        <v>628</v>
      </c>
      <c r="E882" s="3" t="s">
        <v>93</v>
      </c>
      <c r="F882" s="3" t="s">
        <v>403</v>
      </c>
      <c r="G88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883" spans="1:7" x14ac:dyDescent="0.25">
      <c r="A883" s="3" t="s">
        <v>7</v>
      </c>
      <c r="B883" s="3" t="s">
        <v>1069</v>
      </c>
      <c r="C883" s="3">
        <f>pkt_slow_3_0_05_subnode[[#This Row],[Column1.3]]+181</f>
        <v>1062</v>
      </c>
      <c r="D883" s="3" t="s">
        <v>769</v>
      </c>
      <c r="E883" s="3" t="s">
        <v>455</v>
      </c>
      <c r="F883" s="3" t="s">
        <v>493</v>
      </c>
      <c r="G88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884" spans="1:7" x14ac:dyDescent="0.25">
      <c r="A884" s="3" t="s">
        <v>7</v>
      </c>
      <c r="B884" s="3" t="s">
        <v>1070</v>
      </c>
      <c r="C884" s="3">
        <f>pkt_slow_3_0_05_subnode[[#This Row],[Column1.3]]+181</f>
        <v>1063</v>
      </c>
      <c r="D884" s="3" t="s">
        <v>979</v>
      </c>
      <c r="E884" s="3" t="s">
        <v>551</v>
      </c>
      <c r="F884" s="3" t="s">
        <v>578</v>
      </c>
      <c r="G88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885" spans="1:7" x14ac:dyDescent="0.25">
      <c r="A885" s="3" t="s">
        <v>7</v>
      </c>
      <c r="B885" s="3" t="s">
        <v>1071</v>
      </c>
      <c r="C885" s="3">
        <f>pkt_slow_3_0_05_subnode[[#This Row],[Column1.3]]+181</f>
        <v>1064</v>
      </c>
      <c r="D885" s="3" t="s">
        <v>544</v>
      </c>
      <c r="E885" s="3" t="s">
        <v>380</v>
      </c>
      <c r="F885" s="3" t="s">
        <v>651</v>
      </c>
      <c r="G88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886" spans="1:7" x14ac:dyDescent="0.25">
      <c r="A886" s="3" t="s">
        <v>7</v>
      </c>
      <c r="B886" s="3" t="s">
        <v>1072</v>
      </c>
      <c r="C886" s="3">
        <f>pkt_slow_3_0_05_subnode[[#This Row],[Column1.3]]+181</f>
        <v>1065</v>
      </c>
      <c r="D886" s="3" t="s">
        <v>980</v>
      </c>
      <c r="E886" s="3" t="s">
        <v>135</v>
      </c>
      <c r="F886" s="3" t="s">
        <v>581</v>
      </c>
      <c r="G88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887" spans="1:7" x14ac:dyDescent="0.25">
      <c r="A887" s="3" t="s">
        <v>7</v>
      </c>
      <c r="B887" s="3" t="s">
        <v>1073</v>
      </c>
      <c r="C887" s="3">
        <f>pkt_slow_3_0_05_subnode[[#This Row],[Column1.3]]+181</f>
        <v>1066</v>
      </c>
      <c r="D887" s="3" t="s">
        <v>705</v>
      </c>
      <c r="E887" s="3" t="s">
        <v>147</v>
      </c>
      <c r="F887" s="3" t="s">
        <v>270</v>
      </c>
      <c r="G88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888" spans="1:7" x14ac:dyDescent="0.25">
      <c r="A888" s="3" t="s">
        <v>7</v>
      </c>
      <c r="B888" s="3" t="s">
        <v>1074</v>
      </c>
      <c r="C888" s="3">
        <f>pkt_slow_3_0_05_subnode[[#This Row],[Column1.3]]+181</f>
        <v>1067</v>
      </c>
      <c r="D888" s="3" t="s">
        <v>700</v>
      </c>
      <c r="E888" s="3" t="s">
        <v>258</v>
      </c>
      <c r="F888" s="3" t="s">
        <v>154</v>
      </c>
      <c r="G88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889" spans="1:7" x14ac:dyDescent="0.25">
      <c r="A889" s="3" t="s">
        <v>7</v>
      </c>
      <c r="B889" s="3" t="s">
        <v>1075</v>
      </c>
      <c r="C889" s="3">
        <f>pkt_slow_3_0_05_subnode[[#This Row],[Column1.3]]+181</f>
        <v>1068</v>
      </c>
      <c r="D889" s="3" t="s">
        <v>981</v>
      </c>
      <c r="E889" s="3" t="s">
        <v>742</v>
      </c>
      <c r="F889" s="3" t="s">
        <v>276</v>
      </c>
      <c r="G88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890" spans="1:7" x14ac:dyDescent="0.25">
      <c r="A890" s="3" t="s">
        <v>7</v>
      </c>
      <c r="B890" s="3" t="s">
        <v>1076</v>
      </c>
      <c r="C890" s="3">
        <f>pkt_slow_3_0_05_subnode[[#This Row],[Column1.3]]+181</f>
        <v>1069</v>
      </c>
      <c r="D890" s="3" t="s">
        <v>328</v>
      </c>
      <c r="E890" s="3" t="s">
        <v>14</v>
      </c>
      <c r="F890" s="3" t="s">
        <v>884</v>
      </c>
      <c r="G89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891" spans="1:7" x14ac:dyDescent="0.25">
      <c r="A891" s="3" t="s">
        <v>7</v>
      </c>
      <c r="B891" s="3" t="s">
        <v>1077</v>
      </c>
      <c r="C891" s="3">
        <f>pkt_slow_3_0_05_subnode[[#This Row],[Column1.3]]+181</f>
        <v>1070</v>
      </c>
      <c r="D891" s="3" t="s">
        <v>982</v>
      </c>
      <c r="E891" s="3" t="s">
        <v>885</v>
      </c>
      <c r="F891" s="3" t="s">
        <v>929</v>
      </c>
      <c r="G89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892" spans="1:7" x14ac:dyDescent="0.25">
      <c r="A892" s="3" t="s">
        <v>7</v>
      </c>
      <c r="B892" s="3" t="s">
        <v>1078</v>
      </c>
      <c r="C892" s="3">
        <f>pkt_slow_3_0_05_subnode[[#This Row],[Column1.3]]+181</f>
        <v>1071</v>
      </c>
      <c r="D892" s="3" t="s">
        <v>533</v>
      </c>
      <c r="E892" s="3" t="s">
        <v>943</v>
      </c>
      <c r="F892" s="3" t="s">
        <v>304</v>
      </c>
      <c r="G89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893" spans="1:7" x14ac:dyDescent="0.25">
      <c r="A893" s="3" t="s">
        <v>7</v>
      </c>
      <c r="B893" s="3" t="s">
        <v>1079</v>
      </c>
      <c r="C893" s="3">
        <f>pkt_slow_3_0_05_subnode[[#This Row],[Column1.3]]+181</f>
        <v>1072</v>
      </c>
      <c r="D893" s="3" t="s">
        <v>54</v>
      </c>
      <c r="E893" s="3" t="s">
        <v>702</v>
      </c>
      <c r="F893" s="3" t="s">
        <v>51</v>
      </c>
      <c r="G89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30</v>
      </c>
    </row>
    <row r="894" spans="1:7" x14ac:dyDescent="0.25">
      <c r="A894" s="3" t="s">
        <v>7</v>
      </c>
      <c r="B894" s="3" t="s">
        <v>1080</v>
      </c>
      <c r="C894" s="3">
        <f>pkt_slow_3_0_05_subnode[[#This Row],[Column1.3]]+181</f>
        <v>1073</v>
      </c>
      <c r="D894" s="3" t="s">
        <v>49</v>
      </c>
      <c r="E894" s="3" t="s">
        <v>438</v>
      </c>
      <c r="F894" s="3" t="s">
        <v>192</v>
      </c>
      <c r="G89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895" spans="1:7" x14ac:dyDescent="0.25">
      <c r="A895" s="3" t="s">
        <v>7</v>
      </c>
      <c r="B895" s="3" t="s">
        <v>1081</v>
      </c>
      <c r="C895" s="3">
        <f>pkt_slow_3_0_05_subnode[[#This Row],[Column1.3]]+181</f>
        <v>1074</v>
      </c>
      <c r="D895" s="3" t="s">
        <v>535</v>
      </c>
      <c r="E895" s="3" t="s">
        <v>959</v>
      </c>
      <c r="F895" s="3" t="s">
        <v>69</v>
      </c>
      <c r="G89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896" spans="1:7" x14ac:dyDescent="0.25">
      <c r="A896" s="3" t="s">
        <v>7</v>
      </c>
      <c r="B896" s="3" t="s">
        <v>1106</v>
      </c>
      <c r="C896" s="3">
        <f>pkt_slow_3_0_05_subnode[[#This Row],[Column1.3]]+181</f>
        <v>1075</v>
      </c>
      <c r="D896" s="3" t="s">
        <v>822</v>
      </c>
      <c r="E896" s="3" t="s">
        <v>86</v>
      </c>
      <c r="F896" s="3" t="s">
        <v>155</v>
      </c>
      <c r="G89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897" spans="1:7" x14ac:dyDescent="0.25">
      <c r="A897" s="3" t="s">
        <v>7</v>
      </c>
      <c r="B897" s="3" t="s">
        <v>1108</v>
      </c>
      <c r="C897" s="3">
        <f>pkt_slow_3_0_05_subnode[[#This Row],[Column1.3]]+181</f>
        <v>1076</v>
      </c>
      <c r="D897" s="3" t="s">
        <v>863</v>
      </c>
      <c r="E897" s="3" t="s">
        <v>225</v>
      </c>
      <c r="F897" s="3" t="s">
        <v>271</v>
      </c>
      <c r="G89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898" spans="1:7" x14ac:dyDescent="0.25">
      <c r="A898" s="3" t="s">
        <v>7</v>
      </c>
      <c r="B898" s="3" t="s">
        <v>1082</v>
      </c>
      <c r="C898" s="3">
        <f>pkt_slow_3_0_05_subnode[[#This Row],[Column1.3]]+181</f>
        <v>1077</v>
      </c>
      <c r="D898" s="3" t="s">
        <v>631</v>
      </c>
      <c r="E898" s="3" t="s">
        <v>348</v>
      </c>
      <c r="F898" s="3" t="s">
        <v>398</v>
      </c>
      <c r="G89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899" spans="1:7" x14ac:dyDescent="0.25">
      <c r="A899" s="3" t="s">
        <v>7</v>
      </c>
      <c r="B899" s="3" t="s">
        <v>1083</v>
      </c>
      <c r="C899" s="3">
        <f>pkt_slow_3_0_05_subnode[[#This Row],[Column1.3]]+181</f>
        <v>1078</v>
      </c>
      <c r="D899" s="3" t="s">
        <v>922</v>
      </c>
      <c r="E899" s="3" t="s">
        <v>457</v>
      </c>
      <c r="F899" s="3" t="s">
        <v>494</v>
      </c>
      <c r="G89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900" spans="1:7" x14ac:dyDescent="0.25">
      <c r="A900" s="3" t="s">
        <v>7</v>
      </c>
      <c r="B900" s="3" t="s">
        <v>1084</v>
      </c>
      <c r="C900" s="3">
        <f>pkt_slow_3_0_05_subnode[[#This Row],[Column1.3]]+181</f>
        <v>1079</v>
      </c>
      <c r="D900" s="3" t="s">
        <v>434</v>
      </c>
      <c r="E900" s="3" t="s">
        <v>554</v>
      </c>
      <c r="F900" s="3" t="s">
        <v>585</v>
      </c>
      <c r="G90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901" spans="1:7" x14ac:dyDescent="0.25">
      <c r="A901" s="3" t="s">
        <v>7</v>
      </c>
      <c r="B901" s="3" t="s">
        <v>1085</v>
      </c>
      <c r="C901" s="3">
        <f>pkt_slow_3_0_05_subnode[[#This Row],[Column1.3]]+181</f>
        <v>1080</v>
      </c>
      <c r="D901" s="3" t="s">
        <v>983</v>
      </c>
      <c r="E901" s="3" t="s">
        <v>634</v>
      </c>
      <c r="F901" s="3" t="s">
        <v>484</v>
      </c>
      <c r="G90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902" spans="1:7" x14ac:dyDescent="0.25">
      <c r="A902" s="3" t="s">
        <v>7</v>
      </c>
      <c r="B902" s="3" t="s">
        <v>1086</v>
      </c>
      <c r="C902" s="3">
        <f>pkt_slow_3_0_05_subnode[[#This Row],[Column1.3]]+181</f>
        <v>1081</v>
      </c>
      <c r="D902" s="3" t="s">
        <v>893</v>
      </c>
      <c r="E902" s="3" t="s">
        <v>701</v>
      </c>
      <c r="F902" s="3" t="s">
        <v>723</v>
      </c>
      <c r="G90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903" spans="1:7" x14ac:dyDescent="0.25">
      <c r="A903" s="3" t="s">
        <v>7</v>
      </c>
      <c r="B903" s="3" t="s">
        <v>1087</v>
      </c>
      <c r="C903" s="3">
        <f>pkt_slow_3_0_05_subnode[[#This Row],[Column1.3]]+181</f>
        <v>1082</v>
      </c>
      <c r="D903" s="3" t="s">
        <v>329</v>
      </c>
      <c r="E903" s="3" t="s">
        <v>764</v>
      </c>
      <c r="F903" s="3" t="s">
        <v>589</v>
      </c>
      <c r="G90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904" spans="1:7" x14ac:dyDescent="0.25">
      <c r="A904" s="3" t="s">
        <v>7</v>
      </c>
      <c r="B904" s="3" t="s">
        <v>1088</v>
      </c>
      <c r="C904" s="3">
        <f>pkt_slow_3_0_05_subnode[[#This Row],[Column1.3]]+181</f>
        <v>1083</v>
      </c>
      <c r="D904" s="3" t="s">
        <v>772</v>
      </c>
      <c r="E904" s="3" t="s">
        <v>669</v>
      </c>
      <c r="F904" s="3" t="s">
        <v>837</v>
      </c>
      <c r="G90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30</v>
      </c>
    </row>
    <row r="905" spans="1:7" x14ac:dyDescent="0.25">
      <c r="A905" s="3" t="s">
        <v>7</v>
      </c>
      <c r="B905" s="3" t="s">
        <v>1089</v>
      </c>
      <c r="C905" s="3">
        <f>pkt_slow_3_0_05_subnode[[#This Row],[Column1.3]]+181</f>
        <v>1084</v>
      </c>
      <c r="D905" s="3" t="s">
        <v>179</v>
      </c>
      <c r="E905" s="3" t="s">
        <v>851</v>
      </c>
      <c r="F905" s="3" t="s">
        <v>510</v>
      </c>
      <c r="G90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906" spans="1:7" x14ac:dyDescent="0.25">
      <c r="A906" s="3" t="s">
        <v>7</v>
      </c>
      <c r="B906" s="3" t="s">
        <v>1090</v>
      </c>
      <c r="C906" s="3">
        <f>pkt_slow_3_0_05_subnode[[#This Row],[Column1.3]]+181</f>
        <v>1085</v>
      </c>
      <c r="D906" s="3" t="s">
        <v>988</v>
      </c>
      <c r="E906" s="3" t="s">
        <v>279</v>
      </c>
      <c r="F906" s="3" t="s">
        <v>609</v>
      </c>
      <c r="G90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907" spans="1:7" x14ac:dyDescent="0.25">
      <c r="A907" s="3" t="s">
        <v>7</v>
      </c>
      <c r="B907" s="3" t="s">
        <v>1091</v>
      </c>
      <c r="C907" s="3">
        <f>pkt_slow_3_0_05_subnode[[#This Row],[Column1.3]]+181</f>
        <v>1086</v>
      </c>
      <c r="D907" s="3" t="s">
        <v>57</v>
      </c>
      <c r="E907" s="3" t="s">
        <v>911</v>
      </c>
      <c r="F907" s="3" t="s">
        <v>524</v>
      </c>
      <c r="G90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908" spans="1:7" x14ac:dyDescent="0.25">
      <c r="A908" s="3" t="s">
        <v>7</v>
      </c>
      <c r="B908" s="3" t="s">
        <v>1092</v>
      </c>
      <c r="C908" s="3">
        <f>pkt_slow_3_0_05_subnode[[#This Row],[Column1.3]]+181</f>
        <v>1087</v>
      </c>
      <c r="D908" s="3" t="s">
        <v>438</v>
      </c>
      <c r="E908" s="3" t="s">
        <v>942</v>
      </c>
      <c r="F908" s="3" t="s">
        <v>527</v>
      </c>
      <c r="G90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909" spans="1:7" x14ac:dyDescent="0.25">
      <c r="A909" s="3" t="s">
        <v>7</v>
      </c>
      <c r="B909" s="3" t="s">
        <v>1093</v>
      </c>
      <c r="C909" s="3">
        <f>pkt_slow_3_0_05_subnode[[#This Row],[Column1.3]]+181</f>
        <v>1088</v>
      </c>
      <c r="D909" s="3" t="s">
        <v>52</v>
      </c>
      <c r="E909" s="3" t="s">
        <v>949</v>
      </c>
      <c r="F909" s="3" t="s">
        <v>974</v>
      </c>
      <c r="G90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910" spans="1:7" x14ac:dyDescent="0.25">
      <c r="A910" s="3" t="s">
        <v>7</v>
      </c>
      <c r="B910" s="3" t="s">
        <v>1094</v>
      </c>
      <c r="C910" s="3">
        <f>pkt_slow_3_0_05_subnode[[#This Row],[Column1.3]]+181</f>
        <v>1089</v>
      </c>
      <c r="D910" s="3" t="s">
        <v>546</v>
      </c>
      <c r="E910" s="3" t="s">
        <v>179</v>
      </c>
      <c r="F910" s="3" t="s">
        <v>55</v>
      </c>
      <c r="G91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911" spans="1:7" x14ac:dyDescent="0.25">
      <c r="A911" s="3" t="s">
        <v>7</v>
      </c>
      <c r="B911" s="3" t="s">
        <v>1095</v>
      </c>
      <c r="C911" s="3">
        <f>pkt_slow_3_0_05_subnode[[#This Row],[Column1.3]]+181</f>
        <v>1090</v>
      </c>
      <c r="D911" s="3" t="s">
        <v>538</v>
      </c>
      <c r="E911" s="3" t="s">
        <v>930</v>
      </c>
      <c r="F911" s="3" t="s">
        <v>831</v>
      </c>
      <c r="G91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32</v>
      </c>
    </row>
    <row r="912" spans="1:7" x14ac:dyDescent="0.25">
      <c r="A912" s="3" t="s">
        <v>7</v>
      </c>
      <c r="B912" s="3" t="s">
        <v>1096</v>
      </c>
      <c r="C912" s="3">
        <f>pkt_slow_3_0_05_subnode[[#This Row],[Column1.3]]+181</f>
        <v>1091</v>
      </c>
      <c r="D912" s="3" t="s">
        <v>439</v>
      </c>
      <c r="E912" s="3" t="s">
        <v>76</v>
      </c>
      <c r="F912" s="3" t="s">
        <v>146</v>
      </c>
      <c r="G91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913" spans="1:7" x14ac:dyDescent="0.25">
      <c r="A913" s="3" t="s">
        <v>7</v>
      </c>
      <c r="B913" s="3" t="s">
        <v>1097</v>
      </c>
      <c r="C913" s="3">
        <f>pkt_slow_3_0_05_subnode[[#This Row],[Column1.3]]+181</f>
        <v>1092</v>
      </c>
      <c r="D913" s="3" t="s">
        <v>984</v>
      </c>
      <c r="E913" s="3" t="s">
        <v>216</v>
      </c>
      <c r="F913" s="3" t="s">
        <v>264</v>
      </c>
      <c r="G91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914" spans="1:7" x14ac:dyDescent="0.25">
      <c r="A914" s="3" t="s">
        <v>7</v>
      </c>
      <c r="B914" s="3" t="s">
        <v>1098</v>
      </c>
      <c r="C914" s="3">
        <f>pkt_slow_3_0_05_subnode[[#This Row],[Column1.3]]+181</f>
        <v>1093</v>
      </c>
      <c r="D914" s="3" t="s">
        <v>181</v>
      </c>
      <c r="E914" s="3" t="s">
        <v>336</v>
      </c>
      <c r="F914" s="3" t="s">
        <v>379</v>
      </c>
      <c r="G91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915" spans="1:7" x14ac:dyDescent="0.25">
      <c r="A915" s="3" t="s">
        <v>7</v>
      </c>
      <c r="B915" s="3" t="s">
        <v>1099</v>
      </c>
      <c r="C915" s="3">
        <f>pkt_slow_3_0_05_subnode[[#This Row],[Column1.3]]+181</f>
        <v>1094</v>
      </c>
      <c r="D915" s="3" t="s">
        <v>203</v>
      </c>
      <c r="E915" s="3" t="s">
        <v>443</v>
      </c>
      <c r="F915" s="3" t="s">
        <v>478</v>
      </c>
      <c r="G91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916" spans="1:7" x14ac:dyDescent="0.25">
      <c r="A916" s="3" t="s">
        <v>7</v>
      </c>
      <c r="B916" s="3" t="s">
        <v>1100</v>
      </c>
      <c r="C916" s="3">
        <f>pkt_slow_3_0_05_subnode[[#This Row],[Column1.3]]+181</f>
        <v>1095</v>
      </c>
      <c r="D916" s="3" t="s">
        <v>867</v>
      </c>
      <c r="E916" s="3" t="s">
        <v>539</v>
      </c>
      <c r="F916" s="3" t="s">
        <v>570</v>
      </c>
      <c r="G91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30</v>
      </c>
    </row>
    <row r="917" spans="1:7" x14ac:dyDescent="0.25">
      <c r="A917" s="3" t="s">
        <v>7</v>
      </c>
      <c r="B917" s="3" t="s">
        <v>1101</v>
      </c>
      <c r="C917" s="3">
        <f>pkt_slow_3_0_05_subnode[[#This Row],[Column1.3]]+181</f>
        <v>1096</v>
      </c>
      <c r="D917" s="3" t="s">
        <v>540</v>
      </c>
      <c r="E917" s="3" t="s">
        <v>566</v>
      </c>
      <c r="F917" s="3" t="s">
        <v>122</v>
      </c>
      <c r="G91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918" spans="1:7" x14ac:dyDescent="0.25">
      <c r="A918" s="3" t="s">
        <v>7</v>
      </c>
      <c r="B918" s="3" t="s">
        <v>1102</v>
      </c>
      <c r="C918" s="3">
        <f>pkt_slow_3_0_05_subnode[[#This Row],[Column1.3]]+181</f>
        <v>1097</v>
      </c>
      <c r="D918" s="3" t="s">
        <v>331</v>
      </c>
      <c r="E918" s="3" t="s">
        <v>655</v>
      </c>
      <c r="F918" s="3" t="s">
        <v>715</v>
      </c>
      <c r="G91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919" spans="1:7" x14ac:dyDescent="0.25">
      <c r="A919" s="3" t="s">
        <v>7</v>
      </c>
      <c r="B919" s="3" t="s">
        <v>1103</v>
      </c>
      <c r="C919" s="3">
        <f>pkt_slow_3_0_05_subnode[[#This Row],[Column1.3]]+181</f>
        <v>1098</v>
      </c>
      <c r="D919" s="3" t="s">
        <v>985</v>
      </c>
      <c r="E919" s="3" t="s">
        <v>750</v>
      </c>
      <c r="F919" s="3" t="s">
        <v>584</v>
      </c>
      <c r="G91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920" spans="1:7" x14ac:dyDescent="0.25">
      <c r="A920" s="3" t="s">
        <v>7</v>
      </c>
      <c r="B920" s="3" t="s">
        <v>1104</v>
      </c>
      <c r="C920" s="3">
        <f>pkt_slow_3_0_05_subnode[[#This Row],[Column1.3]]+181</f>
        <v>1099</v>
      </c>
      <c r="D920" s="3" t="s">
        <v>986</v>
      </c>
      <c r="E920" s="3" t="s">
        <v>800</v>
      </c>
      <c r="F920" s="3" t="s">
        <v>502</v>
      </c>
      <c r="G92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921" spans="1:7" x14ac:dyDescent="0.25">
      <c r="A921" s="3" t="s">
        <v>7</v>
      </c>
      <c r="B921" s="3" t="s">
        <v>1105</v>
      </c>
      <c r="C921" s="3">
        <f>pkt_slow_3_0_05_subnode[[#This Row],[Column1.3]]+181</f>
        <v>1100</v>
      </c>
      <c r="D921" s="3" t="s">
        <v>926</v>
      </c>
      <c r="E921" s="3" t="s">
        <v>845</v>
      </c>
      <c r="F921" s="3" t="s">
        <v>744</v>
      </c>
      <c r="G92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31</v>
      </c>
    </row>
    <row r="922" spans="1:7" x14ac:dyDescent="0.25">
      <c r="A922" s="3" t="s">
        <v>7</v>
      </c>
      <c r="B922" s="3" t="s">
        <v>1107</v>
      </c>
      <c r="C922" s="3">
        <f>pkt_slow_3_0_05_subnode[[#This Row],[Column1.3]]+181</f>
        <v>1101</v>
      </c>
      <c r="D922" s="3" t="s">
        <v>987</v>
      </c>
      <c r="E922" s="3" t="s">
        <v>879</v>
      </c>
      <c r="F922" s="3" t="s">
        <v>424</v>
      </c>
      <c r="G92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923" spans="1:7" x14ac:dyDescent="0.25">
      <c r="A923" s="3" t="s">
        <v>7</v>
      </c>
      <c r="B923" s="3" t="s">
        <v>1109</v>
      </c>
      <c r="C923" s="3">
        <f>pkt_slow_3_0_05_subnode[[#This Row],[Column1.3]]+181</f>
        <v>1102</v>
      </c>
      <c r="D923" s="3" t="s">
        <v>60</v>
      </c>
      <c r="E923" s="3" t="s">
        <v>906</v>
      </c>
      <c r="F923" s="3" t="s">
        <v>684</v>
      </c>
      <c r="G92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924" spans="1:7" x14ac:dyDescent="0.25">
      <c r="A924" s="3" t="s">
        <v>7</v>
      </c>
      <c r="B924" s="3" t="s">
        <v>1110</v>
      </c>
      <c r="C924" s="3">
        <f>pkt_slow_3_0_05_subnode[[#This Row],[Column1.3]]+181</f>
        <v>1103</v>
      </c>
      <c r="D924" s="3" t="s">
        <v>185</v>
      </c>
      <c r="E924" s="3" t="s">
        <v>938</v>
      </c>
      <c r="F924" s="3" t="s">
        <v>697</v>
      </c>
      <c r="G92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925" spans="1:7" x14ac:dyDescent="0.25">
      <c r="A925" s="3" t="s">
        <v>7</v>
      </c>
      <c r="B925" s="3" t="s">
        <v>1111</v>
      </c>
      <c r="C925" s="3">
        <f>pkt_slow_3_0_05_subnode[[#This Row],[Column1.3]]+181</f>
        <v>1104</v>
      </c>
      <c r="D925" s="3" t="s">
        <v>825</v>
      </c>
      <c r="E925" s="3" t="s">
        <v>191</v>
      </c>
      <c r="F925" s="3" t="s">
        <v>970</v>
      </c>
      <c r="G92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926" spans="1:7" x14ac:dyDescent="0.25">
      <c r="A926" s="3" t="s">
        <v>7</v>
      </c>
      <c r="B926" s="3" t="s">
        <v>1112</v>
      </c>
      <c r="C926" s="3">
        <f>pkt_slow_3_0_05_subnode[[#This Row],[Column1.3]]+181</f>
        <v>1105</v>
      </c>
      <c r="D926" s="3" t="s">
        <v>956</v>
      </c>
      <c r="E926" s="3" t="s">
        <v>54</v>
      </c>
      <c r="F926" s="3" t="s">
        <v>987</v>
      </c>
      <c r="G92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927" spans="1:7" x14ac:dyDescent="0.25">
      <c r="A927" s="3" t="s">
        <v>7</v>
      </c>
      <c r="B927" s="3" t="s">
        <v>1113</v>
      </c>
      <c r="C927" s="3">
        <f>pkt_slow_3_0_05_subnode[[#This Row],[Column1.3]]+181</f>
        <v>1106</v>
      </c>
      <c r="D927" s="3" t="s">
        <v>770</v>
      </c>
      <c r="E927" s="3" t="s">
        <v>927</v>
      </c>
      <c r="F927" s="3" t="s">
        <v>928</v>
      </c>
      <c r="G92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928" spans="1:7" x14ac:dyDescent="0.25">
      <c r="A928" s="3" t="s">
        <v>7</v>
      </c>
      <c r="B928" s="3" t="s">
        <v>1114</v>
      </c>
      <c r="C928" s="3">
        <f>pkt_slow_3_0_05_subnode[[#This Row],[Column1.3]]+181</f>
        <v>1107</v>
      </c>
      <c r="D928" s="3" t="s">
        <v>864</v>
      </c>
      <c r="E928" s="3" t="s">
        <v>45</v>
      </c>
      <c r="F928" s="3" t="s">
        <v>109</v>
      </c>
      <c r="G92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929" spans="1:7" x14ac:dyDescent="0.25">
      <c r="A929" s="3" t="s">
        <v>7</v>
      </c>
      <c r="B929" s="3" t="s">
        <v>1115</v>
      </c>
      <c r="C929" s="3">
        <f>pkt_slow_3_0_05_subnode[[#This Row],[Column1.3]]+181</f>
        <v>1108</v>
      </c>
      <c r="D929" s="3" t="s">
        <v>989</v>
      </c>
      <c r="E929" s="3" t="s">
        <v>193</v>
      </c>
      <c r="F929" s="3" t="s">
        <v>244</v>
      </c>
      <c r="G92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930" spans="1:7" x14ac:dyDescent="0.25">
      <c r="A930" s="3" t="s">
        <v>7</v>
      </c>
      <c r="B930" s="3" t="s">
        <v>1116</v>
      </c>
      <c r="C930" s="3">
        <f>pkt_slow_3_0_05_subnode[[#This Row],[Column1.3]]+181</f>
        <v>1109</v>
      </c>
      <c r="D930" s="3" t="s">
        <v>187</v>
      </c>
      <c r="E930" s="3" t="s">
        <v>315</v>
      </c>
      <c r="F930" s="3" t="s">
        <v>358</v>
      </c>
      <c r="G93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931" spans="1:7" x14ac:dyDescent="0.25">
      <c r="A931" s="3" t="s">
        <v>7</v>
      </c>
      <c r="B931" s="3" t="s">
        <v>1117</v>
      </c>
      <c r="C931" s="3">
        <f>pkt_slow_3_0_05_subnode[[#This Row],[Column1.3]]+181</f>
        <v>1110</v>
      </c>
      <c r="D931" s="3" t="s">
        <v>990</v>
      </c>
      <c r="E931" s="3" t="s">
        <v>429</v>
      </c>
      <c r="F931" s="3" t="s">
        <v>464</v>
      </c>
      <c r="G93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932" spans="1:7" x14ac:dyDescent="0.25">
      <c r="A932" s="3" t="s">
        <v>7</v>
      </c>
      <c r="B932" s="3" t="s">
        <v>1118</v>
      </c>
      <c r="C932" s="3">
        <f>pkt_slow_3_0_05_subnode[[#This Row],[Column1.3]]+181</f>
        <v>1111</v>
      </c>
      <c r="D932" s="3" t="s">
        <v>55</v>
      </c>
      <c r="E932" s="3" t="s">
        <v>514</v>
      </c>
      <c r="F932" s="3" t="s">
        <v>365</v>
      </c>
      <c r="G93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933" spans="1:7" x14ac:dyDescent="0.25">
      <c r="A933" s="3" t="s">
        <v>7</v>
      </c>
      <c r="B933" s="3" t="s">
        <v>1119</v>
      </c>
      <c r="C933" s="3">
        <f>pkt_slow_3_0_05_subnode[[#This Row],[Column1.3]]+181</f>
        <v>1112</v>
      </c>
      <c r="D933" s="3" t="s">
        <v>332</v>
      </c>
      <c r="E933" s="3" t="s">
        <v>232</v>
      </c>
      <c r="F933" s="3" t="s">
        <v>636</v>
      </c>
      <c r="G93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934" spans="1:7" x14ac:dyDescent="0.25">
      <c r="A934" s="3" t="s">
        <v>7</v>
      </c>
      <c r="B934" s="3" t="s">
        <v>1120</v>
      </c>
      <c r="C934" s="3">
        <f>pkt_slow_3_0_05_subnode[[#This Row],[Column1.3]]+181</f>
        <v>1113</v>
      </c>
      <c r="D934" s="3" t="s">
        <v>192</v>
      </c>
      <c r="E934" s="3" t="s">
        <v>668</v>
      </c>
      <c r="F934" s="3" t="s">
        <v>706</v>
      </c>
      <c r="G93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935" spans="1:7" x14ac:dyDescent="0.25">
      <c r="A935" s="3" t="s">
        <v>7</v>
      </c>
      <c r="B935" s="3" t="s">
        <v>1121</v>
      </c>
      <c r="C935" s="3">
        <f>pkt_slow_3_0_05_subnode[[#This Row],[Column1.3]]+181</f>
        <v>1114</v>
      </c>
      <c r="D935" s="3" t="s">
        <v>827</v>
      </c>
      <c r="E935" s="3" t="s">
        <v>736</v>
      </c>
      <c r="F935" s="3" t="s">
        <v>731</v>
      </c>
      <c r="G93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936" spans="1:7" x14ac:dyDescent="0.25">
      <c r="A936" s="3" t="s">
        <v>7</v>
      </c>
      <c r="B936" s="3" t="s">
        <v>1122</v>
      </c>
      <c r="C936" s="3">
        <f>pkt_slow_3_0_05_subnode[[#This Row],[Column1.3]]+181</f>
        <v>1115</v>
      </c>
      <c r="D936" s="3" t="s">
        <v>991</v>
      </c>
      <c r="E936" s="3" t="s">
        <v>789</v>
      </c>
      <c r="F936" s="3" t="s">
        <v>667</v>
      </c>
      <c r="G93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937" spans="1:7" x14ac:dyDescent="0.25">
      <c r="A937" s="3" t="s">
        <v>7</v>
      </c>
      <c r="B937" s="3" t="s">
        <v>1123</v>
      </c>
      <c r="C937" s="3">
        <f>pkt_slow_3_0_05_subnode[[#This Row],[Column1.3]]+181</f>
        <v>1116</v>
      </c>
      <c r="D937" s="3" t="s">
        <v>58</v>
      </c>
      <c r="E937" s="3" t="s">
        <v>740</v>
      </c>
      <c r="F937" s="3" t="s">
        <v>671</v>
      </c>
      <c r="G93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938" spans="1:7" x14ac:dyDescent="0.25">
      <c r="A938" s="3" t="s">
        <v>7</v>
      </c>
      <c r="B938" s="3" t="s">
        <v>1124</v>
      </c>
      <c r="C938" s="3">
        <f>pkt_slow_3_0_05_subnode[[#This Row],[Column1.3]]+181</f>
        <v>1117</v>
      </c>
      <c r="D938" s="3" t="s">
        <v>709</v>
      </c>
      <c r="E938" s="3" t="s">
        <v>602</v>
      </c>
      <c r="F938" s="3" t="s">
        <v>881</v>
      </c>
      <c r="G93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939" spans="1:7" x14ac:dyDescent="0.25">
      <c r="A939" s="3" t="s">
        <v>7</v>
      </c>
      <c r="B939" s="3" t="s">
        <v>1125</v>
      </c>
      <c r="C939" s="3">
        <f>pkt_slow_3_0_05_subnode[[#This Row],[Column1.3]]+181</f>
        <v>1118</v>
      </c>
      <c r="D939" s="3" t="s">
        <v>924</v>
      </c>
      <c r="E939" s="3" t="s">
        <v>901</v>
      </c>
      <c r="F939" s="3" t="s">
        <v>912</v>
      </c>
      <c r="G93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940" spans="1:7" x14ac:dyDescent="0.25">
      <c r="A940" s="3" t="s">
        <v>7</v>
      </c>
      <c r="B940" s="3" t="s">
        <v>1126</v>
      </c>
      <c r="C940" s="3">
        <f>pkt_slow_3_0_05_subnode[[#This Row],[Column1.3]]+181</f>
        <v>1119</v>
      </c>
      <c r="D940" s="3" t="s">
        <v>993</v>
      </c>
      <c r="E940" s="3" t="s">
        <v>811</v>
      </c>
      <c r="F940" s="3" t="s">
        <v>945</v>
      </c>
      <c r="G94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941" spans="1:7" x14ac:dyDescent="0.25">
      <c r="A941" s="3" t="s">
        <v>7</v>
      </c>
      <c r="B941" s="3" t="s">
        <v>1127</v>
      </c>
      <c r="C941" s="3">
        <f>pkt_slow_3_0_05_subnode[[#This Row],[Column1.3]]+181</f>
        <v>1120</v>
      </c>
      <c r="D941" s="3" t="s">
        <v>958</v>
      </c>
      <c r="E941" s="3" t="s">
        <v>36</v>
      </c>
      <c r="F941" s="3" t="s">
        <v>529</v>
      </c>
      <c r="G94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942" spans="1:7" x14ac:dyDescent="0.25">
      <c r="A942" s="3" t="s">
        <v>7</v>
      </c>
      <c r="B942" s="3" t="s">
        <v>1128</v>
      </c>
      <c r="C942" s="3">
        <f>pkt_slow_3_0_05_subnode[[#This Row],[Column1.3]]+181</f>
        <v>1121</v>
      </c>
      <c r="D942" s="3" t="s">
        <v>774</v>
      </c>
      <c r="E942" s="3" t="s">
        <v>544</v>
      </c>
      <c r="F942" s="3" t="s">
        <v>57</v>
      </c>
      <c r="G94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22</v>
      </c>
    </row>
    <row r="943" spans="1:7" x14ac:dyDescent="0.25">
      <c r="A943" s="3" t="s">
        <v>7</v>
      </c>
      <c r="B943" s="3" t="s">
        <v>1129</v>
      </c>
      <c r="C943" s="3">
        <f>pkt_slow_3_0_05_subnode[[#This Row],[Column1.3]]+181</f>
        <v>1122</v>
      </c>
      <c r="D943" s="3" t="s">
        <v>994</v>
      </c>
      <c r="E943" s="3" t="s">
        <v>547</v>
      </c>
      <c r="F943" s="3" t="s">
        <v>68</v>
      </c>
      <c r="G94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944" spans="1:7" x14ac:dyDescent="0.25">
      <c r="A944" s="3" t="s">
        <v>7</v>
      </c>
      <c r="B944" s="3" t="s">
        <v>1130</v>
      </c>
      <c r="C944" s="3">
        <f>pkt_slow_3_0_05_subnode[[#This Row],[Column1.3]]+181</f>
        <v>1123</v>
      </c>
      <c r="D944" s="3" t="s">
        <v>865</v>
      </c>
      <c r="E944" s="3" t="s">
        <v>21</v>
      </c>
      <c r="F944" s="3" t="s">
        <v>84</v>
      </c>
      <c r="G94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945" spans="1:7" x14ac:dyDescent="0.25">
      <c r="A945" s="3" t="s">
        <v>7</v>
      </c>
      <c r="B945" s="3" t="s">
        <v>1131</v>
      </c>
      <c r="C945" s="3">
        <f>pkt_slow_3_0_05_subnode[[#This Row],[Column1.3]]+181</f>
        <v>1124</v>
      </c>
      <c r="D945" s="3" t="s">
        <v>828</v>
      </c>
      <c r="E945" s="3" t="s">
        <v>175</v>
      </c>
      <c r="F945" s="3" t="s">
        <v>81</v>
      </c>
      <c r="G94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946" spans="1:7" x14ac:dyDescent="0.25">
      <c r="A946" s="3" t="s">
        <v>7</v>
      </c>
      <c r="B946" s="3" t="s">
        <v>1132</v>
      </c>
      <c r="C946" s="3">
        <f>pkt_slow_3_0_05_subnode[[#This Row],[Column1.3]]+181</f>
        <v>1125</v>
      </c>
      <c r="D946" s="3" t="s">
        <v>995</v>
      </c>
      <c r="E946" s="3" t="s">
        <v>292</v>
      </c>
      <c r="F946" s="3" t="s">
        <v>344</v>
      </c>
      <c r="G94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947" spans="1:7" x14ac:dyDescent="0.25">
      <c r="A947" s="3" t="s">
        <v>7</v>
      </c>
      <c r="B947" s="3" t="s">
        <v>1133</v>
      </c>
      <c r="C947" s="3">
        <f>pkt_slow_3_0_05_subnode[[#This Row],[Column1.3]]+181</f>
        <v>1126</v>
      </c>
      <c r="D947" s="3" t="s">
        <v>547</v>
      </c>
      <c r="E947" s="3" t="s">
        <v>102</v>
      </c>
      <c r="F947" s="3" t="s">
        <v>97</v>
      </c>
      <c r="G94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948" spans="1:7" x14ac:dyDescent="0.25">
      <c r="A948" s="3" t="s">
        <v>7</v>
      </c>
      <c r="B948" s="3" t="s">
        <v>1134</v>
      </c>
      <c r="C948" s="3">
        <f>pkt_slow_3_0_05_subnode[[#This Row],[Column1.3]]+181</f>
        <v>1127</v>
      </c>
      <c r="D948" s="3" t="s">
        <v>996</v>
      </c>
      <c r="E948" s="3" t="s">
        <v>226</v>
      </c>
      <c r="F948" s="3" t="s">
        <v>543</v>
      </c>
      <c r="G94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949" spans="1:7" x14ac:dyDescent="0.25">
      <c r="A949" s="3" t="s">
        <v>7</v>
      </c>
      <c r="B949" s="3" t="s">
        <v>1135</v>
      </c>
      <c r="C949" s="3">
        <f>pkt_slow_3_0_05_subnode[[#This Row],[Column1.3]]+181</f>
        <v>1128</v>
      </c>
      <c r="D949" s="3" t="s">
        <v>335</v>
      </c>
      <c r="E949" s="3" t="s">
        <v>236</v>
      </c>
      <c r="F949" s="3" t="s">
        <v>569</v>
      </c>
      <c r="G94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950" spans="1:7" x14ac:dyDescent="0.25">
      <c r="A950" s="3" t="s">
        <v>7</v>
      </c>
      <c r="B950" s="3" t="s">
        <v>1136</v>
      </c>
      <c r="C950" s="3">
        <f>pkt_slow_3_0_05_subnode[[#This Row],[Column1.3]]+181</f>
        <v>1129</v>
      </c>
      <c r="D950" s="3" t="s">
        <v>771</v>
      </c>
      <c r="E950" s="3" t="s">
        <v>656</v>
      </c>
      <c r="F950" s="3" t="s">
        <v>682</v>
      </c>
      <c r="G95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20</v>
      </c>
    </row>
    <row r="951" spans="1:7" x14ac:dyDescent="0.25">
      <c r="A951" s="3" t="s">
        <v>7</v>
      </c>
      <c r="B951" s="3" t="s">
        <v>1137</v>
      </c>
      <c r="C951" s="3">
        <f>pkt_slow_3_0_05_subnode[[#This Row],[Column1.3]]+181</f>
        <v>1130</v>
      </c>
      <c r="D951" s="3" t="s">
        <v>997</v>
      </c>
      <c r="E951" s="3" t="s">
        <v>260</v>
      </c>
      <c r="F951" s="3" t="s">
        <v>142</v>
      </c>
      <c r="G95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952" spans="1:7" x14ac:dyDescent="0.25">
      <c r="A952" s="3" t="s">
        <v>7</v>
      </c>
      <c r="B952" s="3" t="s">
        <v>1138</v>
      </c>
      <c r="C952" s="3">
        <f>pkt_slow_3_0_05_subnode[[#This Row],[Column1.3]]+181</f>
        <v>1131</v>
      </c>
      <c r="D952" s="3" t="s">
        <v>998</v>
      </c>
      <c r="E952" s="3" t="s">
        <v>270</v>
      </c>
      <c r="F952" s="3" t="s">
        <v>792</v>
      </c>
      <c r="G95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953" spans="1:7" x14ac:dyDescent="0.25">
      <c r="A953" s="3" t="s">
        <v>7</v>
      </c>
      <c r="B953" s="3" t="s">
        <v>1139</v>
      </c>
      <c r="C953" s="3">
        <f>pkt_slow_3_0_05_subnode[[#This Row],[Column1.3]]+181</f>
        <v>1132</v>
      </c>
      <c r="D953" s="3" t="s">
        <v>195</v>
      </c>
      <c r="E953" s="3" t="s">
        <v>796</v>
      </c>
      <c r="F953" s="3" t="s">
        <v>591</v>
      </c>
      <c r="G95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954" spans="1:7" x14ac:dyDescent="0.25">
      <c r="A954" s="3" t="s">
        <v>7</v>
      </c>
      <c r="B954" s="3" t="s">
        <v>1140</v>
      </c>
      <c r="C954" s="3">
        <f>pkt_slow_3_0_05_subnode[[#This Row],[Column1.3]]+181</f>
        <v>1133</v>
      </c>
      <c r="D954" s="3" t="s">
        <v>703</v>
      </c>
      <c r="E954" s="3" t="s">
        <v>275</v>
      </c>
      <c r="F954" s="3" t="s">
        <v>408</v>
      </c>
      <c r="G95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955" spans="1:7" x14ac:dyDescent="0.25">
      <c r="A955" s="3" t="s">
        <v>7</v>
      </c>
      <c r="B955" s="3" t="s">
        <v>1141</v>
      </c>
      <c r="C955" s="3">
        <f>pkt_slow_3_0_05_subnode[[#This Row],[Column1.3]]+181</f>
        <v>1134</v>
      </c>
      <c r="D955" s="3" t="s">
        <v>927</v>
      </c>
      <c r="E955" s="3" t="s">
        <v>509</v>
      </c>
      <c r="F955" s="3" t="s">
        <v>612</v>
      </c>
      <c r="G95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956" spans="1:7" x14ac:dyDescent="0.25">
      <c r="A956" s="3" t="s">
        <v>7</v>
      </c>
      <c r="B956" s="3" t="s">
        <v>1142</v>
      </c>
      <c r="C956" s="3">
        <f>pkt_slow_3_0_05_subnode[[#This Row],[Column1.3]]+181</f>
        <v>1135</v>
      </c>
      <c r="D956" s="3" t="s">
        <v>65</v>
      </c>
      <c r="E956" s="3" t="s">
        <v>524</v>
      </c>
      <c r="F956" s="3" t="s">
        <v>938</v>
      </c>
      <c r="G95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957" spans="1:7" x14ac:dyDescent="0.25">
      <c r="A957" s="3" t="s">
        <v>7</v>
      </c>
      <c r="B957" s="3" t="s">
        <v>1143</v>
      </c>
      <c r="C957" s="3">
        <f>pkt_slow_3_0_05_subnode[[#This Row],[Column1.3]]+181</f>
        <v>1136</v>
      </c>
      <c r="D957" s="3" t="s">
        <v>449</v>
      </c>
      <c r="E957" s="3" t="s">
        <v>189</v>
      </c>
      <c r="F957" s="3" t="s">
        <v>962</v>
      </c>
      <c r="G95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21</v>
      </c>
    </row>
    <row r="958" spans="1:7" x14ac:dyDescent="0.25">
      <c r="A958" s="3" t="s">
        <v>7</v>
      </c>
      <c r="B958" s="3" t="s">
        <v>1144</v>
      </c>
      <c r="C958" s="3">
        <f>pkt_slow_3_0_05_subnode[[#This Row],[Column1.3]]+181</f>
        <v>1137</v>
      </c>
      <c r="D958" s="3" t="s">
        <v>61</v>
      </c>
      <c r="E958" s="3" t="s">
        <v>972</v>
      </c>
      <c r="F958" s="3" t="s">
        <v>533</v>
      </c>
      <c r="G95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959" spans="1:7" x14ac:dyDescent="0.25">
      <c r="A959" s="3" t="s">
        <v>7</v>
      </c>
      <c r="B959" s="3" t="s">
        <v>1145</v>
      </c>
      <c r="C959" s="3">
        <f>pkt_slow_3_0_05_subnode[[#This Row],[Column1.3]]+181</f>
        <v>1138</v>
      </c>
      <c r="D959" s="3" t="s">
        <v>197</v>
      </c>
      <c r="E959" s="3" t="s">
        <v>989</v>
      </c>
      <c r="F959" s="3" t="s">
        <v>703</v>
      </c>
      <c r="G95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960" spans="1:7" x14ac:dyDescent="0.25">
      <c r="A960" s="3" t="s">
        <v>7</v>
      </c>
      <c r="B960" s="3" t="s">
        <v>1146</v>
      </c>
      <c r="C960" s="3">
        <f>pkt_slow_3_0_05_subnode[[#This Row],[Column1.3]]+181</f>
        <v>1139</v>
      </c>
      <c r="D960" s="3" t="s">
        <v>999</v>
      </c>
      <c r="E960" s="3" t="s">
        <v>1005</v>
      </c>
      <c r="F960" s="3" t="s">
        <v>40</v>
      </c>
      <c r="G96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961" spans="1:7" x14ac:dyDescent="0.25">
      <c r="A961" s="3" t="s">
        <v>7</v>
      </c>
      <c r="B961" s="3" t="s">
        <v>1147</v>
      </c>
      <c r="C961" s="3">
        <f>pkt_slow_3_0_05_subnode[[#This Row],[Column1.3]]+181</f>
        <v>1140</v>
      </c>
      <c r="D961" s="3" t="s">
        <v>829</v>
      </c>
      <c r="E961" s="3" t="s">
        <v>80</v>
      </c>
      <c r="F961" s="3" t="s">
        <v>196</v>
      </c>
      <c r="G96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962" spans="1:7" x14ac:dyDescent="0.25">
      <c r="A962" s="3" t="s">
        <v>7</v>
      </c>
      <c r="B962" s="3" t="s">
        <v>1148</v>
      </c>
      <c r="C962" s="3">
        <f>pkt_slow_3_0_05_subnode[[#This Row],[Column1.3]]+181</f>
        <v>1141</v>
      </c>
      <c r="D962" s="3" t="s">
        <v>992</v>
      </c>
      <c r="E962" s="3" t="s">
        <v>252</v>
      </c>
      <c r="F962" s="3" t="s">
        <v>312</v>
      </c>
      <c r="G96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963" spans="1:7" x14ac:dyDescent="0.25">
      <c r="A963" s="3" t="s">
        <v>7</v>
      </c>
      <c r="B963" s="3" t="s">
        <v>1149</v>
      </c>
      <c r="C963" s="3">
        <f>pkt_slow_3_0_05_subnode[[#This Row],[Column1.3]]+181</f>
        <v>1142</v>
      </c>
      <c r="D963" s="3" t="s">
        <v>975</v>
      </c>
      <c r="E963" s="3" t="s">
        <v>99</v>
      </c>
      <c r="F963" s="3" t="s">
        <v>427</v>
      </c>
      <c r="G96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964" spans="1:7" x14ac:dyDescent="0.25">
      <c r="A964" s="3" t="s">
        <v>7</v>
      </c>
      <c r="B964" s="3" t="s">
        <v>1150</v>
      </c>
      <c r="C964" s="3">
        <f>pkt_slow_3_0_05_subnode[[#This Row],[Column1.3]]+181</f>
        <v>1143</v>
      </c>
      <c r="D964" s="3" t="s">
        <v>201</v>
      </c>
      <c r="E964" s="3" t="s">
        <v>471</v>
      </c>
      <c r="F964" s="3" t="s">
        <v>514</v>
      </c>
      <c r="G96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965" spans="1:7" x14ac:dyDescent="0.25">
      <c r="A965" s="3" t="s">
        <v>7</v>
      </c>
      <c r="B965" s="3" t="s">
        <v>1151</v>
      </c>
      <c r="C965" s="3">
        <f>pkt_slow_3_0_05_subnode[[#This Row],[Column1.3]]+181</f>
        <v>1144</v>
      </c>
      <c r="D965" s="3" t="s">
        <v>1000</v>
      </c>
      <c r="E965" s="3" t="s">
        <v>115</v>
      </c>
      <c r="F965" s="3" t="s">
        <v>598</v>
      </c>
      <c r="G96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966" spans="1:7" x14ac:dyDescent="0.25">
      <c r="A966" s="3" t="s">
        <v>7</v>
      </c>
      <c r="B966" s="3" t="s">
        <v>1152</v>
      </c>
      <c r="C966" s="3">
        <f>pkt_slow_3_0_05_subnode[[#This Row],[Column1.3]]+181</f>
        <v>1145</v>
      </c>
      <c r="D966" s="3" t="s">
        <v>1001</v>
      </c>
      <c r="E966" s="3" t="s">
        <v>127</v>
      </c>
      <c r="F966" s="3" t="s">
        <v>668</v>
      </c>
      <c r="G96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967" spans="1:7" x14ac:dyDescent="0.25">
      <c r="A967" s="3" t="s">
        <v>7</v>
      </c>
      <c r="B967" s="3" t="s">
        <v>1153</v>
      </c>
      <c r="C967" s="3">
        <f>pkt_slow_3_0_05_subnode[[#This Row],[Column1.3]]+181</f>
        <v>1146</v>
      </c>
      <c r="D967" s="3" t="s">
        <v>637</v>
      </c>
      <c r="E967" s="3" t="s">
        <v>715</v>
      </c>
      <c r="F967" s="3" t="s">
        <v>577</v>
      </c>
      <c r="G96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21</v>
      </c>
    </row>
    <row r="968" spans="1:7" x14ac:dyDescent="0.25">
      <c r="A968" s="3" t="s">
        <v>7</v>
      </c>
      <c r="B968" s="3" t="s">
        <v>1154</v>
      </c>
      <c r="C968" s="3">
        <f>pkt_slow_3_0_05_subnode[[#This Row],[Column1.3]]+181</f>
        <v>1147</v>
      </c>
      <c r="D968" s="3" t="s">
        <v>930</v>
      </c>
      <c r="E968" s="3" t="s">
        <v>781</v>
      </c>
      <c r="F968" s="3" t="s">
        <v>587</v>
      </c>
      <c r="G96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969" spans="1:7" x14ac:dyDescent="0.25">
      <c r="A969" s="3" t="s">
        <v>7</v>
      </c>
      <c r="B969" s="3" t="s">
        <v>1155</v>
      </c>
      <c r="C969" s="3">
        <f>pkt_slow_3_0_05_subnode[[#This Row],[Column1.3]]+181</f>
        <v>1148</v>
      </c>
      <c r="D969" s="3" t="s">
        <v>868</v>
      </c>
      <c r="E969" s="3" t="s">
        <v>402</v>
      </c>
      <c r="F969" s="3" t="s">
        <v>840</v>
      </c>
      <c r="G96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21</v>
      </c>
    </row>
    <row r="970" spans="1:7" x14ac:dyDescent="0.25">
      <c r="A970" s="3" t="s">
        <v>7</v>
      </c>
      <c r="B970" s="3" t="s">
        <v>1156</v>
      </c>
      <c r="C970" s="3">
        <f>pkt_slow_3_0_05_subnode[[#This Row],[Column1.3]]+181</f>
        <v>1149</v>
      </c>
      <c r="D970" s="3" t="s">
        <v>711</v>
      </c>
      <c r="E970" s="3" t="s">
        <v>798</v>
      </c>
      <c r="F970" s="3" t="s">
        <v>874</v>
      </c>
      <c r="G97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971" spans="1:7" x14ac:dyDescent="0.25">
      <c r="A971" s="3" t="s">
        <v>7</v>
      </c>
      <c r="B971" s="3" t="s">
        <v>1157</v>
      </c>
      <c r="C971" s="3">
        <f>pkt_slow_3_0_05_subnode[[#This Row],[Column1.3]]+181</f>
        <v>1150</v>
      </c>
      <c r="D971" s="3" t="s">
        <v>959</v>
      </c>
      <c r="E971" s="3" t="s">
        <v>515</v>
      </c>
      <c r="F971" s="3" t="s">
        <v>308</v>
      </c>
      <c r="G97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63</v>
      </c>
    </row>
    <row r="972" spans="1:7" x14ac:dyDescent="0.25">
      <c r="A972" s="3" t="s">
        <v>7</v>
      </c>
      <c r="B972" s="3" t="s">
        <v>1158</v>
      </c>
      <c r="C972" s="3">
        <f>pkt_slow_3_0_05_subnode[[#This Row],[Column1.3]]+181</f>
        <v>1151</v>
      </c>
      <c r="D972" s="3" t="s">
        <v>444</v>
      </c>
      <c r="E972" s="3" t="s">
        <v>176</v>
      </c>
      <c r="F972" s="3" t="s">
        <v>914</v>
      </c>
      <c r="G97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973" spans="1:7" x14ac:dyDescent="0.25">
      <c r="A973" s="3" t="s">
        <v>7</v>
      </c>
      <c r="B973" s="3" t="s">
        <v>1159</v>
      </c>
      <c r="C973" s="3">
        <f>pkt_slow_3_0_05_subnode[[#This Row],[Column1.3]]+181</f>
        <v>1152</v>
      </c>
      <c r="D973" s="3" t="s">
        <v>68</v>
      </c>
      <c r="E973" s="3" t="s">
        <v>316</v>
      </c>
      <c r="F973" s="3" t="s">
        <v>961</v>
      </c>
      <c r="G97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974" spans="1:7" x14ac:dyDescent="0.25">
      <c r="A974" s="3" t="s">
        <v>7</v>
      </c>
      <c r="B974" s="3" t="s">
        <v>1160</v>
      </c>
      <c r="C974" s="3">
        <f>pkt_slow_3_0_05_subnode[[#This Row],[Column1.3]]+181</f>
        <v>1153</v>
      </c>
      <c r="D974" s="3" t="s">
        <v>211</v>
      </c>
      <c r="E974" s="3" t="s">
        <v>698</v>
      </c>
      <c r="F974" s="3" t="s">
        <v>199</v>
      </c>
      <c r="G97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975" spans="1:7" x14ac:dyDescent="0.25">
      <c r="A975" s="3" t="s">
        <v>7</v>
      </c>
      <c r="B975" s="3" t="s">
        <v>1161</v>
      </c>
      <c r="C975" s="3">
        <f>pkt_slow_3_0_05_subnode[[#This Row],[Column1.3]]+181</f>
        <v>1154</v>
      </c>
      <c r="D975" s="3" t="s">
        <v>446</v>
      </c>
      <c r="E975" s="3" t="s">
        <v>867</v>
      </c>
      <c r="F975" s="3" t="s">
        <v>865</v>
      </c>
      <c r="G97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976" spans="1:7" x14ac:dyDescent="0.25">
      <c r="A976" s="3" t="s">
        <v>7</v>
      </c>
      <c r="B976" s="3" t="s">
        <v>1162</v>
      </c>
      <c r="C976" s="3">
        <f>pkt_slow_3_0_05_subnode[[#This Row],[Column1.3]]+181</f>
        <v>1155</v>
      </c>
      <c r="D976" s="3" t="s">
        <v>1002</v>
      </c>
      <c r="E976" s="3" t="s">
        <v>1003</v>
      </c>
      <c r="F976" s="3" t="s">
        <v>15</v>
      </c>
      <c r="G97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977" spans="1:7" x14ac:dyDescent="0.25">
      <c r="A977" s="3" t="s">
        <v>7</v>
      </c>
      <c r="B977" s="3" t="s">
        <v>1163</v>
      </c>
      <c r="C977" s="3">
        <f>pkt_slow_3_0_05_subnode[[#This Row],[Column1.3]]+181</f>
        <v>1156</v>
      </c>
      <c r="D977" s="3" t="s">
        <v>895</v>
      </c>
      <c r="E977" s="3" t="s">
        <v>98</v>
      </c>
      <c r="F977" s="3" t="s">
        <v>163</v>
      </c>
      <c r="G97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978" spans="1:7" x14ac:dyDescent="0.25">
      <c r="A978" s="3" t="s">
        <v>7</v>
      </c>
      <c r="B978" s="3" t="s">
        <v>1164</v>
      </c>
      <c r="C978" s="3">
        <f>pkt_slow_3_0_05_subnode[[#This Row],[Column1.3]]+181</f>
        <v>1157</v>
      </c>
      <c r="D978" s="3" t="s">
        <v>1003</v>
      </c>
      <c r="E978" s="3" t="s">
        <v>229</v>
      </c>
      <c r="F978" s="3" t="s">
        <v>283</v>
      </c>
      <c r="G97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979" spans="1:7" x14ac:dyDescent="0.25">
      <c r="A979" s="3" t="s">
        <v>7</v>
      </c>
      <c r="B979" s="3" t="s">
        <v>1165</v>
      </c>
      <c r="C979" s="3">
        <f>pkt_slow_3_0_05_subnode[[#This Row],[Column1.3]]+181</f>
        <v>1158</v>
      </c>
      <c r="D979" s="3" t="s">
        <v>339</v>
      </c>
      <c r="E979" s="3" t="s">
        <v>348</v>
      </c>
      <c r="F979" s="3" t="s">
        <v>392</v>
      </c>
      <c r="G97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980" spans="1:7" x14ac:dyDescent="0.25">
      <c r="A980" s="3" t="s">
        <v>7</v>
      </c>
      <c r="B980" s="3" t="s">
        <v>1166</v>
      </c>
      <c r="C980" s="3">
        <f>pkt_slow_3_0_05_subnode[[#This Row],[Column1.3]]+181</f>
        <v>1159</v>
      </c>
      <c r="D980" s="3" t="s">
        <v>548</v>
      </c>
      <c r="E980" s="3" t="s">
        <v>457</v>
      </c>
      <c r="F980" s="3" t="s">
        <v>488</v>
      </c>
      <c r="G98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22</v>
      </c>
    </row>
    <row r="981" spans="1:7" x14ac:dyDescent="0.25">
      <c r="A981" s="3" t="s">
        <v>7</v>
      </c>
      <c r="B981" s="3" t="s">
        <v>1167</v>
      </c>
      <c r="C981" s="3">
        <f>pkt_slow_3_0_05_subnode[[#This Row],[Column1.3]]+181</f>
        <v>1160</v>
      </c>
      <c r="D981" s="3" t="s">
        <v>928</v>
      </c>
      <c r="E981" s="3" t="s">
        <v>554</v>
      </c>
      <c r="F981" s="3" t="s">
        <v>367</v>
      </c>
      <c r="G98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21</v>
      </c>
    </row>
    <row r="982" spans="1:7" x14ac:dyDescent="0.25">
      <c r="A982" s="3" t="s">
        <v>7</v>
      </c>
      <c r="B982" s="3" t="s">
        <v>1168</v>
      </c>
      <c r="C982" s="3">
        <f>pkt_slow_3_0_05_subnode[[#This Row],[Column1.3]]+181</f>
        <v>1161</v>
      </c>
      <c r="D982" s="3" t="s">
        <v>63</v>
      </c>
      <c r="E982" s="3" t="s">
        <v>636</v>
      </c>
      <c r="F982" s="3" t="s">
        <v>656</v>
      </c>
      <c r="G98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983" spans="1:7" x14ac:dyDescent="0.25">
      <c r="A983" s="3" t="s">
        <v>7</v>
      </c>
      <c r="B983" s="3" t="s">
        <v>1169</v>
      </c>
      <c r="C983" s="3">
        <f>pkt_slow_3_0_05_subnode[[#This Row],[Column1.3]]+181</f>
        <v>1162</v>
      </c>
      <c r="D983" s="3" t="s">
        <v>1004</v>
      </c>
      <c r="E983" s="3" t="s">
        <v>133</v>
      </c>
      <c r="F983" s="3" t="s">
        <v>260</v>
      </c>
      <c r="G98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984" spans="1:7" x14ac:dyDescent="0.25">
      <c r="A984" s="3" t="s">
        <v>7</v>
      </c>
      <c r="B984" s="3" t="s">
        <v>1170</v>
      </c>
      <c r="C984" s="3">
        <f>pkt_slow_3_0_05_subnode[[#This Row],[Column1.3]]+181</f>
        <v>1163</v>
      </c>
      <c r="D984" s="3" t="s">
        <v>957</v>
      </c>
      <c r="E984" s="3" t="s">
        <v>254</v>
      </c>
      <c r="F984" s="3" t="s">
        <v>733</v>
      </c>
      <c r="G98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985" spans="1:7" x14ac:dyDescent="0.25">
      <c r="A985" s="3" t="s">
        <v>7</v>
      </c>
      <c r="B985" s="3" t="s">
        <v>1171</v>
      </c>
      <c r="C985" s="3">
        <f>pkt_slow_3_0_05_subnode[[#This Row],[Column1.3]]+181</f>
        <v>1164</v>
      </c>
      <c r="D985" s="3" t="s">
        <v>204</v>
      </c>
      <c r="E985" s="3" t="s">
        <v>667</v>
      </c>
      <c r="F985" s="3" t="s">
        <v>673</v>
      </c>
      <c r="G98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986" spans="1:7" x14ac:dyDescent="0.25">
      <c r="A986" s="3" t="s">
        <v>7</v>
      </c>
      <c r="B986" s="3" t="s">
        <v>1172</v>
      </c>
      <c r="C986" s="3">
        <f>pkt_slow_3_0_05_subnode[[#This Row],[Column1.3]]+181</f>
        <v>1165</v>
      </c>
      <c r="D986" s="3" t="s">
        <v>712</v>
      </c>
      <c r="E986" s="3" t="s">
        <v>601</v>
      </c>
      <c r="F986" s="3" t="s">
        <v>850</v>
      </c>
      <c r="G98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987" spans="1:7" x14ac:dyDescent="0.25">
      <c r="A987" s="3" t="s">
        <v>7</v>
      </c>
      <c r="B987" s="3" t="s">
        <v>1173</v>
      </c>
      <c r="C987" s="3">
        <f>pkt_slow_3_0_05_subnode[[#This Row],[Column1.3]]+181</f>
        <v>1166</v>
      </c>
      <c r="D987" s="3" t="s">
        <v>779</v>
      </c>
      <c r="E987" s="3" t="s">
        <v>296</v>
      </c>
      <c r="F987" s="3" t="s">
        <v>511</v>
      </c>
      <c r="G98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988" spans="1:7" x14ac:dyDescent="0.25">
      <c r="A988" s="3" t="s">
        <v>7</v>
      </c>
      <c r="B988" s="3" t="s">
        <v>1174</v>
      </c>
      <c r="C988" s="3">
        <f>pkt_slow_3_0_05_subnode[[#This Row],[Column1.3]]+181</f>
        <v>1167</v>
      </c>
      <c r="D988" s="3" t="s">
        <v>451</v>
      </c>
      <c r="E988" s="3" t="s">
        <v>912</v>
      </c>
      <c r="F988" s="3" t="s">
        <v>809</v>
      </c>
      <c r="G98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989" spans="1:7" x14ac:dyDescent="0.25">
      <c r="A989" s="3" t="s">
        <v>7</v>
      </c>
      <c r="B989" s="3" t="s">
        <v>1175</v>
      </c>
      <c r="C989" s="3">
        <f>pkt_slow_3_0_05_subnode[[#This Row],[Column1.3]]+181</f>
        <v>1168</v>
      </c>
      <c r="D989" s="3" t="s">
        <v>896</v>
      </c>
      <c r="E989" s="3" t="s">
        <v>944</v>
      </c>
      <c r="F989" s="3" t="s">
        <v>304</v>
      </c>
      <c r="G98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990" spans="1:7" x14ac:dyDescent="0.25">
      <c r="A990" s="3" t="s">
        <v>7</v>
      </c>
      <c r="B990" s="3" t="s">
        <v>1176</v>
      </c>
      <c r="C990" s="3">
        <f>pkt_slow_3_0_05_subnode[[#This Row],[Column1.3]]+181</f>
        <v>1169</v>
      </c>
      <c r="D990" s="3" t="s">
        <v>1005</v>
      </c>
      <c r="E990" s="3" t="s">
        <v>967</v>
      </c>
      <c r="F990" s="3" t="s">
        <v>976</v>
      </c>
      <c r="G99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991" spans="1:7" x14ac:dyDescent="0.25">
      <c r="A991" s="3" t="s">
        <v>7</v>
      </c>
      <c r="B991" s="3" t="s">
        <v>1177</v>
      </c>
      <c r="C991" s="3">
        <f>pkt_slow_3_0_05_subnode[[#This Row],[Column1.3]]+181</f>
        <v>1170</v>
      </c>
      <c r="D991" s="3" t="s">
        <v>1006</v>
      </c>
      <c r="E991" s="3" t="s">
        <v>52</v>
      </c>
      <c r="F991" s="3" t="s">
        <v>55</v>
      </c>
      <c r="G99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992" spans="1:7" x14ac:dyDescent="0.25">
      <c r="A992" s="3" t="s">
        <v>7</v>
      </c>
      <c r="B992" s="3" t="s">
        <v>1178</v>
      </c>
      <c r="C992" s="3">
        <f>pkt_slow_3_0_05_subnode[[#This Row],[Column1.3]]+181</f>
        <v>1171</v>
      </c>
      <c r="D992" s="3" t="s">
        <v>977</v>
      </c>
      <c r="E992" s="3" t="s">
        <v>711</v>
      </c>
      <c r="F992" s="3" t="s">
        <v>66</v>
      </c>
      <c r="G99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993" spans="1:7" x14ac:dyDescent="0.25">
      <c r="A993" s="3" t="s">
        <v>7</v>
      </c>
      <c r="B993" s="3" t="s">
        <v>1179</v>
      </c>
      <c r="C993" s="3">
        <f>pkt_slow_3_0_05_subnode[[#This Row],[Column1.3]]+181</f>
        <v>1172</v>
      </c>
      <c r="D993" s="3" t="s">
        <v>775</v>
      </c>
      <c r="E993" s="3" t="s">
        <v>82</v>
      </c>
      <c r="F993" s="3" t="s">
        <v>149</v>
      </c>
      <c r="G99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994" spans="1:7" x14ac:dyDescent="0.25">
      <c r="A994" s="3" t="s">
        <v>7</v>
      </c>
      <c r="B994" s="3" t="s">
        <v>1180</v>
      </c>
      <c r="C994" s="3">
        <f>pkt_slow_3_0_05_subnode[[#This Row],[Column1.3]]+181</f>
        <v>1173</v>
      </c>
      <c r="D994" s="3" t="s">
        <v>72</v>
      </c>
      <c r="E994" s="3" t="s">
        <v>216</v>
      </c>
      <c r="F994" s="3" t="s">
        <v>267</v>
      </c>
      <c r="G99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29</v>
      </c>
    </row>
    <row r="995" spans="1:7" x14ac:dyDescent="0.25">
      <c r="A995" s="3" t="s">
        <v>7</v>
      </c>
      <c r="B995" s="3" t="s">
        <v>1181</v>
      </c>
      <c r="C995" s="3">
        <f>pkt_slow_3_0_05_subnode[[#This Row],[Column1.3]]+181</f>
        <v>1174</v>
      </c>
      <c r="D995" s="3" t="s">
        <v>66</v>
      </c>
      <c r="E995" s="3" t="s">
        <v>326</v>
      </c>
      <c r="F995" s="3" t="s">
        <v>382</v>
      </c>
      <c r="G99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996" spans="1:7" x14ac:dyDescent="0.25">
      <c r="A996" s="3" t="s">
        <v>7</v>
      </c>
      <c r="B996" s="3" t="s">
        <v>1182</v>
      </c>
      <c r="C996" s="3">
        <f>pkt_slow_3_0_05_subnode[[#This Row],[Column1.3]]+181</f>
        <v>1175</v>
      </c>
      <c r="D996" s="3" t="s">
        <v>340</v>
      </c>
      <c r="E996" s="3" t="s">
        <v>445</v>
      </c>
      <c r="F996" s="3" t="s">
        <v>480</v>
      </c>
      <c r="G99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28</v>
      </c>
    </row>
    <row r="997" spans="1:7" x14ac:dyDescent="0.25">
      <c r="A997" s="3" t="s">
        <v>7</v>
      </c>
      <c r="B997" s="3" t="s">
        <v>1183</v>
      </c>
      <c r="C997" s="3">
        <f>pkt_slow_3_0_05_subnode[[#This Row],[Column1.3]]+181</f>
        <v>1176</v>
      </c>
      <c r="D997" s="3" t="s">
        <v>552</v>
      </c>
      <c r="E997" s="3" t="s">
        <v>541</v>
      </c>
      <c r="F997" s="3" t="s">
        <v>118</v>
      </c>
      <c r="G997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998" spans="1:7" x14ac:dyDescent="0.25">
      <c r="A998" s="3" t="s">
        <v>7</v>
      </c>
      <c r="B998" s="3" t="s">
        <v>1184</v>
      </c>
      <c r="C998" s="3">
        <f>pkt_slow_3_0_05_subnode[[#This Row],[Column1.3]]+181</f>
        <v>1177</v>
      </c>
      <c r="D998" s="3" t="s">
        <v>69</v>
      </c>
      <c r="E998" s="3" t="s">
        <v>124</v>
      </c>
      <c r="F998" s="3" t="s">
        <v>647</v>
      </c>
      <c r="G998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999" spans="1:7" x14ac:dyDescent="0.25">
      <c r="A999" s="3" t="s">
        <v>7</v>
      </c>
      <c r="B999" s="3" t="s">
        <v>1185</v>
      </c>
      <c r="C999" s="3">
        <f>pkt_slow_3_0_05_subnode[[#This Row],[Column1.3]]+181</f>
        <v>1178</v>
      </c>
      <c r="D999" s="3" t="s">
        <v>639</v>
      </c>
      <c r="E999" s="3" t="s">
        <v>579</v>
      </c>
      <c r="F999" s="3" t="s">
        <v>717</v>
      </c>
      <c r="G999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1000" spans="1:7" x14ac:dyDescent="0.25">
      <c r="A1000" s="3" t="s">
        <v>7</v>
      </c>
      <c r="B1000" s="3" t="s">
        <v>1186</v>
      </c>
      <c r="C1000" s="3">
        <f>pkt_slow_3_0_05_subnode[[#This Row],[Column1.3]]+181</f>
        <v>1179</v>
      </c>
      <c r="D1000" s="3" t="s">
        <v>831</v>
      </c>
      <c r="E1000" s="3" t="s">
        <v>755</v>
      </c>
      <c r="F1000" s="3" t="s">
        <v>782</v>
      </c>
      <c r="G1000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1001" spans="1:7" x14ac:dyDescent="0.25">
      <c r="A1001" s="3" t="s">
        <v>7</v>
      </c>
      <c r="B1001" s="3" t="s">
        <v>1187</v>
      </c>
      <c r="C1001" s="3">
        <f>pkt_slow_3_0_05_subnode[[#This Row],[Column1.3]]+181</f>
        <v>1180</v>
      </c>
      <c r="D1001" s="3" t="s">
        <v>931</v>
      </c>
      <c r="E1001" s="3" t="s">
        <v>792</v>
      </c>
      <c r="F1001" s="3" t="s">
        <v>502</v>
      </c>
      <c r="G1001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23</v>
      </c>
    </row>
    <row r="1002" spans="1:7" x14ac:dyDescent="0.25">
      <c r="A1002" s="3" t="s">
        <v>7</v>
      </c>
      <c r="B1002" s="3" t="s">
        <v>1188</v>
      </c>
      <c r="C1002" s="3">
        <f>pkt_slow_3_0_05_subnode[[#This Row],[Column1.3]]+181</f>
        <v>1181</v>
      </c>
      <c r="D1002" s="3" t="s">
        <v>1007</v>
      </c>
      <c r="E1002" s="3" t="s">
        <v>599</v>
      </c>
      <c r="F1002" s="3" t="s">
        <v>165</v>
      </c>
      <c r="G1002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25</v>
      </c>
    </row>
    <row r="1003" spans="1:7" x14ac:dyDescent="0.25">
      <c r="A1003" s="3" t="s">
        <v>7</v>
      </c>
      <c r="B1003" s="3" t="s">
        <v>1189</v>
      </c>
      <c r="C1003" s="3">
        <f>pkt_slow_3_0_05_subnode[[#This Row],[Column1.3]]+181</f>
        <v>1182</v>
      </c>
      <c r="D1003" s="3" t="s">
        <v>1008</v>
      </c>
      <c r="E1003" s="3" t="s">
        <v>608</v>
      </c>
      <c r="F1003" s="3" t="s">
        <v>289</v>
      </c>
      <c r="G1003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26</v>
      </c>
    </row>
    <row r="1004" spans="1:7" x14ac:dyDescent="0.25">
      <c r="A1004" s="3" t="s">
        <v>7</v>
      </c>
      <c r="B1004" s="3" t="s">
        <v>1190</v>
      </c>
      <c r="C1004" s="3">
        <f>pkt_slow_3_0_05_subnode[[#This Row],[Column1.3]]+181</f>
        <v>1183</v>
      </c>
      <c r="D1004" s="3" t="s">
        <v>1009</v>
      </c>
      <c r="E1004" s="3" t="s">
        <v>612</v>
      </c>
      <c r="F1004" s="3" t="s">
        <v>297</v>
      </c>
      <c r="G1004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  <row r="1005" spans="1:7" x14ac:dyDescent="0.25">
      <c r="A1005" s="3" t="s">
        <v>7</v>
      </c>
      <c r="B1005" s="3" t="s">
        <v>1191</v>
      </c>
      <c r="C1005" s="3">
        <f>pkt_slow_3_0_05_subnode[[#This Row],[Column1.3]]+181</f>
        <v>1184</v>
      </c>
      <c r="D1005" s="3" t="s">
        <v>1010</v>
      </c>
      <c r="E1005" s="3" t="s">
        <v>622</v>
      </c>
      <c r="F1005" s="3" t="s">
        <v>624</v>
      </c>
      <c r="G1005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27</v>
      </c>
    </row>
    <row r="1006" spans="1:7" x14ac:dyDescent="0.25">
      <c r="A1006" s="3" t="s">
        <v>7</v>
      </c>
      <c r="B1006" s="3" t="s">
        <v>1192</v>
      </c>
      <c r="C1006" s="3">
        <f>pkt_slow_3_0_05_subnode[[#This Row],[Column1.3]]+181</f>
        <v>1185</v>
      </c>
      <c r="D1006" s="3" t="s">
        <v>1011</v>
      </c>
      <c r="E1006" s="3" t="s">
        <v>314</v>
      </c>
      <c r="F1006" s="3" t="s">
        <v>426</v>
      </c>
      <c r="G1006" s="3">
        <f>IF(pkt_slow_3_0_05_subnode[[#This Row],[TimeIn]]-pkt_slow_3_0_05_subnode[[#This Row],[TimeOut]] &gt;0, pkt_slow_3_0_05_subnode[[#This Row],[TimeIn]]-pkt_slow_3_0_05_subnode[[#This Row],[TimeOut]],1000-(pkt_slow_3_0_05_subnode[[#This Row],[TimeOut]]-pkt_slow_3_0_05_subnode[[#This Row],[TimeIn]]))</f>
        <v>24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62B50-A505-4A53-83EF-673F1B9B9021}">
  <dimension ref="A1:F976"/>
  <sheetViews>
    <sheetView topLeftCell="A946" workbookViewId="0">
      <selection activeCell="H951" sqref="H951"/>
    </sheetView>
  </sheetViews>
  <sheetFormatPr defaultRowHeight="15" x14ac:dyDescent="0.25"/>
  <cols>
    <col min="1" max="5" width="12.7109375" bestFit="1" customWidth="1"/>
  </cols>
  <sheetData>
    <row r="1" spans="1:6" x14ac:dyDescent="0.25">
      <c r="A1" t="s">
        <v>5816</v>
      </c>
      <c r="B1" t="s">
        <v>5817</v>
      </c>
      <c r="C1" t="s">
        <v>5818</v>
      </c>
      <c r="D1" t="s">
        <v>3</v>
      </c>
      <c r="E1" t="s">
        <v>4</v>
      </c>
      <c r="F1" t="s">
        <v>5785</v>
      </c>
    </row>
    <row r="2" spans="1:6" x14ac:dyDescent="0.25">
      <c r="A2" s="3" t="s">
        <v>7</v>
      </c>
      <c r="B2" s="3" t="s">
        <v>7</v>
      </c>
      <c r="C2" s="3" t="s">
        <v>7</v>
      </c>
      <c r="D2" s="3" t="s">
        <v>961</v>
      </c>
      <c r="E2" s="3" t="s">
        <v>965</v>
      </c>
      <c r="F2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" spans="1:6" x14ac:dyDescent="0.25">
      <c r="A3" s="3" t="s">
        <v>7</v>
      </c>
      <c r="B3" s="3" t="s">
        <v>10</v>
      </c>
      <c r="C3" s="3" t="s">
        <v>10</v>
      </c>
      <c r="D3" s="3" t="s">
        <v>770</v>
      </c>
      <c r="E3" s="3" t="s">
        <v>865</v>
      </c>
      <c r="F3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4" spans="1:6" x14ac:dyDescent="0.25">
      <c r="A4" s="3" t="s">
        <v>7</v>
      </c>
      <c r="B4" s="3" t="s">
        <v>13</v>
      </c>
      <c r="C4" s="3" t="s">
        <v>13</v>
      </c>
      <c r="D4" s="3" t="s">
        <v>73</v>
      </c>
      <c r="E4" s="3" t="s">
        <v>131</v>
      </c>
      <c r="F4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5" spans="1:6" x14ac:dyDescent="0.25">
      <c r="A5" s="3" t="s">
        <v>7</v>
      </c>
      <c r="B5" s="3" t="s">
        <v>15</v>
      </c>
      <c r="C5" s="3" t="s">
        <v>15</v>
      </c>
      <c r="D5" s="3" t="s">
        <v>320</v>
      </c>
      <c r="E5" s="3" t="s">
        <v>93</v>
      </c>
      <c r="F5" s="3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6" spans="1:6" x14ac:dyDescent="0.25">
      <c r="A6" s="3" t="s">
        <v>7</v>
      </c>
      <c r="B6" s="3" t="s">
        <v>18</v>
      </c>
      <c r="C6" s="3" t="s">
        <v>18</v>
      </c>
      <c r="D6" s="3" t="s">
        <v>493</v>
      </c>
      <c r="E6" s="3" t="s">
        <v>521</v>
      </c>
      <c r="F6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" spans="1:6" x14ac:dyDescent="0.25">
      <c r="A7" s="3" t="s">
        <v>7</v>
      </c>
      <c r="B7" s="3" t="s">
        <v>21</v>
      </c>
      <c r="C7" s="3" t="s">
        <v>21</v>
      </c>
      <c r="D7" s="3" t="s">
        <v>641</v>
      </c>
      <c r="E7" s="3" t="s">
        <v>652</v>
      </c>
      <c r="F7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8" spans="1:6" x14ac:dyDescent="0.25">
      <c r="A8" s="3" t="s">
        <v>7</v>
      </c>
      <c r="B8" s="3" t="s">
        <v>23</v>
      </c>
      <c r="C8" s="3" t="s">
        <v>23</v>
      </c>
      <c r="D8" s="3" t="s">
        <v>755</v>
      </c>
      <c r="E8" s="3" t="s">
        <v>773</v>
      </c>
      <c r="F8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9" spans="1:6" x14ac:dyDescent="0.25">
      <c r="A9" s="3" t="s">
        <v>7</v>
      </c>
      <c r="B9" s="3" t="s">
        <v>24</v>
      </c>
      <c r="C9" s="3" t="s">
        <v>24</v>
      </c>
      <c r="D9" s="3" t="s">
        <v>740</v>
      </c>
      <c r="E9" s="3" t="s">
        <v>847</v>
      </c>
      <c r="F9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10" spans="1:6" x14ac:dyDescent="0.25">
      <c r="A10" s="3" t="s">
        <v>7</v>
      </c>
      <c r="B10" s="3" t="s">
        <v>26</v>
      </c>
      <c r="C10" s="3" t="s">
        <v>26</v>
      </c>
      <c r="D10" s="3" t="s">
        <v>894</v>
      </c>
      <c r="E10" s="3" t="s">
        <v>900</v>
      </c>
      <c r="F10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11" spans="1:6" x14ac:dyDescent="0.25">
      <c r="A11" s="3" t="s">
        <v>7</v>
      </c>
      <c r="B11" s="3" t="s">
        <v>29</v>
      </c>
      <c r="C11" s="3" t="s">
        <v>29</v>
      </c>
      <c r="D11" s="3" t="s">
        <v>945</v>
      </c>
      <c r="E11" s="3" t="s">
        <v>525</v>
      </c>
      <c r="F11" s="3">
        <f>IF(pkt_slow_1_0_1[[#This Row],[TimeIn]]-pkt_slow_1_0_1[[#This Row],[TimeOut]] &gt;0, pkt_slow_1_0_1[[#This Row],[TimeIn]]-pkt_slow_1_0_1[[#This Row],[TimeOut]],1000-(pkt_slow_1_0_1[[#This Row],[TimeOut]]-pkt_slow_1_0_1[[#This Row],[TimeIn]]))</f>
        <v>14</v>
      </c>
    </row>
    <row r="12" spans="1:6" x14ac:dyDescent="0.25">
      <c r="A12" s="3" t="s">
        <v>7</v>
      </c>
      <c r="B12" s="3" t="s">
        <v>31</v>
      </c>
      <c r="C12" s="3" t="s">
        <v>31</v>
      </c>
      <c r="D12" s="3" t="s">
        <v>535</v>
      </c>
      <c r="E12" s="3" t="s">
        <v>984</v>
      </c>
      <c r="F12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3" spans="1:6" x14ac:dyDescent="0.25">
      <c r="A13" s="3" t="s">
        <v>7</v>
      </c>
      <c r="B13" s="3" t="s">
        <v>34</v>
      </c>
      <c r="C13" s="3" t="s">
        <v>34</v>
      </c>
      <c r="D13" s="3" t="s">
        <v>10</v>
      </c>
      <c r="E13" s="3" t="s">
        <v>56</v>
      </c>
      <c r="F13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4" spans="1:6" x14ac:dyDescent="0.25">
      <c r="A14" s="3" t="s">
        <v>7</v>
      </c>
      <c r="B14" s="3" t="s">
        <v>37</v>
      </c>
      <c r="C14" s="3" t="s">
        <v>37</v>
      </c>
      <c r="D14" s="3" t="s">
        <v>241</v>
      </c>
      <c r="E14" s="3" t="s">
        <v>285</v>
      </c>
      <c r="F14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15" spans="1:6" x14ac:dyDescent="0.25">
      <c r="A15" s="3" t="s">
        <v>7</v>
      </c>
      <c r="B15" s="3" t="s">
        <v>40</v>
      </c>
      <c r="C15" s="3" t="s">
        <v>40</v>
      </c>
      <c r="D15" s="3" t="s">
        <v>448</v>
      </c>
      <c r="E15" s="3" t="s">
        <v>468</v>
      </c>
      <c r="F15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16" spans="1:6" x14ac:dyDescent="0.25">
      <c r="A16" s="3" t="s">
        <v>7</v>
      </c>
      <c r="B16" s="3" t="s">
        <v>43</v>
      </c>
      <c r="C16" s="3" t="s">
        <v>43</v>
      </c>
      <c r="D16" s="3" t="s">
        <v>603</v>
      </c>
      <c r="E16" s="3" t="s">
        <v>627</v>
      </c>
      <c r="F16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17" spans="1:6" x14ac:dyDescent="0.25">
      <c r="A17" s="3" t="s">
        <v>7</v>
      </c>
      <c r="B17" s="3" t="s">
        <v>45</v>
      </c>
      <c r="C17" s="3" t="s">
        <v>45</v>
      </c>
      <c r="D17" s="3" t="s">
        <v>722</v>
      </c>
      <c r="E17" s="3" t="s">
        <v>741</v>
      </c>
      <c r="F17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18" spans="1:6" x14ac:dyDescent="0.25">
      <c r="A18" s="3" t="s">
        <v>7</v>
      </c>
      <c r="B18" s="3" t="s">
        <v>47</v>
      </c>
      <c r="C18" s="3" t="s">
        <v>47</v>
      </c>
      <c r="D18" s="3" t="s">
        <v>794</v>
      </c>
      <c r="E18" s="3" t="s">
        <v>835</v>
      </c>
      <c r="F18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9" spans="1:6" x14ac:dyDescent="0.25">
      <c r="A19" s="3" t="s">
        <v>7</v>
      </c>
      <c r="B19" s="3" t="s">
        <v>50</v>
      </c>
      <c r="C19" s="3" t="s">
        <v>50</v>
      </c>
      <c r="D19" s="3" t="s">
        <v>172</v>
      </c>
      <c r="E19" s="3" t="s">
        <v>174</v>
      </c>
      <c r="F19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20" spans="1:6" x14ac:dyDescent="0.25">
      <c r="A20" s="3" t="s">
        <v>7</v>
      </c>
      <c r="B20" s="3" t="s">
        <v>53</v>
      </c>
      <c r="C20" s="3" t="s">
        <v>53</v>
      </c>
      <c r="D20" s="3" t="s">
        <v>692</v>
      </c>
      <c r="E20" s="3" t="s">
        <v>943</v>
      </c>
      <c r="F20" s="3">
        <f>IF(pkt_slow_1_0_1[[#This Row],[TimeIn]]-pkt_slow_1_0_1[[#This Row],[TimeOut]] &gt;0, pkt_slow_1_0_1[[#This Row],[TimeIn]]-pkt_slow_1_0_1[[#This Row],[TimeOut]],1000-(pkt_slow_1_0_1[[#This Row],[TimeOut]]-pkt_slow_1_0_1[[#This Row],[TimeIn]]))</f>
        <v>22</v>
      </c>
    </row>
    <row r="21" spans="1:6" x14ac:dyDescent="0.25">
      <c r="A21" s="3" t="s">
        <v>7</v>
      </c>
      <c r="B21" s="3" t="s">
        <v>56</v>
      </c>
      <c r="C21" s="3" t="s">
        <v>56</v>
      </c>
      <c r="D21" s="3" t="s">
        <v>317</v>
      </c>
      <c r="E21" s="3" t="s">
        <v>544</v>
      </c>
      <c r="F21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22" spans="1:6" x14ac:dyDescent="0.25">
      <c r="A22" s="3" t="s">
        <v>7</v>
      </c>
      <c r="B22" s="3" t="s">
        <v>59</v>
      </c>
      <c r="C22" s="3" t="s">
        <v>59</v>
      </c>
      <c r="D22" s="3" t="s">
        <v>1002</v>
      </c>
      <c r="E22" s="3" t="s">
        <v>72</v>
      </c>
      <c r="F22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3" spans="1:6" x14ac:dyDescent="0.25">
      <c r="A23" s="3" t="s">
        <v>7</v>
      </c>
      <c r="B23" s="3" t="s">
        <v>62</v>
      </c>
      <c r="C23" s="3" t="s">
        <v>62</v>
      </c>
      <c r="D23" s="3" t="s">
        <v>210</v>
      </c>
      <c r="E23" s="3" t="s">
        <v>256</v>
      </c>
      <c r="F23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4" spans="1:6" x14ac:dyDescent="0.25">
      <c r="A24" s="3" t="s">
        <v>7</v>
      </c>
      <c r="B24" s="3" t="s">
        <v>64</v>
      </c>
      <c r="C24" s="3" t="s">
        <v>64</v>
      </c>
      <c r="D24" s="3" t="s">
        <v>349</v>
      </c>
      <c r="E24" s="3" t="s">
        <v>443</v>
      </c>
      <c r="F24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5" spans="1:6" x14ac:dyDescent="0.25">
      <c r="A25" s="3" t="s">
        <v>7</v>
      </c>
      <c r="B25" s="3" t="s">
        <v>67</v>
      </c>
      <c r="C25" s="3" t="s">
        <v>67</v>
      </c>
      <c r="D25" s="3" t="s">
        <v>568</v>
      </c>
      <c r="E25" s="3" t="s">
        <v>594</v>
      </c>
      <c r="F25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26" spans="1:6" x14ac:dyDescent="0.25">
      <c r="A26" s="3" t="s">
        <v>7</v>
      </c>
      <c r="B26" s="3" t="s">
        <v>70</v>
      </c>
      <c r="C26" s="3" t="s">
        <v>70</v>
      </c>
      <c r="D26" s="3" t="s">
        <v>708</v>
      </c>
      <c r="E26" s="3" t="s">
        <v>718</v>
      </c>
      <c r="F26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27" spans="1:6" x14ac:dyDescent="0.25">
      <c r="A27" s="3" t="s">
        <v>7</v>
      </c>
      <c r="B27" s="3" t="s">
        <v>71</v>
      </c>
      <c r="C27" s="3" t="s">
        <v>71</v>
      </c>
      <c r="D27" s="3" t="s">
        <v>792</v>
      </c>
      <c r="E27" s="3" t="s">
        <v>152</v>
      </c>
      <c r="F27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28" spans="1:6" x14ac:dyDescent="0.25">
      <c r="A28" s="3" t="s">
        <v>7</v>
      </c>
      <c r="B28" s="3" t="s">
        <v>74</v>
      </c>
      <c r="C28" s="3" t="s">
        <v>74</v>
      </c>
      <c r="D28" s="3" t="s">
        <v>850</v>
      </c>
      <c r="E28" s="3" t="s">
        <v>879</v>
      </c>
      <c r="F28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9" spans="1:6" x14ac:dyDescent="0.25">
      <c r="A29" s="3" t="s">
        <v>7</v>
      </c>
      <c r="B29" s="3" t="s">
        <v>76</v>
      </c>
      <c r="C29" s="3" t="s">
        <v>76</v>
      </c>
      <c r="D29" s="3" t="s">
        <v>684</v>
      </c>
      <c r="E29" s="3" t="s">
        <v>935</v>
      </c>
      <c r="F29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30" spans="1:6" x14ac:dyDescent="0.25">
      <c r="A30" s="3" t="s">
        <v>7</v>
      </c>
      <c r="B30" s="3" t="s">
        <v>79</v>
      </c>
      <c r="C30" s="3" t="s">
        <v>79</v>
      </c>
      <c r="D30" s="3" t="s">
        <v>529</v>
      </c>
      <c r="E30" s="3" t="s">
        <v>974</v>
      </c>
      <c r="F30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1" spans="1:6" x14ac:dyDescent="0.25">
      <c r="A31" s="3" t="s">
        <v>7</v>
      </c>
      <c r="B31" s="3" t="s">
        <v>82</v>
      </c>
      <c r="C31" s="3" t="s">
        <v>82</v>
      </c>
      <c r="D31" s="3" t="s">
        <v>829</v>
      </c>
      <c r="E31" s="3" t="s">
        <v>339</v>
      </c>
      <c r="F31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2" spans="1:6" x14ac:dyDescent="0.25">
      <c r="A32" s="3" t="s">
        <v>7</v>
      </c>
      <c r="B32" s="3" t="s">
        <v>84</v>
      </c>
      <c r="C32" s="3" t="s">
        <v>84</v>
      </c>
      <c r="D32" s="3" t="s">
        <v>173</v>
      </c>
      <c r="E32" s="3" t="s">
        <v>208</v>
      </c>
      <c r="F32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3" spans="1:6" x14ac:dyDescent="0.25">
      <c r="A33" s="3" t="s">
        <v>7</v>
      </c>
      <c r="B33" s="3" t="s">
        <v>86</v>
      </c>
      <c r="C33" s="3" t="s">
        <v>86</v>
      </c>
      <c r="D33" s="3" t="s">
        <v>376</v>
      </c>
      <c r="E33" s="3" t="s">
        <v>95</v>
      </c>
      <c r="F33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34" spans="1:6" x14ac:dyDescent="0.25">
      <c r="A34" s="3" t="s">
        <v>7</v>
      </c>
      <c r="B34" s="3" t="s">
        <v>77</v>
      </c>
      <c r="C34" s="3" t="s">
        <v>77</v>
      </c>
      <c r="D34" s="3" t="s">
        <v>553</v>
      </c>
      <c r="E34" s="3" t="s">
        <v>567</v>
      </c>
      <c r="F34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35" spans="1:6" x14ac:dyDescent="0.25">
      <c r="A35" s="3" t="s">
        <v>7</v>
      </c>
      <c r="B35" s="3" t="s">
        <v>73</v>
      </c>
      <c r="C35" s="3" t="s">
        <v>73</v>
      </c>
      <c r="D35" s="3" t="s">
        <v>385</v>
      </c>
      <c r="E35" s="3" t="s">
        <v>706</v>
      </c>
      <c r="F35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6" spans="1:6" x14ac:dyDescent="0.25">
      <c r="A36" s="3" t="s">
        <v>7</v>
      </c>
      <c r="B36" s="3" t="s">
        <v>92</v>
      </c>
      <c r="C36" s="3" t="s">
        <v>92</v>
      </c>
      <c r="D36" s="3" t="s">
        <v>788</v>
      </c>
      <c r="E36" s="3" t="s">
        <v>391</v>
      </c>
      <c r="F36" s="3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37" spans="1:6" x14ac:dyDescent="0.25">
      <c r="A37" s="3" t="s">
        <v>7</v>
      </c>
      <c r="B37" s="3" t="s">
        <v>94</v>
      </c>
      <c r="C37" s="3" t="s">
        <v>94</v>
      </c>
      <c r="D37" s="3" t="s">
        <v>862</v>
      </c>
      <c r="E37" s="3" t="s">
        <v>416</v>
      </c>
      <c r="F37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8" spans="1:6" x14ac:dyDescent="0.25">
      <c r="A38" s="3" t="s">
        <v>7</v>
      </c>
      <c r="B38" s="3" t="s">
        <v>96</v>
      </c>
      <c r="C38" s="3" t="s">
        <v>96</v>
      </c>
      <c r="D38" s="3" t="s">
        <v>910</v>
      </c>
      <c r="E38" s="3" t="s">
        <v>300</v>
      </c>
      <c r="F38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9" spans="1:6" x14ac:dyDescent="0.25">
      <c r="A39" s="3" t="s">
        <v>7</v>
      </c>
      <c r="B39" s="3" t="s">
        <v>98</v>
      </c>
      <c r="C39" s="3" t="s">
        <v>98</v>
      </c>
      <c r="D39" s="3" t="s">
        <v>962</v>
      </c>
      <c r="E39" s="3" t="s">
        <v>817</v>
      </c>
      <c r="F39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40" spans="1:6" x14ac:dyDescent="0.25">
      <c r="A40" s="3" t="s">
        <v>7</v>
      </c>
      <c r="B40" s="3" t="s">
        <v>101</v>
      </c>
      <c r="C40" s="3" t="s">
        <v>101</v>
      </c>
      <c r="D40" s="3" t="s">
        <v>58</v>
      </c>
      <c r="E40" s="3" t="s">
        <v>449</v>
      </c>
      <c r="F40" s="3">
        <f>IF(pkt_slow_1_0_1[[#This Row],[TimeIn]]-pkt_slow_1_0_1[[#This Row],[TimeOut]] &gt;0, pkt_slow_1_0_1[[#This Row],[TimeIn]]-pkt_slow_1_0_1[[#This Row],[TimeOut]],1000-(pkt_slow_1_0_1[[#This Row],[TimeOut]]-pkt_slow_1_0_1[[#This Row],[TimeIn]]))</f>
        <v>20</v>
      </c>
    </row>
    <row r="41" spans="1:6" x14ac:dyDescent="0.25">
      <c r="A41" s="3" t="s">
        <v>7</v>
      </c>
      <c r="B41" s="3" t="s">
        <v>104</v>
      </c>
      <c r="C41" s="3" t="s">
        <v>104</v>
      </c>
      <c r="D41" s="3" t="s">
        <v>113</v>
      </c>
      <c r="E41" s="3" t="s">
        <v>161</v>
      </c>
      <c r="F41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2" spans="1:6" x14ac:dyDescent="0.25">
      <c r="A42" s="3" t="s">
        <v>7</v>
      </c>
      <c r="B42" s="3" t="s">
        <v>107</v>
      </c>
      <c r="C42" s="3" t="s">
        <v>107</v>
      </c>
      <c r="D42" s="3" t="s">
        <v>342</v>
      </c>
      <c r="E42" s="3" t="s">
        <v>366</v>
      </c>
      <c r="F42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43" spans="1:6" x14ac:dyDescent="0.25">
      <c r="A43" s="3" t="s">
        <v>7</v>
      </c>
      <c r="B43" s="3" t="s">
        <v>109</v>
      </c>
      <c r="C43" s="3" t="s">
        <v>109</v>
      </c>
      <c r="D43" s="3" t="s">
        <v>110</v>
      </c>
      <c r="E43" s="3" t="s">
        <v>112</v>
      </c>
      <c r="F43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4" spans="1:6" x14ac:dyDescent="0.25">
      <c r="A44" s="3" t="s">
        <v>7</v>
      </c>
      <c r="B44" s="3" t="s">
        <v>111</v>
      </c>
      <c r="C44" s="3" t="s">
        <v>111</v>
      </c>
      <c r="D44" s="3" t="s">
        <v>378</v>
      </c>
      <c r="E44" s="3" t="s">
        <v>572</v>
      </c>
      <c r="F44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5" spans="1:6" x14ac:dyDescent="0.25">
      <c r="A45" s="3" t="s">
        <v>7</v>
      </c>
      <c r="B45" s="3" t="s">
        <v>113</v>
      </c>
      <c r="C45" s="3" t="s">
        <v>113</v>
      </c>
      <c r="D45" s="3" t="s">
        <v>773</v>
      </c>
      <c r="E45" s="3" t="s">
        <v>785</v>
      </c>
      <c r="F45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46" spans="1:6" x14ac:dyDescent="0.25">
      <c r="A46" s="3" t="s">
        <v>7</v>
      </c>
      <c r="B46" s="3" t="s">
        <v>116</v>
      </c>
      <c r="C46" s="3" t="s">
        <v>116</v>
      </c>
      <c r="D46" s="3" t="s">
        <v>599</v>
      </c>
      <c r="E46" s="3" t="s">
        <v>858</v>
      </c>
      <c r="F46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7" spans="1:6" x14ac:dyDescent="0.25">
      <c r="A47" s="3" t="s">
        <v>7</v>
      </c>
      <c r="B47" s="3" t="s">
        <v>119</v>
      </c>
      <c r="C47" s="3" t="s">
        <v>119</v>
      </c>
      <c r="D47" s="3" t="s">
        <v>899</v>
      </c>
      <c r="E47" s="3" t="s">
        <v>613</v>
      </c>
      <c r="F47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48" spans="1:6" x14ac:dyDescent="0.25">
      <c r="A48" s="3" t="s">
        <v>7</v>
      </c>
      <c r="B48" s="3" t="s">
        <v>121</v>
      </c>
      <c r="C48" s="3" t="s">
        <v>121</v>
      </c>
      <c r="D48" s="3" t="s">
        <v>947</v>
      </c>
      <c r="E48" s="3" t="s">
        <v>765</v>
      </c>
      <c r="F48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9" spans="1:6" x14ac:dyDescent="0.25">
      <c r="A49" s="3" t="s">
        <v>7</v>
      </c>
      <c r="B49" s="3" t="s">
        <v>123</v>
      </c>
      <c r="C49" s="3" t="s">
        <v>123</v>
      </c>
      <c r="D49" s="3" t="s">
        <v>52</v>
      </c>
      <c r="E49" s="3" t="s">
        <v>956</v>
      </c>
      <c r="F49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50" spans="1:6" x14ac:dyDescent="0.25">
      <c r="A50" s="3" t="s">
        <v>7</v>
      </c>
      <c r="B50" s="3" t="s">
        <v>126</v>
      </c>
      <c r="C50" s="3" t="s">
        <v>126</v>
      </c>
      <c r="D50" s="3" t="s">
        <v>43</v>
      </c>
      <c r="E50" s="3" t="s">
        <v>86</v>
      </c>
      <c r="F50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51" spans="1:6" x14ac:dyDescent="0.25">
      <c r="A51" s="3" t="s">
        <v>7</v>
      </c>
      <c r="B51" s="3" t="s">
        <v>80</v>
      </c>
      <c r="C51" s="3" t="s">
        <v>80</v>
      </c>
      <c r="D51" s="3" t="s">
        <v>277</v>
      </c>
      <c r="E51" s="3" t="s">
        <v>318</v>
      </c>
      <c r="F51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52" spans="1:6" x14ac:dyDescent="0.25">
      <c r="A52" s="3" t="s">
        <v>7</v>
      </c>
      <c r="B52" s="3" t="s">
        <v>131</v>
      </c>
      <c r="C52" s="3" t="s">
        <v>131</v>
      </c>
      <c r="D52" s="3" t="s">
        <v>466</v>
      </c>
      <c r="E52" s="3" t="s">
        <v>490</v>
      </c>
      <c r="F52" s="3">
        <f>IF(pkt_slow_1_0_1[[#This Row],[TimeIn]]-pkt_slow_1_0_1[[#This Row],[TimeOut]] &gt;0, pkt_slow_1_0_1[[#This Row],[TimeIn]]-pkt_slow_1_0_1[[#This Row],[TimeOut]],1000-(pkt_slow_1_0_1[[#This Row],[TimeOut]]-pkt_slow_1_0_1[[#This Row],[TimeIn]]))</f>
        <v>14</v>
      </c>
    </row>
    <row r="53" spans="1:6" x14ac:dyDescent="0.25">
      <c r="A53" s="3" t="s">
        <v>7</v>
      </c>
      <c r="B53" s="3" t="s">
        <v>134</v>
      </c>
      <c r="C53" s="3" t="s">
        <v>134</v>
      </c>
      <c r="D53" s="3" t="s">
        <v>627</v>
      </c>
      <c r="E53" s="3" t="s">
        <v>127</v>
      </c>
      <c r="F53" s="3">
        <f>IF(pkt_slow_1_0_1[[#This Row],[TimeIn]]-pkt_slow_1_0_1[[#This Row],[TimeOut]] &gt;0, pkt_slow_1_0_1[[#This Row],[TimeIn]]-pkt_slow_1_0_1[[#This Row],[TimeOut]],1000-(pkt_slow_1_0_1[[#This Row],[TimeOut]]-pkt_slow_1_0_1[[#This Row],[TimeIn]]))</f>
        <v>20</v>
      </c>
    </row>
    <row r="54" spans="1:6" x14ac:dyDescent="0.25">
      <c r="A54" s="3" t="s">
        <v>7</v>
      </c>
      <c r="B54" s="3" t="s">
        <v>137</v>
      </c>
      <c r="C54" s="3" t="s">
        <v>137</v>
      </c>
      <c r="D54" s="3" t="s">
        <v>738</v>
      </c>
      <c r="E54" s="3" t="s">
        <v>757</v>
      </c>
      <c r="F54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55" spans="1:6" x14ac:dyDescent="0.25">
      <c r="A55" s="3" t="s">
        <v>7</v>
      </c>
      <c r="B55" s="3" t="s">
        <v>140</v>
      </c>
      <c r="C55" s="3" t="s">
        <v>140</v>
      </c>
      <c r="D55" s="3" t="s">
        <v>739</v>
      </c>
      <c r="E55" s="3" t="s">
        <v>266</v>
      </c>
      <c r="F55" s="3">
        <f>IF(pkt_slow_1_0_1[[#This Row],[TimeIn]]-pkt_slow_1_0_1[[#This Row],[TimeOut]] &gt;0, pkt_slow_1_0_1[[#This Row],[TimeIn]]-pkt_slow_1_0_1[[#This Row],[TimeOut]],1000-(pkt_slow_1_0_1[[#This Row],[TimeOut]]-pkt_slow_1_0_1[[#This Row],[TimeIn]]))</f>
        <v>16</v>
      </c>
    </row>
    <row r="56" spans="1:6" x14ac:dyDescent="0.25">
      <c r="A56" s="3" t="s">
        <v>7</v>
      </c>
      <c r="B56" s="3" t="s">
        <v>143</v>
      </c>
      <c r="C56" s="3" t="s">
        <v>143</v>
      </c>
      <c r="D56" s="3" t="s">
        <v>888</v>
      </c>
      <c r="E56" s="3" t="s">
        <v>509</v>
      </c>
      <c r="F56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57" spans="1:6" x14ac:dyDescent="0.25">
      <c r="A57" s="3" t="s">
        <v>7</v>
      </c>
      <c r="B57" s="3" t="s">
        <v>146</v>
      </c>
      <c r="C57" s="3" t="s">
        <v>146</v>
      </c>
      <c r="D57" s="3" t="s">
        <v>940</v>
      </c>
      <c r="E57" s="3" t="s">
        <v>916</v>
      </c>
      <c r="F57" s="3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58" spans="1:6" x14ac:dyDescent="0.25">
      <c r="A58" s="3" t="s">
        <v>7</v>
      </c>
      <c r="B58" s="3" t="s">
        <v>149</v>
      </c>
      <c r="C58" s="3" t="s">
        <v>149</v>
      </c>
      <c r="D58" s="3" t="s">
        <v>769</v>
      </c>
      <c r="E58" s="3" t="s">
        <v>983</v>
      </c>
      <c r="F58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59" spans="1:6" x14ac:dyDescent="0.25">
      <c r="A59" s="3" t="s">
        <v>7</v>
      </c>
      <c r="B59" s="3" t="s">
        <v>75</v>
      </c>
      <c r="C59" s="3" t="s">
        <v>75</v>
      </c>
      <c r="D59" s="3" t="s">
        <v>1006</v>
      </c>
      <c r="E59" s="3" t="s">
        <v>24</v>
      </c>
      <c r="F59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0" spans="1:6" x14ac:dyDescent="0.25">
      <c r="A60" s="3" t="s">
        <v>7</v>
      </c>
      <c r="B60" s="3" t="s">
        <v>83</v>
      </c>
      <c r="C60" s="3" t="s">
        <v>83</v>
      </c>
      <c r="D60" s="3" t="s">
        <v>239</v>
      </c>
      <c r="E60" s="3" t="s">
        <v>262</v>
      </c>
      <c r="F60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1" spans="1:6" x14ac:dyDescent="0.25">
      <c r="A61" s="3" t="s">
        <v>7</v>
      </c>
      <c r="B61" s="3" t="s">
        <v>155</v>
      </c>
      <c r="C61" s="3" t="s">
        <v>155</v>
      </c>
      <c r="D61" s="3" t="s">
        <v>359</v>
      </c>
      <c r="E61" s="3" t="s">
        <v>459</v>
      </c>
      <c r="F61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2" spans="1:6" x14ac:dyDescent="0.25">
      <c r="A62" s="3" t="s">
        <v>7</v>
      </c>
      <c r="B62" s="3" t="s">
        <v>158</v>
      </c>
      <c r="C62" s="3" t="s">
        <v>158</v>
      </c>
      <c r="D62" s="3" t="s">
        <v>582</v>
      </c>
      <c r="E62" s="3" t="s">
        <v>371</v>
      </c>
      <c r="F62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3" spans="1:6" x14ac:dyDescent="0.25">
      <c r="A63" s="3" t="s">
        <v>7</v>
      </c>
      <c r="B63" s="3" t="s">
        <v>161</v>
      </c>
      <c r="C63" s="3" t="s">
        <v>161</v>
      </c>
      <c r="D63" s="3" t="s">
        <v>390</v>
      </c>
      <c r="E63" s="3" t="s">
        <v>139</v>
      </c>
      <c r="F63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64" spans="1:6" x14ac:dyDescent="0.25">
      <c r="A64" s="3" t="s">
        <v>7</v>
      </c>
      <c r="B64" s="3" t="s">
        <v>163</v>
      </c>
      <c r="C64" s="3" t="s">
        <v>163</v>
      </c>
      <c r="D64" s="3" t="s">
        <v>156</v>
      </c>
      <c r="E64" s="3" t="s">
        <v>498</v>
      </c>
      <c r="F64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5" spans="1:6" x14ac:dyDescent="0.25">
      <c r="A65" s="3" t="s">
        <v>7</v>
      </c>
      <c r="B65" s="3" t="s">
        <v>166</v>
      </c>
      <c r="C65" s="3" t="s">
        <v>166</v>
      </c>
      <c r="D65" s="3" t="s">
        <v>801</v>
      </c>
      <c r="E65" s="3" t="s">
        <v>282</v>
      </c>
      <c r="F65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6" spans="1:6" x14ac:dyDescent="0.25">
      <c r="A66" s="3" t="s">
        <v>7</v>
      </c>
      <c r="B66" s="3" t="s">
        <v>168</v>
      </c>
      <c r="C66" s="3" t="s">
        <v>168</v>
      </c>
      <c r="D66" s="3" t="s">
        <v>27</v>
      </c>
      <c r="E66" s="3" t="s">
        <v>860</v>
      </c>
      <c r="F66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7" spans="1:6" x14ac:dyDescent="0.25">
      <c r="A67" s="3" t="s">
        <v>7</v>
      </c>
      <c r="B67" s="3" t="s">
        <v>170</v>
      </c>
      <c r="C67" s="3" t="s">
        <v>170</v>
      </c>
      <c r="D67" s="3" t="s">
        <v>48</v>
      </c>
      <c r="E67" s="3" t="s">
        <v>820</v>
      </c>
      <c r="F67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68" spans="1:6" x14ac:dyDescent="0.25">
      <c r="A68" s="3" t="s">
        <v>7</v>
      </c>
      <c r="B68" s="3" t="s">
        <v>173</v>
      </c>
      <c r="C68" s="3" t="s">
        <v>173</v>
      </c>
      <c r="D68" s="3" t="s">
        <v>1001</v>
      </c>
      <c r="E68" s="3" t="s">
        <v>957</v>
      </c>
      <c r="F68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9" spans="1:6" x14ac:dyDescent="0.25">
      <c r="A69" s="3" t="s">
        <v>7</v>
      </c>
      <c r="B69" s="3" t="s">
        <v>175</v>
      </c>
      <c r="C69" s="3" t="s">
        <v>175</v>
      </c>
      <c r="D69" s="3" t="s">
        <v>186</v>
      </c>
      <c r="E69" s="3" t="s">
        <v>217</v>
      </c>
      <c r="F69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0" spans="1:6" x14ac:dyDescent="0.25">
      <c r="A70" s="3" t="s">
        <v>7</v>
      </c>
      <c r="B70" s="3" t="s">
        <v>177</v>
      </c>
      <c r="C70" s="3" t="s">
        <v>177</v>
      </c>
      <c r="D70" s="3" t="s">
        <v>392</v>
      </c>
      <c r="E70" s="3" t="s">
        <v>427</v>
      </c>
      <c r="F70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71" spans="1:6" x14ac:dyDescent="0.25">
      <c r="A71" s="3" t="s">
        <v>7</v>
      </c>
      <c r="B71" s="3" t="s">
        <v>180</v>
      </c>
      <c r="C71" s="3" t="s">
        <v>180</v>
      </c>
      <c r="D71" s="3" t="s">
        <v>470</v>
      </c>
      <c r="E71" s="3" t="s">
        <v>477</v>
      </c>
      <c r="F71" s="3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72" spans="1:6" x14ac:dyDescent="0.25">
      <c r="A72" s="3" t="s">
        <v>7</v>
      </c>
      <c r="B72" s="3" t="s">
        <v>183</v>
      </c>
      <c r="C72" s="3" t="s">
        <v>183</v>
      </c>
      <c r="D72" s="3" t="s">
        <v>691</v>
      </c>
      <c r="E72" s="3" t="s">
        <v>713</v>
      </c>
      <c r="F72" s="3">
        <f>IF(pkt_slow_1_0_1[[#This Row],[TimeIn]]-pkt_slow_1_0_1[[#This Row],[TimeOut]] &gt;0, pkt_slow_1_0_1[[#This Row],[TimeIn]]-pkt_slow_1_0_1[[#This Row],[TimeOut]],1000-(pkt_slow_1_0_1[[#This Row],[TimeOut]]-pkt_slow_1_0_1[[#This Row],[TimeIn]]))</f>
        <v>14</v>
      </c>
    </row>
    <row r="73" spans="1:6" x14ac:dyDescent="0.25">
      <c r="A73" s="3" t="s">
        <v>7</v>
      </c>
      <c r="B73" s="3" t="s">
        <v>182</v>
      </c>
      <c r="C73" s="3" t="s">
        <v>182</v>
      </c>
      <c r="D73" s="3" t="s">
        <v>587</v>
      </c>
      <c r="E73" s="3" t="s">
        <v>274</v>
      </c>
      <c r="F73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4" spans="1:6" x14ac:dyDescent="0.25">
      <c r="A74" s="3" t="s">
        <v>7</v>
      </c>
      <c r="B74" s="3" t="s">
        <v>186</v>
      </c>
      <c r="C74" s="3" t="s">
        <v>186</v>
      </c>
      <c r="D74" s="3" t="s">
        <v>871</v>
      </c>
      <c r="E74" s="3" t="s">
        <v>602</v>
      </c>
      <c r="F74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75" spans="1:6" x14ac:dyDescent="0.25">
      <c r="A75" s="3" t="s">
        <v>7</v>
      </c>
      <c r="B75" s="3" t="s">
        <v>188</v>
      </c>
      <c r="C75" s="3" t="s">
        <v>188</v>
      </c>
      <c r="D75" s="3" t="s">
        <v>176</v>
      </c>
      <c r="E75" s="3" t="s">
        <v>414</v>
      </c>
      <c r="F75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76" spans="1:6" x14ac:dyDescent="0.25">
      <c r="A76" s="3" t="s">
        <v>7</v>
      </c>
      <c r="B76" s="3" t="s">
        <v>78</v>
      </c>
      <c r="C76" s="3" t="s">
        <v>78</v>
      </c>
      <c r="D76" s="3" t="s">
        <v>537</v>
      </c>
      <c r="E76" s="3" t="s">
        <v>422</v>
      </c>
      <c r="F76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7" spans="1:6" x14ac:dyDescent="0.25">
      <c r="A77" s="3" t="s">
        <v>7</v>
      </c>
      <c r="B77" s="3" t="s">
        <v>190</v>
      </c>
      <c r="C77" s="3" t="s">
        <v>190</v>
      </c>
      <c r="D77" s="3" t="s">
        <v>547</v>
      </c>
      <c r="E77" s="3" t="s">
        <v>201</v>
      </c>
      <c r="F77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78" spans="1:6" x14ac:dyDescent="0.25">
      <c r="A78" s="3" t="s">
        <v>7</v>
      </c>
      <c r="B78" s="3" t="s">
        <v>193</v>
      </c>
      <c r="C78" s="3" t="s">
        <v>193</v>
      </c>
      <c r="D78" s="3" t="s">
        <v>140</v>
      </c>
      <c r="E78" s="3" t="s">
        <v>182</v>
      </c>
      <c r="F78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9" spans="1:6" x14ac:dyDescent="0.25">
      <c r="A79" s="3" t="s">
        <v>7</v>
      </c>
      <c r="B79" s="3" t="s">
        <v>196</v>
      </c>
      <c r="C79" s="3" t="s">
        <v>196</v>
      </c>
      <c r="D79" s="3" t="s">
        <v>348</v>
      </c>
      <c r="E79" s="3" t="s">
        <v>376</v>
      </c>
      <c r="F79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80" spans="1:6" x14ac:dyDescent="0.25">
      <c r="A80" s="3" t="s">
        <v>7</v>
      </c>
      <c r="B80" s="3" t="s">
        <v>198</v>
      </c>
      <c r="C80" s="3" t="s">
        <v>198</v>
      </c>
      <c r="D80" s="3" t="s">
        <v>523</v>
      </c>
      <c r="E80" s="3" t="s">
        <v>476</v>
      </c>
      <c r="F80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81" spans="1:6" x14ac:dyDescent="0.25">
      <c r="A81" s="3" t="s">
        <v>7</v>
      </c>
      <c r="B81" s="3" t="s">
        <v>206</v>
      </c>
      <c r="C81" s="3" t="s">
        <v>206</v>
      </c>
      <c r="D81" s="3" t="s">
        <v>656</v>
      </c>
      <c r="E81" s="3" t="s">
        <v>482</v>
      </c>
      <c r="F81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82" spans="1:6" x14ac:dyDescent="0.25">
      <c r="A82" s="3" t="s">
        <v>7</v>
      </c>
      <c r="B82" s="3" t="s">
        <v>200</v>
      </c>
      <c r="C82" s="3" t="s">
        <v>200</v>
      </c>
      <c r="D82" s="3" t="s">
        <v>665</v>
      </c>
      <c r="E82" s="3" t="s">
        <v>787</v>
      </c>
      <c r="F82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83" spans="1:6" x14ac:dyDescent="0.25">
      <c r="A83" s="3" t="s">
        <v>7</v>
      </c>
      <c r="B83" s="3" t="s">
        <v>202</v>
      </c>
      <c r="C83" s="3" t="s">
        <v>202</v>
      </c>
      <c r="D83" s="3" t="s">
        <v>851</v>
      </c>
      <c r="E83" s="3" t="s">
        <v>861</v>
      </c>
      <c r="F83" s="3">
        <f>IF(pkt_slow_1_0_1[[#This Row],[TimeIn]]-pkt_slow_1_0_1[[#This Row],[TimeOut]] &gt;0, pkt_slow_1_0_1[[#This Row],[TimeIn]]-pkt_slow_1_0_1[[#This Row],[TimeOut]],1000-(pkt_slow_1_0_1[[#This Row],[TimeOut]]-pkt_slow_1_0_1[[#This Row],[TimeIn]]))</f>
        <v>14</v>
      </c>
    </row>
    <row r="84" spans="1:6" x14ac:dyDescent="0.25">
      <c r="A84" s="3" t="s">
        <v>7</v>
      </c>
      <c r="B84" s="3" t="s">
        <v>205</v>
      </c>
      <c r="C84" s="3" t="s">
        <v>205</v>
      </c>
      <c r="D84" s="3" t="s">
        <v>903</v>
      </c>
      <c r="E84" s="3" t="s">
        <v>920</v>
      </c>
      <c r="F84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85" spans="1:6" x14ac:dyDescent="0.25">
      <c r="A85" s="3" t="s">
        <v>7</v>
      </c>
      <c r="B85" s="3" t="s">
        <v>207</v>
      </c>
      <c r="C85" s="3" t="s">
        <v>207</v>
      </c>
      <c r="D85" s="3" t="s">
        <v>917</v>
      </c>
      <c r="E85" s="3" t="s">
        <v>962</v>
      </c>
      <c r="F85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86" spans="1:6" x14ac:dyDescent="0.25">
      <c r="A86" s="3" t="s">
        <v>7</v>
      </c>
      <c r="B86" s="3" t="s">
        <v>208</v>
      </c>
      <c r="C86" s="3" t="s">
        <v>208</v>
      </c>
      <c r="D86" s="3" t="s">
        <v>926</v>
      </c>
      <c r="E86" s="3" t="s">
        <v>827</v>
      </c>
      <c r="F86" s="3">
        <f>IF(pkt_slow_1_0_1[[#This Row],[TimeIn]]-pkt_slow_1_0_1[[#This Row],[TimeOut]] &gt;0, pkt_slow_1_0_1[[#This Row],[TimeIn]]-pkt_slow_1_0_1[[#This Row],[TimeOut]],1000-(pkt_slow_1_0_1[[#This Row],[TimeOut]]-pkt_slow_1_0_1[[#This Row],[TimeIn]]))</f>
        <v>14</v>
      </c>
    </row>
    <row r="87" spans="1:6" x14ac:dyDescent="0.25">
      <c r="A87" s="3" t="s">
        <v>7</v>
      </c>
      <c r="B87" s="3" t="s">
        <v>209</v>
      </c>
      <c r="C87" s="3" t="s">
        <v>209</v>
      </c>
      <c r="D87" s="3" t="s">
        <v>82</v>
      </c>
      <c r="E87" s="3" t="s">
        <v>131</v>
      </c>
      <c r="F87" s="3">
        <f>IF(pkt_slow_1_0_1[[#This Row],[TimeIn]]-pkt_slow_1_0_1[[#This Row],[TimeOut]] &gt;0, pkt_slow_1_0_1[[#This Row],[TimeIn]]-pkt_slow_1_0_1[[#This Row],[TimeOut]],1000-(pkt_slow_1_0_1[[#This Row],[TimeOut]]-pkt_slow_1_0_1[[#This Row],[TimeIn]]))</f>
        <v>21</v>
      </c>
    </row>
    <row r="88" spans="1:6" x14ac:dyDescent="0.25">
      <c r="A88" s="3" t="s">
        <v>7</v>
      </c>
      <c r="B88" s="3" t="s">
        <v>210</v>
      </c>
      <c r="C88" s="3" t="s">
        <v>210</v>
      </c>
      <c r="D88" s="3" t="s">
        <v>312</v>
      </c>
      <c r="E88" s="3" t="s">
        <v>346</v>
      </c>
      <c r="F88" s="3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89" spans="1:6" x14ac:dyDescent="0.25">
      <c r="A89" s="3" t="s">
        <v>7</v>
      </c>
      <c r="B89" s="3" t="s">
        <v>212</v>
      </c>
      <c r="C89" s="3" t="s">
        <v>212</v>
      </c>
      <c r="D89" s="3" t="s">
        <v>493</v>
      </c>
      <c r="E89" s="3" t="s">
        <v>517</v>
      </c>
      <c r="F89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90" spans="1:6" x14ac:dyDescent="0.25">
      <c r="A90" s="3" t="s">
        <v>7</v>
      </c>
      <c r="B90" s="3" t="s">
        <v>214</v>
      </c>
      <c r="C90" s="3" t="s">
        <v>214</v>
      </c>
      <c r="D90" s="3" t="s">
        <v>643</v>
      </c>
      <c r="E90" s="3" t="s">
        <v>652</v>
      </c>
      <c r="F90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91" spans="1:6" x14ac:dyDescent="0.25">
      <c r="A91" s="3" t="s">
        <v>7</v>
      </c>
      <c r="B91" s="3" t="s">
        <v>216</v>
      </c>
      <c r="C91" s="3" t="s">
        <v>216</v>
      </c>
      <c r="D91" s="3" t="s">
        <v>265</v>
      </c>
      <c r="E91" s="3" t="s">
        <v>778</v>
      </c>
      <c r="F91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92" spans="1:6" x14ac:dyDescent="0.25">
      <c r="A92" s="3" t="s">
        <v>7</v>
      </c>
      <c r="B92" s="3" t="s">
        <v>217</v>
      </c>
      <c r="C92" s="3" t="s">
        <v>217</v>
      </c>
      <c r="D92" s="3" t="s">
        <v>405</v>
      </c>
      <c r="E92" s="3" t="s">
        <v>848</v>
      </c>
      <c r="F92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93" spans="1:6" x14ac:dyDescent="0.25">
      <c r="A93" s="3" t="s">
        <v>7</v>
      </c>
      <c r="B93" s="3" t="s">
        <v>219</v>
      </c>
      <c r="C93" s="3" t="s">
        <v>219</v>
      </c>
      <c r="D93" s="3" t="s">
        <v>509</v>
      </c>
      <c r="E93" s="3" t="s">
        <v>886</v>
      </c>
      <c r="F93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94" spans="1:6" x14ac:dyDescent="0.25">
      <c r="A94" s="3" t="s">
        <v>7</v>
      </c>
      <c r="B94" s="3" t="s">
        <v>220</v>
      </c>
      <c r="C94" s="3" t="s">
        <v>220</v>
      </c>
      <c r="D94" s="3" t="s">
        <v>946</v>
      </c>
      <c r="E94" s="3" t="s">
        <v>955</v>
      </c>
      <c r="F94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95" spans="1:6" x14ac:dyDescent="0.25">
      <c r="A95" s="3" t="s">
        <v>7</v>
      </c>
      <c r="B95" s="3" t="s">
        <v>81</v>
      </c>
      <c r="C95" s="3" t="s">
        <v>81</v>
      </c>
      <c r="D95" s="3" t="s">
        <v>922</v>
      </c>
      <c r="E95" s="3" t="s">
        <v>984</v>
      </c>
      <c r="F95" s="3">
        <f>IF(pkt_slow_1_0_1[[#This Row],[TimeIn]]-pkt_slow_1_0_1[[#This Row],[TimeOut]] &gt;0, pkt_slow_1_0_1[[#This Row],[TimeIn]]-pkt_slow_1_0_1[[#This Row],[TimeOut]],1000-(pkt_slow_1_0_1[[#This Row],[TimeOut]]-pkt_slow_1_0_1[[#This Row],[TimeIn]]))</f>
        <v>14</v>
      </c>
    </row>
    <row r="96" spans="1:6" x14ac:dyDescent="0.25">
      <c r="A96" s="3" t="s">
        <v>7</v>
      </c>
      <c r="B96" s="3" t="s">
        <v>222</v>
      </c>
      <c r="C96" s="3" t="s">
        <v>222</v>
      </c>
      <c r="D96" s="3" t="s">
        <v>23</v>
      </c>
      <c r="E96" s="3" t="s">
        <v>67</v>
      </c>
      <c r="F96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97" spans="1:6" x14ac:dyDescent="0.25">
      <c r="A97" s="3" t="s">
        <v>7</v>
      </c>
      <c r="B97" s="3" t="s">
        <v>225</v>
      </c>
      <c r="C97" s="3" t="s">
        <v>225</v>
      </c>
      <c r="D97" s="3" t="s">
        <v>252</v>
      </c>
      <c r="E97" s="3" t="s">
        <v>298</v>
      </c>
      <c r="F97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98" spans="1:6" x14ac:dyDescent="0.25">
      <c r="A98" s="3" t="s">
        <v>7</v>
      </c>
      <c r="B98" s="3" t="s">
        <v>227</v>
      </c>
      <c r="C98" s="3" t="s">
        <v>227</v>
      </c>
      <c r="D98" s="3" t="s">
        <v>455</v>
      </c>
      <c r="E98" s="3" t="s">
        <v>478</v>
      </c>
      <c r="F98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99" spans="1:6" x14ac:dyDescent="0.25">
      <c r="A99" s="3" t="s">
        <v>7</v>
      </c>
      <c r="B99" s="3" t="s">
        <v>235</v>
      </c>
      <c r="C99" s="3" t="s">
        <v>235</v>
      </c>
      <c r="D99" s="3" t="s">
        <v>611</v>
      </c>
      <c r="E99" s="3" t="s">
        <v>635</v>
      </c>
      <c r="F99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00" spans="1:6" x14ac:dyDescent="0.25">
      <c r="A100" s="3" t="s">
        <v>7</v>
      </c>
      <c r="B100" s="3" t="s">
        <v>239</v>
      </c>
      <c r="C100" s="3" t="s">
        <v>239</v>
      </c>
      <c r="D100" s="3" t="s">
        <v>724</v>
      </c>
      <c r="E100" s="3" t="s">
        <v>745</v>
      </c>
      <c r="F100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101" spans="1:6" x14ac:dyDescent="0.25">
      <c r="A101" s="3" t="s">
        <v>7</v>
      </c>
      <c r="B101" s="3" t="s">
        <v>229</v>
      </c>
      <c r="C101" s="3" t="s">
        <v>229</v>
      </c>
      <c r="D101" s="3" t="s">
        <v>502</v>
      </c>
      <c r="E101" s="3" t="s">
        <v>670</v>
      </c>
      <c r="F101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02" spans="1:6" x14ac:dyDescent="0.25">
      <c r="A102" s="3" t="s">
        <v>7</v>
      </c>
      <c r="B102" s="3" t="s">
        <v>244</v>
      </c>
      <c r="C102" s="3" t="s">
        <v>244</v>
      </c>
      <c r="D102" s="3" t="s">
        <v>293</v>
      </c>
      <c r="E102" s="3" t="s">
        <v>883</v>
      </c>
      <c r="F102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103" spans="1:6" x14ac:dyDescent="0.25">
      <c r="A103" s="3" t="s">
        <v>7</v>
      </c>
      <c r="B103" s="3" t="s">
        <v>85</v>
      </c>
      <c r="C103" s="3" t="s">
        <v>85</v>
      </c>
      <c r="D103" s="3" t="s">
        <v>22</v>
      </c>
      <c r="E103" s="3" t="s">
        <v>756</v>
      </c>
      <c r="F103" s="3">
        <f>IF(pkt_slow_1_0_1[[#This Row],[TimeIn]]-pkt_slow_1_0_1[[#This Row],[TimeOut]] &gt;0, pkt_slow_1_0_1[[#This Row],[TimeIn]]-pkt_slow_1_0_1[[#This Row],[TimeOut]],1000-(pkt_slow_1_0_1[[#This Row],[TimeOut]]-pkt_slow_1_0_1[[#This Row],[TimeIn]]))</f>
        <v>16</v>
      </c>
    </row>
    <row r="104" spans="1:6" x14ac:dyDescent="0.25">
      <c r="A104" s="3" t="s">
        <v>7</v>
      </c>
      <c r="B104" s="3" t="s">
        <v>249</v>
      </c>
      <c r="C104" s="3" t="s">
        <v>249</v>
      </c>
      <c r="D104" s="3" t="s">
        <v>821</v>
      </c>
      <c r="E104" s="3" t="s">
        <v>705</v>
      </c>
      <c r="F104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105" spans="1:6" x14ac:dyDescent="0.25">
      <c r="A105" s="3" t="s">
        <v>7</v>
      </c>
      <c r="B105" s="3" t="s">
        <v>253</v>
      </c>
      <c r="C105" s="3" t="s">
        <v>253</v>
      </c>
      <c r="D105" s="3" t="s">
        <v>548</v>
      </c>
      <c r="E105" s="3" t="s">
        <v>66</v>
      </c>
      <c r="F105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106" spans="1:6" x14ac:dyDescent="0.25">
      <c r="A106" s="3" t="s">
        <v>7</v>
      </c>
      <c r="B106" s="3" t="s">
        <v>256</v>
      </c>
      <c r="C106" s="3" t="s">
        <v>256</v>
      </c>
      <c r="D106" s="3" t="s">
        <v>210</v>
      </c>
      <c r="E106" s="3" t="s">
        <v>256</v>
      </c>
      <c r="F106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07" spans="1:6" x14ac:dyDescent="0.25">
      <c r="A107" s="3" t="s">
        <v>7</v>
      </c>
      <c r="B107" s="3" t="s">
        <v>231</v>
      </c>
      <c r="C107" s="3" t="s">
        <v>231</v>
      </c>
      <c r="D107" s="3" t="s">
        <v>415</v>
      </c>
      <c r="E107" s="3" t="s">
        <v>445</v>
      </c>
      <c r="F107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08" spans="1:6" x14ac:dyDescent="0.25">
      <c r="A108" s="3" t="s">
        <v>7</v>
      </c>
      <c r="B108" s="3" t="s">
        <v>233</v>
      </c>
      <c r="C108" s="3" t="s">
        <v>233</v>
      </c>
      <c r="D108" s="3" t="s">
        <v>568</v>
      </c>
      <c r="E108" s="3" t="s">
        <v>369</v>
      </c>
      <c r="F108" s="3">
        <f>IF(pkt_slow_1_0_1[[#This Row],[TimeIn]]-pkt_slow_1_0_1[[#This Row],[TimeOut]] &gt;0, pkt_slow_1_0_1[[#This Row],[TimeIn]]-pkt_slow_1_0_1[[#This Row],[TimeOut]],1000-(pkt_slow_1_0_1[[#This Row],[TimeOut]]-pkt_slow_1_0_1[[#This Row],[TimeIn]]))</f>
        <v>16</v>
      </c>
    </row>
    <row r="109" spans="1:6" x14ac:dyDescent="0.25">
      <c r="A109" s="3" t="s">
        <v>7</v>
      </c>
      <c r="B109" s="3" t="s">
        <v>234</v>
      </c>
      <c r="C109" s="3" t="s">
        <v>234</v>
      </c>
      <c r="D109" s="3" t="s">
        <v>708</v>
      </c>
      <c r="E109" s="3" t="s">
        <v>719</v>
      </c>
      <c r="F109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10" spans="1:6" x14ac:dyDescent="0.25">
      <c r="A110" s="3" t="s">
        <v>7</v>
      </c>
      <c r="B110" s="3" t="s">
        <v>238</v>
      </c>
      <c r="C110" s="3" t="s">
        <v>238</v>
      </c>
      <c r="D110" s="3" t="s">
        <v>800</v>
      </c>
      <c r="E110" s="3" t="s">
        <v>152</v>
      </c>
      <c r="F110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11" spans="1:6" x14ac:dyDescent="0.25">
      <c r="A111" s="3" t="s">
        <v>7</v>
      </c>
      <c r="B111" s="3" t="s">
        <v>241</v>
      </c>
      <c r="C111" s="3" t="s">
        <v>241</v>
      </c>
      <c r="D111" s="3" t="s">
        <v>873</v>
      </c>
      <c r="E111" s="3" t="s">
        <v>879</v>
      </c>
      <c r="F111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112" spans="1:6" x14ac:dyDescent="0.25">
      <c r="A112" s="3" t="s">
        <v>7</v>
      </c>
      <c r="B112" s="3" t="s">
        <v>243</v>
      </c>
      <c r="C112" s="3" t="s">
        <v>243</v>
      </c>
      <c r="D112" s="3" t="s">
        <v>621</v>
      </c>
      <c r="E112" s="3" t="s">
        <v>934</v>
      </c>
      <c r="F112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113" spans="1:6" x14ac:dyDescent="0.25">
      <c r="A113" s="3" t="s">
        <v>7</v>
      </c>
      <c r="B113" s="3" t="s">
        <v>246</v>
      </c>
      <c r="C113" s="3" t="s">
        <v>246</v>
      </c>
      <c r="D113" s="3" t="s">
        <v>967</v>
      </c>
      <c r="E113" s="3" t="s">
        <v>971</v>
      </c>
      <c r="F113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14" spans="1:6" x14ac:dyDescent="0.25">
      <c r="A114" s="3" t="s">
        <v>7</v>
      </c>
      <c r="B114" s="3" t="s">
        <v>88</v>
      </c>
      <c r="C114" s="3" t="s">
        <v>88</v>
      </c>
      <c r="D114" s="3" t="s">
        <v>449</v>
      </c>
      <c r="E114" s="3" t="s">
        <v>446</v>
      </c>
      <c r="F114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15" spans="1:6" x14ac:dyDescent="0.25">
      <c r="A115" s="3" t="s">
        <v>7</v>
      </c>
      <c r="B115" s="3" t="s">
        <v>252</v>
      </c>
      <c r="C115" s="3" t="s">
        <v>252</v>
      </c>
      <c r="D115" s="3" t="s">
        <v>166</v>
      </c>
      <c r="E115" s="3" t="s">
        <v>202</v>
      </c>
      <c r="F115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16" spans="1:6" x14ac:dyDescent="0.25">
      <c r="A116" s="3" t="s">
        <v>7</v>
      </c>
      <c r="B116" s="3" t="s">
        <v>255</v>
      </c>
      <c r="C116" s="3" t="s">
        <v>255</v>
      </c>
      <c r="D116" s="3" t="s">
        <v>368</v>
      </c>
      <c r="E116" s="3" t="s">
        <v>221</v>
      </c>
      <c r="F116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17" spans="1:6" x14ac:dyDescent="0.25">
      <c r="A117" s="3" t="s">
        <v>7</v>
      </c>
      <c r="B117" s="3" t="s">
        <v>259</v>
      </c>
      <c r="C117" s="3" t="s">
        <v>259</v>
      </c>
      <c r="D117" s="3" t="s">
        <v>550</v>
      </c>
      <c r="E117" s="3" t="s">
        <v>564</v>
      </c>
      <c r="F117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18" spans="1:6" x14ac:dyDescent="0.25">
      <c r="A118" s="3" t="s">
        <v>7</v>
      </c>
      <c r="B118" s="3" t="s">
        <v>262</v>
      </c>
      <c r="C118" s="3" t="s">
        <v>262</v>
      </c>
      <c r="D118" s="3" t="s">
        <v>672</v>
      </c>
      <c r="E118" s="3" t="s">
        <v>696</v>
      </c>
      <c r="F118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119" spans="1:6" x14ac:dyDescent="0.25">
      <c r="A119" s="3" t="s">
        <v>7</v>
      </c>
      <c r="B119" s="3" t="s">
        <v>264</v>
      </c>
      <c r="C119" s="3" t="s">
        <v>264</v>
      </c>
      <c r="D119" s="3" t="s">
        <v>497</v>
      </c>
      <c r="E119" s="3" t="s">
        <v>793</v>
      </c>
      <c r="F119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20" spans="1:6" x14ac:dyDescent="0.25">
      <c r="A120" s="3" t="s">
        <v>7</v>
      </c>
      <c r="B120" s="3" t="s">
        <v>267</v>
      </c>
      <c r="C120" s="3" t="s">
        <v>267</v>
      </c>
      <c r="D120" s="3" t="s">
        <v>849</v>
      </c>
      <c r="E120" s="3" t="s">
        <v>276</v>
      </c>
      <c r="F120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21" spans="1:6" x14ac:dyDescent="0.25">
      <c r="A121" s="3" t="s">
        <v>7</v>
      </c>
      <c r="B121" s="3" t="s">
        <v>87</v>
      </c>
      <c r="C121" s="3" t="s">
        <v>87</v>
      </c>
      <c r="D121" s="3" t="s">
        <v>908</v>
      </c>
      <c r="E121" s="3" t="s">
        <v>308</v>
      </c>
      <c r="F121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122" spans="1:6" x14ac:dyDescent="0.25">
      <c r="A122" s="3" t="s">
        <v>7</v>
      </c>
      <c r="B122" s="3" t="s">
        <v>271</v>
      </c>
      <c r="C122" s="3" t="s">
        <v>271</v>
      </c>
      <c r="D122" s="3" t="s">
        <v>760</v>
      </c>
      <c r="E122" s="3" t="s">
        <v>702</v>
      </c>
      <c r="F122" s="3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123" spans="1:6" x14ac:dyDescent="0.25">
      <c r="A123" s="3" t="s">
        <v>7</v>
      </c>
      <c r="B123" s="3" t="s">
        <v>223</v>
      </c>
      <c r="C123" s="3" t="s">
        <v>223</v>
      </c>
      <c r="D123" s="3" t="s">
        <v>827</v>
      </c>
      <c r="E123" s="3" t="s">
        <v>771</v>
      </c>
      <c r="F123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124" spans="1:6" x14ac:dyDescent="0.25">
      <c r="A124" s="3" t="s">
        <v>7</v>
      </c>
      <c r="B124" s="3" t="s">
        <v>213</v>
      </c>
      <c r="C124" s="3" t="s">
        <v>213</v>
      </c>
      <c r="D124" s="3" t="s">
        <v>111</v>
      </c>
      <c r="E124" s="3" t="s">
        <v>158</v>
      </c>
      <c r="F124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25" spans="1:6" x14ac:dyDescent="0.25">
      <c r="A125" s="3" t="s">
        <v>7</v>
      </c>
      <c r="B125" s="3" t="s">
        <v>277</v>
      </c>
      <c r="C125" s="3" t="s">
        <v>277</v>
      </c>
      <c r="D125" s="3" t="s">
        <v>336</v>
      </c>
      <c r="E125" s="3" t="s">
        <v>337</v>
      </c>
      <c r="F125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26" spans="1:6" x14ac:dyDescent="0.25">
      <c r="A126" s="3" t="s">
        <v>7</v>
      </c>
      <c r="B126" s="3" t="s">
        <v>280</v>
      </c>
      <c r="C126" s="3" t="s">
        <v>280</v>
      </c>
      <c r="D126" s="3" t="s">
        <v>465</v>
      </c>
      <c r="E126" s="3" t="s">
        <v>543</v>
      </c>
      <c r="F126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27" spans="1:6" x14ac:dyDescent="0.25">
      <c r="A127" s="3" t="s">
        <v>7</v>
      </c>
      <c r="B127" s="3" t="s">
        <v>283</v>
      </c>
      <c r="C127" s="3" t="s">
        <v>283</v>
      </c>
      <c r="D127" s="3" t="s">
        <v>375</v>
      </c>
      <c r="E127" s="3" t="s">
        <v>664</v>
      </c>
      <c r="F127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28" spans="1:6" x14ac:dyDescent="0.25">
      <c r="A128" s="3" t="s">
        <v>7</v>
      </c>
      <c r="B128" s="3" t="s">
        <v>285</v>
      </c>
      <c r="C128" s="3" t="s">
        <v>285</v>
      </c>
      <c r="D128" s="3" t="s">
        <v>396</v>
      </c>
      <c r="E128" s="3" t="s">
        <v>783</v>
      </c>
      <c r="F128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29" spans="1:6" x14ac:dyDescent="0.25">
      <c r="A129" s="3" t="s">
        <v>7</v>
      </c>
      <c r="B129" s="3" t="s">
        <v>90</v>
      </c>
      <c r="C129" s="3" t="s">
        <v>90</v>
      </c>
      <c r="D129" s="3" t="s">
        <v>842</v>
      </c>
      <c r="E129" s="3" t="s">
        <v>677</v>
      </c>
      <c r="F129" s="3">
        <f>IF(pkt_slow_1_0_1[[#This Row],[TimeIn]]-pkt_slow_1_0_1[[#This Row],[TimeOut]] &gt;0, pkt_slow_1_0_1[[#This Row],[TimeIn]]-pkt_slow_1_0_1[[#This Row],[TimeOut]],1000-(pkt_slow_1_0_1[[#This Row],[TimeOut]]-pkt_slow_1_0_1[[#This Row],[TimeIn]]))</f>
        <v>16</v>
      </c>
    </row>
    <row r="130" spans="1:6" x14ac:dyDescent="0.25">
      <c r="A130" s="3" t="s">
        <v>7</v>
      </c>
      <c r="B130" s="3" t="s">
        <v>290</v>
      </c>
      <c r="C130" s="3" t="s">
        <v>290</v>
      </c>
      <c r="D130" s="3" t="s">
        <v>898</v>
      </c>
      <c r="E130" s="3" t="s">
        <v>428</v>
      </c>
      <c r="F130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31" spans="1:6" x14ac:dyDescent="0.25">
      <c r="A131" s="3" t="s">
        <v>7</v>
      </c>
      <c r="B131" s="3" t="s">
        <v>292</v>
      </c>
      <c r="C131" s="3" t="s">
        <v>292</v>
      </c>
      <c r="D131" s="3" t="s">
        <v>624</v>
      </c>
      <c r="E131" s="3" t="s">
        <v>41</v>
      </c>
      <c r="F131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132" spans="1:6" x14ac:dyDescent="0.25">
      <c r="A132" s="3" t="s">
        <v>7</v>
      </c>
      <c r="B132" s="3" t="s">
        <v>295</v>
      </c>
      <c r="C132" s="3" t="s">
        <v>295</v>
      </c>
      <c r="D132" s="3" t="s">
        <v>772</v>
      </c>
      <c r="E132" s="3" t="s">
        <v>987</v>
      </c>
      <c r="F132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33" spans="1:6" x14ac:dyDescent="0.25">
      <c r="A133" s="3" t="s">
        <v>7</v>
      </c>
      <c r="B133" s="3" t="s">
        <v>298</v>
      </c>
      <c r="C133" s="3" t="s">
        <v>298</v>
      </c>
      <c r="D133" s="3" t="s">
        <v>34</v>
      </c>
      <c r="E133" s="3" t="s">
        <v>82</v>
      </c>
      <c r="F133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34" spans="1:6" x14ac:dyDescent="0.25">
      <c r="A134" s="3" t="s">
        <v>7</v>
      </c>
      <c r="B134" s="3" t="s">
        <v>301</v>
      </c>
      <c r="C134" s="3" t="s">
        <v>301</v>
      </c>
      <c r="D134" s="3" t="s">
        <v>264</v>
      </c>
      <c r="E134" s="3" t="s">
        <v>307</v>
      </c>
      <c r="F134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35" spans="1:6" x14ac:dyDescent="0.25">
      <c r="A135" s="3" t="s">
        <v>7</v>
      </c>
      <c r="B135" s="3" t="s">
        <v>303</v>
      </c>
      <c r="C135" s="3" t="s">
        <v>303</v>
      </c>
      <c r="D135" s="3" t="s">
        <v>459</v>
      </c>
      <c r="E135" s="3" t="s">
        <v>480</v>
      </c>
      <c r="F135" s="3">
        <f>IF(pkt_slow_1_0_1[[#This Row],[TimeIn]]-pkt_slow_1_0_1[[#This Row],[TimeOut]] &gt;0, pkt_slow_1_0_1[[#This Row],[TimeIn]]-pkt_slow_1_0_1[[#This Row],[TimeOut]],1000-(pkt_slow_1_0_1[[#This Row],[TimeOut]]-pkt_slow_1_0_1[[#This Row],[TimeIn]]))</f>
        <v>16</v>
      </c>
    </row>
    <row r="136" spans="1:6" x14ac:dyDescent="0.25">
      <c r="A136" s="3" t="s">
        <v>7</v>
      </c>
      <c r="B136" s="3" t="s">
        <v>305</v>
      </c>
      <c r="C136" s="3" t="s">
        <v>305</v>
      </c>
      <c r="D136" s="3" t="s">
        <v>371</v>
      </c>
      <c r="E136" s="3" t="s">
        <v>634</v>
      </c>
      <c r="F136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137" spans="1:6" x14ac:dyDescent="0.25">
      <c r="A137" s="3" t="s">
        <v>7</v>
      </c>
      <c r="B137" s="3" t="s">
        <v>307</v>
      </c>
      <c r="C137" s="3" t="s">
        <v>307</v>
      </c>
      <c r="D137" s="3" t="s">
        <v>141</v>
      </c>
      <c r="E137" s="3" t="s">
        <v>144</v>
      </c>
      <c r="F137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138" spans="1:6" x14ac:dyDescent="0.25">
      <c r="A138" s="3" t="s">
        <v>7</v>
      </c>
      <c r="B138" s="3" t="s">
        <v>309</v>
      </c>
      <c r="C138" s="3" t="s">
        <v>309</v>
      </c>
      <c r="D138" s="3" t="s">
        <v>502</v>
      </c>
      <c r="E138" s="3" t="s">
        <v>670</v>
      </c>
      <c r="F138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39" spans="1:6" x14ac:dyDescent="0.25">
      <c r="A139" s="3" t="s">
        <v>7</v>
      </c>
      <c r="B139" s="3" t="s">
        <v>312</v>
      </c>
      <c r="C139" s="3" t="s">
        <v>312</v>
      </c>
      <c r="D139" s="3" t="s">
        <v>679</v>
      </c>
      <c r="E139" s="3" t="s">
        <v>891</v>
      </c>
      <c r="F139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140" spans="1:6" x14ac:dyDescent="0.25">
      <c r="A140" s="3" t="s">
        <v>7</v>
      </c>
      <c r="B140" s="3" t="s">
        <v>89</v>
      </c>
      <c r="C140" s="3" t="s">
        <v>89</v>
      </c>
      <c r="D140" s="3" t="s">
        <v>22</v>
      </c>
      <c r="E140" s="3" t="s">
        <v>689</v>
      </c>
      <c r="F140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41" spans="1:6" x14ac:dyDescent="0.25">
      <c r="A141" s="3" t="s">
        <v>7</v>
      </c>
      <c r="B141" s="3" t="s">
        <v>315</v>
      </c>
      <c r="C141" s="3" t="s">
        <v>315</v>
      </c>
      <c r="D141" s="3" t="s">
        <v>319</v>
      </c>
      <c r="E141" s="3" t="s">
        <v>981</v>
      </c>
      <c r="F141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42" spans="1:6" x14ac:dyDescent="0.25">
      <c r="A142" s="3" t="s">
        <v>7</v>
      </c>
      <c r="B142" s="3" t="s">
        <v>318</v>
      </c>
      <c r="C142" s="3" t="s">
        <v>318</v>
      </c>
      <c r="D142" s="3" t="s">
        <v>548</v>
      </c>
      <c r="E142" s="3" t="s">
        <v>69</v>
      </c>
      <c r="F142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43" spans="1:6" x14ac:dyDescent="0.25">
      <c r="A143" s="3" t="s">
        <v>7</v>
      </c>
      <c r="B143" s="3" t="s">
        <v>320</v>
      </c>
      <c r="C143" s="3" t="s">
        <v>320</v>
      </c>
      <c r="D143" s="3" t="s">
        <v>214</v>
      </c>
      <c r="E143" s="3" t="s">
        <v>233</v>
      </c>
      <c r="F143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44" spans="1:6" x14ac:dyDescent="0.25">
      <c r="A144" s="3" t="s">
        <v>7</v>
      </c>
      <c r="B144" s="3" t="s">
        <v>321</v>
      </c>
      <c r="C144" s="3" t="s">
        <v>321</v>
      </c>
      <c r="D144" s="3" t="s">
        <v>420</v>
      </c>
      <c r="E144" s="3" t="s">
        <v>448</v>
      </c>
      <c r="F144" s="3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145" spans="1:6" x14ac:dyDescent="0.25">
      <c r="A145" s="3" t="s">
        <v>7</v>
      </c>
      <c r="B145" s="3" t="s">
        <v>322</v>
      </c>
      <c r="C145" s="3" t="s">
        <v>322</v>
      </c>
      <c r="D145" s="3" t="s">
        <v>230</v>
      </c>
      <c r="E145" s="3" t="s">
        <v>598</v>
      </c>
      <c r="F145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46" spans="1:6" x14ac:dyDescent="0.25">
      <c r="A146" s="3" t="s">
        <v>7</v>
      </c>
      <c r="B146" s="3" t="s">
        <v>325</v>
      </c>
      <c r="C146" s="3" t="s">
        <v>325</v>
      </c>
      <c r="D146" s="3" t="s">
        <v>708</v>
      </c>
      <c r="E146" s="3" t="s">
        <v>718</v>
      </c>
      <c r="F146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147" spans="1:6" x14ac:dyDescent="0.25">
      <c r="A147" s="3" t="s">
        <v>7</v>
      </c>
      <c r="B147" s="3" t="s">
        <v>327</v>
      </c>
      <c r="C147" s="3" t="s">
        <v>327</v>
      </c>
      <c r="D147" s="3" t="s">
        <v>800</v>
      </c>
      <c r="E147" s="3" t="s">
        <v>595</v>
      </c>
      <c r="F147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148" spans="1:6" x14ac:dyDescent="0.25">
      <c r="A148" s="3" t="s">
        <v>7</v>
      </c>
      <c r="B148" s="3" t="s">
        <v>324</v>
      </c>
      <c r="C148" s="3" t="s">
        <v>324</v>
      </c>
      <c r="D148" s="3" t="s">
        <v>873</v>
      </c>
      <c r="E148" s="3" t="s">
        <v>410</v>
      </c>
      <c r="F148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49" spans="1:6" x14ac:dyDescent="0.25">
      <c r="A149" s="3" t="s">
        <v>7</v>
      </c>
      <c r="B149" s="3" t="s">
        <v>228</v>
      </c>
      <c r="C149" s="3" t="s">
        <v>228</v>
      </c>
      <c r="D149" s="3" t="s">
        <v>621</v>
      </c>
      <c r="E149" s="3" t="s">
        <v>518</v>
      </c>
      <c r="F149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50" spans="1:6" x14ac:dyDescent="0.25">
      <c r="A150" s="3" t="s">
        <v>7</v>
      </c>
      <c r="B150" s="3" t="s">
        <v>91</v>
      </c>
      <c r="C150" s="3" t="s">
        <v>91</v>
      </c>
      <c r="D150" s="3" t="s">
        <v>967</v>
      </c>
      <c r="E150" s="3" t="s">
        <v>626</v>
      </c>
      <c r="F150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151" spans="1:6" x14ac:dyDescent="0.25">
      <c r="A151" s="3" t="s">
        <v>7</v>
      </c>
      <c r="B151" s="3" t="s">
        <v>334</v>
      </c>
      <c r="C151" s="3" t="s">
        <v>334</v>
      </c>
      <c r="D151" s="3" t="s">
        <v>65</v>
      </c>
      <c r="E151" s="3" t="s">
        <v>959</v>
      </c>
      <c r="F151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152" spans="1:6" x14ac:dyDescent="0.25">
      <c r="A152" s="3" t="s">
        <v>7</v>
      </c>
      <c r="B152" s="3" t="s">
        <v>336</v>
      </c>
      <c r="C152" s="3" t="s">
        <v>336</v>
      </c>
      <c r="D152" s="3" t="s">
        <v>168</v>
      </c>
      <c r="E152" s="3" t="s">
        <v>202</v>
      </c>
      <c r="F152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153" spans="1:6" x14ac:dyDescent="0.25">
      <c r="A153" s="3" t="s">
        <v>7</v>
      </c>
      <c r="B153" s="3" t="s">
        <v>338</v>
      </c>
      <c r="C153" s="3" t="s">
        <v>338</v>
      </c>
      <c r="D153" s="3" t="s">
        <v>370</v>
      </c>
      <c r="E153" s="3" t="s">
        <v>102</v>
      </c>
      <c r="F153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54" spans="1:6" x14ac:dyDescent="0.25">
      <c r="A154" s="3" t="s">
        <v>7</v>
      </c>
      <c r="B154" s="3" t="s">
        <v>326</v>
      </c>
      <c r="C154" s="3" t="s">
        <v>326</v>
      </c>
      <c r="D154" s="3" t="s">
        <v>476</v>
      </c>
      <c r="E154" s="3" t="s">
        <v>565</v>
      </c>
      <c r="F154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55" spans="1:6" x14ac:dyDescent="0.25">
      <c r="A155" s="3" t="s">
        <v>7</v>
      </c>
      <c r="B155" s="3" t="s">
        <v>341</v>
      </c>
      <c r="C155" s="3" t="s">
        <v>341</v>
      </c>
      <c r="D155" s="3" t="s">
        <v>672</v>
      </c>
      <c r="E155" s="3" t="s">
        <v>696</v>
      </c>
      <c r="F155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156" spans="1:6" x14ac:dyDescent="0.25">
      <c r="A156" s="3" t="s">
        <v>7</v>
      </c>
      <c r="B156" s="3" t="s">
        <v>342</v>
      </c>
      <c r="C156" s="3" t="s">
        <v>342</v>
      </c>
      <c r="D156" s="3" t="s">
        <v>270</v>
      </c>
      <c r="E156" s="3" t="s">
        <v>791</v>
      </c>
      <c r="F156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57" spans="1:6" x14ac:dyDescent="0.25">
      <c r="A157" s="3" t="s">
        <v>7</v>
      </c>
      <c r="B157" s="3" t="s">
        <v>344</v>
      </c>
      <c r="C157" s="3" t="s">
        <v>344</v>
      </c>
      <c r="D157" s="3" t="s">
        <v>849</v>
      </c>
      <c r="E157" s="3" t="s">
        <v>171</v>
      </c>
      <c r="F157" s="3">
        <f>IF(pkt_slow_1_0_1[[#This Row],[TimeIn]]-pkt_slow_1_0_1[[#This Row],[TimeOut]] &gt;0, pkt_slow_1_0_1[[#This Row],[TimeIn]]-pkt_slow_1_0_1[[#This Row],[TimeOut]],1000-(pkt_slow_1_0_1[[#This Row],[TimeOut]]-pkt_slow_1_0_1[[#This Row],[TimeIn]]))</f>
        <v>20</v>
      </c>
    </row>
    <row r="158" spans="1:6" x14ac:dyDescent="0.25">
      <c r="A158" s="3" t="s">
        <v>7</v>
      </c>
      <c r="B158" s="3" t="s">
        <v>346</v>
      </c>
      <c r="C158" s="3" t="s">
        <v>346</v>
      </c>
      <c r="D158" s="3" t="s">
        <v>17</v>
      </c>
      <c r="E158" s="3" t="s">
        <v>308</v>
      </c>
      <c r="F158" s="3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159" spans="1:6" x14ac:dyDescent="0.25">
      <c r="A159" s="3" t="s">
        <v>7</v>
      </c>
      <c r="B159" s="3" t="s">
        <v>330</v>
      </c>
      <c r="C159" s="3" t="s">
        <v>330</v>
      </c>
      <c r="D159" s="3" t="s">
        <v>918</v>
      </c>
      <c r="E159" s="3" t="s">
        <v>966</v>
      </c>
      <c r="F159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160" spans="1:6" x14ac:dyDescent="0.25">
      <c r="A160" s="3" t="s">
        <v>7</v>
      </c>
      <c r="B160" s="3" t="s">
        <v>347</v>
      </c>
      <c r="C160" s="3" t="s">
        <v>347</v>
      </c>
      <c r="D160" s="3" t="s">
        <v>187</v>
      </c>
      <c r="E160" s="3" t="s">
        <v>828</v>
      </c>
      <c r="F160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161" spans="1:6" x14ac:dyDescent="0.25">
      <c r="A161" s="3" t="s">
        <v>7</v>
      </c>
      <c r="B161" s="3" t="s">
        <v>348</v>
      </c>
      <c r="C161" s="3" t="s">
        <v>348</v>
      </c>
      <c r="D161" s="3" t="s">
        <v>94</v>
      </c>
      <c r="E161" s="3" t="s">
        <v>140</v>
      </c>
      <c r="F161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62" spans="1:6" x14ac:dyDescent="0.25">
      <c r="A162" s="3" t="s">
        <v>7</v>
      </c>
      <c r="B162" s="3" t="s">
        <v>93</v>
      </c>
      <c r="C162" s="3" t="s">
        <v>93</v>
      </c>
      <c r="D162" s="3" t="s">
        <v>327</v>
      </c>
      <c r="E162" s="3" t="s">
        <v>333</v>
      </c>
      <c r="F162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163" spans="1:6" x14ac:dyDescent="0.25">
      <c r="A163" s="3" t="s">
        <v>7</v>
      </c>
      <c r="B163" s="3" t="s">
        <v>351</v>
      </c>
      <c r="C163" s="3" t="s">
        <v>351</v>
      </c>
      <c r="D163" s="3" t="s">
        <v>114</v>
      </c>
      <c r="E163" s="3" t="s">
        <v>532</v>
      </c>
      <c r="F163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64" spans="1:6" x14ac:dyDescent="0.25">
      <c r="A164" s="3" t="s">
        <v>7</v>
      </c>
      <c r="B164" s="3" t="s">
        <v>333</v>
      </c>
      <c r="C164" s="3" t="s">
        <v>333</v>
      </c>
      <c r="D164" s="3" t="s">
        <v>647</v>
      </c>
      <c r="E164" s="3" t="s">
        <v>381</v>
      </c>
      <c r="F164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65" spans="1:6" x14ac:dyDescent="0.25">
      <c r="A165" s="3" t="s">
        <v>7</v>
      </c>
      <c r="B165" s="3" t="s">
        <v>215</v>
      </c>
      <c r="C165" s="3" t="s">
        <v>215</v>
      </c>
      <c r="D165" s="3" t="s">
        <v>147</v>
      </c>
      <c r="E165" s="3" t="s">
        <v>399</v>
      </c>
      <c r="F165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66" spans="1:6" x14ac:dyDescent="0.25">
      <c r="A166" s="3" t="s">
        <v>7</v>
      </c>
      <c r="B166" s="3" t="s">
        <v>353</v>
      </c>
      <c r="C166" s="3" t="s">
        <v>353</v>
      </c>
      <c r="D166" s="3" t="s">
        <v>273</v>
      </c>
      <c r="E166" s="3" t="s">
        <v>601</v>
      </c>
      <c r="F166" s="3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167" spans="1:6" x14ac:dyDescent="0.25">
      <c r="A167" s="3" t="s">
        <v>7</v>
      </c>
      <c r="B167" s="3" t="s">
        <v>355</v>
      </c>
      <c r="C167" s="3" t="s">
        <v>355</v>
      </c>
      <c r="D167" s="3" t="s">
        <v>19</v>
      </c>
      <c r="E167" s="3" t="s">
        <v>612</v>
      </c>
      <c r="F167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68" spans="1:6" x14ac:dyDescent="0.25">
      <c r="A168" s="3" t="s">
        <v>7</v>
      </c>
      <c r="B168" s="3" t="s">
        <v>356</v>
      </c>
      <c r="C168" s="3" t="s">
        <v>356</v>
      </c>
      <c r="D168" s="3" t="s">
        <v>30</v>
      </c>
      <c r="E168" s="3" t="s">
        <v>951</v>
      </c>
      <c r="F168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169" spans="1:6" x14ac:dyDescent="0.25">
      <c r="A169" s="3" t="s">
        <v>7</v>
      </c>
      <c r="B169" s="3" t="s">
        <v>358</v>
      </c>
      <c r="C169" s="3" t="s">
        <v>358</v>
      </c>
      <c r="D169" s="3" t="s">
        <v>546</v>
      </c>
      <c r="E169" s="3" t="s">
        <v>770</v>
      </c>
      <c r="F169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170" spans="1:6" x14ac:dyDescent="0.25">
      <c r="A170" s="3" t="s">
        <v>7</v>
      </c>
      <c r="B170" s="3" t="s">
        <v>337</v>
      </c>
      <c r="C170" s="3" t="s">
        <v>337</v>
      </c>
      <c r="D170" s="3" t="s">
        <v>45</v>
      </c>
      <c r="E170" s="3" t="s">
        <v>73</v>
      </c>
      <c r="F170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71" spans="1:6" x14ac:dyDescent="0.25">
      <c r="A171" s="3" t="s">
        <v>7</v>
      </c>
      <c r="B171" s="3" t="s">
        <v>362</v>
      </c>
      <c r="C171" s="3" t="s">
        <v>362</v>
      </c>
      <c r="D171" s="3" t="s">
        <v>280</v>
      </c>
      <c r="E171" s="3" t="s">
        <v>321</v>
      </c>
      <c r="F171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72" spans="1:6" x14ac:dyDescent="0.25">
      <c r="A172" s="3" t="s">
        <v>7</v>
      </c>
      <c r="B172" s="3" t="s">
        <v>363</v>
      </c>
      <c r="C172" s="3" t="s">
        <v>363</v>
      </c>
      <c r="D172" s="3" t="s">
        <v>468</v>
      </c>
      <c r="E172" s="3" t="s">
        <v>364</v>
      </c>
      <c r="F172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73" spans="1:6" x14ac:dyDescent="0.25">
      <c r="A173" s="3" t="s">
        <v>7</v>
      </c>
      <c r="B173" s="3" t="s">
        <v>366</v>
      </c>
      <c r="C173" s="3" t="s">
        <v>366</v>
      </c>
      <c r="D173" s="3" t="s">
        <v>630</v>
      </c>
      <c r="E173" s="3" t="s">
        <v>127</v>
      </c>
      <c r="F173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74" spans="1:6" x14ac:dyDescent="0.25">
      <c r="A174" s="3" t="s">
        <v>7</v>
      </c>
      <c r="B174" s="3" t="s">
        <v>368</v>
      </c>
      <c r="C174" s="3" t="s">
        <v>368</v>
      </c>
      <c r="D174" s="3" t="s">
        <v>741</v>
      </c>
      <c r="E174" s="3" t="s">
        <v>147</v>
      </c>
      <c r="F174" s="3">
        <f>IF(pkt_slow_1_0_1[[#This Row],[TimeIn]]-pkt_slow_1_0_1[[#This Row],[TimeOut]] &gt;0, pkt_slow_1_0_1[[#This Row],[TimeIn]]-pkt_slow_1_0_1[[#This Row],[TimeOut]],1000-(pkt_slow_1_0_1[[#This Row],[TimeOut]]-pkt_slow_1_0_1[[#This Row],[TimeIn]]))</f>
        <v>20</v>
      </c>
    </row>
    <row r="175" spans="1:6" x14ac:dyDescent="0.25">
      <c r="A175" s="3" t="s">
        <v>7</v>
      </c>
      <c r="B175" s="3" t="s">
        <v>370</v>
      </c>
      <c r="C175" s="3" t="s">
        <v>370</v>
      </c>
      <c r="D175" s="3" t="s">
        <v>796</v>
      </c>
      <c r="E175" s="3" t="s">
        <v>281</v>
      </c>
      <c r="F175" s="3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176" spans="1:6" x14ac:dyDescent="0.25">
      <c r="A176" s="3" t="s">
        <v>7</v>
      </c>
      <c r="B176" s="3" t="s">
        <v>99</v>
      </c>
      <c r="C176" s="3" t="s">
        <v>99</v>
      </c>
      <c r="D176" s="3" t="s">
        <v>178</v>
      </c>
      <c r="E176" s="3" t="s">
        <v>884</v>
      </c>
      <c r="F176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77" spans="1:6" x14ac:dyDescent="0.25">
      <c r="A177" s="3" t="s">
        <v>7</v>
      </c>
      <c r="B177" s="3" t="s">
        <v>373</v>
      </c>
      <c r="C177" s="3" t="s">
        <v>373</v>
      </c>
      <c r="D177" s="3" t="s">
        <v>940</v>
      </c>
      <c r="E177" s="3" t="s">
        <v>316</v>
      </c>
      <c r="F177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78" spans="1:6" x14ac:dyDescent="0.25">
      <c r="A178" s="3" t="s">
        <v>7</v>
      </c>
      <c r="B178" s="3" t="s">
        <v>376</v>
      </c>
      <c r="C178" s="3" t="s">
        <v>376</v>
      </c>
      <c r="D178" s="3" t="s">
        <v>979</v>
      </c>
      <c r="E178" s="3" t="s">
        <v>893</v>
      </c>
      <c r="F178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79" spans="1:6" x14ac:dyDescent="0.25">
      <c r="A179" s="3" t="s">
        <v>7</v>
      </c>
      <c r="B179" s="3" t="s">
        <v>379</v>
      </c>
      <c r="C179" s="3" t="s">
        <v>379</v>
      </c>
      <c r="D179" s="3" t="s">
        <v>66</v>
      </c>
      <c r="E179" s="3" t="s">
        <v>31</v>
      </c>
      <c r="F179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180" spans="1:6" x14ac:dyDescent="0.25">
      <c r="A180" s="3" t="s">
        <v>7</v>
      </c>
      <c r="B180" s="3" t="s">
        <v>382</v>
      </c>
      <c r="C180" s="3" t="s">
        <v>382</v>
      </c>
      <c r="D180" s="3" t="s">
        <v>229</v>
      </c>
      <c r="E180" s="3" t="s">
        <v>264</v>
      </c>
      <c r="F180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81" spans="1:6" x14ac:dyDescent="0.25">
      <c r="A181" s="3" t="s">
        <v>7</v>
      </c>
      <c r="B181" s="3" t="s">
        <v>343</v>
      </c>
      <c r="C181" s="3" t="s">
        <v>343</v>
      </c>
      <c r="D181" s="3" t="s">
        <v>359</v>
      </c>
      <c r="E181" s="3" t="s">
        <v>458</v>
      </c>
      <c r="F181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182" spans="1:6" x14ac:dyDescent="0.25">
      <c r="A182" s="3" t="s">
        <v>7</v>
      </c>
      <c r="B182" s="3" t="s">
        <v>384</v>
      </c>
      <c r="C182" s="3" t="s">
        <v>384</v>
      </c>
      <c r="D182" s="3" t="s">
        <v>586</v>
      </c>
      <c r="E182" s="3" t="s">
        <v>377</v>
      </c>
      <c r="F182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183" spans="1:6" x14ac:dyDescent="0.25">
      <c r="A183" s="3" t="s">
        <v>7</v>
      </c>
      <c r="B183" s="3" t="s">
        <v>386</v>
      </c>
      <c r="C183" s="3" t="s">
        <v>386</v>
      </c>
      <c r="D183" s="3" t="s">
        <v>715</v>
      </c>
      <c r="E183" s="3" t="s">
        <v>726</v>
      </c>
      <c r="F183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184" spans="1:6" x14ac:dyDescent="0.25">
      <c r="A184" s="3" t="s">
        <v>7</v>
      </c>
      <c r="B184" s="3" t="s">
        <v>389</v>
      </c>
      <c r="C184" s="3" t="s">
        <v>389</v>
      </c>
      <c r="D184" s="3" t="s">
        <v>258</v>
      </c>
      <c r="E184" s="3" t="s">
        <v>428</v>
      </c>
      <c r="F184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172</v>
      </c>
    </row>
    <row r="185" spans="1:6" x14ac:dyDescent="0.25">
      <c r="A185" s="3" t="s">
        <v>7</v>
      </c>
      <c r="B185" s="3" t="s">
        <v>392</v>
      </c>
      <c r="C185" s="3" t="s">
        <v>392</v>
      </c>
      <c r="D185" s="3" t="s">
        <v>801</v>
      </c>
      <c r="E185" s="3" t="s">
        <v>613</v>
      </c>
      <c r="F185" s="3">
        <f>IF(pkt_slow_1_0_1[[#This Row],[TimeIn]]-pkt_slow_1_0_1[[#This Row],[TimeOut]] &gt;0, pkt_slow_1_0_1[[#This Row],[TimeIn]]-pkt_slow_1_0_1[[#This Row],[TimeOut]],1000-(pkt_slow_1_0_1[[#This Row],[TimeOut]]-pkt_slow_1_0_1[[#This Row],[TimeIn]]))</f>
        <v>68</v>
      </c>
    </row>
    <row r="186" spans="1:6" x14ac:dyDescent="0.25">
      <c r="A186" s="3" t="s">
        <v>7</v>
      </c>
      <c r="B186" s="3" t="s">
        <v>394</v>
      </c>
      <c r="C186" s="3" t="s">
        <v>394</v>
      </c>
      <c r="D186" s="3" t="s">
        <v>855</v>
      </c>
      <c r="E186" s="3" t="s">
        <v>860</v>
      </c>
      <c r="F186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187" spans="1:6" x14ac:dyDescent="0.25">
      <c r="A187" s="3" t="s">
        <v>7</v>
      </c>
      <c r="B187" s="3" t="s">
        <v>345</v>
      </c>
      <c r="C187" s="3" t="s">
        <v>345</v>
      </c>
      <c r="D187" s="3" t="s">
        <v>44</v>
      </c>
      <c r="E187" s="3" t="s">
        <v>199</v>
      </c>
      <c r="F187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88" spans="1:6" x14ac:dyDescent="0.25">
      <c r="A188" s="3" t="s">
        <v>7</v>
      </c>
      <c r="B188" s="3" t="s">
        <v>398</v>
      </c>
      <c r="C188" s="3" t="s">
        <v>398</v>
      </c>
      <c r="D188" s="3" t="s">
        <v>959</v>
      </c>
      <c r="E188" s="3" t="s">
        <v>896</v>
      </c>
      <c r="F188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89" spans="1:6" x14ac:dyDescent="0.25">
      <c r="A189" s="3" t="s">
        <v>7</v>
      </c>
      <c r="B189" s="3" t="s">
        <v>400</v>
      </c>
      <c r="C189" s="3" t="s">
        <v>400</v>
      </c>
      <c r="D189" s="3" t="s">
        <v>193</v>
      </c>
      <c r="E189" s="3" t="s">
        <v>222</v>
      </c>
      <c r="F189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90" spans="1:6" x14ac:dyDescent="0.25">
      <c r="A190" s="3" t="s">
        <v>7</v>
      </c>
      <c r="B190" s="3" t="s">
        <v>403</v>
      </c>
      <c r="C190" s="3" t="s">
        <v>403</v>
      </c>
      <c r="D190" s="3" t="s">
        <v>394</v>
      </c>
      <c r="E190" s="3" t="s">
        <v>429</v>
      </c>
      <c r="F190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191" spans="1:6" x14ac:dyDescent="0.25">
      <c r="A191" s="3" t="s">
        <v>7</v>
      </c>
      <c r="B191" s="3" t="s">
        <v>218</v>
      </c>
      <c r="C191" s="3" t="s">
        <v>218</v>
      </c>
      <c r="D191" s="3" t="s">
        <v>560</v>
      </c>
      <c r="E191" s="3" t="s">
        <v>580</v>
      </c>
      <c r="F191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92" spans="1:6" x14ac:dyDescent="0.25">
      <c r="A192" s="3" t="s">
        <v>7</v>
      </c>
      <c r="B192" s="3" t="s">
        <v>221</v>
      </c>
      <c r="C192" s="3" t="s">
        <v>221</v>
      </c>
      <c r="D192" s="3" t="s">
        <v>694</v>
      </c>
      <c r="E192" s="3" t="s">
        <v>257</v>
      </c>
      <c r="F192" s="3">
        <f>IF(pkt_slow_1_0_1[[#This Row],[TimeIn]]-pkt_slow_1_0_1[[#This Row],[TimeOut]] &gt;0, pkt_slow_1_0_1[[#This Row],[TimeIn]]-pkt_slow_1_0_1[[#This Row],[TimeOut]],1000-(pkt_slow_1_0_1[[#This Row],[TimeOut]]-pkt_slow_1_0_1[[#This Row],[TimeIn]]))</f>
        <v>14</v>
      </c>
    </row>
    <row r="193" spans="1:6" x14ac:dyDescent="0.25">
      <c r="A193" s="3" t="s">
        <v>7</v>
      </c>
      <c r="B193" s="3" t="s">
        <v>102</v>
      </c>
      <c r="C193" s="3" t="s">
        <v>102</v>
      </c>
      <c r="D193" s="3" t="s">
        <v>388</v>
      </c>
      <c r="E193" s="3" t="s">
        <v>397</v>
      </c>
      <c r="F193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94" spans="1:6" x14ac:dyDescent="0.25">
      <c r="A194" s="3" t="s">
        <v>7</v>
      </c>
      <c r="B194" s="3" t="s">
        <v>409</v>
      </c>
      <c r="C194" s="3" t="s">
        <v>409</v>
      </c>
      <c r="D194" s="3" t="s">
        <v>288</v>
      </c>
      <c r="E194" s="3" t="s">
        <v>804</v>
      </c>
      <c r="F194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95" spans="1:6" x14ac:dyDescent="0.25">
      <c r="A195" s="3" t="s">
        <v>7</v>
      </c>
      <c r="B195" s="3" t="s">
        <v>95</v>
      </c>
      <c r="C195" s="3" t="s">
        <v>95</v>
      </c>
      <c r="D195" s="3" t="s">
        <v>20</v>
      </c>
      <c r="E195" s="3" t="s">
        <v>414</v>
      </c>
      <c r="F195" s="3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196" spans="1:6" x14ac:dyDescent="0.25">
      <c r="A196" s="3" t="s">
        <v>7</v>
      </c>
      <c r="B196" s="3" t="s">
        <v>349</v>
      </c>
      <c r="C196" s="3" t="s">
        <v>349</v>
      </c>
      <c r="D196" s="3" t="s">
        <v>966</v>
      </c>
      <c r="E196" s="3" t="s">
        <v>422</v>
      </c>
      <c r="F196" s="3">
        <f>IF(pkt_slow_1_0_1[[#This Row],[TimeIn]]-pkt_slow_1_0_1[[#This Row],[TimeOut]] &gt;0, pkt_slow_1_0_1[[#This Row],[TimeIn]]-pkt_slow_1_0_1[[#This Row],[TimeOut]],1000-(pkt_slow_1_0_1[[#This Row],[TimeOut]]-pkt_slow_1_0_1[[#This Row],[TimeIn]]))</f>
        <v>20</v>
      </c>
    </row>
    <row r="197" spans="1:6" x14ac:dyDescent="0.25">
      <c r="A197" s="3" t="s">
        <v>7</v>
      </c>
      <c r="B197" s="3" t="s">
        <v>415</v>
      </c>
      <c r="C197" s="3" t="s">
        <v>415</v>
      </c>
      <c r="D197" s="3" t="s">
        <v>995</v>
      </c>
      <c r="E197" s="3" t="s">
        <v>829</v>
      </c>
      <c r="F197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198" spans="1:6" x14ac:dyDescent="0.25">
      <c r="A198" s="3" t="s">
        <v>7</v>
      </c>
      <c r="B198" s="3" t="s">
        <v>417</v>
      </c>
      <c r="C198" s="3" t="s">
        <v>417</v>
      </c>
      <c r="D198" s="3" t="s">
        <v>140</v>
      </c>
      <c r="E198" s="3" t="s">
        <v>182</v>
      </c>
      <c r="F198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199" spans="1:6" x14ac:dyDescent="0.25">
      <c r="A199" s="3" t="s">
        <v>7</v>
      </c>
      <c r="B199" s="3" t="s">
        <v>420</v>
      </c>
      <c r="C199" s="3" t="s">
        <v>420</v>
      </c>
      <c r="D199" s="3" t="s">
        <v>351</v>
      </c>
      <c r="E199" s="3" t="s">
        <v>343</v>
      </c>
      <c r="F199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00" spans="1:6" x14ac:dyDescent="0.25">
      <c r="A200" s="3" t="s">
        <v>7</v>
      </c>
      <c r="B200" s="3" t="s">
        <v>423</v>
      </c>
      <c r="C200" s="3" t="s">
        <v>423</v>
      </c>
      <c r="D200" s="3" t="s">
        <v>354</v>
      </c>
      <c r="E200" s="3" t="s">
        <v>556</v>
      </c>
      <c r="F200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01" spans="1:6" x14ac:dyDescent="0.25">
      <c r="A201" s="3" t="s">
        <v>7</v>
      </c>
      <c r="B201" s="3" t="s">
        <v>425</v>
      </c>
      <c r="C201" s="3" t="s">
        <v>425</v>
      </c>
      <c r="D201" s="3" t="s">
        <v>129</v>
      </c>
      <c r="E201" s="3" t="s">
        <v>130</v>
      </c>
      <c r="F201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02" spans="1:6" x14ac:dyDescent="0.25">
      <c r="A202" s="3" t="s">
        <v>7</v>
      </c>
      <c r="B202" s="3" t="s">
        <v>427</v>
      </c>
      <c r="C202" s="3" t="s">
        <v>427</v>
      </c>
      <c r="D202" s="3" t="s">
        <v>145</v>
      </c>
      <c r="E202" s="3" t="s">
        <v>499</v>
      </c>
      <c r="F202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03" spans="1:6" x14ac:dyDescent="0.25">
      <c r="A203" s="3" t="s">
        <v>7</v>
      </c>
      <c r="B203" s="3" t="s">
        <v>429</v>
      </c>
      <c r="C203" s="3" t="s">
        <v>429</v>
      </c>
      <c r="D203" s="3" t="s">
        <v>671</v>
      </c>
      <c r="E203" s="3" t="s">
        <v>413</v>
      </c>
      <c r="F203" s="3">
        <f>IF(pkt_slow_1_0_1[[#This Row],[TimeIn]]-pkt_slow_1_0_1[[#This Row],[TimeOut]] &gt;0, pkt_slow_1_0_1[[#This Row],[TimeIn]]-pkt_slow_1_0_1[[#This Row],[TimeOut]],1000-(pkt_slow_1_0_1[[#This Row],[TimeOut]]-pkt_slow_1_0_1[[#This Row],[TimeIn]]))</f>
        <v>14</v>
      </c>
    </row>
    <row r="204" spans="1:6" x14ac:dyDescent="0.25">
      <c r="A204" s="3" t="s">
        <v>7</v>
      </c>
      <c r="B204" s="3" t="s">
        <v>431</v>
      </c>
      <c r="C204" s="3" t="s">
        <v>431</v>
      </c>
      <c r="D204" s="3" t="s">
        <v>617</v>
      </c>
      <c r="E204" s="3" t="s">
        <v>619</v>
      </c>
      <c r="F204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205" spans="1:6" x14ac:dyDescent="0.25">
      <c r="A205" s="3" t="s">
        <v>7</v>
      </c>
      <c r="B205" s="3" t="s">
        <v>433</v>
      </c>
      <c r="C205" s="3" t="s">
        <v>433</v>
      </c>
      <c r="D205" s="3" t="s">
        <v>693</v>
      </c>
      <c r="E205" s="3" t="s">
        <v>314</v>
      </c>
      <c r="F205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06" spans="1:6" x14ac:dyDescent="0.25">
      <c r="A206" s="3" t="s">
        <v>7</v>
      </c>
      <c r="B206" s="3" t="s">
        <v>435</v>
      </c>
      <c r="C206" s="3" t="s">
        <v>435</v>
      </c>
      <c r="D206" s="3" t="s">
        <v>185</v>
      </c>
      <c r="E206" s="3" t="s">
        <v>958</v>
      </c>
      <c r="F206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207" spans="1:6" x14ac:dyDescent="0.25">
      <c r="A207" s="3" t="s">
        <v>7</v>
      </c>
      <c r="B207" s="3" t="s">
        <v>436</v>
      </c>
      <c r="C207" s="3" t="s">
        <v>436</v>
      </c>
      <c r="D207" s="3" t="s">
        <v>86</v>
      </c>
      <c r="E207" s="3" t="s">
        <v>126</v>
      </c>
      <c r="F207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208" spans="1:6" x14ac:dyDescent="0.25">
      <c r="A208" s="3" t="s">
        <v>7</v>
      </c>
      <c r="B208" s="3" t="s">
        <v>105</v>
      </c>
      <c r="C208" s="3" t="s">
        <v>105</v>
      </c>
      <c r="D208" s="3" t="s">
        <v>318</v>
      </c>
      <c r="E208" s="3" t="s">
        <v>347</v>
      </c>
      <c r="F208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09" spans="1:6" x14ac:dyDescent="0.25">
      <c r="A209" s="3" t="s">
        <v>7</v>
      </c>
      <c r="B209" s="3" t="s">
        <v>359</v>
      </c>
      <c r="C209" s="3" t="s">
        <v>359</v>
      </c>
      <c r="D209" s="3" t="s">
        <v>224</v>
      </c>
      <c r="E209" s="3" t="s">
        <v>517</v>
      </c>
      <c r="F209" s="3">
        <f>IF(pkt_slow_1_0_1[[#This Row],[TimeIn]]-pkt_slow_1_0_1[[#This Row],[TimeOut]] &gt;0, pkt_slow_1_0_1[[#This Row],[TimeIn]]-pkt_slow_1_0_1[[#This Row],[TimeOut]],1000-(pkt_slow_1_0_1[[#This Row],[TimeOut]]-pkt_slow_1_0_1[[#This Row],[TimeIn]]))</f>
        <v>16</v>
      </c>
    </row>
    <row r="210" spans="1:6" x14ac:dyDescent="0.25">
      <c r="A210" s="3" t="s">
        <v>7</v>
      </c>
      <c r="B210" s="3" t="s">
        <v>440</v>
      </c>
      <c r="C210" s="3" t="s">
        <v>440</v>
      </c>
      <c r="D210" s="3" t="s">
        <v>574</v>
      </c>
      <c r="E210" s="3" t="s">
        <v>652</v>
      </c>
      <c r="F210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11" spans="1:6" x14ac:dyDescent="0.25">
      <c r="A211" s="3" t="s">
        <v>7</v>
      </c>
      <c r="B211" s="3" t="s">
        <v>454</v>
      </c>
      <c r="C211" s="3" t="s">
        <v>454</v>
      </c>
      <c r="D211" s="3" t="s">
        <v>142</v>
      </c>
      <c r="E211" s="3" t="s">
        <v>776</v>
      </c>
      <c r="F211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212" spans="1:6" x14ac:dyDescent="0.25">
      <c r="A212" s="3" t="s">
        <v>7</v>
      </c>
      <c r="B212" s="3" t="s">
        <v>456</v>
      </c>
      <c r="C212" s="3" t="s">
        <v>456</v>
      </c>
      <c r="D212" s="3" t="s">
        <v>740</v>
      </c>
      <c r="E212" s="3" t="s">
        <v>846</v>
      </c>
      <c r="F212" s="3">
        <f>IF(pkt_slow_1_0_1[[#This Row],[TimeIn]]-pkt_slow_1_0_1[[#This Row],[TimeOut]] &gt;0, pkt_slow_1_0_1[[#This Row],[TimeIn]]-pkt_slow_1_0_1[[#This Row],[TimeOut]],1000-(pkt_slow_1_0_1[[#This Row],[TimeOut]]-pkt_slow_1_0_1[[#This Row],[TimeIn]]))</f>
        <v>16</v>
      </c>
    </row>
    <row r="213" spans="1:6" x14ac:dyDescent="0.25">
      <c r="A213" s="3" t="s">
        <v>7</v>
      </c>
      <c r="B213" s="3" t="s">
        <v>442</v>
      </c>
      <c r="C213" s="3" t="s">
        <v>442</v>
      </c>
      <c r="D213" s="3" t="s">
        <v>681</v>
      </c>
      <c r="E213" s="3" t="s">
        <v>900</v>
      </c>
      <c r="F213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214" spans="1:6" x14ac:dyDescent="0.25">
      <c r="A214" s="3" t="s">
        <v>7</v>
      </c>
      <c r="B214" s="3" t="s">
        <v>443</v>
      </c>
      <c r="C214" s="3" t="s">
        <v>443</v>
      </c>
      <c r="D214" s="3" t="s">
        <v>522</v>
      </c>
      <c r="E214" s="3" t="s">
        <v>759</v>
      </c>
      <c r="F214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15" spans="1:6" x14ac:dyDescent="0.25">
      <c r="A215" s="3" t="s">
        <v>7</v>
      </c>
      <c r="B215" s="3" t="s">
        <v>445</v>
      </c>
      <c r="C215" s="3" t="s">
        <v>445</v>
      </c>
      <c r="D215" s="3" t="s">
        <v>822</v>
      </c>
      <c r="E215" s="3" t="s">
        <v>181</v>
      </c>
      <c r="F215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16" spans="1:6" x14ac:dyDescent="0.25">
      <c r="A216" s="3" t="s">
        <v>7</v>
      </c>
      <c r="B216" s="3" t="s">
        <v>447</v>
      </c>
      <c r="C216" s="3" t="s">
        <v>447</v>
      </c>
      <c r="D216" s="3" t="s">
        <v>18</v>
      </c>
      <c r="E216" s="3" t="s">
        <v>64</v>
      </c>
      <c r="F216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17" spans="1:6" x14ac:dyDescent="0.25">
      <c r="A217" s="3" t="s">
        <v>7</v>
      </c>
      <c r="B217" s="3" t="s">
        <v>97</v>
      </c>
      <c r="C217" s="3" t="s">
        <v>97</v>
      </c>
      <c r="D217" s="3" t="s">
        <v>255</v>
      </c>
      <c r="E217" s="3" t="s">
        <v>301</v>
      </c>
      <c r="F217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18" spans="1:6" x14ac:dyDescent="0.25">
      <c r="A218" s="3" t="s">
        <v>7</v>
      </c>
      <c r="B218" s="3" t="s">
        <v>448</v>
      </c>
      <c r="C218" s="3" t="s">
        <v>448</v>
      </c>
      <c r="D218" s="3" t="s">
        <v>455</v>
      </c>
      <c r="E218" s="3" t="s">
        <v>462</v>
      </c>
      <c r="F218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219" spans="1:6" x14ac:dyDescent="0.25">
      <c r="A219" s="3" t="s">
        <v>7</v>
      </c>
      <c r="B219" s="3" t="s">
        <v>450</v>
      </c>
      <c r="C219" s="3" t="s">
        <v>450</v>
      </c>
      <c r="D219" s="3" t="s">
        <v>479</v>
      </c>
      <c r="E219" s="3" t="s">
        <v>634</v>
      </c>
      <c r="F219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20" spans="1:6" x14ac:dyDescent="0.25">
      <c r="A220" s="3" t="s">
        <v>7</v>
      </c>
      <c r="B220" s="3" t="s">
        <v>100</v>
      </c>
      <c r="C220" s="3" t="s">
        <v>100</v>
      </c>
      <c r="D220" s="3" t="s">
        <v>724</v>
      </c>
      <c r="E220" s="3" t="s">
        <v>745</v>
      </c>
      <c r="F220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221" spans="1:6" x14ac:dyDescent="0.25">
      <c r="A221" s="3" t="s">
        <v>7</v>
      </c>
      <c r="B221" s="3" t="s">
        <v>452</v>
      </c>
      <c r="C221" s="3" t="s">
        <v>452</v>
      </c>
      <c r="D221" s="3" t="s">
        <v>402</v>
      </c>
      <c r="E221" s="3" t="s">
        <v>838</v>
      </c>
      <c r="F221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22" spans="1:6" x14ac:dyDescent="0.25">
      <c r="A222" s="3" t="s">
        <v>7</v>
      </c>
      <c r="B222" s="3" t="s">
        <v>453</v>
      </c>
      <c r="C222" s="3" t="s">
        <v>453</v>
      </c>
      <c r="D222" s="3" t="s">
        <v>748</v>
      </c>
      <c r="E222" s="3" t="s">
        <v>891</v>
      </c>
      <c r="F222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223" spans="1:6" x14ac:dyDescent="0.25">
      <c r="A223" s="3" t="s">
        <v>7</v>
      </c>
      <c r="B223" s="3" t="s">
        <v>360</v>
      </c>
      <c r="C223" s="3" t="s">
        <v>360</v>
      </c>
      <c r="D223" s="3" t="s">
        <v>915</v>
      </c>
      <c r="E223" s="3" t="s">
        <v>689</v>
      </c>
      <c r="F223" s="3">
        <f>IF(pkt_slow_1_0_1[[#This Row],[TimeIn]]-pkt_slow_1_0_1[[#This Row],[TimeOut]] &gt;0, pkt_slow_1_0_1[[#This Row],[TimeIn]]-pkt_slow_1_0_1[[#This Row],[TimeOut]],1000-(pkt_slow_1_0_1[[#This Row],[TimeOut]]-pkt_slow_1_0_1[[#This Row],[TimeIn]]))</f>
        <v>14</v>
      </c>
    </row>
    <row r="224" spans="1:6" x14ac:dyDescent="0.25">
      <c r="A224" s="3" t="s">
        <v>7</v>
      </c>
      <c r="B224" s="3" t="s">
        <v>455</v>
      </c>
      <c r="C224" s="3" t="s">
        <v>455</v>
      </c>
      <c r="D224" s="3" t="s">
        <v>973</v>
      </c>
      <c r="E224" s="3" t="s">
        <v>982</v>
      </c>
      <c r="F224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25" spans="1:6" x14ac:dyDescent="0.25">
      <c r="A225" s="3" t="s">
        <v>7</v>
      </c>
      <c r="B225" s="3" t="s">
        <v>457</v>
      </c>
      <c r="C225" s="3" t="s">
        <v>457</v>
      </c>
      <c r="D225" s="3" t="s">
        <v>928</v>
      </c>
      <c r="E225" s="3" t="s">
        <v>639</v>
      </c>
      <c r="F225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26" spans="1:6" x14ac:dyDescent="0.25">
      <c r="A226" s="3" t="s">
        <v>7</v>
      </c>
      <c r="B226" s="3" t="s">
        <v>458</v>
      </c>
      <c r="C226" s="3" t="s">
        <v>458</v>
      </c>
      <c r="D226" s="3" t="s">
        <v>210</v>
      </c>
      <c r="E226" s="3" t="s">
        <v>231</v>
      </c>
      <c r="F226" s="3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227" spans="1:6" x14ac:dyDescent="0.25">
      <c r="A227" s="3" t="s">
        <v>7</v>
      </c>
      <c r="B227" s="3" t="s">
        <v>459</v>
      </c>
      <c r="C227" s="3" t="s">
        <v>459</v>
      </c>
      <c r="D227" s="3" t="s">
        <v>349</v>
      </c>
      <c r="E227" s="3" t="s">
        <v>443</v>
      </c>
      <c r="F227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28" spans="1:6" x14ac:dyDescent="0.25">
      <c r="A228" s="3" t="s">
        <v>7</v>
      </c>
      <c r="B228" s="3" t="s">
        <v>103</v>
      </c>
      <c r="C228" s="3" t="s">
        <v>103</v>
      </c>
      <c r="D228" s="3" t="s">
        <v>568</v>
      </c>
      <c r="E228" s="3" t="s">
        <v>597</v>
      </c>
      <c r="F228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29" spans="1:6" x14ac:dyDescent="0.25">
      <c r="A229" s="3" t="s">
        <v>7</v>
      </c>
      <c r="B229" s="3" t="s">
        <v>460</v>
      </c>
      <c r="C229" s="3" t="s">
        <v>460</v>
      </c>
      <c r="D229" s="3" t="s">
        <v>708</v>
      </c>
      <c r="E229" s="3" t="s">
        <v>718</v>
      </c>
      <c r="F229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230" spans="1:6" x14ac:dyDescent="0.25">
      <c r="A230" s="3" t="s">
        <v>7</v>
      </c>
      <c r="B230" s="3" t="s">
        <v>461</v>
      </c>
      <c r="C230" s="3" t="s">
        <v>461</v>
      </c>
      <c r="D230" s="3" t="s">
        <v>404</v>
      </c>
      <c r="E230" s="3" t="s">
        <v>815</v>
      </c>
      <c r="F230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31" spans="1:6" x14ac:dyDescent="0.25">
      <c r="A231" s="3" t="s">
        <v>7</v>
      </c>
      <c r="B231" s="3" t="s">
        <v>463</v>
      </c>
      <c r="C231" s="3" t="s">
        <v>463</v>
      </c>
      <c r="D231" s="3" t="s">
        <v>8</v>
      </c>
      <c r="E231" s="3" t="s">
        <v>608</v>
      </c>
      <c r="F231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32" spans="1:6" x14ac:dyDescent="0.25">
      <c r="A232" s="3" t="s">
        <v>7</v>
      </c>
      <c r="B232" s="3" t="s">
        <v>464</v>
      </c>
      <c r="C232" s="3" t="s">
        <v>464</v>
      </c>
      <c r="D232" s="3" t="s">
        <v>919</v>
      </c>
      <c r="E232" s="3" t="s">
        <v>934</v>
      </c>
      <c r="F232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233" spans="1:6" x14ac:dyDescent="0.25">
      <c r="A233" s="3" t="s">
        <v>7</v>
      </c>
      <c r="B233" s="3" t="s">
        <v>350</v>
      </c>
      <c r="C233" s="3" t="s">
        <v>350</v>
      </c>
      <c r="D233" s="3" t="s">
        <v>42</v>
      </c>
      <c r="E233" s="3" t="s">
        <v>766</v>
      </c>
      <c r="F233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34" spans="1:6" x14ac:dyDescent="0.25">
      <c r="A234" s="3" t="s">
        <v>7</v>
      </c>
      <c r="B234" s="3" t="s">
        <v>466</v>
      </c>
      <c r="C234" s="3" t="s">
        <v>466</v>
      </c>
      <c r="D234" s="3" t="s">
        <v>65</v>
      </c>
      <c r="E234" s="3" t="s">
        <v>211</v>
      </c>
      <c r="F234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35" spans="1:6" x14ac:dyDescent="0.25">
      <c r="A235" s="3" t="s">
        <v>7</v>
      </c>
      <c r="B235" s="3" t="s">
        <v>468</v>
      </c>
      <c r="C235" s="3" t="s">
        <v>468</v>
      </c>
      <c r="D235" s="3" t="s">
        <v>163</v>
      </c>
      <c r="E235" s="3" t="s">
        <v>206</v>
      </c>
      <c r="F235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236" spans="1:6" x14ac:dyDescent="0.25">
      <c r="A236" s="3" t="s">
        <v>7</v>
      </c>
      <c r="B236" s="3" t="s">
        <v>469</v>
      </c>
      <c r="C236" s="3" t="s">
        <v>469</v>
      </c>
      <c r="D236" s="3" t="s">
        <v>368</v>
      </c>
      <c r="E236" s="3" t="s">
        <v>218</v>
      </c>
      <c r="F236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237" spans="1:6" x14ac:dyDescent="0.25">
      <c r="A237" s="3" t="s">
        <v>7</v>
      </c>
      <c r="B237" s="3" t="s">
        <v>471</v>
      </c>
      <c r="C237" s="3" t="s">
        <v>471</v>
      </c>
      <c r="D237" s="3" t="s">
        <v>545</v>
      </c>
      <c r="E237" s="3" t="s">
        <v>562</v>
      </c>
      <c r="F237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38" spans="1:6" x14ac:dyDescent="0.25">
      <c r="A238" s="3" t="s">
        <v>7</v>
      </c>
      <c r="B238" s="3" t="s">
        <v>106</v>
      </c>
      <c r="C238" s="3" t="s">
        <v>106</v>
      </c>
      <c r="D238" s="3" t="s">
        <v>668</v>
      </c>
      <c r="E238" s="3" t="s">
        <v>699</v>
      </c>
      <c r="F238" s="3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239" spans="1:6" x14ac:dyDescent="0.25">
      <c r="A239" s="3" t="s">
        <v>7</v>
      </c>
      <c r="B239" s="3" t="s">
        <v>475</v>
      </c>
      <c r="C239" s="3" t="s">
        <v>475</v>
      </c>
      <c r="D239" s="3" t="s">
        <v>270</v>
      </c>
      <c r="E239" s="3" t="s">
        <v>272</v>
      </c>
      <c r="F239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240" spans="1:6" x14ac:dyDescent="0.25">
      <c r="A240" s="3" t="s">
        <v>7</v>
      </c>
      <c r="B240" s="3" t="s">
        <v>352</v>
      </c>
      <c r="C240" s="3" t="s">
        <v>352</v>
      </c>
      <c r="D240" s="3" t="s">
        <v>286</v>
      </c>
      <c r="E240" s="3" t="s">
        <v>872</v>
      </c>
      <c r="F240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41" spans="1:6" x14ac:dyDescent="0.25">
      <c r="A241" s="3" t="s">
        <v>7</v>
      </c>
      <c r="B241" s="3" t="s">
        <v>462</v>
      </c>
      <c r="C241" s="3" t="s">
        <v>462</v>
      </c>
      <c r="D241" s="3" t="s">
        <v>519</v>
      </c>
      <c r="E241" s="3" t="s">
        <v>176</v>
      </c>
      <c r="F241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242" spans="1:6" x14ac:dyDescent="0.25">
      <c r="A242" s="3" t="s">
        <v>7</v>
      </c>
      <c r="B242" s="3" t="s">
        <v>478</v>
      </c>
      <c r="C242" s="3" t="s">
        <v>478</v>
      </c>
      <c r="D242" s="3" t="s">
        <v>33</v>
      </c>
      <c r="E242" s="3" t="s">
        <v>537</v>
      </c>
      <c r="F242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43" spans="1:6" x14ac:dyDescent="0.25">
      <c r="A243" s="3" t="s">
        <v>7</v>
      </c>
      <c r="B243" s="3" t="s">
        <v>480</v>
      </c>
      <c r="C243" s="3" t="s">
        <v>480</v>
      </c>
      <c r="D243" s="3" t="s">
        <v>187</v>
      </c>
      <c r="E243" s="3" t="s">
        <v>996</v>
      </c>
      <c r="F243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44" spans="1:6" x14ac:dyDescent="0.25">
      <c r="A244" s="3" t="s">
        <v>7</v>
      </c>
      <c r="B244" s="3" t="s">
        <v>108</v>
      </c>
      <c r="C244" s="3" t="s">
        <v>108</v>
      </c>
      <c r="D244" s="3" t="s">
        <v>96</v>
      </c>
      <c r="E244" s="3" t="s">
        <v>143</v>
      </c>
      <c r="F244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45" spans="1:6" x14ac:dyDescent="0.25">
      <c r="A245" s="3" t="s">
        <v>7</v>
      </c>
      <c r="B245" s="3" t="s">
        <v>483</v>
      </c>
      <c r="C245" s="3" t="s">
        <v>483</v>
      </c>
      <c r="D245" s="3" t="s">
        <v>322</v>
      </c>
      <c r="E245" s="3" t="s">
        <v>333</v>
      </c>
      <c r="F245" s="3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246" spans="1:6" x14ac:dyDescent="0.25">
      <c r="A246" s="3" t="s">
        <v>7</v>
      </c>
      <c r="B246" s="3" t="s">
        <v>486</v>
      </c>
      <c r="C246" s="3" t="s">
        <v>486</v>
      </c>
      <c r="D246" s="3" t="s">
        <v>114</v>
      </c>
      <c r="E246" s="3" t="s">
        <v>534</v>
      </c>
      <c r="F246" s="3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247" spans="1:6" x14ac:dyDescent="0.25">
      <c r="A247" s="3" t="s">
        <v>7</v>
      </c>
      <c r="B247" s="3" t="s">
        <v>488</v>
      </c>
      <c r="C247" s="3" t="s">
        <v>488</v>
      </c>
      <c r="D247" s="3" t="s">
        <v>122</v>
      </c>
      <c r="E247" s="3" t="s">
        <v>658</v>
      </c>
      <c r="F247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48" spans="1:6" x14ac:dyDescent="0.25">
      <c r="A248" s="3" t="s">
        <v>7</v>
      </c>
      <c r="B248" s="3" t="s">
        <v>490</v>
      </c>
      <c r="C248" s="3" t="s">
        <v>490</v>
      </c>
      <c r="D248" s="3" t="s">
        <v>764</v>
      </c>
      <c r="E248" s="3" t="s">
        <v>782</v>
      </c>
      <c r="F248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49" spans="1:6" x14ac:dyDescent="0.25">
      <c r="A249" s="3" t="s">
        <v>7</v>
      </c>
      <c r="B249" s="3" t="s">
        <v>224</v>
      </c>
      <c r="C249" s="3" t="s">
        <v>224</v>
      </c>
      <c r="D249" s="3" t="s">
        <v>269</v>
      </c>
      <c r="E249" s="3" t="s">
        <v>677</v>
      </c>
      <c r="F249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50" spans="1:6" x14ac:dyDescent="0.25">
      <c r="A250" s="3" t="s">
        <v>7</v>
      </c>
      <c r="B250" s="3" t="s">
        <v>493</v>
      </c>
      <c r="C250" s="3" t="s">
        <v>493</v>
      </c>
      <c r="D250" s="3" t="s">
        <v>897</v>
      </c>
      <c r="E250" s="3" t="s">
        <v>808</v>
      </c>
      <c r="F250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51" spans="1:6" x14ac:dyDescent="0.25">
      <c r="A251" s="3" t="s">
        <v>7</v>
      </c>
      <c r="B251" s="3" t="s">
        <v>494</v>
      </c>
      <c r="C251" s="3" t="s">
        <v>494</v>
      </c>
      <c r="D251" s="3" t="s">
        <v>857</v>
      </c>
      <c r="E251" s="3" t="s">
        <v>816</v>
      </c>
      <c r="F251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52" spans="1:6" x14ac:dyDescent="0.25">
      <c r="A252" s="3" t="s">
        <v>7</v>
      </c>
      <c r="B252" s="3" t="s">
        <v>472</v>
      </c>
      <c r="C252" s="3" t="s">
        <v>472</v>
      </c>
      <c r="D252" s="3" t="s">
        <v>922</v>
      </c>
      <c r="E252" s="3" t="s">
        <v>540</v>
      </c>
      <c r="F252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53" spans="1:6" x14ac:dyDescent="0.25">
      <c r="A253" s="3" t="s">
        <v>7</v>
      </c>
      <c r="B253" s="3" t="s">
        <v>364</v>
      </c>
      <c r="C253" s="3" t="s">
        <v>364</v>
      </c>
      <c r="D253" s="3" t="s">
        <v>21</v>
      </c>
      <c r="E253" s="3" t="s">
        <v>64</v>
      </c>
      <c r="F253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254" spans="1:6" x14ac:dyDescent="0.25">
      <c r="A254" s="3" t="s">
        <v>7</v>
      </c>
      <c r="B254" s="3" t="s">
        <v>226</v>
      </c>
      <c r="C254" s="3" t="s">
        <v>226</v>
      </c>
      <c r="D254" s="3" t="s">
        <v>246</v>
      </c>
      <c r="E254" s="3" t="s">
        <v>290</v>
      </c>
      <c r="F254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255" spans="1:6" x14ac:dyDescent="0.25">
      <c r="A255" s="3" t="s">
        <v>7</v>
      </c>
      <c r="B255" s="3" t="s">
        <v>114</v>
      </c>
      <c r="C255" s="3" t="s">
        <v>114</v>
      </c>
      <c r="D255" s="3" t="s">
        <v>453</v>
      </c>
      <c r="E255" s="3" t="s">
        <v>475</v>
      </c>
      <c r="F255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256" spans="1:6" x14ac:dyDescent="0.25">
      <c r="A256" s="3" t="s">
        <v>7</v>
      </c>
      <c r="B256" s="3" t="s">
        <v>501</v>
      </c>
      <c r="C256" s="3" t="s">
        <v>501</v>
      </c>
      <c r="D256" s="3" t="s">
        <v>611</v>
      </c>
      <c r="E256" s="3" t="s">
        <v>635</v>
      </c>
      <c r="F256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57" spans="1:6" x14ac:dyDescent="0.25">
      <c r="A257" s="3" t="s">
        <v>7</v>
      </c>
      <c r="B257" s="3" t="s">
        <v>503</v>
      </c>
      <c r="C257" s="3" t="s">
        <v>503</v>
      </c>
      <c r="D257" s="3" t="s">
        <v>724</v>
      </c>
      <c r="E257" s="3" t="s">
        <v>741</v>
      </c>
      <c r="F257" s="3">
        <f>IF(pkt_slow_1_0_1[[#This Row],[TimeIn]]-pkt_slow_1_0_1[[#This Row],[TimeOut]] &gt;0, pkt_slow_1_0_1[[#This Row],[TimeIn]]-pkt_slow_1_0_1[[#This Row],[TimeOut]],1000-(pkt_slow_1_0_1[[#This Row],[TimeOut]]-pkt_slow_1_0_1[[#This Row],[TimeIn]]))</f>
        <v>14</v>
      </c>
    </row>
    <row r="258" spans="1:6" x14ac:dyDescent="0.25">
      <c r="A258" s="3" t="s">
        <v>7</v>
      </c>
      <c r="B258" s="3" t="s">
        <v>505</v>
      </c>
      <c r="C258" s="3" t="s">
        <v>505</v>
      </c>
      <c r="D258" s="3" t="s">
        <v>502</v>
      </c>
      <c r="E258" s="3" t="s">
        <v>836</v>
      </c>
      <c r="F258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259" spans="1:6" x14ac:dyDescent="0.25">
      <c r="A259" s="3" t="s">
        <v>7</v>
      </c>
      <c r="B259" s="3" t="s">
        <v>507</v>
      </c>
      <c r="C259" s="3" t="s">
        <v>507</v>
      </c>
      <c r="D259" s="3" t="s">
        <v>748</v>
      </c>
      <c r="E259" s="3" t="s">
        <v>883</v>
      </c>
      <c r="F259" s="3">
        <f>IF(pkt_slow_1_0_1[[#This Row],[TimeIn]]-pkt_slow_1_0_1[[#This Row],[TimeOut]] &gt;0, pkt_slow_1_0_1[[#This Row],[TimeIn]]-pkt_slow_1_0_1[[#This Row],[TimeOut]],1000-(pkt_slow_1_0_1[[#This Row],[TimeOut]]-pkt_slow_1_0_1[[#This Row],[TimeIn]]))</f>
        <v>14</v>
      </c>
    </row>
    <row r="260" spans="1:6" x14ac:dyDescent="0.25">
      <c r="A260" s="3" t="s">
        <v>7</v>
      </c>
      <c r="B260" s="3" t="s">
        <v>465</v>
      </c>
      <c r="C260" s="3" t="s">
        <v>465</v>
      </c>
      <c r="D260" s="3" t="s">
        <v>915</v>
      </c>
      <c r="E260" s="3" t="s">
        <v>35</v>
      </c>
      <c r="F260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61" spans="1:6" x14ac:dyDescent="0.25">
      <c r="A261" s="3" t="s">
        <v>7</v>
      </c>
      <c r="B261" s="3" t="s">
        <v>473</v>
      </c>
      <c r="C261" s="3" t="s">
        <v>473</v>
      </c>
      <c r="D261" s="3" t="s">
        <v>973</v>
      </c>
      <c r="E261" s="3" t="s">
        <v>982</v>
      </c>
      <c r="F261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62" spans="1:6" x14ac:dyDescent="0.25">
      <c r="A262" s="3" t="s">
        <v>7</v>
      </c>
      <c r="B262" s="3" t="s">
        <v>512</v>
      </c>
      <c r="C262" s="3" t="s">
        <v>512</v>
      </c>
      <c r="D262" s="3" t="s">
        <v>339</v>
      </c>
      <c r="E262" s="3" t="s">
        <v>831</v>
      </c>
      <c r="F262" s="3">
        <f>IF(pkt_slow_1_0_1[[#This Row],[TimeIn]]-pkt_slow_1_0_1[[#This Row],[TimeOut]] &gt;0, pkt_slow_1_0_1[[#This Row],[TimeIn]]-pkt_slow_1_0_1[[#This Row],[TimeOut]],1000-(pkt_slow_1_0_1[[#This Row],[TimeOut]]-pkt_slow_1_0_1[[#This Row],[TimeIn]]))</f>
        <v>21</v>
      </c>
    </row>
    <row r="263" spans="1:6" x14ac:dyDescent="0.25">
      <c r="A263" s="3" t="s">
        <v>7</v>
      </c>
      <c r="B263" s="3" t="s">
        <v>110</v>
      </c>
      <c r="C263" s="3" t="s">
        <v>110</v>
      </c>
      <c r="D263" s="3" t="s">
        <v>210</v>
      </c>
      <c r="E263" s="3" t="s">
        <v>256</v>
      </c>
      <c r="F263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64" spans="1:6" x14ac:dyDescent="0.25">
      <c r="A264" s="3" t="s">
        <v>7</v>
      </c>
      <c r="B264" s="3" t="s">
        <v>514</v>
      </c>
      <c r="C264" s="3" t="s">
        <v>514</v>
      </c>
      <c r="D264" s="3" t="s">
        <v>423</v>
      </c>
      <c r="E264" s="3" t="s">
        <v>448</v>
      </c>
      <c r="F264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65" spans="1:6" x14ac:dyDescent="0.25">
      <c r="A265" s="3" t="s">
        <v>7</v>
      </c>
      <c r="B265" s="3" t="s">
        <v>517</v>
      </c>
      <c r="C265" s="3" t="s">
        <v>517</v>
      </c>
      <c r="D265" s="3" t="s">
        <v>571</v>
      </c>
      <c r="E265" s="3" t="s">
        <v>232</v>
      </c>
      <c r="F265" s="3">
        <f>IF(pkt_slow_1_0_1[[#This Row],[TimeIn]]-pkt_slow_1_0_1[[#This Row],[TimeOut]] &gt;0, pkt_slow_1_0_1[[#This Row],[TimeIn]]-pkt_slow_1_0_1[[#This Row],[TimeOut]],1000-(pkt_slow_1_0_1[[#This Row],[TimeOut]]-pkt_slow_1_0_1[[#This Row],[TimeIn]]))</f>
        <v>14</v>
      </c>
    </row>
    <row r="266" spans="1:6" x14ac:dyDescent="0.25">
      <c r="A266" s="3" t="s">
        <v>7</v>
      </c>
      <c r="B266" s="3" t="s">
        <v>117</v>
      </c>
      <c r="C266" s="3" t="s">
        <v>117</v>
      </c>
      <c r="D266" s="3" t="s">
        <v>713</v>
      </c>
      <c r="E266" s="3" t="s">
        <v>721</v>
      </c>
      <c r="F266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267" spans="1:6" x14ac:dyDescent="0.25">
      <c r="A267" s="3" t="s">
        <v>7</v>
      </c>
      <c r="B267" s="3" t="s">
        <v>467</v>
      </c>
      <c r="C267" s="3" t="s">
        <v>467</v>
      </c>
      <c r="D267" s="3" t="s">
        <v>803</v>
      </c>
      <c r="E267" s="3" t="s">
        <v>823</v>
      </c>
      <c r="F267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68" spans="1:6" x14ac:dyDescent="0.25">
      <c r="A268" s="3" t="s">
        <v>7</v>
      </c>
      <c r="B268" s="3" t="s">
        <v>521</v>
      </c>
      <c r="C268" s="3" t="s">
        <v>521</v>
      </c>
      <c r="D268" s="3" t="s">
        <v>875</v>
      </c>
      <c r="E268" s="3" t="s">
        <v>172</v>
      </c>
      <c r="F268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269" spans="1:6" x14ac:dyDescent="0.25">
      <c r="A269" s="3" t="s">
        <v>7</v>
      </c>
      <c r="B269" s="3" t="s">
        <v>523</v>
      </c>
      <c r="C269" s="3" t="s">
        <v>523</v>
      </c>
      <c r="D269" s="3" t="s">
        <v>685</v>
      </c>
      <c r="E269" s="3" t="s">
        <v>987</v>
      </c>
      <c r="F269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179</v>
      </c>
    </row>
    <row r="270" spans="1:6" x14ac:dyDescent="0.25">
      <c r="A270" s="3" t="s">
        <v>7</v>
      </c>
      <c r="B270" s="3" t="s">
        <v>526</v>
      </c>
      <c r="C270" s="3" t="s">
        <v>526</v>
      </c>
      <c r="D270" s="3" t="s">
        <v>529</v>
      </c>
      <c r="E270" s="3" t="s">
        <v>825</v>
      </c>
      <c r="F270" s="3">
        <f>IF(pkt_slow_1_0_1[[#This Row],[TimeIn]]-pkt_slow_1_0_1[[#This Row],[TimeOut]] &gt;0, pkt_slow_1_0_1[[#This Row],[TimeIn]]-pkt_slow_1_0_1[[#This Row],[TimeOut]],1000-(pkt_slow_1_0_1[[#This Row],[TimeOut]]-pkt_slow_1_0_1[[#This Row],[TimeIn]]))</f>
        <v>74</v>
      </c>
    </row>
    <row r="271" spans="1:6" x14ac:dyDescent="0.25">
      <c r="A271" s="3" t="s">
        <v>7</v>
      </c>
      <c r="B271" s="3" t="s">
        <v>528</v>
      </c>
      <c r="C271" s="3" t="s">
        <v>528</v>
      </c>
      <c r="D271" s="3" t="s">
        <v>197</v>
      </c>
      <c r="E271" s="3" t="s">
        <v>1002</v>
      </c>
      <c r="F271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272" spans="1:6" x14ac:dyDescent="0.25">
      <c r="A272" s="3" t="s">
        <v>7</v>
      </c>
      <c r="B272" s="3" t="s">
        <v>354</v>
      </c>
      <c r="C272" s="3" t="s">
        <v>354</v>
      </c>
      <c r="D272" s="3" t="s">
        <v>170</v>
      </c>
      <c r="E272" s="3" t="s">
        <v>207</v>
      </c>
      <c r="F272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73" spans="1:6" x14ac:dyDescent="0.25">
      <c r="A273" s="3" t="s">
        <v>7</v>
      </c>
      <c r="B273" s="3" t="s">
        <v>532</v>
      </c>
      <c r="C273" s="3" t="s">
        <v>532</v>
      </c>
      <c r="D273" s="3" t="s">
        <v>99</v>
      </c>
      <c r="E273" s="3" t="s">
        <v>102</v>
      </c>
      <c r="F273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274" spans="1:6" x14ac:dyDescent="0.25">
      <c r="A274" s="3" t="s">
        <v>7</v>
      </c>
      <c r="B274" s="3" t="s">
        <v>534</v>
      </c>
      <c r="C274" s="3" t="s">
        <v>534</v>
      </c>
      <c r="D274" s="3" t="s">
        <v>476</v>
      </c>
      <c r="E274" s="3" t="s">
        <v>565</v>
      </c>
      <c r="F274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75" spans="1:6" x14ac:dyDescent="0.25">
      <c r="A275" s="3" t="s">
        <v>7</v>
      </c>
      <c r="B275" s="3" t="s">
        <v>536</v>
      </c>
      <c r="C275" s="3" t="s">
        <v>536</v>
      </c>
      <c r="D275" s="3" t="s">
        <v>482</v>
      </c>
      <c r="E275" s="3" t="s">
        <v>699</v>
      </c>
      <c r="F275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276" spans="1:6" x14ac:dyDescent="0.25">
      <c r="A276" s="3" t="s">
        <v>7</v>
      </c>
      <c r="B276" s="3" t="s">
        <v>539</v>
      </c>
      <c r="C276" s="3" t="s">
        <v>539</v>
      </c>
      <c r="D276" s="3" t="s">
        <v>666</v>
      </c>
      <c r="E276" s="3" t="s">
        <v>795</v>
      </c>
      <c r="F276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277" spans="1:6" x14ac:dyDescent="0.25">
      <c r="A277" s="3" t="s">
        <v>7</v>
      </c>
      <c r="B277" s="3" t="s">
        <v>541</v>
      </c>
      <c r="C277" s="3" t="s">
        <v>541</v>
      </c>
      <c r="D277" s="3" t="s">
        <v>861</v>
      </c>
      <c r="E277" s="3" t="s">
        <v>171</v>
      </c>
      <c r="F277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78" spans="1:6" x14ac:dyDescent="0.25">
      <c r="A278" s="3" t="s">
        <v>7</v>
      </c>
      <c r="B278" s="3" t="s">
        <v>543</v>
      </c>
      <c r="C278" s="3" t="s">
        <v>543</v>
      </c>
      <c r="D278" s="3" t="s">
        <v>920</v>
      </c>
      <c r="E278" s="3" t="s">
        <v>621</v>
      </c>
      <c r="F278" s="3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279" spans="1:6" x14ac:dyDescent="0.25">
      <c r="A279" s="3" t="s">
        <v>7</v>
      </c>
      <c r="B279" s="3" t="s">
        <v>357</v>
      </c>
      <c r="C279" s="3" t="s">
        <v>357</v>
      </c>
      <c r="D279" s="3" t="s">
        <v>311</v>
      </c>
      <c r="E279" s="3" t="s">
        <v>967</v>
      </c>
      <c r="F279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80" spans="1:6" x14ac:dyDescent="0.25">
      <c r="A280" s="3" t="s">
        <v>7</v>
      </c>
      <c r="B280" s="3" t="s">
        <v>545</v>
      </c>
      <c r="C280" s="3" t="s">
        <v>545</v>
      </c>
      <c r="D280" s="3" t="s">
        <v>709</v>
      </c>
      <c r="E280" s="3" t="s">
        <v>927</v>
      </c>
      <c r="F280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281" spans="1:6" x14ac:dyDescent="0.25">
      <c r="A281" s="3" t="s">
        <v>7</v>
      </c>
      <c r="B281" s="3" t="s">
        <v>112</v>
      </c>
      <c r="C281" s="3" t="s">
        <v>112</v>
      </c>
      <c r="D281" s="3" t="s">
        <v>113</v>
      </c>
      <c r="E281" s="3" t="s">
        <v>161</v>
      </c>
      <c r="F281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82" spans="1:6" x14ac:dyDescent="0.25">
      <c r="A282" s="3" t="s">
        <v>7</v>
      </c>
      <c r="B282" s="3" t="s">
        <v>549</v>
      </c>
      <c r="C282" s="3" t="s">
        <v>549</v>
      </c>
      <c r="D282" s="3" t="s">
        <v>336</v>
      </c>
      <c r="E282" s="3" t="s">
        <v>358</v>
      </c>
      <c r="F282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283" spans="1:6" x14ac:dyDescent="0.25">
      <c r="A283" s="3" t="s">
        <v>7</v>
      </c>
      <c r="B283" s="3" t="s">
        <v>550</v>
      </c>
      <c r="C283" s="3" t="s">
        <v>550</v>
      </c>
      <c r="D283" s="3" t="s">
        <v>465</v>
      </c>
      <c r="E283" s="3" t="s">
        <v>539</v>
      </c>
      <c r="F283" s="3">
        <f>IF(pkt_slow_1_0_1[[#This Row],[TimeIn]]-pkt_slow_1_0_1[[#This Row],[TimeOut]] &gt;0, pkt_slow_1_0_1[[#This Row],[TimeIn]]-pkt_slow_1_0_1[[#This Row],[TimeOut]],1000-(pkt_slow_1_0_1[[#This Row],[TimeOut]]-pkt_slow_1_0_1[[#This Row],[TimeIn]]))</f>
        <v>16</v>
      </c>
    </row>
    <row r="284" spans="1:6" x14ac:dyDescent="0.25">
      <c r="A284" s="3" t="s">
        <v>7</v>
      </c>
      <c r="B284" s="3" t="s">
        <v>476</v>
      </c>
      <c r="C284" s="3" t="s">
        <v>476</v>
      </c>
      <c r="D284" s="3" t="s">
        <v>648</v>
      </c>
      <c r="E284" s="3" t="s">
        <v>661</v>
      </c>
      <c r="F284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285" spans="1:6" x14ac:dyDescent="0.25">
      <c r="A285" s="3" t="s">
        <v>7</v>
      </c>
      <c r="B285" s="3" t="s">
        <v>361</v>
      </c>
      <c r="C285" s="3" t="s">
        <v>361</v>
      </c>
      <c r="D285" s="3" t="s">
        <v>254</v>
      </c>
      <c r="E285" s="3" t="s">
        <v>663</v>
      </c>
      <c r="F285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286" spans="1:6" x14ac:dyDescent="0.25">
      <c r="A286" s="3" t="s">
        <v>7</v>
      </c>
      <c r="B286" s="3" t="s">
        <v>551</v>
      </c>
      <c r="C286" s="3" t="s">
        <v>551</v>
      </c>
      <c r="D286" s="3" t="s">
        <v>843</v>
      </c>
      <c r="E286" s="3" t="s">
        <v>601</v>
      </c>
      <c r="F286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87" spans="1:6" x14ac:dyDescent="0.25">
      <c r="A287" s="3" t="s">
        <v>7</v>
      </c>
      <c r="B287" s="3" t="s">
        <v>553</v>
      </c>
      <c r="C287" s="3" t="s">
        <v>553</v>
      </c>
      <c r="D287" s="3" t="s">
        <v>513</v>
      </c>
      <c r="E287" s="3" t="s">
        <v>906</v>
      </c>
      <c r="F287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88" spans="1:6" x14ac:dyDescent="0.25">
      <c r="A288" s="3" t="s">
        <v>7</v>
      </c>
      <c r="B288" s="3" t="s">
        <v>554</v>
      </c>
      <c r="C288" s="3" t="s">
        <v>554</v>
      </c>
      <c r="D288" s="3" t="s">
        <v>30</v>
      </c>
      <c r="E288" s="3" t="s">
        <v>693</v>
      </c>
      <c r="F288" s="3">
        <f>IF(pkt_slow_1_0_1[[#This Row],[TimeIn]]-pkt_slow_1_0_1[[#This Row],[TimeOut]] &gt;0, pkt_slow_1_0_1[[#This Row],[TimeIn]]-pkt_slow_1_0_1[[#This Row],[TimeOut]],1000-(pkt_slow_1_0_1[[#This Row],[TimeOut]]-pkt_slow_1_0_1[[#This Row],[TimeIn]]))</f>
        <v>16</v>
      </c>
    </row>
    <row r="289" spans="1:6" x14ac:dyDescent="0.25">
      <c r="A289" s="3" t="s">
        <v>7</v>
      </c>
      <c r="B289" s="3" t="s">
        <v>555</v>
      </c>
      <c r="C289" s="3" t="s">
        <v>555</v>
      </c>
      <c r="D289" s="3" t="s">
        <v>52</v>
      </c>
      <c r="E289" s="3" t="s">
        <v>185</v>
      </c>
      <c r="F289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290" spans="1:6" x14ac:dyDescent="0.25">
      <c r="A290" s="3" t="s">
        <v>7</v>
      </c>
      <c r="B290" s="3" t="s">
        <v>556</v>
      </c>
      <c r="C290" s="3" t="s">
        <v>556</v>
      </c>
      <c r="D290" s="3" t="s">
        <v>40</v>
      </c>
      <c r="E290" s="3" t="s">
        <v>84</v>
      </c>
      <c r="F290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291" spans="1:6" x14ac:dyDescent="0.25">
      <c r="A291" s="3" t="s">
        <v>7</v>
      </c>
      <c r="B291" s="3" t="s">
        <v>365</v>
      </c>
      <c r="C291" s="3" t="s">
        <v>365</v>
      </c>
      <c r="D291" s="3" t="s">
        <v>223</v>
      </c>
      <c r="E291" s="3" t="s">
        <v>315</v>
      </c>
      <c r="F291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92" spans="1:6" x14ac:dyDescent="0.25">
      <c r="A292" s="3" t="s">
        <v>7</v>
      </c>
      <c r="B292" s="3" t="s">
        <v>557</v>
      </c>
      <c r="C292" s="3" t="s">
        <v>557</v>
      </c>
      <c r="D292" s="3" t="s">
        <v>464</v>
      </c>
      <c r="E292" s="3" t="s">
        <v>493</v>
      </c>
      <c r="F292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93" spans="1:6" x14ac:dyDescent="0.25">
      <c r="A293" s="3" t="s">
        <v>7</v>
      </c>
      <c r="B293" s="3" t="s">
        <v>558</v>
      </c>
      <c r="C293" s="3" t="s">
        <v>558</v>
      </c>
      <c r="D293" s="3" t="s">
        <v>120</v>
      </c>
      <c r="E293" s="3" t="s">
        <v>641</v>
      </c>
      <c r="F293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294" spans="1:6" x14ac:dyDescent="0.25">
      <c r="A294" s="3" t="s">
        <v>7</v>
      </c>
      <c r="B294" s="3" t="s">
        <v>559</v>
      </c>
      <c r="C294" s="3" t="s">
        <v>559</v>
      </c>
      <c r="D294" s="3" t="s">
        <v>734</v>
      </c>
      <c r="E294" s="3" t="s">
        <v>755</v>
      </c>
      <c r="F294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295" spans="1:6" x14ac:dyDescent="0.25">
      <c r="A295" s="3" t="s">
        <v>7</v>
      </c>
      <c r="B295" s="3" t="s">
        <v>560</v>
      </c>
      <c r="C295" s="3" t="s">
        <v>560</v>
      </c>
      <c r="D295" s="3" t="s">
        <v>504</v>
      </c>
      <c r="E295" s="3" t="s">
        <v>405</v>
      </c>
      <c r="F295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96" spans="1:6" x14ac:dyDescent="0.25">
      <c r="A296" s="3" t="s">
        <v>7</v>
      </c>
      <c r="B296" s="3" t="s">
        <v>470</v>
      </c>
      <c r="C296" s="3" t="s">
        <v>470</v>
      </c>
      <c r="D296" s="3" t="s">
        <v>178</v>
      </c>
      <c r="E296" s="3" t="s">
        <v>884</v>
      </c>
      <c r="F296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297" spans="1:6" x14ac:dyDescent="0.25">
      <c r="A297" s="3" t="s">
        <v>7</v>
      </c>
      <c r="B297" s="3" t="s">
        <v>561</v>
      </c>
      <c r="C297" s="3" t="s">
        <v>561</v>
      </c>
      <c r="D297" s="3" t="s">
        <v>940</v>
      </c>
      <c r="E297" s="3" t="s">
        <v>522</v>
      </c>
      <c r="F297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298" spans="1:6" x14ac:dyDescent="0.25">
      <c r="A298" s="3" t="s">
        <v>7</v>
      </c>
      <c r="B298" s="3" t="s">
        <v>562</v>
      </c>
      <c r="C298" s="3" t="s">
        <v>562</v>
      </c>
      <c r="D298" s="3" t="s">
        <v>979</v>
      </c>
      <c r="E298" s="3" t="s">
        <v>922</v>
      </c>
      <c r="F298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299" spans="1:6" x14ac:dyDescent="0.25">
      <c r="A299" s="3" t="s">
        <v>7</v>
      </c>
      <c r="B299" s="3" t="s">
        <v>563</v>
      </c>
      <c r="C299" s="3" t="s">
        <v>563</v>
      </c>
      <c r="D299" s="3" t="s">
        <v>977</v>
      </c>
      <c r="E299" s="3" t="s">
        <v>29</v>
      </c>
      <c r="F299" s="3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300" spans="1:6" x14ac:dyDescent="0.25">
      <c r="A300" s="3" t="s">
        <v>7</v>
      </c>
      <c r="B300" s="3" t="s">
        <v>115</v>
      </c>
      <c r="C300" s="3" t="s">
        <v>115</v>
      </c>
      <c r="D300" s="3" t="s">
        <v>235</v>
      </c>
      <c r="E300" s="3" t="s">
        <v>259</v>
      </c>
      <c r="F300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01" spans="1:6" x14ac:dyDescent="0.25">
      <c r="A301" s="3" t="s">
        <v>7</v>
      </c>
      <c r="B301" s="3" t="s">
        <v>564</v>
      </c>
      <c r="C301" s="3" t="s">
        <v>564</v>
      </c>
      <c r="D301" s="3" t="s">
        <v>436</v>
      </c>
      <c r="E301" s="3" t="s">
        <v>457</v>
      </c>
      <c r="F301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02" spans="1:6" x14ac:dyDescent="0.25">
      <c r="A302" s="3" t="s">
        <v>7</v>
      </c>
      <c r="B302" s="3" t="s">
        <v>565</v>
      </c>
      <c r="C302" s="3" t="s">
        <v>565</v>
      </c>
      <c r="D302" s="3" t="s">
        <v>580</v>
      </c>
      <c r="E302" s="3" t="s">
        <v>479</v>
      </c>
      <c r="F302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03" spans="1:6" x14ac:dyDescent="0.25">
      <c r="A303" s="3" t="s">
        <v>7</v>
      </c>
      <c r="B303" s="3" t="s">
        <v>118</v>
      </c>
      <c r="C303" s="3" t="s">
        <v>118</v>
      </c>
      <c r="D303" s="3" t="s">
        <v>575</v>
      </c>
      <c r="E303" s="3" t="s">
        <v>724</v>
      </c>
      <c r="F303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304" spans="1:6" x14ac:dyDescent="0.25">
      <c r="A304" s="3" t="s">
        <v>7</v>
      </c>
      <c r="B304" s="3" t="s">
        <v>567</v>
      </c>
      <c r="C304" s="3" t="s">
        <v>567</v>
      </c>
      <c r="D304" s="3" t="s">
        <v>156</v>
      </c>
      <c r="E304" s="3" t="s">
        <v>830</v>
      </c>
      <c r="F304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305" spans="1:6" x14ac:dyDescent="0.25">
      <c r="A305" s="3" t="s">
        <v>7</v>
      </c>
      <c r="B305" s="3" t="s">
        <v>568</v>
      </c>
      <c r="C305" s="3" t="s">
        <v>568</v>
      </c>
      <c r="D305" s="3" t="s">
        <v>877</v>
      </c>
      <c r="E305" s="3" t="s">
        <v>279</v>
      </c>
      <c r="F305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306" spans="1:6" x14ac:dyDescent="0.25">
      <c r="A306" s="3" t="s">
        <v>7</v>
      </c>
      <c r="B306" s="3" t="s">
        <v>570</v>
      </c>
      <c r="C306" s="3" t="s">
        <v>570</v>
      </c>
      <c r="D306" s="3" t="s">
        <v>27</v>
      </c>
      <c r="E306" s="3" t="s">
        <v>184</v>
      </c>
      <c r="F306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307" spans="1:6" x14ac:dyDescent="0.25">
      <c r="A307" s="3" t="s">
        <v>7</v>
      </c>
      <c r="B307" s="3" t="s">
        <v>230</v>
      </c>
      <c r="C307" s="3" t="s">
        <v>230</v>
      </c>
      <c r="D307" s="3" t="s">
        <v>44</v>
      </c>
      <c r="E307" s="3" t="s">
        <v>199</v>
      </c>
      <c r="F307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08" spans="1:6" x14ac:dyDescent="0.25">
      <c r="A308" s="3" t="s">
        <v>7</v>
      </c>
      <c r="B308" s="3" t="s">
        <v>592</v>
      </c>
      <c r="C308" s="3" t="s">
        <v>592</v>
      </c>
      <c r="D308" s="3" t="s">
        <v>868</v>
      </c>
      <c r="E308" s="3" t="s">
        <v>779</v>
      </c>
      <c r="F308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09" spans="1:6" x14ac:dyDescent="0.25">
      <c r="A309" s="3" t="s">
        <v>7</v>
      </c>
      <c r="B309" s="3" t="s">
        <v>367</v>
      </c>
      <c r="C309" s="3" t="s">
        <v>367</v>
      </c>
      <c r="D309" s="3" t="s">
        <v>190</v>
      </c>
      <c r="E309" s="3" t="s">
        <v>81</v>
      </c>
      <c r="F309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10" spans="1:6" x14ac:dyDescent="0.25">
      <c r="A310" s="3" t="s">
        <v>7</v>
      </c>
      <c r="B310" s="3" t="s">
        <v>571</v>
      </c>
      <c r="C310" s="3" t="s">
        <v>571</v>
      </c>
      <c r="D310" s="3" t="s">
        <v>394</v>
      </c>
      <c r="E310" s="3" t="s">
        <v>429</v>
      </c>
      <c r="F310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311" spans="1:6" x14ac:dyDescent="0.25">
      <c r="A311" s="3" t="s">
        <v>7</v>
      </c>
      <c r="B311" s="3" t="s">
        <v>576</v>
      </c>
      <c r="C311" s="3" t="s">
        <v>576</v>
      </c>
      <c r="D311" s="3" t="s">
        <v>559</v>
      </c>
      <c r="E311" s="3" t="s">
        <v>578</v>
      </c>
      <c r="F311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12" spans="1:6" x14ac:dyDescent="0.25">
      <c r="A312" s="3" t="s">
        <v>7</v>
      </c>
      <c r="B312" s="3" t="s">
        <v>578</v>
      </c>
      <c r="C312" s="3" t="s">
        <v>578</v>
      </c>
      <c r="D312" s="3" t="s">
        <v>383</v>
      </c>
      <c r="E312" s="3" t="s">
        <v>713</v>
      </c>
      <c r="F312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313" spans="1:6" x14ac:dyDescent="0.25">
      <c r="A313" s="3" t="s">
        <v>7</v>
      </c>
      <c r="B313" s="3" t="s">
        <v>580</v>
      </c>
      <c r="C313" s="3" t="s">
        <v>580</v>
      </c>
      <c r="D313" s="3" t="s">
        <v>590</v>
      </c>
      <c r="E313" s="3" t="s">
        <v>803</v>
      </c>
      <c r="F313" s="3">
        <f>IF(pkt_slow_1_0_1[[#This Row],[TimeIn]]-pkt_slow_1_0_1[[#This Row],[TimeOut]] &gt;0, pkt_slow_1_0_1[[#This Row],[TimeIn]]-pkt_slow_1_0_1[[#This Row],[TimeOut]],1000-(pkt_slow_1_0_1[[#This Row],[TimeOut]]-pkt_slow_1_0_1[[#This Row],[TimeIn]]))</f>
        <v>16</v>
      </c>
    </row>
    <row r="314" spans="1:6" x14ac:dyDescent="0.25">
      <c r="A314" s="3" t="s">
        <v>7</v>
      </c>
      <c r="B314" s="3" t="s">
        <v>236</v>
      </c>
      <c r="C314" s="3" t="s">
        <v>236</v>
      </c>
      <c r="D314" s="3" t="s">
        <v>870</v>
      </c>
      <c r="E314" s="3" t="s">
        <v>747</v>
      </c>
      <c r="F314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15" spans="1:6" x14ac:dyDescent="0.25">
      <c r="A315" s="3" t="s">
        <v>7</v>
      </c>
      <c r="B315" s="3" t="s">
        <v>477</v>
      </c>
      <c r="C315" s="3" t="s">
        <v>477</v>
      </c>
      <c r="D315" s="3" t="s">
        <v>516</v>
      </c>
      <c r="E315" s="3" t="s">
        <v>412</v>
      </c>
      <c r="F315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316" spans="1:6" x14ac:dyDescent="0.25">
      <c r="A316" s="3" t="s">
        <v>7</v>
      </c>
      <c r="B316" s="3" t="s">
        <v>582</v>
      </c>
      <c r="C316" s="3" t="s">
        <v>582</v>
      </c>
      <c r="D316" s="3" t="s">
        <v>890</v>
      </c>
      <c r="E316" s="3" t="s">
        <v>704</v>
      </c>
      <c r="F316" s="3">
        <f>IF(pkt_slow_1_0_1[[#This Row],[TimeIn]]-pkt_slow_1_0_1[[#This Row],[TimeOut]] &gt;0, pkt_slow_1_0_1[[#This Row],[TimeIn]]-pkt_slow_1_0_1[[#This Row],[TimeOut]],1000-(pkt_slow_1_0_1[[#This Row],[TimeOut]]-pkt_slow_1_0_1[[#This Row],[TimeIn]]))</f>
        <v>20</v>
      </c>
    </row>
    <row r="317" spans="1:6" x14ac:dyDescent="0.25">
      <c r="A317" s="3" t="s">
        <v>7</v>
      </c>
      <c r="B317" s="3" t="s">
        <v>585</v>
      </c>
      <c r="C317" s="3" t="s">
        <v>585</v>
      </c>
      <c r="D317" s="3" t="s">
        <v>774</v>
      </c>
      <c r="E317" s="3" t="s">
        <v>999</v>
      </c>
      <c r="F317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18" spans="1:6" x14ac:dyDescent="0.25">
      <c r="A318" s="3" t="s">
        <v>7</v>
      </c>
      <c r="B318" s="3" t="s">
        <v>586</v>
      </c>
      <c r="C318" s="3" t="s">
        <v>586</v>
      </c>
      <c r="D318" s="3" t="s">
        <v>80</v>
      </c>
      <c r="E318" s="3" t="s">
        <v>175</v>
      </c>
      <c r="F318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19" spans="1:6" x14ac:dyDescent="0.25">
      <c r="A319" s="3" t="s">
        <v>7</v>
      </c>
      <c r="B319" s="3" t="s">
        <v>588</v>
      </c>
      <c r="C319" s="3" t="s">
        <v>588</v>
      </c>
      <c r="D319" s="3" t="s">
        <v>346</v>
      </c>
      <c r="E319" s="3" t="s">
        <v>370</v>
      </c>
      <c r="F319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320" spans="1:6" x14ac:dyDescent="0.25">
      <c r="A320" s="3" t="s">
        <v>7</v>
      </c>
      <c r="B320" s="3" t="s">
        <v>374</v>
      </c>
      <c r="C320" s="3" t="s">
        <v>374</v>
      </c>
      <c r="D320" s="3" t="s">
        <v>117</v>
      </c>
      <c r="E320" s="3" t="s">
        <v>550</v>
      </c>
      <c r="F320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321" spans="1:6" x14ac:dyDescent="0.25">
      <c r="A321" s="3" t="s">
        <v>7</v>
      </c>
      <c r="B321" s="3" t="s">
        <v>369</v>
      </c>
      <c r="C321" s="3" t="s">
        <v>369</v>
      </c>
      <c r="D321" s="3" t="s">
        <v>652</v>
      </c>
      <c r="E321" s="3" t="s">
        <v>668</v>
      </c>
      <c r="F321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322" spans="1:6" x14ac:dyDescent="0.25">
      <c r="A322" s="3" t="s">
        <v>7</v>
      </c>
      <c r="B322" s="3" t="s">
        <v>594</v>
      </c>
      <c r="C322" s="3" t="s">
        <v>594</v>
      </c>
      <c r="D322" s="3" t="s">
        <v>776</v>
      </c>
      <c r="E322" s="3" t="s">
        <v>270</v>
      </c>
      <c r="F322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23" spans="1:6" x14ac:dyDescent="0.25">
      <c r="A323" s="3" t="s">
        <v>7</v>
      </c>
      <c r="B323" s="3" t="s">
        <v>597</v>
      </c>
      <c r="C323" s="3" t="s">
        <v>597</v>
      </c>
      <c r="D323" s="3" t="s">
        <v>746</v>
      </c>
      <c r="E323" s="3" t="s">
        <v>506</v>
      </c>
      <c r="F323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324" spans="1:6" x14ac:dyDescent="0.25">
      <c r="A324" s="3" t="s">
        <v>7</v>
      </c>
      <c r="B324" s="3" t="s">
        <v>232</v>
      </c>
      <c r="C324" s="3" t="s">
        <v>232</v>
      </c>
      <c r="D324" s="3" t="s">
        <v>854</v>
      </c>
      <c r="E324" s="3" t="s">
        <v>612</v>
      </c>
      <c r="F324" s="3">
        <f>IF(pkt_slow_1_0_1[[#This Row],[TimeIn]]-pkt_slow_1_0_1[[#This Row],[TimeOut]] &gt;0, pkt_slow_1_0_1[[#This Row],[TimeIn]]-pkt_slow_1_0_1[[#This Row],[TimeOut]],1000-(pkt_slow_1_0_1[[#This Row],[TimeOut]]-pkt_slow_1_0_1[[#This Row],[TimeIn]]))</f>
        <v>14</v>
      </c>
    </row>
    <row r="325" spans="1:6" x14ac:dyDescent="0.25">
      <c r="A325" s="3" t="s">
        <v>7</v>
      </c>
      <c r="B325" s="3" t="s">
        <v>598</v>
      </c>
      <c r="C325" s="3" t="s">
        <v>598</v>
      </c>
      <c r="D325" s="3" t="s">
        <v>947</v>
      </c>
      <c r="E325" s="3" t="s">
        <v>765</v>
      </c>
      <c r="F325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26" spans="1:6" x14ac:dyDescent="0.25">
      <c r="A326" s="3" t="s">
        <v>7</v>
      </c>
      <c r="B326" s="3" t="s">
        <v>600</v>
      </c>
      <c r="C326" s="3" t="s">
        <v>600</v>
      </c>
      <c r="D326" s="3" t="s">
        <v>52</v>
      </c>
      <c r="E326" s="3" t="s">
        <v>60</v>
      </c>
      <c r="F326" s="3">
        <f>IF(pkt_slow_1_0_1[[#This Row],[TimeIn]]-pkt_slow_1_0_1[[#This Row],[TimeOut]] &gt;0, pkt_slow_1_0_1[[#This Row],[TimeIn]]-pkt_slow_1_0_1[[#This Row],[TimeOut]],1000-(pkt_slow_1_0_1[[#This Row],[TimeOut]]-pkt_slow_1_0_1[[#This Row],[TimeIn]]))</f>
        <v>14</v>
      </c>
    </row>
    <row r="327" spans="1:6" x14ac:dyDescent="0.25">
      <c r="A327" s="3" t="s">
        <v>7</v>
      </c>
      <c r="B327" s="3" t="s">
        <v>603</v>
      </c>
      <c r="C327" s="3" t="s">
        <v>603</v>
      </c>
      <c r="D327" s="3" t="s">
        <v>43</v>
      </c>
      <c r="E327" s="3" t="s">
        <v>86</v>
      </c>
      <c r="F327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328" spans="1:6" x14ac:dyDescent="0.25">
      <c r="A328" s="3" t="s">
        <v>7</v>
      </c>
      <c r="B328" s="3" t="s">
        <v>605</v>
      </c>
      <c r="C328" s="3" t="s">
        <v>605</v>
      </c>
      <c r="D328" s="3" t="s">
        <v>223</v>
      </c>
      <c r="E328" s="3" t="s">
        <v>315</v>
      </c>
      <c r="F328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29" spans="1:6" x14ac:dyDescent="0.25">
      <c r="A329" s="3" t="s">
        <v>7</v>
      </c>
      <c r="B329" s="3" t="s">
        <v>606</v>
      </c>
      <c r="C329" s="3" t="s">
        <v>606</v>
      </c>
      <c r="D329" s="3" t="s">
        <v>466</v>
      </c>
      <c r="E329" s="3" t="s">
        <v>224</v>
      </c>
      <c r="F329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330" spans="1:6" x14ac:dyDescent="0.25">
      <c r="A330" s="3" t="s">
        <v>7</v>
      </c>
      <c r="B330" s="3" t="s">
        <v>607</v>
      </c>
      <c r="C330" s="3" t="s">
        <v>607</v>
      </c>
      <c r="D330" s="3" t="s">
        <v>627</v>
      </c>
      <c r="E330" s="3" t="s">
        <v>642</v>
      </c>
      <c r="F330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331" spans="1:6" x14ac:dyDescent="0.25">
      <c r="A331" s="3" t="s">
        <v>7</v>
      </c>
      <c r="B331" s="3" t="s">
        <v>479</v>
      </c>
      <c r="C331" s="3" t="s">
        <v>479</v>
      </c>
      <c r="D331" s="3" t="s">
        <v>736</v>
      </c>
      <c r="E331" s="3" t="s">
        <v>764</v>
      </c>
      <c r="F331" s="3">
        <f>IF(pkt_slow_1_0_1[[#This Row],[TimeIn]]-pkt_slow_1_0_1[[#This Row],[TimeOut]] &gt;0, pkt_slow_1_0_1[[#This Row],[TimeIn]]-pkt_slow_1_0_1[[#This Row],[TimeOut]],1000-(pkt_slow_1_0_1[[#This Row],[TimeOut]]-pkt_slow_1_0_1[[#This Row],[TimeIn]]))</f>
        <v>21</v>
      </c>
    </row>
    <row r="332" spans="1:6" x14ac:dyDescent="0.25">
      <c r="A332" s="3" t="s">
        <v>7</v>
      </c>
      <c r="B332" s="3" t="s">
        <v>611</v>
      </c>
      <c r="C332" s="3" t="s">
        <v>611</v>
      </c>
      <c r="D332" s="3" t="s">
        <v>739</v>
      </c>
      <c r="E332" s="3" t="s">
        <v>160</v>
      </c>
      <c r="F332" s="3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333" spans="1:6" x14ac:dyDescent="0.25">
      <c r="A333" s="3" t="s">
        <v>7</v>
      </c>
      <c r="B333" s="3" t="s">
        <v>377</v>
      </c>
      <c r="C333" s="3" t="s">
        <v>377</v>
      </c>
      <c r="D333" s="3" t="s">
        <v>802</v>
      </c>
      <c r="E333" s="3" t="s">
        <v>680</v>
      </c>
      <c r="F333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334" spans="1:6" x14ac:dyDescent="0.25">
      <c r="A334" s="3" t="s">
        <v>7</v>
      </c>
      <c r="B334" s="3" t="s">
        <v>371</v>
      </c>
      <c r="C334" s="3" t="s">
        <v>371</v>
      </c>
      <c r="D334" s="3" t="s">
        <v>32</v>
      </c>
      <c r="E334" s="3" t="s">
        <v>946</v>
      </c>
      <c r="F334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35" spans="1:6" x14ac:dyDescent="0.25">
      <c r="A335" s="3" t="s">
        <v>7</v>
      </c>
      <c r="B335" s="3" t="s">
        <v>616</v>
      </c>
      <c r="C335" s="3" t="s">
        <v>616</v>
      </c>
      <c r="D335" s="3" t="s">
        <v>199</v>
      </c>
      <c r="E335" s="3" t="s">
        <v>49</v>
      </c>
      <c r="F335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336" spans="1:6" x14ac:dyDescent="0.25">
      <c r="A336" s="3" t="s">
        <v>7</v>
      </c>
      <c r="B336" s="3" t="s">
        <v>618</v>
      </c>
      <c r="C336" s="3" t="s">
        <v>618</v>
      </c>
      <c r="D336" s="3" t="s">
        <v>204</v>
      </c>
      <c r="E336" s="3" t="s">
        <v>15</v>
      </c>
      <c r="F336" s="3">
        <f>IF(pkt_slow_1_0_1[[#This Row],[TimeIn]]-pkt_slow_1_0_1[[#This Row],[TimeOut]] &gt;0, pkt_slow_1_0_1[[#This Row],[TimeIn]]-pkt_slow_1_0_1[[#This Row],[TimeOut]],1000-(pkt_slow_1_0_1[[#This Row],[TimeOut]]-pkt_slow_1_0_1[[#This Row],[TimeIn]]))</f>
        <v>20</v>
      </c>
    </row>
    <row r="337" spans="1:6" x14ac:dyDescent="0.25">
      <c r="A337" s="3" t="s">
        <v>7</v>
      </c>
      <c r="B337" s="3" t="s">
        <v>566</v>
      </c>
      <c r="C337" s="3" t="s">
        <v>566</v>
      </c>
      <c r="D337" s="3" t="s">
        <v>222</v>
      </c>
      <c r="E337" s="3" t="s">
        <v>88</v>
      </c>
      <c r="F337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38" spans="1:6" x14ac:dyDescent="0.25">
      <c r="A338" s="3" t="s">
        <v>7</v>
      </c>
      <c r="B338" s="3" t="s">
        <v>474</v>
      </c>
      <c r="C338" s="3" t="s">
        <v>474</v>
      </c>
      <c r="D338" s="3" t="s">
        <v>431</v>
      </c>
      <c r="E338" s="3" t="s">
        <v>453</v>
      </c>
      <c r="F338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39" spans="1:6" x14ac:dyDescent="0.25">
      <c r="A339" s="3" t="s">
        <v>7</v>
      </c>
      <c r="B339" s="3" t="s">
        <v>569</v>
      </c>
      <c r="C339" s="3" t="s">
        <v>569</v>
      </c>
      <c r="D339" s="3" t="s">
        <v>578</v>
      </c>
      <c r="E339" s="3" t="s">
        <v>603</v>
      </c>
      <c r="F339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340" spans="1:6" x14ac:dyDescent="0.25">
      <c r="A340" s="3" t="s">
        <v>7</v>
      </c>
      <c r="B340" s="3" t="s">
        <v>124</v>
      </c>
      <c r="C340" s="3" t="s">
        <v>124</v>
      </c>
      <c r="D340" s="3" t="s">
        <v>248</v>
      </c>
      <c r="E340" s="3" t="s">
        <v>721</v>
      </c>
      <c r="F340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341" spans="1:6" x14ac:dyDescent="0.25">
      <c r="A341" s="3" t="s">
        <v>7</v>
      </c>
      <c r="B341" s="3" t="s">
        <v>120</v>
      </c>
      <c r="C341" s="3" t="s">
        <v>120</v>
      </c>
      <c r="D341" s="3" t="s">
        <v>805</v>
      </c>
      <c r="E341" s="3" t="s">
        <v>502</v>
      </c>
      <c r="F341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42" spans="1:6" x14ac:dyDescent="0.25">
      <c r="A342" s="3" t="s">
        <v>7</v>
      </c>
      <c r="B342" s="3" t="s">
        <v>627</v>
      </c>
      <c r="C342" s="3" t="s">
        <v>627</v>
      </c>
      <c r="D342" s="3" t="s">
        <v>876</v>
      </c>
      <c r="E342" s="3" t="s">
        <v>679</v>
      </c>
      <c r="F342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43" spans="1:6" x14ac:dyDescent="0.25">
      <c r="A343" s="3" t="s">
        <v>7</v>
      </c>
      <c r="B343" s="3" t="s">
        <v>629</v>
      </c>
      <c r="C343" s="3" t="s">
        <v>629</v>
      </c>
      <c r="D343" s="3" t="s">
        <v>925</v>
      </c>
      <c r="E343" s="3" t="s">
        <v>620</v>
      </c>
      <c r="F343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344" spans="1:6" x14ac:dyDescent="0.25">
      <c r="A344" s="3" t="s">
        <v>7</v>
      </c>
      <c r="B344" s="3" t="s">
        <v>630</v>
      </c>
      <c r="C344" s="3" t="s">
        <v>630</v>
      </c>
      <c r="D344" s="3" t="s">
        <v>529</v>
      </c>
      <c r="E344" s="3" t="s">
        <v>974</v>
      </c>
      <c r="F344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45" spans="1:6" x14ac:dyDescent="0.25">
      <c r="A345" s="3" t="s">
        <v>7</v>
      </c>
      <c r="B345" s="3" t="s">
        <v>632</v>
      </c>
      <c r="C345" s="3" t="s">
        <v>632</v>
      </c>
      <c r="D345" s="3" t="s">
        <v>197</v>
      </c>
      <c r="E345" s="3" t="s">
        <v>895</v>
      </c>
      <c r="F345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46" spans="1:6" x14ac:dyDescent="0.25">
      <c r="A346" s="3" t="s">
        <v>7</v>
      </c>
      <c r="B346" s="3" t="s">
        <v>481</v>
      </c>
      <c r="C346" s="3" t="s">
        <v>481</v>
      </c>
      <c r="D346" s="3" t="s">
        <v>168</v>
      </c>
      <c r="E346" s="3" t="s">
        <v>205</v>
      </c>
      <c r="F346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47" spans="1:6" x14ac:dyDescent="0.25">
      <c r="A347" s="3" t="s">
        <v>7</v>
      </c>
      <c r="B347" s="3" t="s">
        <v>633</v>
      </c>
      <c r="C347" s="3" t="s">
        <v>633</v>
      </c>
      <c r="D347" s="3" t="s">
        <v>370</v>
      </c>
      <c r="E347" s="3" t="s">
        <v>102</v>
      </c>
      <c r="F347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48" spans="1:6" x14ac:dyDescent="0.25">
      <c r="A348" s="3" t="s">
        <v>7</v>
      </c>
      <c r="B348" s="3" t="s">
        <v>380</v>
      </c>
      <c r="C348" s="3" t="s">
        <v>380</v>
      </c>
      <c r="D348" s="3" t="s">
        <v>550</v>
      </c>
      <c r="E348" s="3" t="s">
        <v>564</v>
      </c>
      <c r="F348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49" spans="1:6" x14ac:dyDescent="0.25">
      <c r="A349" s="3" t="s">
        <v>7</v>
      </c>
      <c r="B349" s="3" t="s">
        <v>634</v>
      </c>
      <c r="C349" s="3" t="s">
        <v>634</v>
      </c>
      <c r="D349" s="3" t="s">
        <v>572</v>
      </c>
      <c r="E349" s="3" t="s">
        <v>489</v>
      </c>
      <c r="F349" s="3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350" spans="1:6" x14ac:dyDescent="0.25">
      <c r="A350" s="3" t="s">
        <v>7</v>
      </c>
      <c r="B350" s="3" t="s">
        <v>635</v>
      </c>
      <c r="C350" s="3" t="s">
        <v>635</v>
      </c>
      <c r="D350" s="3" t="s">
        <v>786</v>
      </c>
      <c r="E350" s="3" t="s">
        <v>797</v>
      </c>
      <c r="F350" s="3">
        <f>IF(pkt_slow_1_0_1[[#This Row],[TimeIn]]-pkt_slow_1_0_1[[#This Row],[TimeOut]] &gt;0, pkt_slow_1_0_1[[#This Row],[TimeIn]]-pkt_slow_1_0_1[[#This Row],[TimeOut]],1000-(pkt_slow_1_0_1[[#This Row],[TimeOut]]-pkt_slow_1_0_1[[#This Row],[TimeIn]]))</f>
        <v>22</v>
      </c>
    </row>
    <row r="351" spans="1:6" x14ac:dyDescent="0.25">
      <c r="A351" s="3" t="s">
        <v>7</v>
      </c>
      <c r="B351" s="3" t="s">
        <v>636</v>
      </c>
      <c r="C351" s="3" t="s">
        <v>636</v>
      </c>
      <c r="D351" s="3" t="s">
        <v>849</v>
      </c>
      <c r="E351" s="3" t="s">
        <v>275</v>
      </c>
      <c r="F351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352" spans="1:6" x14ac:dyDescent="0.25">
      <c r="A352" s="3" t="s">
        <v>7</v>
      </c>
      <c r="B352" s="3" t="s">
        <v>638</v>
      </c>
      <c r="C352" s="3" t="s">
        <v>638</v>
      </c>
      <c r="D352" s="3" t="s">
        <v>519</v>
      </c>
      <c r="E352" s="3" t="s">
        <v>308</v>
      </c>
      <c r="F352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53" spans="1:6" x14ac:dyDescent="0.25">
      <c r="A353" s="3" t="s">
        <v>7</v>
      </c>
      <c r="B353" s="3" t="s">
        <v>372</v>
      </c>
      <c r="C353" s="3" t="s">
        <v>372</v>
      </c>
      <c r="D353" s="3" t="s">
        <v>918</v>
      </c>
      <c r="E353" s="3" t="s">
        <v>39</v>
      </c>
      <c r="F353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54" spans="1:6" x14ac:dyDescent="0.25">
      <c r="A354" s="3" t="s">
        <v>7</v>
      </c>
      <c r="B354" s="3" t="s">
        <v>640</v>
      </c>
      <c r="C354" s="3" t="s">
        <v>640</v>
      </c>
      <c r="D354" s="3" t="s">
        <v>990</v>
      </c>
      <c r="E354" s="3" t="s">
        <v>996</v>
      </c>
      <c r="F354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355" spans="1:6" x14ac:dyDescent="0.25">
      <c r="A355" s="3" t="s">
        <v>7</v>
      </c>
      <c r="B355" s="3" t="s">
        <v>574</v>
      </c>
      <c r="C355" s="3" t="s">
        <v>574</v>
      </c>
      <c r="D355" s="3" t="s">
        <v>96</v>
      </c>
      <c r="E355" s="3" t="s">
        <v>143</v>
      </c>
      <c r="F355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56" spans="1:6" x14ac:dyDescent="0.25">
      <c r="A356" s="3" t="s">
        <v>7</v>
      </c>
      <c r="B356" s="3" t="s">
        <v>641</v>
      </c>
      <c r="C356" s="3" t="s">
        <v>641</v>
      </c>
      <c r="D356" s="3" t="s">
        <v>327</v>
      </c>
      <c r="E356" s="3" t="s">
        <v>333</v>
      </c>
      <c r="F356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357" spans="1:6" x14ac:dyDescent="0.25">
      <c r="A357" s="3" t="s">
        <v>7</v>
      </c>
      <c r="B357" s="3" t="s">
        <v>642</v>
      </c>
      <c r="C357" s="3" t="s">
        <v>642</v>
      </c>
      <c r="D357" s="3" t="s">
        <v>505</v>
      </c>
      <c r="E357" s="3" t="s">
        <v>539</v>
      </c>
      <c r="F357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58" spans="1:6" x14ac:dyDescent="0.25">
      <c r="A358" s="3" t="s">
        <v>7</v>
      </c>
      <c r="B358" s="3" t="s">
        <v>643</v>
      </c>
      <c r="C358" s="3" t="s">
        <v>643</v>
      </c>
      <c r="D358" s="3" t="s">
        <v>375</v>
      </c>
      <c r="E358" s="3" t="s">
        <v>664</v>
      </c>
      <c r="F358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59" spans="1:6" x14ac:dyDescent="0.25">
      <c r="A359" s="3" t="s">
        <v>7</v>
      </c>
      <c r="B359" s="3" t="s">
        <v>644</v>
      </c>
      <c r="C359" s="3" t="s">
        <v>644</v>
      </c>
      <c r="D359" s="3" t="s">
        <v>396</v>
      </c>
      <c r="E359" s="3" t="s">
        <v>782</v>
      </c>
      <c r="F359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360" spans="1:6" x14ac:dyDescent="0.25">
      <c r="A360" s="3" t="s">
        <v>7</v>
      </c>
      <c r="B360" s="3" t="s">
        <v>645</v>
      </c>
      <c r="C360" s="3" t="s">
        <v>645</v>
      </c>
      <c r="D360" s="3" t="s">
        <v>843</v>
      </c>
      <c r="E360" s="3" t="s">
        <v>411</v>
      </c>
      <c r="F360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361" spans="1:6" x14ac:dyDescent="0.25">
      <c r="A361" s="3" t="s">
        <v>7</v>
      </c>
      <c r="B361" s="3" t="s">
        <v>245</v>
      </c>
      <c r="C361" s="3" t="s">
        <v>245</v>
      </c>
      <c r="D361" s="3" t="s">
        <v>753</v>
      </c>
      <c r="E361" s="3" t="s">
        <v>903</v>
      </c>
      <c r="F361" s="3">
        <f>IF(pkt_slow_1_0_1[[#This Row],[TimeIn]]-pkt_slow_1_0_1[[#This Row],[TimeOut]] &gt;0, pkt_slow_1_0_1[[#This Row],[TimeIn]]-pkt_slow_1_0_1[[#This Row],[TimeOut]],1000-(pkt_slow_1_0_1[[#This Row],[TimeOut]]-pkt_slow_1_0_1[[#This Row],[TimeIn]]))</f>
        <v>14</v>
      </c>
    </row>
    <row r="362" spans="1:6" x14ac:dyDescent="0.25">
      <c r="A362" s="3" t="s">
        <v>7</v>
      </c>
      <c r="B362" s="3" t="s">
        <v>127</v>
      </c>
      <c r="C362" s="3" t="s">
        <v>127</v>
      </c>
      <c r="D362" s="3" t="s">
        <v>38</v>
      </c>
      <c r="E362" s="3" t="s">
        <v>41</v>
      </c>
      <c r="F362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363" spans="1:6" x14ac:dyDescent="0.25">
      <c r="A363" s="3" t="s">
        <v>7</v>
      </c>
      <c r="B363" s="3" t="s">
        <v>122</v>
      </c>
      <c r="C363" s="3" t="s">
        <v>122</v>
      </c>
      <c r="D363" s="3" t="s">
        <v>57</v>
      </c>
      <c r="E363" s="3" t="s">
        <v>825</v>
      </c>
      <c r="F363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64" spans="1:6" x14ac:dyDescent="0.25">
      <c r="A364" s="3" t="s">
        <v>7</v>
      </c>
      <c r="B364" s="3" t="s">
        <v>646</v>
      </c>
      <c r="C364" s="3" t="s">
        <v>646</v>
      </c>
      <c r="D364" s="3" t="s">
        <v>43</v>
      </c>
      <c r="E364" s="3" t="s">
        <v>77</v>
      </c>
      <c r="F364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65" spans="1:6" x14ac:dyDescent="0.25">
      <c r="A365" s="3" t="s">
        <v>7</v>
      </c>
      <c r="B365" s="3" t="s">
        <v>125</v>
      </c>
      <c r="C365" s="3" t="s">
        <v>125</v>
      </c>
      <c r="D365" s="3" t="s">
        <v>277</v>
      </c>
      <c r="E365" s="3" t="s">
        <v>318</v>
      </c>
      <c r="F365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366" spans="1:6" x14ac:dyDescent="0.25">
      <c r="A366" s="3" t="s">
        <v>7</v>
      </c>
      <c r="B366" s="3" t="s">
        <v>647</v>
      </c>
      <c r="C366" s="3" t="s">
        <v>647</v>
      </c>
      <c r="D366" s="3" t="s">
        <v>464</v>
      </c>
      <c r="E366" s="3" t="s">
        <v>493</v>
      </c>
      <c r="F366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67" spans="1:6" x14ac:dyDescent="0.25">
      <c r="A367" s="3" t="s">
        <v>7</v>
      </c>
      <c r="B367" s="3" t="s">
        <v>375</v>
      </c>
      <c r="C367" s="3" t="s">
        <v>375</v>
      </c>
      <c r="D367" s="3" t="s">
        <v>120</v>
      </c>
      <c r="E367" s="3" t="s">
        <v>127</v>
      </c>
      <c r="F367" s="3">
        <f>IF(pkt_slow_1_0_1[[#This Row],[TimeIn]]-pkt_slow_1_0_1[[#This Row],[TimeOut]] &gt;0, pkt_slow_1_0_1[[#This Row],[TimeIn]]-pkt_slow_1_0_1[[#This Row],[TimeOut]],1000-(pkt_slow_1_0_1[[#This Row],[TimeOut]]-pkt_slow_1_0_1[[#This Row],[TimeIn]]))</f>
        <v>21</v>
      </c>
    </row>
    <row r="368" spans="1:6" x14ac:dyDescent="0.25">
      <c r="A368" s="3" t="s">
        <v>7</v>
      </c>
      <c r="B368" s="3" t="s">
        <v>648</v>
      </c>
      <c r="C368" s="3" t="s">
        <v>648</v>
      </c>
      <c r="D368" s="3" t="s">
        <v>736</v>
      </c>
      <c r="E368" s="3" t="s">
        <v>495</v>
      </c>
      <c r="F368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69" spans="1:6" x14ac:dyDescent="0.25">
      <c r="A369" s="3" t="s">
        <v>7</v>
      </c>
      <c r="B369" s="3" t="s">
        <v>649</v>
      </c>
      <c r="C369" s="3" t="s">
        <v>649</v>
      </c>
      <c r="D369" s="3" t="s">
        <v>739</v>
      </c>
      <c r="E369" s="3" t="s">
        <v>740</v>
      </c>
      <c r="F369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370" spans="1:6" x14ac:dyDescent="0.25">
      <c r="A370" s="3" t="s">
        <v>7</v>
      </c>
      <c r="B370" s="3" t="s">
        <v>650</v>
      </c>
      <c r="C370" s="3" t="s">
        <v>650</v>
      </c>
      <c r="D370" s="3" t="s">
        <v>802</v>
      </c>
      <c r="E370" s="3" t="s">
        <v>681</v>
      </c>
      <c r="F370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71" spans="1:6" x14ac:dyDescent="0.25">
      <c r="A371" s="3" t="s">
        <v>7</v>
      </c>
      <c r="B371" s="3" t="s">
        <v>378</v>
      </c>
      <c r="C371" s="3" t="s">
        <v>378</v>
      </c>
      <c r="D371" s="3" t="s">
        <v>32</v>
      </c>
      <c r="E371" s="3" t="s">
        <v>946</v>
      </c>
      <c r="F371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72" spans="1:6" x14ac:dyDescent="0.25">
      <c r="A372" s="3" t="s">
        <v>7</v>
      </c>
      <c r="B372" s="3" t="s">
        <v>651</v>
      </c>
      <c r="C372" s="3" t="s">
        <v>651</v>
      </c>
      <c r="D372" s="3" t="s">
        <v>199</v>
      </c>
      <c r="E372" s="3" t="s">
        <v>49</v>
      </c>
      <c r="F372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373" spans="1:6" x14ac:dyDescent="0.25">
      <c r="A373" s="3" t="s">
        <v>7</v>
      </c>
      <c r="B373" s="3" t="s">
        <v>652</v>
      </c>
      <c r="C373" s="3" t="s">
        <v>652</v>
      </c>
      <c r="D373" s="3" t="s">
        <v>779</v>
      </c>
      <c r="E373" s="3" t="s">
        <v>15</v>
      </c>
      <c r="F373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74" spans="1:6" x14ac:dyDescent="0.25">
      <c r="A374" s="3" t="s">
        <v>7</v>
      </c>
      <c r="B374" s="3" t="s">
        <v>653</v>
      </c>
      <c r="C374" s="3" t="s">
        <v>653</v>
      </c>
      <c r="D374" s="3" t="s">
        <v>222</v>
      </c>
      <c r="E374" s="3" t="s">
        <v>88</v>
      </c>
      <c r="F374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75" spans="1:6" x14ac:dyDescent="0.25">
      <c r="A375" s="3" t="s">
        <v>7</v>
      </c>
      <c r="B375" s="3" t="s">
        <v>247</v>
      </c>
      <c r="C375" s="3" t="s">
        <v>247</v>
      </c>
      <c r="D375" s="3" t="s">
        <v>431</v>
      </c>
      <c r="E375" s="3" t="s">
        <v>453</v>
      </c>
      <c r="F375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76" spans="1:6" x14ac:dyDescent="0.25">
      <c r="A376" s="3" t="s">
        <v>7</v>
      </c>
      <c r="B376" s="3" t="s">
        <v>484</v>
      </c>
      <c r="C376" s="3" t="s">
        <v>484</v>
      </c>
      <c r="D376" s="3" t="s">
        <v>477</v>
      </c>
      <c r="E376" s="3" t="s">
        <v>479</v>
      </c>
      <c r="F376" s="3">
        <f>IF(pkt_slow_1_0_1[[#This Row],[TimeIn]]-pkt_slow_1_0_1[[#This Row],[TimeOut]] &gt;0, pkt_slow_1_0_1[[#This Row],[TimeIn]]-pkt_slow_1_0_1[[#This Row],[TimeOut]],1000-(pkt_slow_1_0_1[[#This Row],[TimeOut]]-pkt_slow_1_0_1[[#This Row],[TimeIn]]))</f>
        <v>16</v>
      </c>
    </row>
    <row r="377" spans="1:6" x14ac:dyDescent="0.25">
      <c r="A377" s="3" t="s">
        <v>7</v>
      </c>
      <c r="B377" s="3" t="s">
        <v>656</v>
      </c>
      <c r="C377" s="3" t="s">
        <v>656</v>
      </c>
      <c r="D377" s="3" t="s">
        <v>659</v>
      </c>
      <c r="E377" s="3" t="s">
        <v>722</v>
      </c>
      <c r="F377" s="3">
        <f>IF(pkt_slow_1_0_1[[#This Row],[TimeIn]]-pkt_slow_1_0_1[[#This Row],[TimeOut]] &gt;0, pkt_slow_1_0_1[[#This Row],[TimeIn]]-pkt_slow_1_0_1[[#This Row],[TimeOut]],1000-(pkt_slow_1_0_1[[#This Row],[TimeOut]]-pkt_slow_1_0_1[[#This Row],[TimeIn]]))</f>
        <v>14</v>
      </c>
    </row>
    <row r="378" spans="1:6" x14ac:dyDescent="0.25">
      <c r="A378" s="3" t="s">
        <v>7</v>
      </c>
      <c r="B378" s="3" t="s">
        <v>237</v>
      </c>
      <c r="C378" s="3" t="s">
        <v>237</v>
      </c>
      <c r="D378" s="3" t="s">
        <v>274</v>
      </c>
      <c r="E378" s="3" t="s">
        <v>402</v>
      </c>
      <c r="F378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79" spans="1:6" x14ac:dyDescent="0.25">
      <c r="A379" s="3" t="s">
        <v>7</v>
      </c>
      <c r="B379" s="3" t="s">
        <v>657</v>
      </c>
      <c r="C379" s="3" t="s">
        <v>657</v>
      </c>
      <c r="D379" s="3" t="s">
        <v>876</v>
      </c>
      <c r="E379" s="3" t="s">
        <v>279</v>
      </c>
      <c r="F379" s="3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380" spans="1:6" x14ac:dyDescent="0.25">
      <c r="A380" s="3" t="s">
        <v>7</v>
      </c>
      <c r="B380" s="3" t="s">
        <v>129</v>
      </c>
      <c r="C380" s="3" t="s">
        <v>129</v>
      </c>
      <c r="D380" s="3" t="s">
        <v>929</v>
      </c>
      <c r="E380" s="3" t="s">
        <v>936</v>
      </c>
      <c r="F380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81" spans="1:6" x14ac:dyDescent="0.25">
      <c r="A381" s="3" t="s">
        <v>7</v>
      </c>
      <c r="B381" s="3" t="s">
        <v>658</v>
      </c>
      <c r="C381" s="3" t="s">
        <v>658</v>
      </c>
      <c r="D381" s="3" t="s">
        <v>704</v>
      </c>
      <c r="E381" s="3" t="s">
        <v>542</v>
      </c>
      <c r="F381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382" spans="1:6" x14ac:dyDescent="0.25">
      <c r="A382" s="3" t="s">
        <v>7</v>
      </c>
      <c r="B382" s="3" t="s">
        <v>128</v>
      </c>
      <c r="C382" s="3" t="s">
        <v>128</v>
      </c>
      <c r="D382" s="3" t="s">
        <v>975</v>
      </c>
      <c r="E382" s="3" t="s">
        <v>548</v>
      </c>
      <c r="F382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383" spans="1:6" x14ac:dyDescent="0.25">
      <c r="A383" s="3" t="s">
        <v>7</v>
      </c>
      <c r="B383" s="3" t="s">
        <v>661</v>
      </c>
      <c r="C383" s="3" t="s">
        <v>661</v>
      </c>
      <c r="D383" s="3" t="s">
        <v>177</v>
      </c>
      <c r="E383" s="3" t="s">
        <v>209</v>
      </c>
      <c r="F383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384" spans="1:6" x14ac:dyDescent="0.25">
      <c r="A384" s="3" t="s">
        <v>7</v>
      </c>
      <c r="B384" s="3" t="s">
        <v>381</v>
      </c>
      <c r="C384" s="3" t="s">
        <v>381</v>
      </c>
      <c r="D384" s="3" t="s">
        <v>99</v>
      </c>
      <c r="E384" s="3" t="s">
        <v>102</v>
      </c>
      <c r="F384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385" spans="1:6" x14ac:dyDescent="0.25">
      <c r="A385" s="3" t="s">
        <v>7</v>
      </c>
      <c r="B385" s="3" t="s">
        <v>664</v>
      </c>
      <c r="C385" s="3" t="s">
        <v>664</v>
      </c>
      <c r="D385" s="3" t="s">
        <v>361</v>
      </c>
      <c r="E385" s="3" t="s">
        <v>565</v>
      </c>
      <c r="F385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386" spans="1:6" x14ac:dyDescent="0.25">
      <c r="A386" s="3" t="s">
        <v>7</v>
      </c>
      <c r="B386" s="3" t="s">
        <v>250</v>
      </c>
      <c r="C386" s="3" t="s">
        <v>250</v>
      </c>
      <c r="D386" s="3" t="s">
        <v>482</v>
      </c>
      <c r="E386" s="3" t="s">
        <v>699</v>
      </c>
      <c r="F386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387" spans="1:6" x14ac:dyDescent="0.25">
      <c r="A387" s="3" t="s">
        <v>7</v>
      </c>
      <c r="B387" s="3" t="s">
        <v>240</v>
      </c>
      <c r="C387" s="3" t="s">
        <v>240</v>
      </c>
      <c r="D387" s="3" t="s">
        <v>787</v>
      </c>
      <c r="E387" s="3" t="s">
        <v>272</v>
      </c>
      <c r="F387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388" spans="1:6" x14ac:dyDescent="0.25">
      <c r="A388" s="3" t="s">
        <v>7</v>
      </c>
      <c r="B388" s="3" t="s">
        <v>668</v>
      </c>
      <c r="C388" s="3" t="s">
        <v>668</v>
      </c>
      <c r="D388" s="3" t="s">
        <v>861</v>
      </c>
      <c r="E388" s="3" t="s">
        <v>171</v>
      </c>
      <c r="F388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89" spans="1:6" x14ac:dyDescent="0.25">
      <c r="A389" s="3" t="s">
        <v>7</v>
      </c>
      <c r="B389" s="3" t="s">
        <v>572</v>
      </c>
      <c r="C389" s="3" t="s">
        <v>572</v>
      </c>
      <c r="D389" s="3" t="s">
        <v>306</v>
      </c>
      <c r="E389" s="3" t="s">
        <v>887</v>
      </c>
      <c r="F389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390" spans="1:6" x14ac:dyDescent="0.25">
      <c r="A390" s="3" t="s">
        <v>7</v>
      </c>
      <c r="B390" s="3" t="s">
        <v>654</v>
      </c>
      <c r="C390" s="3" t="s">
        <v>654</v>
      </c>
      <c r="D390" s="3" t="s">
        <v>760</v>
      </c>
      <c r="E390" s="3" t="s">
        <v>819</v>
      </c>
      <c r="F390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391" spans="1:6" x14ac:dyDescent="0.25">
      <c r="A391" s="3" t="s">
        <v>7</v>
      </c>
      <c r="B391" s="3" t="s">
        <v>672</v>
      </c>
      <c r="C391" s="3" t="s">
        <v>672</v>
      </c>
      <c r="D391" s="3" t="s">
        <v>192</v>
      </c>
      <c r="E391" s="3" t="s">
        <v>997</v>
      </c>
      <c r="F391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392" spans="1:6" x14ac:dyDescent="0.25">
      <c r="A392" s="3" t="s">
        <v>7</v>
      </c>
      <c r="B392" s="3" t="s">
        <v>482</v>
      </c>
      <c r="C392" s="3" t="s">
        <v>482</v>
      </c>
      <c r="D392" s="3" t="s">
        <v>109</v>
      </c>
      <c r="E392" s="3" t="s">
        <v>83</v>
      </c>
      <c r="F392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393" spans="1:6" x14ac:dyDescent="0.25">
      <c r="A393" s="3" t="s">
        <v>7</v>
      </c>
      <c r="B393" s="3" t="s">
        <v>676</v>
      </c>
      <c r="C393" s="3" t="s">
        <v>676</v>
      </c>
      <c r="D393" s="3" t="s">
        <v>91</v>
      </c>
      <c r="E393" s="3" t="s">
        <v>356</v>
      </c>
      <c r="F393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94" spans="1:6" x14ac:dyDescent="0.25">
      <c r="A394" s="3" t="s">
        <v>7</v>
      </c>
      <c r="B394" s="3" t="s">
        <v>385</v>
      </c>
      <c r="C394" s="3" t="s">
        <v>385</v>
      </c>
      <c r="D394" s="3" t="s">
        <v>465</v>
      </c>
      <c r="E394" s="3" t="s">
        <v>543</v>
      </c>
      <c r="F394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95" spans="1:6" x14ac:dyDescent="0.25">
      <c r="A395" s="3" t="s">
        <v>7</v>
      </c>
      <c r="B395" s="3" t="s">
        <v>132</v>
      </c>
      <c r="C395" s="3" t="s">
        <v>132</v>
      </c>
      <c r="D395" s="3" t="s">
        <v>650</v>
      </c>
      <c r="E395" s="3" t="s">
        <v>240</v>
      </c>
      <c r="F395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396" spans="1:6" x14ac:dyDescent="0.25">
      <c r="A396" s="3" t="s">
        <v>7</v>
      </c>
      <c r="B396" s="3" t="s">
        <v>242</v>
      </c>
      <c r="C396" s="3" t="s">
        <v>242</v>
      </c>
      <c r="D396" s="3" t="s">
        <v>268</v>
      </c>
      <c r="E396" s="3" t="s">
        <v>783</v>
      </c>
      <c r="F396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397" spans="1:6" x14ac:dyDescent="0.25">
      <c r="A397" s="3" t="s">
        <v>7</v>
      </c>
      <c r="B397" s="3" t="s">
        <v>682</v>
      </c>
      <c r="C397" s="3" t="s">
        <v>682</v>
      </c>
      <c r="D397" s="3" t="s">
        <v>845</v>
      </c>
      <c r="E397" s="3" t="s">
        <v>406</v>
      </c>
      <c r="F397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398" spans="1:6" x14ac:dyDescent="0.25">
      <c r="A398" s="3" t="s">
        <v>7</v>
      </c>
      <c r="B398" s="3" t="s">
        <v>130</v>
      </c>
      <c r="C398" s="3" t="s">
        <v>130</v>
      </c>
      <c r="D398" s="3" t="s">
        <v>614</v>
      </c>
      <c r="E398" s="3" t="s">
        <v>613</v>
      </c>
      <c r="F398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399" spans="1:6" x14ac:dyDescent="0.25">
      <c r="A399" s="3" t="s">
        <v>7</v>
      </c>
      <c r="B399" s="3" t="s">
        <v>683</v>
      </c>
      <c r="C399" s="3" t="s">
        <v>683</v>
      </c>
      <c r="D399" s="3" t="s">
        <v>30</v>
      </c>
      <c r="E399" s="3" t="s">
        <v>961</v>
      </c>
      <c r="F399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00" spans="1:6" x14ac:dyDescent="0.25">
      <c r="A400" s="3" t="s">
        <v>7</v>
      </c>
      <c r="B400" s="3" t="s">
        <v>655</v>
      </c>
      <c r="C400" s="3" t="s">
        <v>655</v>
      </c>
      <c r="D400" s="3" t="s">
        <v>52</v>
      </c>
      <c r="E400" s="3" t="s">
        <v>770</v>
      </c>
      <c r="F400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01" spans="1:6" x14ac:dyDescent="0.25">
      <c r="A401" s="3" t="s">
        <v>7</v>
      </c>
      <c r="B401" s="3" t="s">
        <v>383</v>
      </c>
      <c r="C401" s="3" t="s">
        <v>383</v>
      </c>
      <c r="D401" s="3" t="s">
        <v>45</v>
      </c>
      <c r="E401" s="3" t="s">
        <v>73</v>
      </c>
      <c r="F401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02" spans="1:6" x14ac:dyDescent="0.25">
      <c r="A402" s="3" t="s">
        <v>7</v>
      </c>
      <c r="B402" s="3" t="s">
        <v>687</v>
      </c>
      <c r="C402" s="3" t="s">
        <v>687</v>
      </c>
      <c r="D402" s="3" t="s">
        <v>277</v>
      </c>
      <c r="E402" s="3" t="s">
        <v>320</v>
      </c>
      <c r="F402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03" spans="1:6" x14ac:dyDescent="0.25">
      <c r="A403" s="3" t="s">
        <v>7</v>
      </c>
      <c r="B403" s="3" t="s">
        <v>579</v>
      </c>
      <c r="C403" s="3" t="s">
        <v>579</v>
      </c>
      <c r="D403" s="3" t="s">
        <v>464</v>
      </c>
      <c r="E403" s="3" t="s">
        <v>364</v>
      </c>
      <c r="F403" s="3">
        <f>IF(pkt_slow_1_0_1[[#This Row],[TimeIn]]-pkt_slow_1_0_1[[#This Row],[TimeOut]] &gt;0, pkt_slow_1_0_1[[#This Row],[TimeIn]]-pkt_slow_1_0_1[[#This Row],[TimeOut]],1000-(pkt_slow_1_0_1[[#This Row],[TimeOut]]-pkt_slow_1_0_1[[#This Row],[TimeIn]]))</f>
        <v>21</v>
      </c>
    </row>
    <row r="404" spans="1:6" x14ac:dyDescent="0.25">
      <c r="A404" s="3" t="s">
        <v>7</v>
      </c>
      <c r="B404" s="3" t="s">
        <v>691</v>
      </c>
      <c r="C404" s="3" t="s">
        <v>691</v>
      </c>
      <c r="D404" s="3" t="s">
        <v>124</v>
      </c>
      <c r="E404" s="3" t="s">
        <v>644</v>
      </c>
      <c r="F404" s="3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405" spans="1:6" x14ac:dyDescent="0.25">
      <c r="A405" s="3" t="s">
        <v>7</v>
      </c>
      <c r="B405" s="3" t="s">
        <v>694</v>
      </c>
      <c r="C405" s="3" t="s">
        <v>694</v>
      </c>
      <c r="D405" s="3" t="s">
        <v>734</v>
      </c>
      <c r="E405" s="3" t="s">
        <v>755</v>
      </c>
      <c r="F405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406" spans="1:6" x14ac:dyDescent="0.25">
      <c r="A406" s="3" t="s">
        <v>7</v>
      </c>
      <c r="B406" s="3" t="s">
        <v>696</v>
      </c>
      <c r="C406" s="3" t="s">
        <v>696</v>
      </c>
      <c r="D406" s="3" t="s">
        <v>739</v>
      </c>
      <c r="E406" s="3" t="s">
        <v>841</v>
      </c>
      <c r="F406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07" spans="1:6" x14ac:dyDescent="0.25">
      <c r="A407" s="3" t="s">
        <v>7</v>
      </c>
      <c r="B407" s="3" t="s">
        <v>699</v>
      </c>
      <c r="C407" s="3" t="s">
        <v>699</v>
      </c>
      <c r="D407" s="3" t="s">
        <v>888</v>
      </c>
      <c r="E407" s="3" t="s">
        <v>509</v>
      </c>
      <c r="F407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408" spans="1:6" x14ac:dyDescent="0.25">
      <c r="A408" s="3" t="s">
        <v>7</v>
      </c>
      <c r="B408" s="3" t="s">
        <v>489</v>
      </c>
      <c r="C408" s="3" t="s">
        <v>489</v>
      </c>
      <c r="D408" s="3" t="s">
        <v>940</v>
      </c>
      <c r="E408" s="3" t="s">
        <v>522</v>
      </c>
      <c r="F408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409" spans="1:6" x14ac:dyDescent="0.25">
      <c r="A409" s="3" t="s">
        <v>7</v>
      </c>
      <c r="B409" s="3" t="s">
        <v>701</v>
      </c>
      <c r="C409" s="3" t="s">
        <v>701</v>
      </c>
      <c r="D409" s="3" t="s">
        <v>544</v>
      </c>
      <c r="E409" s="3" t="s">
        <v>329</v>
      </c>
      <c r="F409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10" spans="1:6" x14ac:dyDescent="0.25">
      <c r="A410" s="3" t="s">
        <v>7</v>
      </c>
      <c r="B410" s="3" t="s">
        <v>135</v>
      </c>
      <c r="C410" s="3" t="s">
        <v>135</v>
      </c>
      <c r="D410" s="3" t="s">
        <v>775</v>
      </c>
      <c r="E410" s="3" t="s">
        <v>23</v>
      </c>
      <c r="F410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411" spans="1:6" x14ac:dyDescent="0.25">
      <c r="A411" s="3" t="s">
        <v>7</v>
      </c>
      <c r="B411" s="3" t="s">
        <v>387</v>
      </c>
      <c r="C411" s="3" t="s">
        <v>387</v>
      </c>
      <c r="D411" s="3" t="s">
        <v>85</v>
      </c>
      <c r="E411" s="3" t="s">
        <v>262</v>
      </c>
      <c r="F411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412" spans="1:6" x14ac:dyDescent="0.25">
      <c r="A412" s="3" t="s">
        <v>7</v>
      </c>
      <c r="B412" s="3" t="s">
        <v>706</v>
      </c>
      <c r="C412" s="3" t="s">
        <v>706</v>
      </c>
      <c r="D412" s="3" t="s">
        <v>456</v>
      </c>
      <c r="E412" s="3" t="s">
        <v>458</v>
      </c>
      <c r="F412" s="3">
        <f>IF(pkt_slow_1_0_1[[#This Row],[TimeIn]]-pkt_slow_1_0_1[[#This Row],[TimeOut]] &gt;0, pkt_slow_1_0_1[[#This Row],[TimeIn]]-pkt_slow_1_0_1[[#This Row],[TimeOut]],1000-(pkt_slow_1_0_1[[#This Row],[TimeOut]]-pkt_slow_1_0_1[[#This Row],[TimeIn]]))</f>
        <v>14</v>
      </c>
    </row>
    <row r="413" spans="1:6" x14ac:dyDescent="0.25">
      <c r="A413" s="3" t="s">
        <v>7</v>
      </c>
      <c r="B413" s="3" t="s">
        <v>707</v>
      </c>
      <c r="C413" s="3" t="s">
        <v>707</v>
      </c>
      <c r="D413" s="3" t="s">
        <v>588</v>
      </c>
      <c r="E413" s="3" t="s">
        <v>618</v>
      </c>
      <c r="F413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414" spans="1:6" x14ac:dyDescent="0.25">
      <c r="A414" s="3" t="s">
        <v>7</v>
      </c>
      <c r="B414" s="3" t="s">
        <v>708</v>
      </c>
      <c r="C414" s="3" t="s">
        <v>708</v>
      </c>
      <c r="D414" s="3" t="s">
        <v>390</v>
      </c>
      <c r="E414" s="3" t="s">
        <v>726</v>
      </c>
      <c r="F414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15" spans="1:6" x14ac:dyDescent="0.25">
      <c r="A415" s="3" t="s">
        <v>7</v>
      </c>
      <c r="B415" s="3" t="s">
        <v>133</v>
      </c>
      <c r="C415" s="3" t="s">
        <v>133</v>
      </c>
      <c r="D415" s="3" t="s">
        <v>156</v>
      </c>
      <c r="E415" s="3" t="s">
        <v>159</v>
      </c>
      <c r="F415" s="3">
        <f>IF(pkt_slow_1_0_1[[#This Row],[TimeIn]]-pkt_slow_1_0_1[[#This Row],[TimeOut]] &gt;0, pkt_slow_1_0_1[[#This Row],[TimeIn]]-pkt_slow_1_0_1[[#This Row],[TimeOut]],1000-(pkt_slow_1_0_1[[#This Row],[TimeOut]]-pkt_slow_1_0_1[[#This Row],[TimeIn]]))</f>
        <v>16</v>
      </c>
    </row>
    <row r="416" spans="1:6" x14ac:dyDescent="0.25">
      <c r="A416" s="3" t="s">
        <v>7</v>
      </c>
      <c r="B416" s="3" t="s">
        <v>710</v>
      </c>
      <c r="C416" s="3" t="s">
        <v>710</v>
      </c>
      <c r="D416" s="3" t="s">
        <v>801</v>
      </c>
      <c r="E416" s="3" t="s">
        <v>421</v>
      </c>
      <c r="F416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417" spans="1:6" x14ac:dyDescent="0.25">
      <c r="A417" s="3" t="s">
        <v>7</v>
      </c>
      <c r="B417" s="3" t="s">
        <v>573</v>
      </c>
      <c r="C417" s="3" t="s">
        <v>573</v>
      </c>
      <c r="D417" s="3" t="s">
        <v>932</v>
      </c>
      <c r="E417" s="3" t="s">
        <v>184</v>
      </c>
      <c r="F417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18" spans="1:6" x14ac:dyDescent="0.25">
      <c r="A418" s="3" t="s">
        <v>7</v>
      </c>
      <c r="B418" s="3" t="s">
        <v>713</v>
      </c>
      <c r="C418" s="3" t="s">
        <v>713</v>
      </c>
      <c r="D418" s="3" t="s">
        <v>969</v>
      </c>
      <c r="E418" s="3" t="s">
        <v>892</v>
      </c>
      <c r="F418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19" spans="1:6" x14ac:dyDescent="0.25">
      <c r="A419" s="3" t="s">
        <v>7</v>
      </c>
      <c r="B419" s="3" t="s">
        <v>257</v>
      </c>
      <c r="C419" s="3" t="s">
        <v>257</v>
      </c>
      <c r="D419" s="3" t="s">
        <v>637</v>
      </c>
      <c r="E419" s="3" t="s">
        <v>957</v>
      </c>
      <c r="F419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420" spans="1:6" x14ac:dyDescent="0.25">
      <c r="A420" s="3" t="s">
        <v>7</v>
      </c>
      <c r="B420" s="3" t="s">
        <v>248</v>
      </c>
      <c r="C420" s="3" t="s">
        <v>248</v>
      </c>
      <c r="D420" s="3" t="s">
        <v>186</v>
      </c>
      <c r="E420" s="3" t="s">
        <v>217</v>
      </c>
      <c r="F420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21" spans="1:6" x14ac:dyDescent="0.25">
      <c r="A421" s="3" t="s">
        <v>7</v>
      </c>
      <c r="B421" s="3" t="s">
        <v>714</v>
      </c>
      <c r="C421" s="3" t="s">
        <v>714</v>
      </c>
      <c r="D421" s="3" t="s">
        <v>384</v>
      </c>
      <c r="E421" s="3" t="s">
        <v>420</v>
      </c>
      <c r="F421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422" spans="1:6" x14ac:dyDescent="0.25">
      <c r="A422" s="3" t="s">
        <v>7</v>
      </c>
      <c r="B422" s="3" t="s">
        <v>659</v>
      </c>
      <c r="C422" s="3" t="s">
        <v>659</v>
      </c>
      <c r="D422" s="3" t="s">
        <v>555</v>
      </c>
      <c r="E422" s="3" t="s">
        <v>230</v>
      </c>
      <c r="F422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23" spans="1:6" x14ac:dyDescent="0.25">
      <c r="A423" s="3" t="s">
        <v>7</v>
      </c>
      <c r="B423" s="3" t="s">
        <v>491</v>
      </c>
      <c r="C423" s="3" t="s">
        <v>491</v>
      </c>
      <c r="D423" s="3" t="s">
        <v>132</v>
      </c>
      <c r="E423" s="3" t="s">
        <v>707</v>
      </c>
      <c r="F423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24" spans="1:6" x14ac:dyDescent="0.25">
      <c r="A424" s="3" t="s">
        <v>7</v>
      </c>
      <c r="B424" s="3" t="s">
        <v>575</v>
      </c>
      <c r="C424" s="3" t="s">
        <v>575</v>
      </c>
      <c r="D424" s="3" t="s">
        <v>732</v>
      </c>
      <c r="E424" s="3" t="s">
        <v>404</v>
      </c>
      <c r="F424" s="3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425" spans="1:6" x14ac:dyDescent="0.25">
      <c r="A425" s="3" t="s">
        <v>7</v>
      </c>
      <c r="B425" s="3" t="s">
        <v>138</v>
      </c>
      <c r="C425" s="3" t="s">
        <v>138</v>
      </c>
      <c r="D425" s="3" t="s">
        <v>862</v>
      </c>
      <c r="E425" s="3" t="s">
        <v>416</v>
      </c>
      <c r="F425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26" spans="1:6" x14ac:dyDescent="0.25">
      <c r="A426" s="3" t="s">
        <v>7</v>
      </c>
      <c r="B426" s="3" t="s">
        <v>390</v>
      </c>
      <c r="C426" s="3" t="s">
        <v>390</v>
      </c>
      <c r="D426" s="3" t="s">
        <v>911</v>
      </c>
      <c r="E426" s="3" t="s">
        <v>887</v>
      </c>
      <c r="F426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427" spans="1:6" x14ac:dyDescent="0.25">
      <c r="A427" s="3" t="s">
        <v>7</v>
      </c>
      <c r="B427" s="3" t="s">
        <v>715</v>
      </c>
      <c r="C427" s="3" t="s">
        <v>715</v>
      </c>
      <c r="D427" s="3" t="s">
        <v>964</v>
      </c>
      <c r="E427" s="3" t="s">
        <v>763</v>
      </c>
      <c r="F427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28" spans="1:6" x14ac:dyDescent="0.25">
      <c r="A428" s="3" t="s">
        <v>7</v>
      </c>
      <c r="B428" s="3" t="s">
        <v>136</v>
      </c>
      <c r="C428" s="3" t="s">
        <v>136</v>
      </c>
      <c r="D428" s="3" t="s">
        <v>993</v>
      </c>
      <c r="E428" s="3" t="s">
        <v>449</v>
      </c>
      <c r="F428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429" spans="1:6" x14ac:dyDescent="0.25">
      <c r="A429" s="3" t="s">
        <v>7</v>
      </c>
      <c r="B429" s="3" t="s">
        <v>716</v>
      </c>
      <c r="C429" s="3" t="s">
        <v>716</v>
      </c>
      <c r="D429" s="3" t="s">
        <v>123</v>
      </c>
      <c r="E429" s="3" t="s">
        <v>168</v>
      </c>
      <c r="F429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430" spans="1:6" x14ac:dyDescent="0.25">
      <c r="A430" s="3" t="s">
        <v>7</v>
      </c>
      <c r="B430" s="3" t="s">
        <v>717</v>
      </c>
      <c r="C430" s="3" t="s">
        <v>717</v>
      </c>
      <c r="D430" s="3" t="s">
        <v>346</v>
      </c>
      <c r="E430" s="3" t="s">
        <v>99</v>
      </c>
      <c r="F430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31" spans="1:6" x14ac:dyDescent="0.25">
      <c r="A431" s="3" t="s">
        <v>7</v>
      </c>
      <c r="B431" s="3" t="s">
        <v>718</v>
      </c>
      <c r="C431" s="3" t="s">
        <v>718</v>
      </c>
      <c r="D431" s="3" t="s">
        <v>517</v>
      </c>
      <c r="E431" s="3" t="s">
        <v>550</v>
      </c>
      <c r="F431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32" spans="1:6" x14ac:dyDescent="0.25">
      <c r="A432" s="3" t="s">
        <v>7</v>
      </c>
      <c r="B432" s="3" t="s">
        <v>719</v>
      </c>
      <c r="C432" s="3" t="s">
        <v>719</v>
      </c>
      <c r="D432" s="3" t="s">
        <v>247</v>
      </c>
      <c r="E432" s="3" t="s">
        <v>676</v>
      </c>
      <c r="F432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33" spans="1:6" x14ac:dyDescent="0.25">
      <c r="A433" s="3" t="s">
        <v>7</v>
      </c>
      <c r="B433" s="3" t="s">
        <v>581</v>
      </c>
      <c r="C433" s="3" t="s">
        <v>581</v>
      </c>
      <c r="D433" s="3" t="s">
        <v>778</v>
      </c>
      <c r="E433" s="3" t="s">
        <v>787</v>
      </c>
      <c r="F433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34" spans="1:6" x14ac:dyDescent="0.25">
      <c r="A434" s="3" t="s">
        <v>7</v>
      </c>
      <c r="B434" s="3" t="s">
        <v>720</v>
      </c>
      <c r="C434" s="3" t="s">
        <v>720</v>
      </c>
      <c r="D434" s="3" t="s">
        <v>846</v>
      </c>
      <c r="E434" s="3" t="s">
        <v>849</v>
      </c>
      <c r="F434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35" spans="1:6" x14ac:dyDescent="0.25">
      <c r="A435" s="3" t="s">
        <v>7</v>
      </c>
      <c r="B435" s="3" t="s">
        <v>721</v>
      </c>
      <c r="C435" s="3" t="s">
        <v>721</v>
      </c>
      <c r="D435" s="3" t="s">
        <v>900</v>
      </c>
      <c r="E435" s="3" t="s">
        <v>907</v>
      </c>
      <c r="F435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436" spans="1:6" x14ac:dyDescent="0.25">
      <c r="A436" s="3" t="s">
        <v>7</v>
      </c>
      <c r="B436" s="3" t="s">
        <v>722</v>
      </c>
      <c r="C436" s="3" t="s">
        <v>722</v>
      </c>
      <c r="D436" s="3" t="s">
        <v>953</v>
      </c>
      <c r="E436" s="3" t="s">
        <v>625</v>
      </c>
      <c r="F436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37" spans="1:6" x14ac:dyDescent="0.25">
      <c r="A437" s="3" t="s">
        <v>7</v>
      </c>
      <c r="B437" s="3" t="s">
        <v>723</v>
      </c>
      <c r="C437" s="3" t="s">
        <v>723</v>
      </c>
      <c r="D437" s="3" t="s">
        <v>203</v>
      </c>
      <c r="E437" s="3" t="s">
        <v>187</v>
      </c>
      <c r="F437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438" spans="1:6" x14ac:dyDescent="0.25">
      <c r="A438" s="3" t="s">
        <v>7</v>
      </c>
      <c r="B438" s="3" t="s">
        <v>260</v>
      </c>
      <c r="C438" s="3" t="s">
        <v>260</v>
      </c>
      <c r="D438" s="3" t="s">
        <v>59</v>
      </c>
      <c r="E438" s="3" t="s">
        <v>107</v>
      </c>
      <c r="F438" s="3">
        <f>IF(pkt_slow_1_0_1[[#This Row],[TimeIn]]-pkt_slow_1_0_1[[#This Row],[TimeOut]] &gt;0, pkt_slow_1_0_1[[#This Row],[TimeIn]]-pkt_slow_1_0_1[[#This Row],[TimeOut]],1000-(pkt_slow_1_0_1[[#This Row],[TimeOut]]-pkt_slow_1_0_1[[#This Row],[TimeIn]]))</f>
        <v>20</v>
      </c>
    </row>
    <row r="439" spans="1:6" x14ac:dyDescent="0.25">
      <c r="A439" s="3" t="s">
        <v>7</v>
      </c>
      <c r="B439" s="3" t="s">
        <v>724</v>
      </c>
      <c r="C439" s="3" t="s">
        <v>724</v>
      </c>
      <c r="D439" s="3" t="s">
        <v>90</v>
      </c>
      <c r="E439" s="3" t="s">
        <v>324</v>
      </c>
      <c r="F439" s="3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440" spans="1:6" x14ac:dyDescent="0.25">
      <c r="A440" s="3" t="s">
        <v>7</v>
      </c>
      <c r="B440" s="3" t="s">
        <v>725</v>
      </c>
      <c r="C440" s="3" t="s">
        <v>725</v>
      </c>
      <c r="D440" s="3" t="s">
        <v>106</v>
      </c>
      <c r="E440" s="3" t="s">
        <v>364</v>
      </c>
      <c r="F440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441" spans="1:6" x14ac:dyDescent="0.25">
      <c r="A441" s="3" t="s">
        <v>7</v>
      </c>
      <c r="B441" s="3" t="s">
        <v>141</v>
      </c>
      <c r="C441" s="3" t="s">
        <v>141</v>
      </c>
      <c r="D441" s="3" t="s">
        <v>633</v>
      </c>
      <c r="E441" s="3" t="s">
        <v>127</v>
      </c>
      <c r="F441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442" spans="1:6" x14ac:dyDescent="0.25">
      <c r="A442" s="3" t="s">
        <v>7</v>
      </c>
      <c r="B442" s="3" t="s">
        <v>393</v>
      </c>
      <c r="C442" s="3" t="s">
        <v>393</v>
      </c>
      <c r="D442" s="3" t="s">
        <v>745</v>
      </c>
      <c r="E442" s="3" t="s">
        <v>767</v>
      </c>
      <c r="F442" s="3">
        <f>IF(pkt_slow_1_0_1[[#This Row],[TimeIn]]-pkt_slow_1_0_1[[#This Row],[TimeOut]] &gt;0, pkt_slow_1_0_1[[#This Row],[TimeIn]]-pkt_slow_1_0_1[[#This Row],[TimeOut]],1000-(pkt_slow_1_0_1[[#This Row],[TimeOut]]-pkt_slow_1_0_1[[#This Row],[TimeIn]]))</f>
        <v>16</v>
      </c>
    </row>
    <row r="443" spans="1:6" x14ac:dyDescent="0.25">
      <c r="A443" s="3" t="s">
        <v>7</v>
      </c>
      <c r="B443" s="3" t="s">
        <v>139</v>
      </c>
      <c r="C443" s="3" t="s">
        <v>139</v>
      </c>
      <c r="D443" s="3" t="s">
        <v>673</v>
      </c>
      <c r="E443" s="3" t="s">
        <v>273</v>
      </c>
      <c r="F443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44" spans="1:6" x14ac:dyDescent="0.25">
      <c r="A444" s="3" t="s">
        <v>7</v>
      </c>
      <c r="B444" s="3" t="s">
        <v>726</v>
      </c>
      <c r="C444" s="3" t="s">
        <v>726</v>
      </c>
      <c r="D444" s="3" t="s">
        <v>883</v>
      </c>
      <c r="E444" s="3" t="s">
        <v>884</v>
      </c>
      <c r="F444" s="3">
        <f>IF(pkt_slow_1_0_1[[#This Row],[TimeIn]]-pkt_slow_1_0_1[[#This Row],[TimeOut]] &gt;0, pkt_slow_1_0_1[[#This Row],[TimeIn]]-pkt_slow_1_0_1[[#This Row],[TimeOut]],1000-(pkt_slow_1_0_1[[#This Row],[TimeOut]]-pkt_slow_1_0_1[[#This Row],[TimeIn]]))</f>
        <v>14</v>
      </c>
    </row>
    <row r="445" spans="1:6" x14ac:dyDescent="0.25">
      <c r="A445" s="3" t="s">
        <v>7</v>
      </c>
      <c r="B445" s="3" t="s">
        <v>728</v>
      </c>
      <c r="C445" s="3" t="s">
        <v>728</v>
      </c>
      <c r="D445" s="3" t="s">
        <v>756</v>
      </c>
      <c r="E445" s="3" t="s">
        <v>624</v>
      </c>
      <c r="F445" s="3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446" spans="1:6" x14ac:dyDescent="0.25">
      <c r="A446" s="3" t="s">
        <v>7</v>
      </c>
      <c r="B446" s="3" t="s">
        <v>730</v>
      </c>
      <c r="C446" s="3" t="s">
        <v>730</v>
      </c>
      <c r="D446" s="3" t="s">
        <v>980</v>
      </c>
      <c r="E446" s="3" t="s">
        <v>772</v>
      </c>
      <c r="F446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47" spans="1:6" x14ac:dyDescent="0.25">
      <c r="A447" s="3" t="s">
        <v>7</v>
      </c>
      <c r="B447" s="3" t="s">
        <v>485</v>
      </c>
      <c r="C447" s="3" t="s">
        <v>485</v>
      </c>
      <c r="D447" s="3" t="s">
        <v>340</v>
      </c>
      <c r="E447" s="3" t="s">
        <v>29</v>
      </c>
      <c r="F447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448" spans="1:6" x14ac:dyDescent="0.25">
      <c r="A448" s="3" t="s">
        <v>7</v>
      </c>
      <c r="B448" s="3" t="s">
        <v>577</v>
      </c>
      <c r="C448" s="3" t="s">
        <v>577</v>
      </c>
      <c r="D448" s="3" t="s">
        <v>244</v>
      </c>
      <c r="E448" s="3" t="s">
        <v>87</v>
      </c>
      <c r="F448" s="3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449" spans="1:6" x14ac:dyDescent="0.25">
      <c r="A449" s="3" t="s">
        <v>7</v>
      </c>
      <c r="B449" s="3" t="s">
        <v>734</v>
      </c>
      <c r="C449" s="3" t="s">
        <v>734</v>
      </c>
      <c r="D449" s="3" t="s">
        <v>440</v>
      </c>
      <c r="E449" s="3" t="s">
        <v>457</v>
      </c>
      <c r="F449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450" spans="1:6" x14ac:dyDescent="0.25">
      <c r="A450" s="3" t="s">
        <v>7</v>
      </c>
      <c r="B450" s="3" t="s">
        <v>736</v>
      </c>
      <c r="C450" s="3" t="s">
        <v>736</v>
      </c>
      <c r="D450" s="3" t="s">
        <v>586</v>
      </c>
      <c r="E450" s="3" t="s">
        <v>618</v>
      </c>
      <c r="F450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51" spans="1:6" x14ac:dyDescent="0.25">
      <c r="A451" s="3" t="s">
        <v>7</v>
      </c>
      <c r="B451" s="3" t="s">
        <v>738</v>
      </c>
      <c r="C451" s="3" t="s">
        <v>738</v>
      </c>
      <c r="D451" s="3" t="s">
        <v>491</v>
      </c>
      <c r="E451" s="3" t="s">
        <v>725</v>
      </c>
      <c r="F451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452" spans="1:6" x14ac:dyDescent="0.25">
      <c r="A452" s="3" t="s">
        <v>7</v>
      </c>
      <c r="B452" s="3" t="s">
        <v>263</v>
      </c>
      <c r="C452" s="3" t="s">
        <v>263</v>
      </c>
      <c r="D452" s="3" t="s">
        <v>807</v>
      </c>
      <c r="E452" s="3" t="s">
        <v>830</v>
      </c>
      <c r="F452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53" spans="1:6" x14ac:dyDescent="0.25">
      <c r="A453" s="3" t="s">
        <v>7</v>
      </c>
      <c r="B453" s="3" t="s">
        <v>741</v>
      </c>
      <c r="C453" s="3" t="s">
        <v>741</v>
      </c>
      <c r="D453" s="3" t="s">
        <v>799</v>
      </c>
      <c r="E453" s="3" t="s">
        <v>881</v>
      </c>
      <c r="F453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54" spans="1:6" x14ac:dyDescent="0.25">
      <c r="A454" s="3" t="s">
        <v>7</v>
      </c>
      <c r="B454" s="3" t="s">
        <v>662</v>
      </c>
      <c r="C454" s="3" t="s">
        <v>662</v>
      </c>
      <c r="D454" s="3" t="s">
        <v>310</v>
      </c>
      <c r="E454" s="3" t="s">
        <v>915</v>
      </c>
      <c r="F454" s="3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455" spans="1:6" x14ac:dyDescent="0.25">
      <c r="A455" s="3" t="s">
        <v>7</v>
      </c>
      <c r="B455" s="3" t="s">
        <v>743</v>
      </c>
      <c r="C455" s="3" t="s">
        <v>743</v>
      </c>
      <c r="D455" s="3" t="s">
        <v>323</v>
      </c>
      <c r="E455" s="3" t="s">
        <v>976</v>
      </c>
      <c r="F455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56" spans="1:6" x14ac:dyDescent="0.25">
      <c r="A456" s="3" t="s">
        <v>7</v>
      </c>
      <c r="B456" s="3" t="s">
        <v>745</v>
      </c>
      <c r="C456" s="3" t="s">
        <v>745</v>
      </c>
      <c r="D456" s="3" t="s">
        <v>1000</v>
      </c>
      <c r="E456" s="3" t="s">
        <v>204</v>
      </c>
      <c r="F456" s="3">
        <f>IF(pkt_slow_1_0_1[[#This Row],[TimeIn]]-pkt_slow_1_0_1[[#This Row],[TimeOut]] &gt;0, pkt_slow_1_0_1[[#This Row],[TimeIn]]-pkt_slow_1_0_1[[#This Row],[TimeOut]],1000-(pkt_slow_1_0_1[[#This Row],[TimeOut]]-pkt_slow_1_0_1[[#This Row],[TimeIn]]))</f>
        <v>20</v>
      </c>
    </row>
    <row r="457" spans="1:6" x14ac:dyDescent="0.25">
      <c r="A457" s="3" t="s">
        <v>7</v>
      </c>
      <c r="B457" s="3" t="s">
        <v>727</v>
      </c>
      <c r="C457" s="3" t="s">
        <v>727</v>
      </c>
      <c r="D457" s="3" t="s">
        <v>186</v>
      </c>
      <c r="E457" s="3" t="s">
        <v>219</v>
      </c>
      <c r="F457" s="3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458" spans="1:6" x14ac:dyDescent="0.25">
      <c r="A458" s="3" t="s">
        <v>7</v>
      </c>
      <c r="B458" s="3" t="s">
        <v>144</v>
      </c>
      <c r="C458" s="3" t="s">
        <v>144</v>
      </c>
      <c r="D458" s="3" t="s">
        <v>343</v>
      </c>
      <c r="E458" s="3" t="s">
        <v>420</v>
      </c>
      <c r="F458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59" spans="1:6" x14ac:dyDescent="0.25">
      <c r="A459" s="3" t="s">
        <v>7</v>
      </c>
      <c r="B459" s="3" t="s">
        <v>729</v>
      </c>
      <c r="C459" s="3" t="s">
        <v>729</v>
      </c>
      <c r="D459" s="3" t="s">
        <v>556</v>
      </c>
      <c r="E459" s="3" t="s">
        <v>592</v>
      </c>
      <c r="F459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60" spans="1:6" x14ac:dyDescent="0.25">
      <c r="A460" s="3" t="s">
        <v>7</v>
      </c>
      <c r="B460" s="3" t="s">
        <v>660</v>
      </c>
      <c r="C460" s="3" t="s">
        <v>660</v>
      </c>
      <c r="D460" s="3" t="s">
        <v>655</v>
      </c>
      <c r="E460" s="3" t="s">
        <v>573</v>
      </c>
      <c r="F460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461" spans="1:6" x14ac:dyDescent="0.25">
      <c r="A461" s="3" t="s">
        <v>7</v>
      </c>
      <c r="B461" s="3" t="s">
        <v>750</v>
      </c>
      <c r="C461" s="3" t="s">
        <v>750</v>
      </c>
      <c r="D461" s="3" t="s">
        <v>148</v>
      </c>
      <c r="E461" s="3" t="s">
        <v>800</v>
      </c>
      <c r="F461" s="3">
        <f>IF(pkt_slow_1_0_1[[#This Row],[TimeIn]]-pkt_slow_1_0_1[[#This Row],[TimeOut]] &gt;0, pkt_slow_1_0_1[[#This Row],[TimeIn]]-pkt_slow_1_0_1[[#This Row],[TimeOut]],1000-(pkt_slow_1_0_1[[#This Row],[TimeOut]]-pkt_slow_1_0_1[[#This Row],[TimeIn]]))</f>
        <v>14</v>
      </c>
    </row>
    <row r="462" spans="1:6" x14ac:dyDescent="0.25">
      <c r="A462" s="3" t="s">
        <v>7</v>
      </c>
      <c r="B462" s="3" t="s">
        <v>752</v>
      </c>
      <c r="C462" s="3" t="s">
        <v>752</v>
      </c>
      <c r="D462" s="3" t="s">
        <v>870</v>
      </c>
      <c r="E462" s="3" t="s">
        <v>602</v>
      </c>
      <c r="F462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463" spans="1:6" x14ac:dyDescent="0.25">
      <c r="A463" s="3" t="s">
        <v>7</v>
      </c>
      <c r="B463" s="3" t="s">
        <v>583</v>
      </c>
      <c r="C463" s="3" t="s">
        <v>583</v>
      </c>
      <c r="D463" s="3" t="s">
        <v>619</v>
      </c>
      <c r="E463" s="3" t="s">
        <v>621</v>
      </c>
      <c r="F463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464" spans="1:6" x14ac:dyDescent="0.25">
      <c r="A464" s="3" t="s">
        <v>7</v>
      </c>
      <c r="B464" s="3" t="s">
        <v>755</v>
      </c>
      <c r="C464" s="3" t="s">
        <v>755</v>
      </c>
      <c r="D464" s="3" t="s">
        <v>314</v>
      </c>
      <c r="E464" s="3" t="s">
        <v>194</v>
      </c>
      <c r="F464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65" spans="1:6" x14ac:dyDescent="0.25">
      <c r="A465" s="3" t="s">
        <v>7</v>
      </c>
      <c r="B465" s="3" t="s">
        <v>142</v>
      </c>
      <c r="C465" s="3" t="s">
        <v>142</v>
      </c>
      <c r="D465" s="3" t="s">
        <v>865</v>
      </c>
      <c r="E465" s="3" t="s">
        <v>829</v>
      </c>
      <c r="F465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466" spans="1:6" x14ac:dyDescent="0.25">
      <c r="A466" s="3" t="s">
        <v>7</v>
      </c>
      <c r="B466" s="3" t="s">
        <v>757</v>
      </c>
      <c r="C466" s="3" t="s">
        <v>757</v>
      </c>
      <c r="D466" s="3" t="s">
        <v>131</v>
      </c>
      <c r="E466" s="3" t="s">
        <v>177</v>
      </c>
      <c r="F466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67" spans="1:6" x14ac:dyDescent="0.25">
      <c r="A467" s="3" t="s">
        <v>7</v>
      </c>
      <c r="B467" s="3" t="s">
        <v>265</v>
      </c>
      <c r="C467" s="3" t="s">
        <v>265</v>
      </c>
      <c r="D467" s="3" t="s">
        <v>347</v>
      </c>
      <c r="E467" s="3" t="s">
        <v>373</v>
      </c>
      <c r="F467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468" spans="1:6" x14ac:dyDescent="0.25">
      <c r="A468" s="3" t="s">
        <v>7</v>
      </c>
      <c r="B468" s="3" t="s">
        <v>495</v>
      </c>
      <c r="C468" s="3" t="s">
        <v>495</v>
      </c>
      <c r="D468" s="3" t="s">
        <v>521</v>
      </c>
      <c r="E468" s="3" t="s">
        <v>551</v>
      </c>
      <c r="F468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69" spans="1:6" x14ac:dyDescent="0.25">
      <c r="A469" s="3" t="s">
        <v>7</v>
      </c>
      <c r="B469" s="3" t="s">
        <v>761</v>
      </c>
      <c r="C469" s="3" t="s">
        <v>761</v>
      </c>
      <c r="D469" s="3" t="s">
        <v>656</v>
      </c>
      <c r="E469" s="3" t="s">
        <v>482</v>
      </c>
      <c r="F469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470" spans="1:6" x14ac:dyDescent="0.25">
      <c r="A470" s="3" t="s">
        <v>7</v>
      </c>
      <c r="B470" s="3" t="s">
        <v>251</v>
      </c>
      <c r="C470" s="3" t="s">
        <v>251</v>
      </c>
      <c r="D470" s="3" t="s">
        <v>665</v>
      </c>
      <c r="E470" s="3" t="s">
        <v>787</v>
      </c>
      <c r="F470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471" spans="1:6" x14ac:dyDescent="0.25">
      <c r="A471" s="3" t="s">
        <v>7</v>
      </c>
      <c r="B471" s="3" t="s">
        <v>764</v>
      </c>
      <c r="C471" s="3" t="s">
        <v>764</v>
      </c>
      <c r="D471" s="3" t="s">
        <v>742</v>
      </c>
      <c r="E471" s="3" t="s">
        <v>596</v>
      </c>
      <c r="F471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72" spans="1:6" x14ac:dyDescent="0.25">
      <c r="A472" s="3" t="s">
        <v>7</v>
      </c>
      <c r="B472" s="3" t="s">
        <v>767</v>
      </c>
      <c r="C472" s="3" t="s">
        <v>767</v>
      </c>
      <c r="D472" s="3" t="s">
        <v>904</v>
      </c>
      <c r="E472" s="3" t="s">
        <v>885</v>
      </c>
      <c r="F472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473" spans="1:6" x14ac:dyDescent="0.25">
      <c r="A473" s="3" t="s">
        <v>7</v>
      </c>
      <c r="B473" s="3" t="s">
        <v>147</v>
      </c>
      <c r="C473" s="3" t="s">
        <v>147</v>
      </c>
      <c r="D473" s="3" t="s">
        <v>690</v>
      </c>
      <c r="E473" s="3" t="s">
        <v>954</v>
      </c>
      <c r="F473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74" spans="1:6" x14ac:dyDescent="0.25">
      <c r="A474" s="3" t="s">
        <v>7</v>
      </c>
      <c r="B474" s="3" t="s">
        <v>396</v>
      </c>
      <c r="C474" s="3" t="s">
        <v>396</v>
      </c>
      <c r="D474" s="3" t="s">
        <v>986</v>
      </c>
      <c r="E474" s="3" t="s">
        <v>58</v>
      </c>
      <c r="F474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475" spans="1:6" x14ac:dyDescent="0.25">
      <c r="A475" s="3" t="s">
        <v>7</v>
      </c>
      <c r="B475" s="3" t="s">
        <v>768</v>
      </c>
      <c r="C475" s="3" t="s">
        <v>768</v>
      </c>
      <c r="D475" s="3" t="s">
        <v>71</v>
      </c>
      <c r="E475" s="3" t="s">
        <v>113</v>
      </c>
      <c r="F475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76" spans="1:6" x14ac:dyDescent="0.25">
      <c r="A476" s="3" t="s">
        <v>7</v>
      </c>
      <c r="B476" s="3" t="s">
        <v>254</v>
      </c>
      <c r="C476" s="3" t="s">
        <v>254</v>
      </c>
      <c r="D476" s="3" t="s">
        <v>303</v>
      </c>
      <c r="E476" s="3" t="s">
        <v>338</v>
      </c>
      <c r="F476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77" spans="1:6" x14ac:dyDescent="0.25">
      <c r="A477" s="3" t="s">
        <v>7</v>
      </c>
      <c r="B477" s="3" t="s">
        <v>268</v>
      </c>
      <c r="C477" s="3" t="s">
        <v>268</v>
      </c>
      <c r="D477" s="3" t="s">
        <v>108</v>
      </c>
      <c r="E477" s="3" t="s">
        <v>514</v>
      </c>
      <c r="F477" s="3">
        <f>IF(pkt_slow_1_0_1[[#This Row],[TimeIn]]-pkt_slow_1_0_1[[#This Row],[TimeOut]] &gt;0, pkt_slow_1_0_1[[#This Row],[TimeIn]]-pkt_slow_1_0_1[[#This Row],[TimeOut]],1000-(pkt_slow_1_0_1[[#This Row],[TimeOut]]-pkt_slow_1_0_1[[#This Row],[TimeIn]]))</f>
        <v>20</v>
      </c>
    </row>
    <row r="478" spans="1:6" x14ac:dyDescent="0.25">
      <c r="A478" s="3" t="s">
        <v>7</v>
      </c>
      <c r="B478" s="3" t="s">
        <v>731</v>
      </c>
      <c r="C478" s="3" t="s">
        <v>731</v>
      </c>
      <c r="D478" s="3" t="s">
        <v>640</v>
      </c>
      <c r="E478" s="3" t="s">
        <v>651</v>
      </c>
      <c r="F478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79" spans="1:6" x14ac:dyDescent="0.25">
      <c r="A479" s="3" t="s">
        <v>7</v>
      </c>
      <c r="B479" s="3" t="s">
        <v>773</v>
      </c>
      <c r="C479" s="3" t="s">
        <v>773</v>
      </c>
      <c r="D479" s="3" t="s">
        <v>752</v>
      </c>
      <c r="E479" s="3" t="s">
        <v>268</v>
      </c>
      <c r="F479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480" spans="1:6" x14ac:dyDescent="0.25">
      <c r="A480" s="3" t="s">
        <v>7</v>
      </c>
      <c r="B480" s="3" t="s">
        <v>776</v>
      </c>
      <c r="C480" s="3" t="s">
        <v>776</v>
      </c>
      <c r="D480" s="3" t="s">
        <v>740</v>
      </c>
      <c r="E480" s="3" t="s">
        <v>847</v>
      </c>
      <c r="F480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481" spans="1:6" x14ac:dyDescent="0.25">
      <c r="A481" s="3" t="s">
        <v>7</v>
      </c>
      <c r="B481" s="3" t="s">
        <v>777</v>
      </c>
      <c r="C481" s="3" t="s">
        <v>777</v>
      </c>
      <c r="D481" s="3" t="s">
        <v>680</v>
      </c>
      <c r="E481" s="3" t="s">
        <v>899</v>
      </c>
      <c r="F481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482" spans="1:6" x14ac:dyDescent="0.25">
      <c r="A482" s="3" t="s">
        <v>7</v>
      </c>
      <c r="B482" s="3" t="s">
        <v>778</v>
      </c>
      <c r="C482" s="3" t="s">
        <v>778</v>
      </c>
      <c r="D482" s="3" t="s">
        <v>530</v>
      </c>
      <c r="E482" s="3" t="s">
        <v>189</v>
      </c>
      <c r="F482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83" spans="1:6" x14ac:dyDescent="0.25">
      <c r="A483" s="3" t="s">
        <v>7</v>
      </c>
      <c r="B483" s="3" t="s">
        <v>496</v>
      </c>
      <c r="C483" s="3" t="s">
        <v>496</v>
      </c>
      <c r="D483" s="3" t="s">
        <v>631</v>
      </c>
      <c r="E483" s="3" t="s">
        <v>867</v>
      </c>
      <c r="F483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84" spans="1:6" x14ac:dyDescent="0.25">
      <c r="A484" s="3" t="s">
        <v>7</v>
      </c>
      <c r="B484" s="3" t="s">
        <v>487</v>
      </c>
      <c r="C484" s="3" t="s">
        <v>487</v>
      </c>
      <c r="D484" s="3" t="s">
        <v>21</v>
      </c>
      <c r="E484" s="3" t="s">
        <v>64</v>
      </c>
      <c r="F484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485" spans="1:6" x14ac:dyDescent="0.25">
      <c r="A485" s="3" t="s">
        <v>7</v>
      </c>
      <c r="B485" s="3" t="s">
        <v>665</v>
      </c>
      <c r="C485" s="3" t="s">
        <v>665</v>
      </c>
      <c r="D485" s="3" t="s">
        <v>88</v>
      </c>
      <c r="E485" s="3" t="s">
        <v>295</v>
      </c>
      <c r="F485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86" spans="1:6" x14ac:dyDescent="0.25">
      <c r="A486" s="3" t="s">
        <v>7</v>
      </c>
      <c r="B486" s="3" t="s">
        <v>780</v>
      </c>
      <c r="C486" s="3" t="s">
        <v>780</v>
      </c>
      <c r="D486" s="3" t="s">
        <v>452</v>
      </c>
      <c r="E486" s="3" t="s">
        <v>475</v>
      </c>
      <c r="F486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87" spans="1:6" x14ac:dyDescent="0.25">
      <c r="A487" s="3" t="s">
        <v>7</v>
      </c>
      <c r="B487" s="3" t="s">
        <v>781</v>
      </c>
      <c r="C487" s="3" t="s">
        <v>781</v>
      </c>
      <c r="D487" s="3" t="s">
        <v>606</v>
      </c>
      <c r="E487" s="3" t="s">
        <v>633</v>
      </c>
      <c r="F487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88" spans="1:6" x14ac:dyDescent="0.25">
      <c r="A488" s="3" t="s">
        <v>7</v>
      </c>
      <c r="B488" s="3" t="s">
        <v>584</v>
      </c>
      <c r="C488" s="3" t="s">
        <v>584</v>
      </c>
      <c r="D488" s="3" t="s">
        <v>723</v>
      </c>
      <c r="E488" s="3" t="s">
        <v>263</v>
      </c>
      <c r="F488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489" spans="1:6" x14ac:dyDescent="0.25">
      <c r="A489" s="3" t="s">
        <v>7</v>
      </c>
      <c r="B489" s="3" t="s">
        <v>782</v>
      </c>
      <c r="C489" s="3" t="s">
        <v>782</v>
      </c>
      <c r="D489" s="3" t="s">
        <v>826</v>
      </c>
      <c r="E489" s="3" t="s">
        <v>837</v>
      </c>
      <c r="F489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490" spans="1:6" x14ac:dyDescent="0.25">
      <c r="A490" s="3" t="s">
        <v>7</v>
      </c>
      <c r="B490" s="3" t="s">
        <v>145</v>
      </c>
      <c r="C490" s="3" t="s">
        <v>145</v>
      </c>
      <c r="D490" s="3" t="s">
        <v>508</v>
      </c>
      <c r="E490" s="3" t="s">
        <v>289</v>
      </c>
      <c r="F490" s="3">
        <f>IF(pkt_slow_1_0_1[[#This Row],[TimeIn]]-pkt_slow_1_0_1[[#This Row],[TimeOut]] &gt;0, pkt_slow_1_0_1[[#This Row],[TimeIn]]-pkt_slow_1_0_1[[#This Row],[TimeOut]],1000-(pkt_slow_1_0_1[[#This Row],[TimeOut]]-pkt_slow_1_0_1[[#This Row],[TimeIn]]))</f>
        <v>20</v>
      </c>
    </row>
    <row r="491" spans="1:6" x14ac:dyDescent="0.25">
      <c r="A491" s="3" t="s">
        <v>7</v>
      </c>
      <c r="B491" s="3" t="s">
        <v>399</v>
      </c>
      <c r="C491" s="3" t="s">
        <v>399</v>
      </c>
      <c r="D491" s="3" t="s">
        <v>22</v>
      </c>
      <c r="E491" s="3" t="s">
        <v>689</v>
      </c>
      <c r="F491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92" spans="1:6" x14ac:dyDescent="0.25">
      <c r="A492" s="3" t="s">
        <v>7</v>
      </c>
      <c r="B492" s="3" t="s">
        <v>783</v>
      </c>
      <c r="C492" s="3" t="s">
        <v>783</v>
      </c>
      <c r="D492" s="3" t="s">
        <v>319</v>
      </c>
      <c r="E492" s="3" t="s">
        <v>981</v>
      </c>
      <c r="F492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93" spans="1:6" x14ac:dyDescent="0.25">
      <c r="A493" s="3" t="s">
        <v>7</v>
      </c>
      <c r="B493" s="3" t="s">
        <v>663</v>
      </c>
      <c r="C493" s="3" t="s">
        <v>663</v>
      </c>
      <c r="D493" s="3" t="s">
        <v>548</v>
      </c>
      <c r="E493" s="3" t="s">
        <v>69</v>
      </c>
      <c r="F493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94" spans="1:6" x14ac:dyDescent="0.25">
      <c r="A494" s="3" t="s">
        <v>7</v>
      </c>
      <c r="B494" s="3" t="s">
        <v>784</v>
      </c>
      <c r="C494" s="3" t="s">
        <v>784</v>
      </c>
      <c r="D494" s="3" t="s">
        <v>210</v>
      </c>
      <c r="E494" s="3" t="s">
        <v>231</v>
      </c>
      <c r="F494" s="3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495" spans="1:6" x14ac:dyDescent="0.25">
      <c r="A495" s="3" t="s">
        <v>7</v>
      </c>
      <c r="B495" s="3" t="s">
        <v>589</v>
      </c>
      <c r="C495" s="3" t="s">
        <v>589</v>
      </c>
      <c r="D495" s="3" t="s">
        <v>415</v>
      </c>
      <c r="E495" s="3" t="s">
        <v>445</v>
      </c>
      <c r="F495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96" spans="1:6" x14ac:dyDescent="0.25">
      <c r="A496" s="3" t="s">
        <v>7</v>
      </c>
      <c r="B496" s="3" t="s">
        <v>785</v>
      </c>
      <c r="C496" s="3" t="s">
        <v>785</v>
      </c>
      <c r="D496" s="3" t="s">
        <v>570</v>
      </c>
      <c r="E496" s="3" t="s">
        <v>232</v>
      </c>
      <c r="F496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97" spans="1:6" x14ac:dyDescent="0.25">
      <c r="A497" s="3" t="s">
        <v>7</v>
      </c>
      <c r="B497" s="3" t="s">
        <v>786</v>
      </c>
      <c r="C497" s="3" t="s">
        <v>786</v>
      </c>
      <c r="D497" s="3" t="s">
        <v>708</v>
      </c>
      <c r="E497" s="3" t="s">
        <v>718</v>
      </c>
      <c r="F497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498" spans="1:6" x14ac:dyDescent="0.25">
      <c r="A498" s="3" t="s">
        <v>7</v>
      </c>
      <c r="B498" s="3" t="s">
        <v>270</v>
      </c>
      <c r="C498" s="3" t="s">
        <v>270</v>
      </c>
      <c r="D498" s="3" t="s">
        <v>391</v>
      </c>
      <c r="E498" s="3" t="s">
        <v>595</v>
      </c>
      <c r="F498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499" spans="1:6" x14ac:dyDescent="0.25">
      <c r="A499" s="3" t="s">
        <v>7</v>
      </c>
      <c r="B499" s="3" t="s">
        <v>497</v>
      </c>
      <c r="C499" s="3" t="s">
        <v>497</v>
      </c>
      <c r="D499" s="3" t="s">
        <v>873</v>
      </c>
      <c r="E499" s="3" t="s">
        <v>11</v>
      </c>
      <c r="F499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500" spans="1:6" x14ac:dyDescent="0.25">
      <c r="A500" s="3" t="s">
        <v>7</v>
      </c>
      <c r="B500" s="3" t="s">
        <v>787</v>
      </c>
      <c r="C500" s="3" t="s">
        <v>787</v>
      </c>
      <c r="D500" s="3" t="s">
        <v>684</v>
      </c>
      <c r="E500" s="3" t="s">
        <v>623</v>
      </c>
      <c r="F500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501" spans="1:6" x14ac:dyDescent="0.25">
      <c r="A501" s="3" t="s">
        <v>7</v>
      </c>
      <c r="B501" s="3" t="s">
        <v>666</v>
      </c>
      <c r="C501" s="3" t="s">
        <v>666</v>
      </c>
      <c r="D501" s="3" t="s">
        <v>42</v>
      </c>
      <c r="E501" s="3" t="s">
        <v>766</v>
      </c>
      <c r="F501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502" spans="1:6" x14ac:dyDescent="0.25">
      <c r="A502" s="3" t="s">
        <v>7</v>
      </c>
      <c r="B502" s="3" t="s">
        <v>732</v>
      </c>
      <c r="C502" s="3" t="s">
        <v>732</v>
      </c>
      <c r="D502" s="3" t="s">
        <v>703</v>
      </c>
      <c r="E502" s="3" t="s">
        <v>868</v>
      </c>
      <c r="F502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503" spans="1:6" x14ac:dyDescent="0.25">
      <c r="A503" s="3" t="s">
        <v>7</v>
      </c>
      <c r="B503" s="3" t="s">
        <v>788</v>
      </c>
      <c r="C503" s="3" t="s">
        <v>788</v>
      </c>
      <c r="D503" s="3" t="s">
        <v>155</v>
      </c>
      <c r="E503" s="3" t="s">
        <v>193</v>
      </c>
      <c r="F503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504" spans="1:6" x14ac:dyDescent="0.25">
      <c r="A504" s="3" t="s">
        <v>7</v>
      </c>
      <c r="B504" s="3" t="s">
        <v>151</v>
      </c>
      <c r="C504" s="3" t="s">
        <v>151</v>
      </c>
      <c r="D504" s="3" t="s">
        <v>356</v>
      </c>
      <c r="E504" s="3" t="s">
        <v>392</v>
      </c>
      <c r="F504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505" spans="1:6" x14ac:dyDescent="0.25">
      <c r="A505" s="3" t="s">
        <v>7</v>
      </c>
      <c r="B505" s="3" t="s">
        <v>733</v>
      </c>
      <c r="C505" s="3" t="s">
        <v>733</v>
      </c>
      <c r="D505" s="3" t="s">
        <v>539</v>
      </c>
      <c r="E505" s="3" t="s">
        <v>365</v>
      </c>
      <c r="F505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506" spans="1:6" x14ac:dyDescent="0.25">
      <c r="A506" s="3" t="s">
        <v>7</v>
      </c>
      <c r="B506" s="3" t="s">
        <v>401</v>
      </c>
      <c r="C506" s="3" t="s">
        <v>401</v>
      </c>
      <c r="D506" s="3" t="s">
        <v>381</v>
      </c>
      <c r="E506" s="3" t="s">
        <v>683</v>
      </c>
      <c r="F506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507" spans="1:6" x14ac:dyDescent="0.25">
      <c r="A507" s="3" t="s">
        <v>7</v>
      </c>
      <c r="B507" s="3" t="s">
        <v>492</v>
      </c>
      <c r="C507" s="3" t="s">
        <v>492</v>
      </c>
      <c r="D507" s="3" t="s">
        <v>783</v>
      </c>
      <c r="E507" s="3" t="s">
        <v>492</v>
      </c>
      <c r="F507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508" spans="1:6" x14ac:dyDescent="0.25">
      <c r="A508" s="3" t="s">
        <v>7</v>
      </c>
      <c r="B508" s="3" t="s">
        <v>499</v>
      </c>
      <c r="C508" s="3" t="s">
        <v>499</v>
      </c>
      <c r="D508" s="3" t="s">
        <v>856</v>
      </c>
      <c r="E508" s="3" t="s">
        <v>871</v>
      </c>
      <c r="F508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509" spans="1:6" x14ac:dyDescent="0.25">
      <c r="A509" s="3" t="s">
        <v>7</v>
      </c>
      <c r="B509" s="3" t="s">
        <v>148</v>
      </c>
      <c r="C509" s="3" t="s">
        <v>148</v>
      </c>
      <c r="D509" s="3" t="s">
        <v>613</v>
      </c>
      <c r="E509" s="3" t="s">
        <v>615</v>
      </c>
      <c r="F509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510" spans="1:6" x14ac:dyDescent="0.25">
      <c r="A510" s="3" t="s">
        <v>7</v>
      </c>
      <c r="B510" s="3" t="s">
        <v>590</v>
      </c>
      <c r="C510" s="3" t="s">
        <v>590</v>
      </c>
      <c r="D510" s="3" t="s">
        <v>961</v>
      </c>
      <c r="E510" s="3" t="s">
        <v>965</v>
      </c>
      <c r="F510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511" spans="1:6" x14ac:dyDescent="0.25">
      <c r="A511" s="3" t="s">
        <v>7</v>
      </c>
      <c r="B511" s="3" t="s">
        <v>789</v>
      </c>
      <c r="C511" s="3" t="s">
        <v>789</v>
      </c>
      <c r="D511" s="3" t="s">
        <v>770</v>
      </c>
      <c r="E511" s="3" t="s">
        <v>994</v>
      </c>
      <c r="F511" s="3">
        <f>IF(pkt_slow_1_0_1[[#This Row],[TimeIn]]-pkt_slow_1_0_1[[#This Row],[TimeOut]] &gt;0, pkt_slow_1_0_1[[#This Row],[TimeIn]]-pkt_slow_1_0_1[[#This Row],[TimeOut]],1000-(pkt_slow_1_0_1[[#This Row],[TimeOut]]-pkt_slow_1_0_1[[#This Row],[TimeIn]]))</f>
        <v>16</v>
      </c>
    </row>
    <row r="512" spans="1:6" x14ac:dyDescent="0.25">
      <c r="A512" s="3" t="s">
        <v>7</v>
      </c>
      <c r="B512" s="3" t="s">
        <v>587</v>
      </c>
      <c r="C512" s="3" t="s">
        <v>587</v>
      </c>
      <c r="D512" s="3" t="s">
        <v>86</v>
      </c>
      <c r="E512" s="3" t="s">
        <v>131</v>
      </c>
      <c r="F512" s="3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513" spans="1:6" x14ac:dyDescent="0.25">
      <c r="A513" s="3" t="s">
        <v>7</v>
      </c>
      <c r="B513" s="3" t="s">
        <v>790</v>
      </c>
      <c r="C513" s="3" t="s">
        <v>790</v>
      </c>
      <c r="D513" s="3" t="s">
        <v>318</v>
      </c>
      <c r="E513" s="3" t="s">
        <v>347</v>
      </c>
      <c r="F513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514" spans="1:6" x14ac:dyDescent="0.25">
      <c r="A514" s="3" t="s">
        <v>7</v>
      </c>
      <c r="B514" s="3" t="s">
        <v>388</v>
      </c>
      <c r="C514" s="3" t="s">
        <v>388</v>
      </c>
      <c r="D514" s="3" t="s">
        <v>494</v>
      </c>
      <c r="E514" s="3" t="s">
        <v>521</v>
      </c>
      <c r="F514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515" spans="1:6" x14ac:dyDescent="0.25">
      <c r="A515" s="3" t="s">
        <v>7</v>
      </c>
      <c r="B515" s="3" t="s">
        <v>272</v>
      </c>
      <c r="C515" s="3" t="s">
        <v>272</v>
      </c>
      <c r="D515" s="3" t="s">
        <v>645</v>
      </c>
      <c r="E515" s="3" t="s">
        <v>247</v>
      </c>
      <c r="F515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516" spans="1:6" x14ac:dyDescent="0.25">
      <c r="A516" s="3" t="s">
        <v>7</v>
      </c>
      <c r="B516" s="3" t="s">
        <v>791</v>
      </c>
      <c r="C516" s="3" t="s">
        <v>791</v>
      </c>
      <c r="D516" s="3" t="s">
        <v>761</v>
      </c>
      <c r="E516" s="3" t="s">
        <v>780</v>
      </c>
      <c r="F516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517" spans="1:6" x14ac:dyDescent="0.25">
      <c r="A517" s="3" t="s">
        <v>7</v>
      </c>
      <c r="B517" s="3" t="s">
        <v>793</v>
      </c>
      <c r="C517" s="3" t="s">
        <v>793</v>
      </c>
      <c r="D517" s="3" t="s">
        <v>160</v>
      </c>
      <c r="E517" s="3" t="s">
        <v>848</v>
      </c>
      <c r="F517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518" spans="1:6" x14ac:dyDescent="0.25">
      <c r="A518" s="3" t="s">
        <v>7</v>
      </c>
      <c r="B518" s="3" t="s">
        <v>795</v>
      </c>
      <c r="C518" s="3" t="s">
        <v>795</v>
      </c>
      <c r="D518" s="3" t="s">
        <v>302</v>
      </c>
      <c r="E518" s="3" t="s">
        <v>808</v>
      </c>
      <c r="F518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519" spans="1:6" x14ac:dyDescent="0.25">
      <c r="A519" s="3" t="s">
        <v>7</v>
      </c>
      <c r="B519" s="3" t="s">
        <v>797</v>
      </c>
      <c r="C519" s="3" t="s">
        <v>797</v>
      </c>
      <c r="D519" s="3" t="s">
        <v>814</v>
      </c>
      <c r="E519" s="3" t="s">
        <v>816</v>
      </c>
      <c r="F519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520" spans="1:6" x14ac:dyDescent="0.25">
      <c r="A520" s="3" t="s">
        <v>7</v>
      </c>
      <c r="B520" s="3" t="s">
        <v>153</v>
      </c>
      <c r="C520" s="3" t="s">
        <v>153</v>
      </c>
      <c r="D520" s="3" t="s">
        <v>893</v>
      </c>
      <c r="E520" s="3" t="s">
        <v>986</v>
      </c>
      <c r="F520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521" spans="1:6" x14ac:dyDescent="0.25">
      <c r="A521" s="3" t="s">
        <v>7</v>
      </c>
      <c r="B521" s="3" t="s">
        <v>404</v>
      </c>
      <c r="C521" s="3" t="s">
        <v>404</v>
      </c>
      <c r="D521" s="3" t="s">
        <v>29</v>
      </c>
      <c r="E521" s="3" t="s">
        <v>74</v>
      </c>
      <c r="F521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522" spans="1:6" x14ac:dyDescent="0.25">
      <c r="A522" s="3" t="s">
        <v>7</v>
      </c>
      <c r="B522" s="3" t="s">
        <v>391</v>
      </c>
      <c r="C522" s="3" t="s">
        <v>391</v>
      </c>
      <c r="D522" s="3" t="s">
        <v>87</v>
      </c>
      <c r="E522" s="3" t="s">
        <v>312</v>
      </c>
      <c r="F522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523" spans="1:6" x14ac:dyDescent="0.25">
      <c r="A523" s="3" t="s">
        <v>7</v>
      </c>
      <c r="B523" s="3" t="s">
        <v>800</v>
      </c>
      <c r="C523" s="3" t="s">
        <v>800</v>
      </c>
      <c r="D523" s="3" t="s">
        <v>103</v>
      </c>
      <c r="E523" s="3" t="s">
        <v>486</v>
      </c>
      <c r="F523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524" spans="1:6" x14ac:dyDescent="0.25">
      <c r="A524" s="3" t="s">
        <v>7</v>
      </c>
      <c r="B524" s="3" t="s">
        <v>792</v>
      </c>
      <c r="C524" s="3" t="s">
        <v>792</v>
      </c>
      <c r="D524" s="3" t="s">
        <v>566</v>
      </c>
      <c r="E524" s="3" t="s">
        <v>574</v>
      </c>
      <c r="F524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525" spans="1:6" x14ac:dyDescent="0.25">
      <c r="A525" s="3" t="s">
        <v>7</v>
      </c>
      <c r="B525" s="3" t="s">
        <v>150</v>
      </c>
      <c r="C525" s="3" t="s">
        <v>150</v>
      </c>
      <c r="D525" s="3" t="s">
        <v>728</v>
      </c>
      <c r="E525" s="3" t="s">
        <v>752</v>
      </c>
      <c r="F525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526" spans="1:6" x14ac:dyDescent="0.25">
      <c r="A526" s="3" t="s">
        <v>7</v>
      </c>
      <c r="B526" s="3" t="s">
        <v>803</v>
      </c>
      <c r="C526" s="3" t="s">
        <v>803</v>
      </c>
      <c r="D526" s="3" t="s">
        <v>834</v>
      </c>
      <c r="E526" s="3" t="s">
        <v>840</v>
      </c>
      <c r="F526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527" spans="1:6" x14ac:dyDescent="0.25">
      <c r="A527" s="3" t="s">
        <v>7</v>
      </c>
      <c r="B527" s="3" t="s">
        <v>735</v>
      </c>
      <c r="C527" s="3" t="s">
        <v>735</v>
      </c>
      <c r="D527" s="3" t="s">
        <v>296</v>
      </c>
      <c r="E527" s="3" t="s">
        <v>894</v>
      </c>
      <c r="F527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528" spans="1:6" x14ac:dyDescent="0.25">
      <c r="A528" s="3" t="s">
        <v>7</v>
      </c>
      <c r="B528" s="3" t="s">
        <v>395</v>
      </c>
      <c r="C528" s="3" t="s">
        <v>395</v>
      </c>
      <c r="D528" s="3" t="s">
        <v>938</v>
      </c>
      <c r="E528" s="3" t="s">
        <v>945</v>
      </c>
      <c r="F528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529" spans="1:6" x14ac:dyDescent="0.25">
      <c r="A529" s="3" t="s">
        <v>7</v>
      </c>
      <c r="B529" s="3" t="s">
        <v>805</v>
      </c>
      <c r="C529" s="3" t="s">
        <v>805</v>
      </c>
      <c r="D529" s="3" t="s">
        <v>199</v>
      </c>
      <c r="E529" s="3" t="s">
        <v>535</v>
      </c>
      <c r="F529" s="3">
        <f>IF(pkt_slow_1_0_1[[#This Row],[TimeIn]]-pkt_slow_1_0_1[[#This Row],[TimeOut]] &gt;0, pkt_slow_1_0_1[[#This Row],[TimeIn]]-pkt_slow_1_0_1[[#This Row],[TimeOut]],1000-(pkt_slow_1_0_1[[#This Row],[TimeOut]]-pkt_slow_1_0_1[[#This Row],[TimeIn]]))</f>
        <v>16</v>
      </c>
    </row>
    <row r="530" spans="1:6" x14ac:dyDescent="0.25">
      <c r="A530" s="3" t="s">
        <v>7</v>
      </c>
      <c r="B530" s="3" t="s">
        <v>274</v>
      </c>
      <c r="C530" s="3" t="s">
        <v>274</v>
      </c>
      <c r="D530" s="3" t="s">
        <v>779</v>
      </c>
      <c r="E530" s="3" t="s">
        <v>931</v>
      </c>
      <c r="F530" s="3">
        <f>IF(pkt_slow_1_0_1[[#This Row],[TimeIn]]-pkt_slow_1_0_1[[#This Row],[TimeOut]] &gt;0, pkt_slow_1_0_1[[#This Row],[TimeIn]]-pkt_slow_1_0_1[[#This Row],[TimeOut]],1000-(pkt_slow_1_0_1[[#This Row],[TimeOut]]-pkt_slow_1_0_1[[#This Row],[TimeIn]]))</f>
        <v>14</v>
      </c>
    </row>
    <row r="531" spans="1:6" x14ac:dyDescent="0.25">
      <c r="A531" s="3" t="s">
        <v>7</v>
      </c>
      <c r="B531" s="3" t="s">
        <v>807</v>
      </c>
      <c r="C531" s="3" t="s">
        <v>807</v>
      </c>
      <c r="D531" s="3" t="s">
        <v>219</v>
      </c>
      <c r="E531" s="3" t="s">
        <v>241</v>
      </c>
      <c r="F531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532" spans="1:6" x14ac:dyDescent="0.25">
      <c r="A532" s="3" t="s">
        <v>7</v>
      </c>
      <c r="B532" s="3" t="s">
        <v>397</v>
      </c>
      <c r="C532" s="3" t="s">
        <v>397</v>
      </c>
      <c r="D532" s="3" t="s">
        <v>423</v>
      </c>
      <c r="E532" s="3" t="s">
        <v>448</v>
      </c>
      <c r="F532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533" spans="1:6" x14ac:dyDescent="0.25">
      <c r="A533" s="3" t="s">
        <v>7</v>
      </c>
      <c r="B533" s="3" t="s">
        <v>669</v>
      </c>
      <c r="C533" s="3" t="s">
        <v>669</v>
      </c>
      <c r="D533" s="3" t="s">
        <v>367</v>
      </c>
      <c r="E533" s="3" t="s">
        <v>600</v>
      </c>
      <c r="F533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534" spans="1:6" x14ac:dyDescent="0.25">
      <c r="A534" s="3" t="s">
        <v>7</v>
      </c>
      <c r="B534" s="3" t="s">
        <v>156</v>
      </c>
      <c r="C534" s="3" t="s">
        <v>156</v>
      </c>
      <c r="D534" s="3" t="s">
        <v>710</v>
      </c>
      <c r="E534" s="3" t="s">
        <v>581</v>
      </c>
      <c r="F534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535" spans="1:6" x14ac:dyDescent="0.25">
      <c r="A535" s="3" t="s">
        <v>7</v>
      </c>
      <c r="B535" s="3" t="s">
        <v>258</v>
      </c>
      <c r="C535" s="3" t="s">
        <v>258</v>
      </c>
      <c r="D535" s="3" t="s">
        <v>391</v>
      </c>
      <c r="E535" s="3" t="s">
        <v>595</v>
      </c>
      <c r="F535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536" spans="1:6" x14ac:dyDescent="0.25">
      <c r="A536" s="3" t="s">
        <v>7</v>
      </c>
      <c r="B536" s="3" t="s">
        <v>810</v>
      </c>
      <c r="C536" s="3" t="s">
        <v>810</v>
      </c>
      <c r="D536" s="3" t="s">
        <v>8</v>
      </c>
      <c r="E536" s="3" t="s">
        <v>608</v>
      </c>
      <c r="F536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537" spans="1:6" x14ac:dyDescent="0.25">
      <c r="A537" s="3" t="s">
        <v>7</v>
      </c>
      <c r="B537" s="3" t="s">
        <v>813</v>
      </c>
      <c r="C537" s="3" t="s">
        <v>813</v>
      </c>
      <c r="D537" s="3" t="s">
        <v>919</v>
      </c>
      <c r="E537" s="3" t="s">
        <v>935</v>
      </c>
      <c r="F537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538" spans="1:6" x14ac:dyDescent="0.25">
      <c r="A538" s="3" t="s">
        <v>7</v>
      </c>
      <c r="B538" s="3" t="s">
        <v>667</v>
      </c>
      <c r="C538" s="3" t="s">
        <v>667</v>
      </c>
      <c r="D538" s="3" t="s">
        <v>967</v>
      </c>
      <c r="E538" s="3" t="s">
        <v>766</v>
      </c>
      <c r="F538" s="3">
        <f>IF(pkt_slow_1_0_1[[#This Row],[TimeIn]]-pkt_slow_1_0_1[[#This Row],[TimeOut]] &gt;0, pkt_slow_1_0_1[[#This Row],[TimeIn]]-pkt_slow_1_0_1[[#This Row],[TimeOut]],1000-(pkt_slow_1_0_1[[#This Row],[TimeOut]]-pkt_slow_1_0_1[[#This Row],[TimeIn]]))</f>
        <v>16</v>
      </c>
    </row>
    <row r="539" spans="1:6" x14ac:dyDescent="0.25">
      <c r="A539" s="3" t="s">
        <v>7</v>
      </c>
      <c r="B539" s="3" t="s">
        <v>815</v>
      </c>
      <c r="C539" s="3" t="s">
        <v>815</v>
      </c>
      <c r="D539" s="3" t="s">
        <v>61</v>
      </c>
      <c r="E539" s="3" t="s">
        <v>446</v>
      </c>
      <c r="F539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540" spans="1:6" x14ac:dyDescent="0.25">
      <c r="A540" s="3" t="s">
        <v>7</v>
      </c>
      <c r="B540" s="3" t="s">
        <v>595</v>
      </c>
      <c r="C540" s="3" t="s">
        <v>595</v>
      </c>
      <c r="D540" s="3" t="s">
        <v>168</v>
      </c>
      <c r="E540" s="3" t="s">
        <v>202</v>
      </c>
      <c r="F540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541" spans="1:6" x14ac:dyDescent="0.25">
      <c r="A541" s="3" t="s">
        <v>7</v>
      </c>
      <c r="B541" s="3" t="s">
        <v>152</v>
      </c>
      <c r="C541" s="3" t="s">
        <v>152</v>
      </c>
      <c r="D541" s="3" t="s">
        <v>363</v>
      </c>
      <c r="E541" s="3" t="s">
        <v>400</v>
      </c>
      <c r="F541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542" spans="1:6" x14ac:dyDescent="0.25">
      <c r="A542" s="3" t="s">
        <v>7</v>
      </c>
      <c r="B542" s="3" t="s">
        <v>261</v>
      </c>
      <c r="C542" s="3" t="s">
        <v>261</v>
      </c>
      <c r="D542" s="3" t="s">
        <v>357</v>
      </c>
      <c r="E542" s="3" t="s">
        <v>561</v>
      </c>
      <c r="F542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543" spans="1:6" x14ac:dyDescent="0.25">
      <c r="A543" s="3" t="s">
        <v>7</v>
      </c>
      <c r="B543" s="3" t="s">
        <v>794</v>
      </c>
      <c r="C543" s="3" t="s">
        <v>794</v>
      </c>
      <c r="D543" s="3" t="s">
        <v>668</v>
      </c>
      <c r="E543" s="3" t="s">
        <v>696</v>
      </c>
      <c r="F543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544" spans="1:6" x14ac:dyDescent="0.25">
      <c r="A544" s="3" t="s">
        <v>7</v>
      </c>
      <c r="B544" s="3" t="s">
        <v>823</v>
      </c>
      <c r="C544" s="3" t="s">
        <v>823</v>
      </c>
      <c r="D544" s="3" t="s">
        <v>785</v>
      </c>
      <c r="E544" s="3" t="s">
        <v>272</v>
      </c>
      <c r="F544" s="3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545" spans="1:6" x14ac:dyDescent="0.25">
      <c r="A545" s="3" t="s">
        <v>7</v>
      </c>
      <c r="B545" s="3" t="s">
        <v>824</v>
      </c>
      <c r="C545" s="3" t="s">
        <v>824</v>
      </c>
      <c r="D545" s="3" t="s">
        <v>286</v>
      </c>
      <c r="E545" s="3" t="s">
        <v>872</v>
      </c>
      <c r="F545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546" spans="1:6" x14ac:dyDescent="0.25">
      <c r="A546" s="3" t="s">
        <v>7</v>
      </c>
      <c r="B546" s="3" t="s">
        <v>826</v>
      </c>
      <c r="C546" s="3" t="s">
        <v>826</v>
      </c>
      <c r="D546" s="3" t="s">
        <v>306</v>
      </c>
      <c r="E546" s="3" t="s">
        <v>688</v>
      </c>
      <c r="F546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547" spans="1:6" x14ac:dyDescent="0.25">
      <c r="A547" s="3" t="s">
        <v>7</v>
      </c>
      <c r="B547" s="3" t="s">
        <v>502</v>
      </c>
      <c r="C547" s="3" t="s">
        <v>502</v>
      </c>
      <c r="D547" s="3" t="s">
        <v>760</v>
      </c>
      <c r="E547" s="3" t="s">
        <v>762</v>
      </c>
      <c r="F547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548" spans="1:6" x14ac:dyDescent="0.25">
      <c r="A548" s="3" t="s">
        <v>7</v>
      </c>
      <c r="B548" s="3" t="s">
        <v>402</v>
      </c>
      <c r="C548" s="3" t="s">
        <v>402</v>
      </c>
      <c r="D548" s="3" t="s">
        <v>192</v>
      </c>
      <c r="E548" s="3" t="s">
        <v>997</v>
      </c>
      <c r="F548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549" spans="1:6" x14ac:dyDescent="0.25">
      <c r="A549" s="3" t="s">
        <v>7</v>
      </c>
      <c r="B549" s="3" t="s">
        <v>830</v>
      </c>
      <c r="C549" s="3" t="s">
        <v>830</v>
      </c>
      <c r="D549" s="3" t="s">
        <v>113</v>
      </c>
      <c r="E549" s="3" t="s">
        <v>161</v>
      </c>
      <c r="F549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550" spans="1:6" x14ac:dyDescent="0.25">
      <c r="A550" s="3" t="s">
        <v>7</v>
      </c>
      <c r="B550" s="3" t="s">
        <v>159</v>
      </c>
      <c r="C550" s="3" t="s">
        <v>159</v>
      </c>
      <c r="D550" s="3" t="s">
        <v>338</v>
      </c>
      <c r="E550" s="3" t="s">
        <v>362</v>
      </c>
      <c r="F550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551" spans="1:6" x14ac:dyDescent="0.25">
      <c r="A551" s="3" t="s">
        <v>7</v>
      </c>
      <c r="B551" s="3" t="s">
        <v>832</v>
      </c>
      <c r="C551" s="3" t="s">
        <v>832</v>
      </c>
      <c r="D551" s="3" t="s">
        <v>512</v>
      </c>
      <c r="E551" s="3" t="s">
        <v>545</v>
      </c>
      <c r="F551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552" spans="1:6" x14ac:dyDescent="0.25">
      <c r="A552" s="3" t="s">
        <v>7</v>
      </c>
      <c r="B552" s="3" t="s">
        <v>498</v>
      </c>
      <c r="C552" s="3" t="s">
        <v>498</v>
      </c>
      <c r="D552" s="3" t="s">
        <v>378</v>
      </c>
      <c r="E552" s="3" t="s">
        <v>572</v>
      </c>
      <c r="F552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553" spans="1:6" x14ac:dyDescent="0.25">
      <c r="A553" s="3" t="s">
        <v>7</v>
      </c>
      <c r="B553" s="3" t="s">
        <v>833</v>
      </c>
      <c r="C553" s="3" t="s">
        <v>833</v>
      </c>
      <c r="D553" s="3" t="s">
        <v>773</v>
      </c>
      <c r="E553" s="3" t="s">
        <v>785</v>
      </c>
      <c r="F553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554" spans="1:6" x14ac:dyDescent="0.25">
      <c r="A554" s="3" t="s">
        <v>7</v>
      </c>
      <c r="B554" s="3" t="s">
        <v>834</v>
      </c>
      <c r="C554" s="3" t="s">
        <v>834</v>
      </c>
      <c r="D554" s="3" t="s">
        <v>746</v>
      </c>
      <c r="E554" s="3" t="s">
        <v>859</v>
      </c>
      <c r="F554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555" spans="1:6" x14ac:dyDescent="0.25">
      <c r="A555" s="3" t="s">
        <v>7</v>
      </c>
      <c r="B555" s="3" t="s">
        <v>737</v>
      </c>
      <c r="C555" s="3" t="s">
        <v>737</v>
      </c>
      <c r="D555" s="3" t="s">
        <v>900</v>
      </c>
      <c r="E555" s="3" t="s">
        <v>908</v>
      </c>
      <c r="F555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556" spans="1:6" x14ac:dyDescent="0.25">
      <c r="A556" s="3" t="s">
        <v>7</v>
      </c>
      <c r="B556" s="3" t="s">
        <v>500</v>
      </c>
      <c r="C556" s="3" t="s">
        <v>500</v>
      </c>
      <c r="D556" s="3" t="s">
        <v>955</v>
      </c>
      <c r="E556" s="3" t="s">
        <v>36</v>
      </c>
      <c r="F556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557" spans="1:6" x14ac:dyDescent="0.25">
      <c r="A557" s="3" t="s">
        <v>7</v>
      </c>
      <c r="B557" s="3" t="s">
        <v>504</v>
      </c>
      <c r="C557" s="3" t="s">
        <v>504</v>
      </c>
      <c r="D557" s="3" t="s">
        <v>540</v>
      </c>
      <c r="E557" s="3" t="s">
        <v>192</v>
      </c>
      <c r="F557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558" spans="1:6" x14ac:dyDescent="0.25">
      <c r="A558" s="3" t="s">
        <v>7</v>
      </c>
      <c r="B558" s="3" t="s">
        <v>739</v>
      </c>
      <c r="C558" s="3" t="s">
        <v>739</v>
      </c>
      <c r="D558" s="3" t="s">
        <v>59</v>
      </c>
      <c r="E558" s="3" t="s">
        <v>101</v>
      </c>
      <c r="F558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559" spans="1:6" x14ac:dyDescent="0.25">
      <c r="A559" s="3" t="s">
        <v>7</v>
      </c>
      <c r="B559" s="3" t="s">
        <v>154</v>
      </c>
      <c r="C559" s="3" t="s">
        <v>154</v>
      </c>
      <c r="D559" s="3" t="s">
        <v>292</v>
      </c>
      <c r="E559" s="3" t="s">
        <v>91</v>
      </c>
      <c r="F559" s="3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560" spans="1:6" x14ac:dyDescent="0.25">
      <c r="A560" s="3" t="s">
        <v>7</v>
      </c>
      <c r="B560" s="3" t="s">
        <v>796</v>
      </c>
      <c r="C560" s="3" t="s">
        <v>796</v>
      </c>
      <c r="D560" s="3" t="s">
        <v>462</v>
      </c>
      <c r="E560" s="3" t="s">
        <v>505</v>
      </c>
      <c r="F560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561" spans="1:6" x14ac:dyDescent="0.25">
      <c r="A561" s="3" t="s">
        <v>7</v>
      </c>
      <c r="B561" s="3" t="s">
        <v>835</v>
      </c>
      <c r="C561" s="3" t="s">
        <v>835</v>
      </c>
      <c r="D561" s="3" t="s">
        <v>634</v>
      </c>
      <c r="E561" s="3" t="s">
        <v>375</v>
      </c>
      <c r="F561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562" spans="1:6" x14ac:dyDescent="0.25">
      <c r="A562" s="3" t="s">
        <v>7</v>
      </c>
      <c r="B562" s="3" t="s">
        <v>836</v>
      </c>
      <c r="C562" s="3" t="s">
        <v>836</v>
      </c>
      <c r="D562" s="3" t="s">
        <v>727</v>
      </c>
      <c r="E562" s="3" t="s">
        <v>768</v>
      </c>
      <c r="F562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563" spans="1:6" x14ac:dyDescent="0.25">
      <c r="A563" s="3" t="s">
        <v>7</v>
      </c>
      <c r="B563" s="3" t="s">
        <v>837</v>
      </c>
      <c r="C563" s="3" t="s">
        <v>837</v>
      </c>
      <c r="D563" s="3" t="s">
        <v>670</v>
      </c>
      <c r="E563" s="3" t="s">
        <v>842</v>
      </c>
      <c r="F563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564" spans="1:6" x14ac:dyDescent="0.25">
      <c r="A564" s="3" t="s">
        <v>7</v>
      </c>
      <c r="B564" s="3" t="s">
        <v>673</v>
      </c>
      <c r="C564" s="3" t="s">
        <v>673</v>
      </c>
      <c r="D564" s="3" t="s">
        <v>299</v>
      </c>
      <c r="E564" s="3" t="s">
        <v>19</v>
      </c>
      <c r="F564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565" spans="1:6" x14ac:dyDescent="0.25">
      <c r="A565" s="3" t="s">
        <v>7</v>
      </c>
      <c r="B565" s="3" t="s">
        <v>670</v>
      </c>
      <c r="C565" s="3" t="s">
        <v>670</v>
      </c>
      <c r="D565" s="3" t="s">
        <v>437</v>
      </c>
      <c r="E565" s="3" t="s">
        <v>947</v>
      </c>
      <c r="F565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566" spans="1:6" x14ac:dyDescent="0.25">
      <c r="A566" s="3" t="s">
        <v>7</v>
      </c>
      <c r="B566" s="3" t="s">
        <v>838</v>
      </c>
      <c r="C566" s="3" t="s">
        <v>838</v>
      </c>
      <c r="D566" s="3" t="s">
        <v>533</v>
      </c>
      <c r="E566" s="3" t="s">
        <v>546</v>
      </c>
      <c r="F566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567" spans="1:6" x14ac:dyDescent="0.25">
      <c r="A567" s="3" t="s">
        <v>7</v>
      </c>
      <c r="B567" s="3" t="s">
        <v>407</v>
      </c>
      <c r="C567" s="3" t="s">
        <v>407</v>
      </c>
      <c r="D567" s="3" t="s">
        <v>931</v>
      </c>
      <c r="E567" s="3" t="s">
        <v>50</v>
      </c>
      <c r="F567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568" spans="1:6" x14ac:dyDescent="0.25">
      <c r="A568" s="3" t="s">
        <v>7</v>
      </c>
      <c r="B568" s="3" t="s">
        <v>839</v>
      </c>
      <c r="C568" s="3" t="s">
        <v>839</v>
      </c>
      <c r="D568" s="3" t="s">
        <v>241</v>
      </c>
      <c r="E568" s="3" t="s">
        <v>290</v>
      </c>
      <c r="F568" s="3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569" spans="1:6" x14ac:dyDescent="0.25">
      <c r="A569" s="3" t="s">
        <v>7</v>
      </c>
      <c r="B569" s="3" t="s">
        <v>840</v>
      </c>
      <c r="C569" s="3" t="s">
        <v>840</v>
      </c>
      <c r="D569" s="3" t="s">
        <v>450</v>
      </c>
      <c r="E569" s="3" t="s">
        <v>350</v>
      </c>
      <c r="F569" s="3">
        <f>IF(pkt_slow_1_0_1[[#This Row],[TimeIn]]-pkt_slow_1_0_1[[#This Row],[TimeOut]] &gt;0, pkt_slow_1_0_1[[#This Row],[TimeIn]]-pkt_slow_1_0_1[[#This Row],[TimeOut]],1000-(pkt_slow_1_0_1[[#This Row],[TimeOut]]-pkt_slow_1_0_1[[#This Row],[TimeIn]]))</f>
        <v>14</v>
      </c>
    </row>
    <row r="570" spans="1:6" x14ac:dyDescent="0.25">
      <c r="A570" s="3" t="s">
        <v>7</v>
      </c>
      <c r="B570" s="3" t="s">
        <v>278</v>
      </c>
      <c r="C570" s="3" t="s">
        <v>278</v>
      </c>
      <c r="D570" s="3" t="s">
        <v>600</v>
      </c>
      <c r="E570" s="3" t="s">
        <v>630</v>
      </c>
      <c r="F570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571" spans="1:6" x14ac:dyDescent="0.25">
      <c r="A571" s="3" t="s">
        <v>7</v>
      </c>
      <c r="B571" s="3" t="s">
        <v>164</v>
      </c>
      <c r="C571" s="3" t="s">
        <v>164</v>
      </c>
      <c r="D571" s="3" t="s">
        <v>722</v>
      </c>
      <c r="E571" s="3" t="s">
        <v>736</v>
      </c>
      <c r="F571" s="3">
        <f>IF(pkt_slow_1_0_1[[#This Row],[TimeIn]]-pkt_slow_1_0_1[[#This Row],[TimeOut]] &gt;0, pkt_slow_1_0_1[[#This Row],[TimeIn]]-pkt_slow_1_0_1[[#This Row],[TimeOut]],1000-(pkt_slow_1_0_1[[#This Row],[TimeOut]]-pkt_slow_1_0_1[[#This Row],[TimeIn]]))</f>
        <v>14</v>
      </c>
    </row>
    <row r="572" spans="1:6" x14ac:dyDescent="0.25">
      <c r="A572" s="3" t="s">
        <v>7</v>
      </c>
      <c r="B572" s="3" t="s">
        <v>157</v>
      </c>
      <c r="C572" s="3" t="s">
        <v>157</v>
      </c>
      <c r="D572" s="3" t="s">
        <v>826</v>
      </c>
      <c r="E572" s="3" t="s">
        <v>673</v>
      </c>
      <c r="F572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573" spans="1:6" x14ac:dyDescent="0.25">
      <c r="A573" s="3" t="s">
        <v>7</v>
      </c>
      <c r="B573" s="3" t="s">
        <v>740</v>
      </c>
      <c r="C573" s="3" t="s">
        <v>740</v>
      </c>
      <c r="D573" s="3" t="s">
        <v>679</v>
      </c>
      <c r="E573" s="3" t="s">
        <v>891</v>
      </c>
      <c r="F573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574" spans="1:6" x14ac:dyDescent="0.25">
      <c r="A574" s="3" t="s">
        <v>7</v>
      </c>
      <c r="B574" s="3" t="s">
        <v>266</v>
      </c>
      <c r="C574" s="3" t="s">
        <v>266</v>
      </c>
      <c r="D574" s="3" t="s">
        <v>936</v>
      </c>
      <c r="E574" s="3" t="s">
        <v>758</v>
      </c>
      <c r="F574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575" spans="1:6" x14ac:dyDescent="0.25">
      <c r="A575" s="3" t="s">
        <v>7</v>
      </c>
      <c r="B575" s="3" t="s">
        <v>405</v>
      </c>
      <c r="C575" s="3" t="s">
        <v>405</v>
      </c>
      <c r="D575" s="3" t="s">
        <v>821</v>
      </c>
      <c r="E575" s="3" t="s">
        <v>700</v>
      </c>
      <c r="F575" s="3">
        <f>IF(pkt_slow_1_0_1[[#This Row],[TimeIn]]-pkt_slow_1_0_1[[#This Row],[TimeOut]] &gt;0, pkt_slow_1_0_1[[#This Row],[TimeIn]]-pkt_slow_1_0_1[[#This Row],[TimeOut]],1000-(pkt_slow_1_0_1[[#This Row],[TimeOut]]-pkt_slow_1_0_1[[#This Row],[TimeIn]]))</f>
        <v>16</v>
      </c>
    </row>
    <row r="576" spans="1:6" x14ac:dyDescent="0.25">
      <c r="A576" s="3" t="s">
        <v>7</v>
      </c>
      <c r="B576" s="3" t="s">
        <v>841</v>
      </c>
      <c r="C576" s="3" t="s">
        <v>841</v>
      </c>
      <c r="D576" s="3" t="s">
        <v>548</v>
      </c>
      <c r="E576" s="3" t="s">
        <v>66</v>
      </c>
      <c r="F576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577" spans="1:6" x14ac:dyDescent="0.25">
      <c r="A577" s="3" t="s">
        <v>7</v>
      </c>
      <c r="B577" s="3" t="s">
        <v>160</v>
      </c>
      <c r="C577" s="3" t="s">
        <v>160</v>
      </c>
      <c r="D577" s="3" t="s">
        <v>209</v>
      </c>
      <c r="E577" s="3" t="s">
        <v>253</v>
      </c>
      <c r="F577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578" spans="1:6" x14ac:dyDescent="0.25">
      <c r="A578" s="3" t="s">
        <v>7</v>
      </c>
      <c r="B578" s="3" t="s">
        <v>269</v>
      </c>
      <c r="C578" s="3" t="s">
        <v>269</v>
      </c>
      <c r="D578" s="3" t="s">
        <v>415</v>
      </c>
      <c r="E578" s="3" t="s">
        <v>447</v>
      </c>
      <c r="F578" s="3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579" spans="1:6" x14ac:dyDescent="0.25">
      <c r="A579" s="3" t="s">
        <v>7</v>
      </c>
      <c r="B579" s="3" t="s">
        <v>281</v>
      </c>
      <c r="C579" s="3" t="s">
        <v>281</v>
      </c>
      <c r="D579" s="3" t="s">
        <v>568</v>
      </c>
      <c r="E579" s="3" t="s">
        <v>597</v>
      </c>
      <c r="F579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580" spans="1:6" x14ac:dyDescent="0.25">
      <c r="A580" s="3" t="s">
        <v>7</v>
      </c>
      <c r="B580" s="3" t="s">
        <v>842</v>
      </c>
      <c r="C580" s="3" t="s">
        <v>842</v>
      </c>
      <c r="D580" s="3" t="s">
        <v>133</v>
      </c>
      <c r="E580" s="3" t="s">
        <v>719</v>
      </c>
      <c r="F580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581" spans="1:6" x14ac:dyDescent="0.25">
      <c r="A581" s="3" t="s">
        <v>7</v>
      </c>
      <c r="B581" s="3" t="s">
        <v>675</v>
      </c>
      <c r="C581" s="3" t="s">
        <v>675</v>
      </c>
      <c r="D581" s="3" t="s">
        <v>150</v>
      </c>
      <c r="E581" s="3" t="s">
        <v>595</v>
      </c>
      <c r="F581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582" spans="1:6" x14ac:dyDescent="0.25">
      <c r="A582" s="3" t="s">
        <v>7</v>
      </c>
      <c r="B582" s="3" t="s">
        <v>273</v>
      </c>
      <c r="C582" s="3" t="s">
        <v>273</v>
      </c>
      <c r="D582" s="3" t="s">
        <v>874</v>
      </c>
      <c r="E582" s="3" t="s">
        <v>604</v>
      </c>
      <c r="F582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583" spans="1:6" x14ac:dyDescent="0.25">
      <c r="A583" s="3" t="s">
        <v>7</v>
      </c>
      <c r="B583" s="3" t="s">
        <v>843</v>
      </c>
      <c r="C583" s="3" t="s">
        <v>843</v>
      </c>
      <c r="D583" s="3" t="s">
        <v>621</v>
      </c>
      <c r="E583" s="3" t="s">
        <v>518</v>
      </c>
      <c r="F583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584" spans="1:6" x14ac:dyDescent="0.25">
      <c r="A584" s="3" t="s">
        <v>7</v>
      </c>
      <c r="B584" s="3" t="s">
        <v>844</v>
      </c>
      <c r="C584" s="3" t="s">
        <v>844</v>
      </c>
      <c r="D584" s="3" t="s">
        <v>763</v>
      </c>
      <c r="E584" s="3" t="s">
        <v>626</v>
      </c>
      <c r="F584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585" spans="1:6" x14ac:dyDescent="0.25">
      <c r="A585" s="3" t="s">
        <v>7</v>
      </c>
      <c r="B585" s="3" t="s">
        <v>845</v>
      </c>
      <c r="C585" s="3" t="s">
        <v>845</v>
      </c>
      <c r="D585" s="3" t="s">
        <v>65</v>
      </c>
      <c r="E585" s="3" t="s">
        <v>68</v>
      </c>
      <c r="F585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586" spans="1:6" x14ac:dyDescent="0.25">
      <c r="A586" s="3" t="s">
        <v>7</v>
      </c>
      <c r="B586" s="3" t="s">
        <v>599</v>
      </c>
      <c r="C586" s="3" t="s">
        <v>599</v>
      </c>
      <c r="D586" s="3" t="s">
        <v>163</v>
      </c>
      <c r="E586" s="3" t="s">
        <v>206</v>
      </c>
      <c r="F586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587" spans="1:6" x14ac:dyDescent="0.25">
      <c r="A587" s="3" t="s">
        <v>7</v>
      </c>
      <c r="B587" s="3" t="s">
        <v>591</v>
      </c>
      <c r="C587" s="3" t="s">
        <v>591</v>
      </c>
      <c r="D587" s="3" t="s">
        <v>363</v>
      </c>
      <c r="E587" s="3" t="s">
        <v>400</v>
      </c>
      <c r="F587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588" spans="1:6" x14ac:dyDescent="0.25">
      <c r="A588" s="3" t="s">
        <v>7</v>
      </c>
      <c r="B588" s="3" t="s">
        <v>746</v>
      </c>
      <c r="C588" s="3" t="s">
        <v>746</v>
      </c>
      <c r="D588" s="3" t="s">
        <v>357</v>
      </c>
      <c r="E588" s="3" t="s">
        <v>561</v>
      </c>
      <c r="F588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589" spans="1:6" x14ac:dyDescent="0.25">
      <c r="A589" s="3" t="s">
        <v>7</v>
      </c>
      <c r="B589" s="3" t="s">
        <v>846</v>
      </c>
      <c r="C589" s="3" t="s">
        <v>846</v>
      </c>
      <c r="D589" s="3" t="s">
        <v>240</v>
      </c>
      <c r="E589" s="3" t="s">
        <v>687</v>
      </c>
      <c r="F589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590" spans="1:6" x14ac:dyDescent="0.25">
      <c r="A590" s="3" t="s">
        <v>7</v>
      </c>
      <c r="B590" s="3" t="s">
        <v>847</v>
      </c>
      <c r="C590" s="3" t="s">
        <v>847</v>
      </c>
      <c r="D590" s="3" t="s">
        <v>784</v>
      </c>
      <c r="E590" s="3" t="s">
        <v>587</v>
      </c>
      <c r="F590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591" spans="1:6" x14ac:dyDescent="0.25">
      <c r="A591" s="3" t="s">
        <v>7</v>
      </c>
      <c r="B591" s="3" t="s">
        <v>284</v>
      </c>
      <c r="C591" s="3" t="s">
        <v>284</v>
      </c>
      <c r="D591" s="3" t="s">
        <v>506</v>
      </c>
      <c r="E591" s="3" t="s">
        <v>869</v>
      </c>
      <c r="F591" s="3">
        <f>IF(pkt_slow_1_0_1[[#This Row],[TimeIn]]-pkt_slow_1_0_1[[#This Row],[TimeOut]] &gt;0, pkt_slow_1_0_1[[#This Row],[TimeIn]]-pkt_slow_1_0_1[[#This Row],[TimeOut]],1000-(pkt_slow_1_0_1[[#This Row],[TimeOut]]-pkt_slow_1_0_1[[#This Row],[TimeIn]]))</f>
        <v>14</v>
      </c>
    </row>
    <row r="592" spans="1:6" x14ac:dyDescent="0.25">
      <c r="A592" s="3" t="s">
        <v>7</v>
      </c>
      <c r="B592" s="3" t="s">
        <v>848</v>
      </c>
      <c r="C592" s="3" t="s">
        <v>848</v>
      </c>
      <c r="D592" s="3" t="s">
        <v>613</v>
      </c>
      <c r="E592" s="3" t="s">
        <v>913</v>
      </c>
      <c r="F592" s="3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593" spans="1:6" x14ac:dyDescent="0.25">
      <c r="A593" s="3" t="s">
        <v>7</v>
      </c>
      <c r="B593" s="3" t="s">
        <v>593</v>
      </c>
      <c r="C593" s="3" t="s">
        <v>593</v>
      </c>
      <c r="D593" s="3" t="s">
        <v>765</v>
      </c>
      <c r="E593" s="3" t="s">
        <v>314</v>
      </c>
      <c r="F593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594" spans="1:6" x14ac:dyDescent="0.25">
      <c r="A594" s="3" t="s">
        <v>7</v>
      </c>
      <c r="B594" s="3" t="s">
        <v>162</v>
      </c>
      <c r="C594" s="3" t="s">
        <v>162</v>
      </c>
      <c r="D594" s="3" t="s">
        <v>956</v>
      </c>
      <c r="E594" s="3" t="s">
        <v>865</v>
      </c>
      <c r="F594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595" spans="1:6" x14ac:dyDescent="0.25">
      <c r="A595" s="3" t="s">
        <v>7</v>
      </c>
      <c r="B595" s="3" t="s">
        <v>851</v>
      </c>
      <c r="C595" s="3" t="s">
        <v>851</v>
      </c>
      <c r="D595" s="3" t="s">
        <v>73</v>
      </c>
      <c r="E595" s="3" t="s">
        <v>134</v>
      </c>
      <c r="F595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596" spans="1:6" x14ac:dyDescent="0.25">
      <c r="A596" s="3" t="s">
        <v>7</v>
      </c>
      <c r="B596" s="3" t="s">
        <v>677</v>
      </c>
      <c r="C596" s="3" t="s">
        <v>677</v>
      </c>
      <c r="D596" s="3" t="s">
        <v>320</v>
      </c>
      <c r="E596" s="3" t="s">
        <v>351</v>
      </c>
      <c r="F596" s="3">
        <f>IF(pkt_slow_1_0_1[[#This Row],[TimeIn]]-pkt_slow_1_0_1[[#This Row],[TimeOut]] &gt;0, pkt_slow_1_0_1[[#This Row],[TimeIn]]-pkt_slow_1_0_1[[#This Row],[TimeOut]],1000-(pkt_slow_1_0_1[[#This Row],[TimeOut]]-pkt_slow_1_0_1[[#This Row],[TimeIn]]))</f>
        <v>20</v>
      </c>
    </row>
    <row r="597" spans="1:6" x14ac:dyDescent="0.25">
      <c r="A597" s="3" t="s">
        <v>7</v>
      </c>
      <c r="B597" s="3" t="s">
        <v>742</v>
      </c>
      <c r="C597" s="3" t="s">
        <v>742</v>
      </c>
      <c r="D597" s="3" t="s">
        <v>364</v>
      </c>
      <c r="E597" s="3" t="s">
        <v>528</v>
      </c>
      <c r="F597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598" spans="1:6" x14ac:dyDescent="0.25">
      <c r="A598" s="3" t="s">
        <v>7</v>
      </c>
      <c r="B598" s="3" t="s">
        <v>411</v>
      </c>
      <c r="C598" s="3" t="s">
        <v>411</v>
      </c>
      <c r="D598" s="3" t="s">
        <v>245</v>
      </c>
      <c r="E598" s="3" t="s">
        <v>657</v>
      </c>
      <c r="F598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599" spans="1:6" x14ac:dyDescent="0.25">
      <c r="A599" s="3" t="s">
        <v>7</v>
      </c>
      <c r="B599" s="3" t="s">
        <v>671</v>
      </c>
      <c r="C599" s="3" t="s">
        <v>671</v>
      </c>
      <c r="D599" s="3" t="s">
        <v>251</v>
      </c>
      <c r="E599" s="3" t="s">
        <v>781</v>
      </c>
      <c r="F599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600" spans="1:6" x14ac:dyDescent="0.25">
      <c r="A600" s="3" t="s">
        <v>7</v>
      </c>
      <c r="B600" s="3" t="s">
        <v>406</v>
      </c>
      <c r="C600" s="3" t="s">
        <v>406</v>
      </c>
      <c r="D600" s="3" t="s">
        <v>160</v>
      </c>
      <c r="E600" s="3" t="s">
        <v>162</v>
      </c>
      <c r="F600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601" spans="1:6" x14ac:dyDescent="0.25">
      <c r="A601" s="3" t="s">
        <v>7</v>
      </c>
      <c r="B601" s="3" t="s">
        <v>601</v>
      </c>
      <c r="C601" s="3" t="s">
        <v>601</v>
      </c>
      <c r="D601" s="3" t="s">
        <v>897</v>
      </c>
      <c r="E601" s="3" t="s">
        <v>886</v>
      </c>
      <c r="F601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602" spans="1:6" x14ac:dyDescent="0.25">
      <c r="A602" s="3" t="s">
        <v>7</v>
      </c>
      <c r="B602" s="3" t="s">
        <v>856</v>
      </c>
      <c r="C602" s="3" t="s">
        <v>856</v>
      </c>
      <c r="D602" s="3" t="s">
        <v>814</v>
      </c>
      <c r="E602" s="3" t="s">
        <v>690</v>
      </c>
      <c r="F602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03" spans="1:6" x14ac:dyDescent="0.25">
      <c r="A603" s="3" t="s">
        <v>7</v>
      </c>
      <c r="B603" s="3" t="s">
        <v>506</v>
      </c>
      <c r="C603" s="3" t="s">
        <v>506</v>
      </c>
      <c r="D603" s="3" t="s">
        <v>329</v>
      </c>
      <c r="E603" s="3" t="s">
        <v>986</v>
      </c>
      <c r="F603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604" spans="1:6" x14ac:dyDescent="0.25">
      <c r="A604" s="3" t="s">
        <v>7</v>
      </c>
      <c r="B604" s="3" t="s">
        <v>858</v>
      </c>
      <c r="C604" s="3" t="s">
        <v>858</v>
      </c>
      <c r="D604" s="3" t="s">
        <v>26</v>
      </c>
      <c r="E604" s="3" t="s">
        <v>71</v>
      </c>
      <c r="F604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605" spans="1:6" x14ac:dyDescent="0.25">
      <c r="A605" s="3" t="s">
        <v>7</v>
      </c>
      <c r="B605" s="3" t="s">
        <v>859</v>
      </c>
      <c r="C605" s="3" t="s">
        <v>859</v>
      </c>
      <c r="D605" s="3" t="s">
        <v>262</v>
      </c>
      <c r="E605" s="3" t="s">
        <v>305</v>
      </c>
      <c r="F605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06" spans="1:6" x14ac:dyDescent="0.25">
      <c r="A606" s="3" t="s">
        <v>7</v>
      </c>
      <c r="B606" s="3" t="s">
        <v>286</v>
      </c>
      <c r="C606" s="3" t="s">
        <v>286</v>
      </c>
      <c r="D606" s="3" t="s">
        <v>103</v>
      </c>
      <c r="E606" s="3" t="s">
        <v>486</v>
      </c>
      <c r="F606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07" spans="1:6" x14ac:dyDescent="0.25">
      <c r="A607" s="3" t="s">
        <v>7</v>
      </c>
      <c r="B607" s="3" t="s">
        <v>849</v>
      </c>
      <c r="C607" s="3" t="s">
        <v>849</v>
      </c>
      <c r="D607" s="3" t="s">
        <v>618</v>
      </c>
      <c r="E607" s="3" t="s">
        <v>640</v>
      </c>
      <c r="F607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08" spans="1:6" x14ac:dyDescent="0.25">
      <c r="A608" s="3" t="s">
        <v>7</v>
      </c>
      <c r="B608" s="3" t="s">
        <v>798</v>
      </c>
      <c r="C608" s="3" t="s">
        <v>798</v>
      </c>
      <c r="D608" s="3" t="s">
        <v>728</v>
      </c>
      <c r="E608" s="3" t="s">
        <v>660</v>
      </c>
      <c r="F608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609" spans="1:6" x14ac:dyDescent="0.25">
      <c r="A609" s="3" t="s">
        <v>7</v>
      </c>
      <c r="B609" s="3" t="s">
        <v>861</v>
      </c>
      <c r="C609" s="3" t="s">
        <v>861</v>
      </c>
      <c r="D609" s="3" t="s">
        <v>498</v>
      </c>
      <c r="E609" s="3" t="s">
        <v>407</v>
      </c>
      <c r="F609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610" spans="1:6" x14ac:dyDescent="0.25">
      <c r="A610" s="3" t="s">
        <v>7</v>
      </c>
      <c r="B610" s="3" t="s">
        <v>862</v>
      </c>
      <c r="C610" s="3" t="s">
        <v>862</v>
      </c>
      <c r="D610" s="3" t="s">
        <v>421</v>
      </c>
      <c r="E610" s="3" t="s">
        <v>16</v>
      </c>
      <c r="F610" s="3">
        <f>IF(pkt_slow_1_0_1[[#This Row],[TimeIn]]-pkt_slow_1_0_1[[#This Row],[TimeOut]] &gt;0, pkt_slow_1_0_1[[#This Row],[TimeIn]]-pkt_slow_1_0_1[[#This Row],[TimeOut]],1000-(pkt_slow_1_0_1[[#This Row],[TimeOut]]-pkt_slow_1_0_1[[#This Row],[TimeIn]]))</f>
        <v>16</v>
      </c>
    </row>
    <row r="611" spans="1:6" x14ac:dyDescent="0.25">
      <c r="A611" s="3" t="s">
        <v>7</v>
      </c>
      <c r="B611" s="3" t="s">
        <v>165</v>
      </c>
      <c r="C611" s="3" t="s">
        <v>165</v>
      </c>
      <c r="D611" s="3" t="s">
        <v>184</v>
      </c>
      <c r="E611" s="3" t="s">
        <v>28</v>
      </c>
      <c r="F611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12" spans="1:6" x14ac:dyDescent="0.25">
      <c r="A612" s="3" t="s">
        <v>7</v>
      </c>
      <c r="B612" s="3" t="s">
        <v>678</v>
      </c>
      <c r="C612" s="3" t="s">
        <v>678</v>
      </c>
      <c r="D612" s="3" t="s">
        <v>892</v>
      </c>
      <c r="E612" s="3" t="s">
        <v>54</v>
      </c>
      <c r="F612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613" spans="1:6" x14ac:dyDescent="0.25">
      <c r="A613" s="3" t="s">
        <v>7</v>
      </c>
      <c r="B613" s="3" t="s">
        <v>413</v>
      </c>
      <c r="C613" s="3" t="s">
        <v>413</v>
      </c>
      <c r="D613" s="3" t="s">
        <v>712</v>
      </c>
      <c r="E613" s="3" t="s">
        <v>15</v>
      </c>
      <c r="F613" s="3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614" spans="1:6" x14ac:dyDescent="0.25">
      <c r="A614" s="3" t="s">
        <v>7</v>
      </c>
      <c r="B614" s="3" t="s">
        <v>866</v>
      </c>
      <c r="C614" s="3" t="s">
        <v>866</v>
      </c>
      <c r="D614" s="3" t="s">
        <v>235</v>
      </c>
      <c r="E614" s="3" t="s">
        <v>259</v>
      </c>
      <c r="F614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15" spans="1:6" x14ac:dyDescent="0.25">
      <c r="A615" s="3" t="s">
        <v>7</v>
      </c>
      <c r="B615" s="3" t="s">
        <v>596</v>
      </c>
      <c r="C615" s="3" t="s">
        <v>596</v>
      </c>
      <c r="D615" s="3" t="s">
        <v>435</v>
      </c>
      <c r="E615" s="3" t="s">
        <v>455</v>
      </c>
      <c r="F615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16" spans="1:6" x14ac:dyDescent="0.25">
      <c r="A616" s="3" t="s">
        <v>7</v>
      </c>
      <c r="B616" s="3" t="s">
        <v>744</v>
      </c>
      <c r="C616" s="3" t="s">
        <v>744</v>
      </c>
      <c r="D616" s="3" t="s">
        <v>582</v>
      </c>
      <c r="E616" s="3" t="s">
        <v>371</v>
      </c>
      <c r="F616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17" spans="1:6" x14ac:dyDescent="0.25">
      <c r="A617" s="3" t="s">
        <v>7</v>
      </c>
      <c r="B617" s="3" t="s">
        <v>869</v>
      </c>
      <c r="C617" s="3" t="s">
        <v>869</v>
      </c>
      <c r="D617" s="3" t="s">
        <v>659</v>
      </c>
      <c r="E617" s="3" t="s">
        <v>725</v>
      </c>
      <c r="F617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18" spans="1:6" x14ac:dyDescent="0.25">
      <c r="A618" s="3" t="s">
        <v>7</v>
      </c>
      <c r="B618" s="3" t="s">
        <v>870</v>
      </c>
      <c r="C618" s="3" t="s">
        <v>870</v>
      </c>
      <c r="D618" s="3" t="s">
        <v>274</v>
      </c>
      <c r="E618" s="3" t="s">
        <v>402</v>
      </c>
      <c r="F618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19" spans="1:6" x14ac:dyDescent="0.25">
      <c r="A619" s="3" t="s">
        <v>7</v>
      </c>
      <c r="B619" s="3" t="s">
        <v>852</v>
      </c>
      <c r="C619" s="3" t="s">
        <v>852</v>
      </c>
      <c r="D619" s="3" t="s">
        <v>799</v>
      </c>
      <c r="E619" s="3" t="s">
        <v>14</v>
      </c>
      <c r="F619" s="3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620" spans="1:6" x14ac:dyDescent="0.25">
      <c r="A620" s="3" t="s">
        <v>7</v>
      </c>
      <c r="B620" s="3" t="s">
        <v>871</v>
      </c>
      <c r="C620" s="3" t="s">
        <v>871</v>
      </c>
      <c r="D620" s="3" t="s">
        <v>414</v>
      </c>
      <c r="E620" s="3" t="s">
        <v>811</v>
      </c>
      <c r="F620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621" spans="1:6" x14ac:dyDescent="0.25">
      <c r="A621" s="3" t="s">
        <v>7</v>
      </c>
      <c r="B621" s="3" t="s">
        <v>288</v>
      </c>
      <c r="C621" s="3" t="s">
        <v>288</v>
      </c>
      <c r="D621" s="3" t="s">
        <v>422</v>
      </c>
      <c r="E621" s="3" t="s">
        <v>976</v>
      </c>
      <c r="F621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622" spans="1:6" x14ac:dyDescent="0.25">
      <c r="A622" s="3" t="s">
        <v>7</v>
      </c>
      <c r="B622" s="3" t="s">
        <v>275</v>
      </c>
      <c r="C622" s="3" t="s">
        <v>275</v>
      </c>
      <c r="D622" s="3" t="s">
        <v>930</v>
      </c>
      <c r="E622" s="3" t="s">
        <v>1004</v>
      </c>
      <c r="F622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623" spans="1:6" x14ac:dyDescent="0.25">
      <c r="A623" s="3" t="s">
        <v>7</v>
      </c>
      <c r="B623" s="3" t="s">
        <v>510</v>
      </c>
      <c r="C623" s="3" t="s">
        <v>510</v>
      </c>
      <c r="D623" s="3" t="s">
        <v>188</v>
      </c>
      <c r="E623" s="3" t="s">
        <v>217</v>
      </c>
      <c r="F623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624" spans="1:6" x14ac:dyDescent="0.25">
      <c r="A624" s="3" t="s">
        <v>7</v>
      </c>
      <c r="B624" s="3" t="s">
        <v>872</v>
      </c>
      <c r="C624" s="3" t="s">
        <v>872</v>
      </c>
      <c r="D624" s="3" t="s">
        <v>386</v>
      </c>
      <c r="E624" s="3" t="s">
        <v>423</v>
      </c>
      <c r="F624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625" spans="1:6" x14ac:dyDescent="0.25">
      <c r="A625" s="3" t="s">
        <v>7</v>
      </c>
      <c r="B625" s="3" t="s">
        <v>276</v>
      </c>
      <c r="C625" s="3" t="s">
        <v>276</v>
      </c>
      <c r="D625" s="3" t="s">
        <v>558</v>
      </c>
      <c r="E625" s="3" t="s">
        <v>571</v>
      </c>
      <c r="F625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626" spans="1:6" x14ac:dyDescent="0.25">
      <c r="A626" s="3" t="s">
        <v>7</v>
      </c>
      <c r="B626" s="3" t="s">
        <v>674</v>
      </c>
      <c r="C626" s="3" t="s">
        <v>674</v>
      </c>
      <c r="D626" s="3" t="s">
        <v>687</v>
      </c>
      <c r="E626" s="3" t="s">
        <v>248</v>
      </c>
      <c r="F626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27" spans="1:6" x14ac:dyDescent="0.25">
      <c r="A627" s="3" t="s">
        <v>7</v>
      </c>
      <c r="B627" s="3" t="s">
        <v>171</v>
      </c>
      <c r="C627" s="3" t="s">
        <v>171</v>
      </c>
      <c r="D627" s="3" t="s">
        <v>148</v>
      </c>
      <c r="E627" s="3" t="s">
        <v>792</v>
      </c>
      <c r="F627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628" spans="1:6" x14ac:dyDescent="0.25">
      <c r="A628" s="3" t="s">
        <v>7</v>
      </c>
      <c r="B628" s="3" t="s">
        <v>416</v>
      </c>
      <c r="C628" s="3" t="s">
        <v>416</v>
      </c>
      <c r="D628" s="3" t="s">
        <v>870</v>
      </c>
      <c r="E628" s="3" t="s">
        <v>747</v>
      </c>
      <c r="F628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29" spans="1:6" x14ac:dyDescent="0.25">
      <c r="A629" s="3" t="s">
        <v>7</v>
      </c>
      <c r="B629" s="3" t="s">
        <v>8</v>
      </c>
      <c r="C629" s="3" t="s">
        <v>8</v>
      </c>
      <c r="D629" s="3" t="s">
        <v>516</v>
      </c>
      <c r="E629" s="3" t="s">
        <v>925</v>
      </c>
      <c r="F629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30" spans="1:6" x14ac:dyDescent="0.25">
      <c r="A630" s="3" t="s">
        <v>7</v>
      </c>
      <c r="B630" s="3" t="s">
        <v>850</v>
      </c>
      <c r="C630" s="3" t="s">
        <v>850</v>
      </c>
      <c r="D630" s="3" t="s">
        <v>965</v>
      </c>
      <c r="E630" s="3" t="s">
        <v>531</v>
      </c>
      <c r="F630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31" spans="1:6" x14ac:dyDescent="0.25">
      <c r="A631" s="3" t="s">
        <v>7</v>
      </c>
      <c r="B631" s="3" t="s">
        <v>873</v>
      </c>
      <c r="C631" s="3" t="s">
        <v>873</v>
      </c>
      <c r="D631" s="3" t="s">
        <v>996</v>
      </c>
      <c r="E631" s="3" t="s">
        <v>975</v>
      </c>
      <c r="F631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632" spans="1:6" x14ac:dyDescent="0.25">
      <c r="A632" s="3" t="s">
        <v>7</v>
      </c>
      <c r="B632" s="3" t="s">
        <v>874</v>
      </c>
      <c r="C632" s="3" t="s">
        <v>874</v>
      </c>
      <c r="D632" s="3" t="s">
        <v>146</v>
      </c>
      <c r="E632" s="3" t="s">
        <v>188</v>
      </c>
      <c r="F632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33" spans="1:6" x14ac:dyDescent="0.25">
      <c r="A633" s="3" t="s">
        <v>7</v>
      </c>
      <c r="B633" s="3" t="s">
        <v>167</v>
      </c>
      <c r="C633" s="3" t="s">
        <v>167</v>
      </c>
      <c r="D633" s="3" t="s">
        <v>215</v>
      </c>
      <c r="E633" s="3" t="s">
        <v>386</v>
      </c>
      <c r="F633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34" spans="1:6" x14ac:dyDescent="0.25">
      <c r="A634" s="3" t="s">
        <v>7</v>
      </c>
      <c r="B634" s="3" t="s">
        <v>875</v>
      </c>
      <c r="C634" s="3" t="s">
        <v>875</v>
      </c>
      <c r="D634" s="3" t="s">
        <v>532</v>
      </c>
      <c r="E634" s="3" t="s">
        <v>365</v>
      </c>
      <c r="F634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35" spans="1:6" x14ac:dyDescent="0.25">
      <c r="A635" s="3" t="s">
        <v>7</v>
      </c>
      <c r="B635" s="3" t="s">
        <v>602</v>
      </c>
      <c r="C635" s="3" t="s">
        <v>602</v>
      </c>
      <c r="D635" s="3" t="s">
        <v>658</v>
      </c>
      <c r="E635" s="3" t="s">
        <v>683</v>
      </c>
      <c r="F635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36" spans="1:6" x14ac:dyDescent="0.25">
      <c r="A636" s="3" t="s">
        <v>7</v>
      </c>
      <c r="B636" s="3" t="s">
        <v>747</v>
      </c>
      <c r="C636" s="3" t="s">
        <v>747</v>
      </c>
      <c r="D636" s="3" t="s">
        <v>399</v>
      </c>
      <c r="E636" s="3" t="s">
        <v>492</v>
      </c>
      <c r="F636" s="3">
        <f>IF(pkt_slow_1_0_1[[#This Row],[TimeIn]]-pkt_slow_1_0_1[[#This Row],[TimeOut]] &gt;0, pkt_slow_1_0_1[[#This Row],[TimeIn]]-pkt_slow_1_0_1[[#This Row],[TimeOut]],1000-(pkt_slow_1_0_1[[#This Row],[TimeOut]]-pkt_slow_1_0_1[[#This Row],[TimeIn]]))</f>
        <v>16</v>
      </c>
    </row>
    <row r="637" spans="1:6" x14ac:dyDescent="0.25">
      <c r="A637" s="3" t="s">
        <v>7</v>
      </c>
      <c r="B637" s="3" t="s">
        <v>876</v>
      </c>
      <c r="C637" s="3" t="s">
        <v>876</v>
      </c>
      <c r="D637" s="3" t="s">
        <v>601</v>
      </c>
      <c r="E637" s="3" t="s">
        <v>852</v>
      </c>
      <c r="F637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38" spans="1:6" x14ac:dyDescent="0.25">
      <c r="A638" s="3" t="s">
        <v>7</v>
      </c>
      <c r="B638" s="3" t="s">
        <v>169</v>
      </c>
      <c r="C638" s="3" t="s">
        <v>169</v>
      </c>
      <c r="D638" s="3" t="s">
        <v>612</v>
      </c>
      <c r="E638" s="3" t="s">
        <v>751</v>
      </c>
      <c r="F638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39" spans="1:6" x14ac:dyDescent="0.25">
      <c r="A639" s="3" t="s">
        <v>7</v>
      </c>
      <c r="B639" s="3" t="s">
        <v>804</v>
      </c>
      <c r="C639" s="3" t="s">
        <v>804</v>
      </c>
      <c r="D639" s="3" t="s">
        <v>960</v>
      </c>
      <c r="E639" s="3" t="s">
        <v>890</v>
      </c>
      <c r="F639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40" spans="1:6" x14ac:dyDescent="0.25">
      <c r="A640" s="3" t="s">
        <v>7</v>
      </c>
      <c r="B640" s="3" t="s">
        <v>799</v>
      </c>
      <c r="C640" s="3" t="s">
        <v>799</v>
      </c>
      <c r="D640" s="3" t="s">
        <v>825</v>
      </c>
      <c r="E640" s="3" t="s">
        <v>774</v>
      </c>
      <c r="F640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641" spans="1:6" x14ac:dyDescent="0.25">
      <c r="A641" s="3" t="s">
        <v>7</v>
      </c>
      <c r="B641" s="3" t="s">
        <v>877</v>
      </c>
      <c r="C641" s="3" t="s">
        <v>877</v>
      </c>
      <c r="D641" s="3" t="s">
        <v>86</v>
      </c>
      <c r="E641" s="3" t="s">
        <v>134</v>
      </c>
      <c r="F641" s="3">
        <f>IF(pkt_slow_1_0_1[[#This Row],[TimeIn]]-pkt_slow_1_0_1[[#This Row],[TimeOut]] &gt;0, pkt_slow_1_0_1[[#This Row],[TimeIn]]-pkt_slow_1_0_1[[#This Row],[TimeOut]],1000-(pkt_slow_1_0_1[[#This Row],[TimeOut]]-pkt_slow_1_0_1[[#This Row],[TimeIn]]))</f>
        <v>20</v>
      </c>
    </row>
    <row r="642" spans="1:6" x14ac:dyDescent="0.25">
      <c r="A642" s="3" t="s">
        <v>7</v>
      </c>
      <c r="B642" s="3" t="s">
        <v>878</v>
      </c>
      <c r="C642" s="3" t="s">
        <v>878</v>
      </c>
      <c r="D642" s="3" t="s">
        <v>315</v>
      </c>
      <c r="E642" s="3" t="s">
        <v>347</v>
      </c>
      <c r="F642" s="3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643" spans="1:6" x14ac:dyDescent="0.25">
      <c r="A643" s="3" t="s">
        <v>7</v>
      </c>
      <c r="B643" s="3" t="s">
        <v>801</v>
      </c>
      <c r="C643" s="3" t="s">
        <v>801</v>
      </c>
      <c r="D643" s="3" t="s">
        <v>224</v>
      </c>
      <c r="E643" s="3" t="s">
        <v>514</v>
      </c>
      <c r="F643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644" spans="1:6" x14ac:dyDescent="0.25">
      <c r="A644" s="3" t="s">
        <v>7</v>
      </c>
      <c r="B644" s="3" t="s">
        <v>418</v>
      </c>
      <c r="C644" s="3" t="s">
        <v>418</v>
      </c>
      <c r="D644" s="3" t="s">
        <v>641</v>
      </c>
      <c r="E644" s="3" t="s">
        <v>653</v>
      </c>
      <c r="F644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45" spans="1:6" x14ac:dyDescent="0.25">
      <c r="A645" s="3" t="s">
        <v>7</v>
      </c>
      <c r="B645" s="3" t="s">
        <v>408</v>
      </c>
      <c r="C645" s="3" t="s">
        <v>408</v>
      </c>
      <c r="D645" s="3" t="s">
        <v>142</v>
      </c>
      <c r="E645" s="3" t="s">
        <v>778</v>
      </c>
      <c r="F645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646" spans="1:6" x14ac:dyDescent="0.25">
      <c r="A646" s="3" t="s">
        <v>7</v>
      </c>
      <c r="B646" s="3" t="s">
        <v>11</v>
      </c>
      <c r="C646" s="3" t="s">
        <v>11</v>
      </c>
      <c r="D646" s="3" t="s">
        <v>405</v>
      </c>
      <c r="E646" s="3" t="s">
        <v>593</v>
      </c>
      <c r="F646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47" spans="1:6" x14ac:dyDescent="0.25">
      <c r="A647" s="3" t="s">
        <v>7</v>
      </c>
      <c r="B647" s="3" t="s">
        <v>608</v>
      </c>
      <c r="C647" s="3" t="s">
        <v>608</v>
      </c>
      <c r="D647" s="3" t="s">
        <v>509</v>
      </c>
      <c r="E647" s="3" t="s">
        <v>902</v>
      </c>
      <c r="F647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648" spans="1:6" x14ac:dyDescent="0.25">
      <c r="A648" s="3" t="s">
        <v>7</v>
      </c>
      <c r="B648" s="3" t="s">
        <v>879</v>
      </c>
      <c r="C648" s="3" t="s">
        <v>879</v>
      </c>
      <c r="D648" s="3" t="s">
        <v>316</v>
      </c>
      <c r="E648" s="3" t="s">
        <v>759</v>
      </c>
      <c r="F648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649" spans="1:6" x14ac:dyDescent="0.25">
      <c r="A649" s="3" t="s">
        <v>7</v>
      </c>
      <c r="B649" s="3" t="s">
        <v>410</v>
      </c>
      <c r="C649" s="3" t="s">
        <v>410</v>
      </c>
      <c r="D649" s="3" t="s">
        <v>329</v>
      </c>
      <c r="E649" s="3" t="s">
        <v>986</v>
      </c>
      <c r="F649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650" spans="1:6" x14ac:dyDescent="0.25">
      <c r="A650" s="3" t="s">
        <v>7</v>
      </c>
      <c r="B650" s="3" t="s">
        <v>604</v>
      </c>
      <c r="C650" s="3" t="s">
        <v>604</v>
      </c>
      <c r="D650" s="3" t="s">
        <v>26</v>
      </c>
      <c r="E650" s="3" t="s">
        <v>71</v>
      </c>
      <c r="F650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651" spans="1:6" x14ac:dyDescent="0.25">
      <c r="A651" s="3" t="s">
        <v>7</v>
      </c>
      <c r="B651" s="3" t="s">
        <v>172</v>
      </c>
      <c r="C651" s="3" t="s">
        <v>172</v>
      </c>
      <c r="D651" s="3" t="s">
        <v>262</v>
      </c>
      <c r="E651" s="3" t="s">
        <v>305</v>
      </c>
      <c r="F651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52" spans="1:6" x14ac:dyDescent="0.25">
      <c r="A652" s="3" t="s">
        <v>7</v>
      </c>
      <c r="B652" s="3" t="s">
        <v>880</v>
      </c>
      <c r="C652" s="3" t="s">
        <v>880</v>
      </c>
      <c r="D652" s="3" t="s">
        <v>459</v>
      </c>
      <c r="E652" s="3" t="s">
        <v>108</v>
      </c>
      <c r="F652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653" spans="1:6" x14ac:dyDescent="0.25">
      <c r="A653" s="3" t="s">
        <v>7</v>
      </c>
      <c r="B653" s="3" t="s">
        <v>508</v>
      </c>
      <c r="C653" s="3" t="s">
        <v>508</v>
      </c>
      <c r="D653" s="3" t="s">
        <v>618</v>
      </c>
      <c r="E653" s="3" t="s">
        <v>640</v>
      </c>
      <c r="F653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54" spans="1:6" x14ac:dyDescent="0.25">
      <c r="A654" s="3" t="s">
        <v>7</v>
      </c>
      <c r="B654" s="3" t="s">
        <v>293</v>
      </c>
      <c r="C654" s="3" t="s">
        <v>293</v>
      </c>
      <c r="D654" s="3" t="s">
        <v>728</v>
      </c>
      <c r="E654" s="3" t="s">
        <v>729</v>
      </c>
      <c r="F654" s="3">
        <f>IF(pkt_slow_1_0_1[[#This Row],[TimeIn]]-pkt_slow_1_0_1[[#This Row],[TimeOut]] &gt;0, pkt_slow_1_0_1[[#This Row],[TimeIn]]-pkt_slow_1_0_1[[#This Row],[TimeOut]],1000-(pkt_slow_1_0_1[[#This Row],[TimeOut]]-pkt_slow_1_0_1[[#This Row],[TimeIn]]))</f>
        <v>14</v>
      </c>
    </row>
    <row r="655" spans="1:6" x14ac:dyDescent="0.25">
      <c r="A655" s="3" t="s">
        <v>7</v>
      </c>
      <c r="B655" s="3" t="s">
        <v>679</v>
      </c>
      <c r="C655" s="3" t="s">
        <v>679</v>
      </c>
      <c r="D655" s="3" t="s">
        <v>833</v>
      </c>
      <c r="E655" s="3" t="s">
        <v>157</v>
      </c>
      <c r="F655" s="3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656" spans="1:6" x14ac:dyDescent="0.25">
      <c r="A656" s="3" t="s">
        <v>7</v>
      </c>
      <c r="B656" s="3" t="s">
        <v>279</v>
      </c>
      <c r="C656" s="3" t="s">
        <v>279</v>
      </c>
      <c r="D656" s="3" t="s">
        <v>421</v>
      </c>
      <c r="E656" s="3" t="s">
        <v>291</v>
      </c>
      <c r="F656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657" spans="1:6" x14ac:dyDescent="0.25">
      <c r="A657" s="3" t="s">
        <v>7</v>
      </c>
      <c r="B657" s="3" t="s">
        <v>748</v>
      </c>
      <c r="C657" s="3" t="s">
        <v>748</v>
      </c>
      <c r="D657" s="3" t="s">
        <v>937</v>
      </c>
      <c r="E657" s="3" t="s">
        <v>944</v>
      </c>
      <c r="F657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58" spans="1:6" x14ac:dyDescent="0.25">
      <c r="A658" s="3" t="s">
        <v>7</v>
      </c>
      <c r="B658" s="3" t="s">
        <v>881</v>
      </c>
      <c r="C658" s="3" t="s">
        <v>881</v>
      </c>
      <c r="D658" s="3" t="s">
        <v>46</v>
      </c>
      <c r="E658" s="3" t="s">
        <v>54</v>
      </c>
      <c r="F658" s="3">
        <f>IF(pkt_slow_1_0_1[[#This Row],[TimeIn]]-pkt_slow_1_0_1[[#This Row],[TimeOut]] &gt;0, pkt_slow_1_0_1[[#This Row],[TimeIn]]-pkt_slow_1_0_1[[#This Row],[TimeOut]],1000-(pkt_slow_1_0_1[[#This Row],[TimeOut]]-pkt_slow_1_0_1[[#This Row],[TimeIn]]))</f>
        <v>16</v>
      </c>
    </row>
    <row r="659" spans="1:6" x14ac:dyDescent="0.25">
      <c r="A659" s="3" t="s">
        <v>7</v>
      </c>
      <c r="B659" s="3" t="s">
        <v>14</v>
      </c>
      <c r="C659" s="3" t="s">
        <v>14</v>
      </c>
      <c r="D659" s="3" t="s">
        <v>451</v>
      </c>
      <c r="E659" s="3" t="s">
        <v>21</v>
      </c>
      <c r="F659" s="3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660" spans="1:6" x14ac:dyDescent="0.25">
      <c r="A660" s="3" t="s">
        <v>7</v>
      </c>
      <c r="B660" s="3" t="s">
        <v>421</v>
      </c>
      <c r="C660" s="3" t="s">
        <v>421</v>
      </c>
      <c r="D660" s="3" t="s">
        <v>225</v>
      </c>
      <c r="E660" s="3" t="s">
        <v>252</v>
      </c>
      <c r="F660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61" spans="1:6" x14ac:dyDescent="0.25">
      <c r="A661" s="3" t="s">
        <v>7</v>
      </c>
      <c r="B661" s="3" t="s">
        <v>282</v>
      </c>
      <c r="C661" s="3" t="s">
        <v>282</v>
      </c>
      <c r="D661" s="3" t="s">
        <v>433</v>
      </c>
      <c r="E661" s="3" t="s">
        <v>360</v>
      </c>
      <c r="F661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62" spans="1:6" x14ac:dyDescent="0.25">
      <c r="A662" s="3" t="s">
        <v>7</v>
      </c>
      <c r="B662" s="3" t="s">
        <v>882</v>
      </c>
      <c r="C662" s="3" t="s">
        <v>882</v>
      </c>
      <c r="D662" s="3" t="s">
        <v>236</v>
      </c>
      <c r="E662" s="3" t="s">
        <v>371</v>
      </c>
      <c r="F662" s="3">
        <f>IF(pkt_slow_1_0_1[[#This Row],[TimeIn]]-pkt_slow_1_0_1[[#This Row],[TimeOut]] &gt;0, pkt_slow_1_0_1[[#This Row],[TimeIn]]-pkt_slow_1_0_1[[#This Row],[TimeOut]],1000-(pkt_slow_1_0_1[[#This Row],[TimeOut]]-pkt_slow_1_0_1[[#This Row],[TimeIn]]))</f>
        <v>20</v>
      </c>
    </row>
    <row r="663" spans="1:6" x14ac:dyDescent="0.25">
      <c r="A663" s="3" t="s">
        <v>7</v>
      </c>
      <c r="B663" s="3" t="s">
        <v>296</v>
      </c>
      <c r="C663" s="3" t="s">
        <v>296</v>
      </c>
      <c r="D663" s="3" t="s">
        <v>659</v>
      </c>
      <c r="E663" s="3" t="s">
        <v>722</v>
      </c>
      <c r="F663" s="3">
        <f>IF(pkt_slow_1_0_1[[#This Row],[TimeIn]]-pkt_slow_1_0_1[[#This Row],[TimeOut]] &gt;0, pkt_slow_1_0_1[[#This Row],[TimeIn]]-pkt_slow_1_0_1[[#This Row],[TimeOut]],1000-(pkt_slow_1_0_1[[#This Row],[TimeOut]]-pkt_slow_1_0_1[[#This Row],[TimeIn]]))</f>
        <v>14</v>
      </c>
    </row>
    <row r="664" spans="1:6" x14ac:dyDescent="0.25">
      <c r="A664" s="3" t="s">
        <v>7</v>
      </c>
      <c r="B664" s="3" t="s">
        <v>802</v>
      </c>
      <c r="C664" s="3" t="s">
        <v>802</v>
      </c>
      <c r="D664" s="3" t="s">
        <v>274</v>
      </c>
      <c r="E664" s="3" t="s">
        <v>402</v>
      </c>
      <c r="F664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65" spans="1:6" x14ac:dyDescent="0.25">
      <c r="A665" s="3" t="s">
        <v>7</v>
      </c>
      <c r="B665" s="3" t="s">
        <v>287</v>
      </c>
      <c r="C665" s="3" t="s">
        <v>287</v>
      </c>
      <c r="D665" s="3" t="s">
        <v>799</v>
      </c>
      <c r="E665" s="3" t="s">
        <v>881</v>
      </c>
      <c r="F665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66" spans="1:6" x14ac:dyDescent="0.25">
      <c r="A666" s="3" t="s">
        <v>7</v>
      </c>
      <c r="B666" s="3" t="s">
        <v>888</v>
      </c>
      <c r="C666" s="3" t="s">
        <v>888</v>
      </c>
      <c r="D666" s="3" t="s">
        <v>809</v>
      </c>
      <c r="E666" s="3" t="s">
        <v>937</v>
      </c>
      <c r="F666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67" spans="1:6" x14ac:dyDescent="0.25">
      <c r="A667" s="3" t="s">
        <v>7</v>
      </c>
      <c r="B667" s="3" t="s">
        <v>178</v>
      </c>
      <c r="C667" s="3" t="s">
        <v>178</v>
      </c>
      <c r="D667" s="3" t="s">
        <v>48</v>
      </c>
      <c r="E667" s="3" t="s">
        <v>820</v>
      </c>
      <c r="F667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668" spans="1:6" x14ac:dyDescent="0.25">
      <c r="A668" s="3" t="s">
        <v>7</v>
      </c>
      <c r="B668" s="3" t="s">
        <v>174</v>
      </c>
      <c r="C668" s="3" t="s">
        <v>174</v>
      </c>
      <c r="D668" s="3" t="s">
        <v>1001</v>
      </c>
      <c r="E668" s="3" t="s">
        <v>928</v>
      </c>
      <c r="F668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669" spans="1:6" x14ac:dyDescent="0.25">
      <c r="A669" s="3" t="s">
        <v>7</v>
      </c>
      <c r="B669" s="3" t="s">
        <v>515</v>
      </c>
      <c r="C669" s="3" t="s">
        <v>515</v>
      </c>
      <c r="D669" s="3" t="s">
        <v>182</v>
      </c>
      <c r="E669" s="3" t="s">
        <v>216</v>
      </c>
      <c r="F669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70" spans="1:6" x14ac:dyDescent="0.25">
      <c r="A670" s="3" t="s">
        <v>7</v>
      </c>
      <c r="B670" s="3" t="s">
        <v>853</v>
      </c>
      <c r="C670" s="3" t="s">
        <v>853</v>
      </c>
      <c r="D670" s="3" t="s">
        <v>343</v>
      </c>
      <c r="E670" s="3" t="s">
        <v>420</v>
      </c>
      <c r="F670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71" spans="1:6" x14ac:dyDescent="0.25">
      <c r="A671" s="3" t="s">
        <v>7</v>
      </c>
      <c r="B671" s="3" t="s">
        <v>883</v>
      </c>
      <c r="C671" s="3" t="s">
        <v>883</v>
      </c>
      <c r="D671" s="3" t="s">
        <v>554</v>
      </c>
      <c r="E671" s="3" t="s">
        <v>118</v>
      </c>
      <c r="F671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672" spans="1:6" x14ac:dyDescent="0.25">
      <c r="A672" s="3" t="s">
        <v>7</v>
      </c>
      <c r="B672" s="3" t="s">
        <v>891</v>
      </c>
      <c r="C672" s="3" t="s">
        <v>891</v>
      </c>
      <c r="D672" s="3" t="s">
        <v>682</v>
      </c>
      <c r="E672" s="3" t="s">
        <v>708</v>
      </c>
      <c r="F672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673" spans="1:6" x14ac:dyDescent="0.25">
      <c r="A673" s="3" t="s">
        <v>7</v>
      </c>
      <c r="B673" s="3" t="s">
        <v>289</v>
      </c>
      <c r="C673" s="3" t="s">
        <v>289</v>
      </c>
      <c r="D673" s="3" t="s">
        <v>733</v>
      </c>
      <c r="E673" s="3" t="s">
        <v>800</v>
      </c>
      <c r="F673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74" spans="1:6" x14ac:dyDescent="0.25">
      <c r="A674" s="3" t="s">
        <v>7</v>
      </c>
      <c r="B674" s="3" t="s">
        <v>299</v>
      </c>
      <c r="C674" s="3" t="s">
        <v>299</v>
      </c>
      <c r="D674" s="3" t="s">
        <v>165</v>
      </c>
      <c r="E674" s="3" t="s">
        <v>8</v>
      </c>
      <c r="F674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75" spans="1:6" x14ac:dyDescent="0.25">
      <c r="A675" s="3" t="s">
        <v>7</v>
      </c>
      <c r="B675" s="3" t="s">
        <v>424</v>
      </c>
      <c r="C675" s="3" t="s">
        <v>424</v>
      </c>
      <c r="D675" s="3" t="s">
        <v>885</v>
      </c>
      <c r="E675" s="3" t="s">
        <v>684</v>
      </c>
      <c r="F675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676" spans="1:6" x14ac:dyDescent="0.25">
      <c r="A676" s="3" t="s">
        <v>7</v>
      </c>
      <c r="B676" s="3" t="s">
        <v>16</v>
      </c>
      <c r="C676" s="3" t="s">
        <v>16</v>
      </c>
      <c r="D676" s="3" t="s">
        <v>954</v>
      </c>
      <c r="E676" s="3" t="s">
        <v>968</v>
      </c>
      <c r="F676" s="3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677" spans="1:6" x14ac:dyDescent="0.25">
      <c r="A677" s="3" t="s">
        <v>7</v>
      </c>
      <c r="B677" s="3" t="s">
        <v>291</v>
      </c>
      <c r="C677" s="3" t="s">
        <v>291</v>
      </c>
      <c r="D677" s="3" t="s">
        <v>709</v>
      </c>
      <c r="E677" s="3" t="s">
        <v>927</v>
      </c>
      <c r="F677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678" spans="1:6" x14ac:dyDescent="0.25">
      <c r="A678" s="3" t="s">
        <v>7</v>
      </c>
      <c r="B678" s="3" t="s">
        <v>9</v>
      </c>
      <c r="C678" s="3" t="s">
        <v>9</v>
      </c>
      <c r="D678" s="3" t="s">
        <v>119</v>
      </c>
      <c r="E678" s="3" t="s">
        <v>163</v>
      </c>
      <c r="F678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679" spans="1:6" x14ac:dyDescent="0.25">
      <c r="A679" s="3" t="s">
        <v>7</v>
      </c>
      <c r="B679" s="3" t="s">
        <v>680</v>
      </c>
      <c r="C679" s="3" t="s">
        <v>680</v>
      </c>
      <c r="D679" s="3" t="s">
        <v>346</v>
      </c>
      <c r="E679" s="3" t="s">
        <v>370</v>
      </c>
      <c r="F679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680" spans="1:6" x14ac:dyDescent="0.25">
      <c r="A680" s="3" t="s">
        <v>7</v>
      </c>
      <c r="B680" s="3" t="s">
        <v>894</v>
      </c>
      <c r="C680" s="3" t="s">
        <v>894</v>
      </c>
      <c r="D680" s="3" t="s">
        <v>117</v>
      </c>
      <c r="E680" s="3" t="s">
        <v>476</v>
      </c>
      <c r="F680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81" spans="1:6" x14ac:dyDescent="0.25">
      <c r="A681" s="3" t="s">
        <v>7</v>
      </c>
      <c r="B681" s="3" t="s">
        <v>609</v>
      </c>
      <c r="C681" s="3" t="s">
        <v>609</v>
      </c>
      <c r="D681" s="3" t="s">
        <v>653</v>
      </c>
      <c r="E681" s="3" t="s">
        <v>482</v>
      </c>
      <c r="F681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82" spans="1:6" x14ac:dyDescent="0.25">
      <c r="A682" s="3" t="s">
        <v>7</v>
      </c>
      <c r="B682" s="3" t="s">
        <v>681</v>
      </c>
      <c r="C682" s="3" t="s">
        <v>681</v>
      </c>
      <c r="D682" s="3" t="s">
        <v>496</v>
      </c>
      <c r="E682" s="3" t="s">
        <v>270</v>
      </c>
      <c r="F682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683" spans="1:6" x14ac:dyDescent="0.25">
      <c r="A683" s="3" t="s">
        <v>7</v>
      </c>
      <c r="B683" s="3" t="s">
        <v>509</v>
      </c>
      <c r="C683" s="3" t="s">
        <v>509</v>
      </c>
      <c r="D683" s="3" t="s">
        <v>284</v>
      </c>
      <c r="E683" s="3" t="s">
        <v>286</v>
      </c>
      <c r="F683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684" spans="1:6" x14ac:dyDescent="0.25">
      <c r="A684" s="3" t="s">
        <v>7</v>
      </c>
      <c r="B684" s="3" t="s">
        <v>897</v>
      </c>
      <c r="C684" s="3" t="s">
        <v>897</v>
      </c>
      <c r="D684" s="3" t="s">
        <v>901</v>
      </c>
      <c r="E684" s="3" t="s">
        <v>909</v>
      </c>
      <c r="F684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685" spans="1:6" x14ac:dyDescent="0.25">
      <c r="A685" s="3" t="s">
        <v>7</v>
      </c>
      <c r="B685" s="3" t="s">
        <v>884</v>
      </c>
      <c r="C685" s="3" t="s">
        <v>884</v>
      </c>
      <c r="D685" s="3" t="s">
        <v>955</v>
      </c>
      <c r="E685" s="3" t="s">
        <v>962</v>
      </c>
      <c r="F685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86" spans="1:6" x14ac:dyDescent="0.25">
      <c r="A686" s="3" t="s">
        <v>7</v>
      </c>
      <c r="B686" s="3" t="s">
        <v>806</v>
      </c>
      <c r="C686" s="3" t="s">
        <v>806</v>
      </c>
      <c r="D686" s="3" t="s">
        <v>540</v>
      </c>
      <c r="E686" s="3" t="s">
        <v>192</v>
      </c>
      <c r="F686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687" spans="1:6" x14ac:dyDescent="0.25">
      <c r="A687" s="3" t="s">
        <v>7</v>
      </c>
      <c r="B687" s="3" t="s">
        <v>302</v>
      </c>
      <c r="C687" s="3" t="s">
        <v>302</v>
      </c>
      <c r="D687" s="3" t="s">
        <v>70</v>
      </c>
      <c r="E687" s="3" t="s">
        <v>111</v>
      </c>
      <c r="F687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88" spans="1:6" x14ac:dyDescent="0.25">
      <c r="A688" s="3" t="s">
        <v>7</v>
      </c>
      <c r="B688" s="3" t="s">
        <v>511</v>
      </c>
      <c r="C688" s="3" t="s">
        <v>511</v>
      </c>
      <c r="D688" s="3" t="s">
        <v>305</v>
      </c>
      <c r="E688" s="3" t="s">
        <v>338</v>
      </c>
      <c r="F688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689" spans="1:6" x14ac:dyDescent="0.25">
      <c r="A689" s="3" t="s">
        <v>7</v>
      </c>
      <c r="B689" s="3" t="s">
        <v>898</v>
      </c>
      <c r="C689" s="3" t="s">
        <v>898</v>
      </c>
      <c r="D689" s="3" t="s">
        <v>108</v>
      </c>
      <c r="E689" s="3" t="s">
        <v>512</v>
      </c>
      <c r="F689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90" spans="1:6" x14ac:dyDescent="0.25">
      <c r="A690" s="3" t="s">
        <v>7</v>
      </c>
      <c r="B690" s="3" t="s">
        <v>753</v>
      </c>
      <c r="C690" s="3" t="s">
        <v>753</v>
      </c>
      <c r="D690" s="3" t="s">
        <v>638</v>
      </c>
      <c r="E690" s="3" t="s">
        <v>650</v>
      </c>
      <c r="F690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91" spans="1:6" x14ac:dyDescent="0.25">
      <c r="A691" s="3" t="s">
        <v>7</v>
      </c>
      <c r="B691" s="3" t="s">
        <v>19</v>
      </c>
      <c r="C691" s="3" t="s">
        <v>19</v>
      </c>
      <c r="D691" s="3" t="s">
        <v>752</v>
      </c>
      <c r="E691" s="3" t="s">
        <v>773</v>
      </c>
      <c r="F691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692" spans="1:6" x14ac:dyDescent="0.25">
      <c r="A692" s="3" t="s">
        <v>7</v>
      </c>
      <c r="B692" s="3" t="s">
        <v>513</v>
      </c>
      <c r="C692" s="3" t="s">
        <v>513</v>
      </c>
      <c r="D692" s="3" t="s">
        <v>840</v>
      </c>
      <c r="E692" s="3" t="s">
        <v>746</v>
      </c>
      <c r="F692" s="3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693" spans="1:6" x14ac:dyDescent="0.25">
      <c r="A693" s="3" t="s">
        <v>7</v>
      </c>
      <c r="B693" s="3" t="s">
        <v>614</v>
      </c>
      <c r="C693" s="3" t="s">
        <v>614</v>
      </c>
      <c r="D693" s="3" t="s">
        <v>9</v>
      </c>
      <c r="E693" s="3" t="s">
        <v>854</v>
      </c>
      <c r="F693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694" spans="1:6" x14ac:dyDescent="0.25">
      <c r="A694" s="3" t="s">
        <v>7</v>
      </c>
      <c r="B694" s="3" t="s">
        <v>899</v>
      </c>
      <c r="C694" s="3" t="s">
        <v>899</v>
      </c>
      <c r="D694" s="3" t="s">
        <v>28</v>
      </c>
      <c r="E694" s="3" t="s">
        <v>950</v>
      </c>
      <c r="F694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95" spans="1:6" x14ac:dyDescent="0.25">
      <c r="A695" s="3" t="s">
        <v>7</v>
      </c>
      <c r="B695" s="3" t="s">
        <v>854</v>
      </c>
      <c r="C695" s="3" t="s">
        <v>854</v>
      </c>
      <c r="D695" s="3" t="s">
        <v>535</v>
      </c>
      <c r="E695" s="3" t="s">
        <v>181</v>
      </c>
      <c r="F695" s="3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696" spans="1:6" x14ac:dyDescent="0.25">
      <c r="A696" s="3" t="s">
        <v>7</v>
      </c>
      <c r="B696" s="3" t="s">
        <v>610</v>
      </c>
      <c r="C696" s="3" t="s">
        <v>610</v>
      </c>
      <c r="D696" s="3" t="s">
        <v>10</v>
      </c>
      <c r="E696" s="3" t="s">
        <v>56</v>
      </c>
      <c r="F696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97" spans="1:6" x14ac:dyDescent="0.25">
      <c r="A697" s="3" t="s">
        <v>7</v>
      </c>
      <c r="B697" s="3" t="s">
        <v>900</v>
      </c>
      <c r="C697" s="3" t="s">
        <v>900</v>
      </c>
      <c r="D697" s="3" t="s">
        <v>241</v>
      </c>
      <c r="E697" s="3" t="s">
        <v>90</v>
      </c>
      <c r="F697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698" spans="1:6" x14ac:dyDescent="0.25">
      <c r="A698" s="3" t="s">
        <v>7</v>
      </c>
      <c r="B698" s="3" t="s">
        <v>294</v>
      </c>
      <c r="C698" s="3" t="s">
        <v>294</v>
      </c>
      <c r="D698" s="3" t="s">
        <v>100</v>
      </c>
      <c r="E698" s="3" t="s">
        <v>471</v>
      </c>
      <c r="F698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699" spans="1:6" x14ac:dyDescent="0.25">
      <c r="A699" s="3" t="s">
        <v>7</v>
      </c>
      <c r="B699" s="3" t="s">
        <v>901</v>
      </c>
      <c r="C699" s="3" t="s">
        <v>901</v>
      </c>
      <c r="D699" s="3" t="s">
        <v>607</v>
      </c>
      <c r="E699" s="3" t="s">
        <v>380</v>
      </c>
      <c r="F699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00" spans="1:6" x14ac:dyDescent="0.25">
      <c r="A700" s="3" t="s">
        <v>7</v>
      </c>
      <c r="B700" s="3" t="s">
        <v>902</v>
      </c>
      <c r="C700" s="3" t="s">
        <v>902</v>
      </c>
      <c r="D700" s="3" t="s">
        <v>725</v>
      </c>
      <c r="E700" s="3" t="s">
        <v>727</v>
      </c>
      <c r="F700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701" spans="1:6" x14ac:dyDescent="0.25">
      <c r="A701" s="3" t="s">
        <v>7</v>
      </c>
      <c r="B701" s="3" t="s">
        <v>886</v>
      </c>
      <c r="C701" s="3" t="s">
        <v>886</v>
      </c>
      <c r="D701" s="3" t="s">
        <v>830</v>
      </c>
      <c r="E701" s="3" t="s">
        <v>407</v>
      </c>
      <c r="F701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02" spans="1:6" x14ac:dyDescent="0.25">
      <c r="A702" s="3" t="s">
        <v>7</v>
      </c>
      <c r="B702" s="3" t="s">
        <v>808</v>
      </c>
      <c r="C702" s="3" t="s">
        <v>808</v>
      </c>
      <c r="D702" s="3" t="s">
        <v>881</v>
      </c>
      <c r="E702" s="3" t="s">
        <v>424</v>
      </c>
      <c r="F702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703" spans="1:6" x14ac:dyDescent="0.25">
      <c r="A703" s="3" t="s">
        <v>7</v>
      </c>
      <c r="B703" s="3" t="s">
        <v>12</v>
      </c>
      <c r="C703" s="3" t="s">
        <v>12</v>
      </c>
      <c r="D703" s="3" t="s">
        <v>937</v>
      </c>
      <c r="E703" s="3" t="s">
        <v>944</v>
      </c>
      <c r="F703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04" spans="1:6" x14ac:dyDescent="0.25">
      <c r="A704" s="3" t="s">
        <v>7</v>
      </c>
      <c r="B704" s="3" t="s">
        <v>903</v>
      </c>
      <c r="C704" s="3" t="s">
        <v>903</v>
      </c>
      <c r="D704" s="3" t="s">
        <v>976</v>
      </c>
      <c r="E704" s="3" t="s">
        <v>981</v>
      </c>
      <c r="F704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705" spans="1:6" x14ac:dyDescent="0.25">
      <c r="A705" s="3" t="s">
        <v>7</v>
      </c>
      <c r="B705" s="3" t="s">
        <v>904</v>
      </c>
      <c r="C705" s="3" t="s">
        <v>904</v>
      </c>
      <c r="D705" s="3" t="s">
        <v>928</v>
      </c>
      <c r="E705" s="3" t="s">
        <v>639</v>
      </c>
      <c r="F705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06" spans="1:6" x14ac:dyDescent="0.25">
      <c r="A706" s="3" t="s">
        <v>7</v>
      </c>
      <c r="B706" s="3" t="s">
        <v>905</v>
      </c>
      <c r="C706" s="3" t="s">
        <v>905</v>
      </c>
      <c r="D706" s="3" t="s">
        <v>214</v>
      </c>
      <c r="E706" s="3" t="s">
        <v>233</v>
      </c>
      <c r="F706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07" spans="1:6" x14ac:dyDescent="0.25">
      <c r="A707" s="3" t="s">
        <v>7</v>
      </c>
      <c r="B707" s="3" t="s">
        <v>428</v>
      </c>
      <c r="C707" s="3" t="s">
        <v>428</v>
      </c>
      <c r="D707" s="3" t="s">
        <v>417</v>
      </c>
      <c r="E707" s="3" t="s">
        <v>445</v>
      </c>
      <c r="F707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708" spans="1:6" x14ac:dyDescent="0.25">
      <c r="A708" s="3" t="s">
        <v>7</v>
      </c>
      <c r="B708" s="3" t="s">
        <v>617</v>
      </c>
      <c r="C708" s="3" t="s">
        <v>617</v>
      </c>
      <c r="D708" s="3" t="s">
        <v>570</v>
      </c>
      <c r="E708" s="3" t="s">
        <v>374</v>
      </c>
      <c r="F708" s="3">
        <f>IF(pkt_slow_1_0_1[[#This Row],[TimeIn]]-pkt_slow_1_0_1[[#This Row],[TimeOut]] &gt;0, pkt_slow_1_0_1[[#This Row],[TimeIn]]-pkt_slow_1_0_1[[#This Row],[TimeOut]],1000-(pkt_slow_1_0_1[[#This Row],[TimeOut]]-pkt_slow_1_0_1[[#This Row],[TimeIn]]))</f>
        <v>14</v>
      </c>
    </row>
    <row r="709" spans="1:6" x14ac:dyDescent="0.25">
      <c r="A709" s="3" t="s">
        <v>7</v>
      </c>
      <c r="B709" s="3" t="s">
        <v>612</v>
      </c>
      <c r="C709" s="3" t="s">
        <v>612</v>
      </c>
      <c r="D709" s="3" t="s">
        <v>708</v>
      </c>
      <c r="E709" s="3" t="s">
        <v>719</v>
      </c>
      <c r="F709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10" spans="1:6" x14ac:dyDescent="0.25">
      <c r="A710" s="3" t="s">
        <v>7</v>
      </c>
      <c r="B710" s="3" t="s">
        <v>906</v>
      </c>
      <c r="C710" s="3" t="s">
        <v>906</v>
      </c>
      <c r="D710" s="3" t="s">
        <v>391</v>
      </c>
      <c r="E710" s="3" t="s">
        <v>813</v>
      </c>
      <c r="F710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711" spans="1:6" x14ac:dyDescent="0.25">
      <c r="A711" s="3" t="s">
        <v>7</v>
      </c>
      <c r="B711" s="3" t="s">
        <v>613</v>
      </c>
      <c r="C711" s="3" t="s">
        <v>613</v>
      </c>
      <c r="D711" s="3" t="s">
        <v>875</v>
      </c>
      <c r="E711" s="3" t="s">
        <v>604</v>
      </c>
      <c r="F711" s="3">
        <f>IF(pkt_slow_1_0_1[[#This Row],[TimeIn]]-pkt_slow_1_0_1[[#This Row],[TimeOut]] &gt;0, pkt_slow_1_0_1[[#This Row],[TimeIn]]-pkt_slow_1_0_1[[#This Row],[TimeOut]],1000-(pkt_slow_1_0_1[[#This Row],[TimeOut]]-pkt_slow_1_0_1[[#This Row],[TimeIn]]))</f>
        <v>16</v>
      </c>
    </row>
    <row r="712" spans="1:6" x14ac:dyDescent="0.25">
      <c r="A712" s="3" t="s">
        <v>7</v>
      </c>
      <c r="B712" s="3" t="s">
        <v>907</v>
      </c>
      <c r="C712" s="3" t="s">
        <v>907</v>
      </c>
      <c r="D712" s="3" t="s">
        <v>923</v>
      </c>
      <c r="E712" s="3" t="s">
        <v>620</v>
      </c>
      <c r="F712" s="3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713" spans="1:6" x14ac:dyDescent="0.25">
      <c r="A713" s="3" t="s">
        <v>7</v>
      </c>
      <c r="B713" s="3" t="s">
        <v>17</v>
      </c>
      <c r="C713" s="3" t="s">
        <v>17</v>
      </c>
      <c r="D713" s="3" t="s">
        <v>968</v>
      </c>
      <c r="E713" s="3" t="s">
        <v>317</v>
      </c>
      <c r="F713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14" spans="1:6" x14ac:dyDescent="0.25">
      <c r="A714" s="3" t="s">
        <v>7</v>
      </c>
      <c r="B714" s="3" t="s">
        <v>519</v>
      </c>
      <c r="C714" s="3" t="s">
        <v>519</v>
      </c>
      <c r="D714" s="3" t="s">
        <v>197</v>
      </c>
      <c r="E714" s="3" t="s">
        <v>895</v>
      </c>
      <c r="F714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15" spans="1:6" x14ac:dyDescent="0.25">
      <c r="A715" s="3" t="s">
        <v>7</v>
      </c>
      <c r="B715" s="3" t="s">
        <v>908</v>
      </c>
      <c r="C715" s="3" t="s">
        <v>908</v>
      </c>
      <c r="D715" s="3" t="s">
        <v>173</v>
      </c>
      <c r="E715" s="3" t="s">
        <v>208</v>
      </c>
      <c r="F715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16" spans="1:6" x14ac:dyDescent="0.25">
      <c r="A716" s="3" t="s">
        <v>7</v>
      </c>
      <c r="B716" s="3" t="s">
        <v>909</v>
      </c>
      <c r="C716" s="3" t="s">
        <v>909</v>
      </c>
      <c r="D716" s="3" t="s">
        <v>373</v>
      </c>
      <c r="E716" s="3" t="s">
        <v>95</v>
      </c>
      <c r="F716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17" spans="1:6" x14ac:dyDescent="0.25">
      <c r="A717" s="3" t="s">
        <v>7</v>
      </c>
      <c r="B717" s="3" t="s">
        <v>306</v>
      </c>
      <c r="C717" s="3" t="s">
        <v>306</v>
      </c>
      <c r="D717" s="3" t="s">
        <v>551</v>
      </c>
      <c r="E717" s="3" t="s">
        <v>567</v>
      </c>
      <c r="F717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18" spans="1:6" x14ac:dyDescent="0.25">
      <c r="A718" s="3" t="s">
        <v>7</v>
      </c>
      <c r="B718" s="3" t="s">
        <v>910</v>
      </c>
      <c r="C718" s="3" t="s">
        <v>910</v>
      </c>
      <c r="D718" s="3" t="s">
        <v>242</v>
      </c>
      <c r="E718" s="3" t="s">
        <v>708</v>
      </c>
      <c r="F718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19" spans="1:6" x14ac:dyDescent="0.25">
      <c r="A719" s="3" t="s">
        <v>7</v>
      </c>
      <c r="B719" s="3" t="s">
        <v>911</v>
      </c>
      <c r="C719" s="3" t="s">
        <v>911</v>
      </c>
      <c r="D719" s="3" t="s">
        <v>492</v>
      </c>
      <c r="E719" s="3" t="s">
        <v>792</v>
      </c>
      <c r="F719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720" spans="1:6" x14ac:dyDescent="0.25">
      <c r="A720" s="3" t="s">
        <v>7</v>
      </c>
      <c r="B720" s="3" t="s">
        <v>749</v>
      </c>
      <c r="C720" s="3" t="s">
        <v>749</v>
      </c>
      <c r="D720" s="3" t="s">
        <v>744</v>
      </c>
      <c r="E720" s="3" t="s">
        <v>873</v>
      </c>
      <c r="F720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721" spans="1:6" x14ac:dyDescent="0.25">
      <c r="A721" s="3" t="s">
        <v>7</v>
      </c>
      <c r="B721" s="3" t="s">
        <v>920</v>
      </c>
      <c r="C721" s="3" t="s">
        <v>920</v>
      </c>
      <c r="D721" s="3" t="s">
        <v>885</v>
      </c>
      <c r="E721" s="3" t="s">
        <v>621</v>
      </c>
      <c r="F721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22" spans="1:6" x14ac:dyDescent="0.25">
      <c r="A722" s="3" t="s">
        <v>7</v>
      </c>
      <c r="B722" s="3" t="s">
        <v>885</v>
      </c>
      <c r="C722" s="3" t="s">
        <v>885</v>
      </c>
      <c r="D722" s="3" t="s">
        <v>964</v>
      </c>
      <c r="E722" s="3" t="s">
        <v>42</v>
      </c>
      <c r="F722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723" spans="1:6" x14ac:dyDescent="0.25">
      <c r="A723" s="3" t="s">
        <v>7</v>
      </c>
      <c r="B723" s="3" t="s">
        <v>430</v>
      </c>
      <c r="C723" s="3" t="s">
        <v>430</v>
      </c>
      <c r="D723" s="3" t="s">
        <v>924</v>
      </c>
      <c r="E723" s="3" t="s">
        <v>65</v>
      </c>
      <c r="F723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724" spans="1:6" x14ac:dyDescent="0.25">
      <c r="A724" s="3" t="s">
        <v>7</v>
      </c>
      <c r="B724" s="3" t="s">
        <v>912</v>
      </c>
      <c r="C724" s="3" t="s">
        <v>912</v>
      </c>
      <c r="D724" s="3" t="s">
        <v>119</v>
      </c>
      <c r="E724" s="3" t="s">
        <v>177</v>
      </c>
      <c r="F724" s="3">
        <f>IF(pkt_slow_1_0_1[[#This Row],[TimeIn]]-pkt_slow_1_0_1[[#This Row],[TimeOut]] &gt;0, pkt_slow_1_0_1[[#This Row],[TimeIn]]-pkt_slow_1_0_1[[#This Row],[TimeOut]],1000-(pkt_slow_1_0_1[[#This Row],[TimeOut]]-pkt_slow_1_0_1[[#This Row],[TimeIn]]))</f>
        <v>23</v>
      </c>
    </row>
    <row r="725" spans="1:6" x14ac:dyDescent="0.25">
      <c r="A725" s="3" t="s">
        <v>7</v>
      </c>
      <c r="B725" s="3" t="s">
        <v>619</v>
      </c>
      <c r="C725" s="3" t="s">
        <v>619</v>
      </c>
      <c r="D725" s="3" t="s">
        <v>326</v>
      </c>
      <c r="E725" s="3" t="s">
        <v>363</v>
      </c>
      <c r="F725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26" spans="1:6" x14ac:dyDescent="0.25">
      <c r="A726" s="3" t="s">
        <v>7</v>
      </c>
      <c r="B726" s="3" t="s">
        <v>516</v>
      </c>
      <c r="C726" s="3" t="s">
        <v>516</v>
      </c>
      <c r="D726" s="3" t="s">
        <v>473</v>
      </c>
      <c r="E726" s="3" t="s">
        <v>357</v>
      </c>
      <c r="F726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27" spans="1:6" x14ac:dyDescent="0.25">
      <c r="A727" s="3" t="s">
        <v>7</v>
      </c>
      <c r="B727" s="3" t="s">
        <v>751</v>
      </c>
      <c r="C727" s="3" t="s">
        <v>751</v>
      </c>
      <c r="D727" s="3" t="s">
        <v>378</v>
      </c>
      <c r="E727" s="3" t="s">
        <v>572</v>
      </c>
      <c r="F727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28" spans="1:6" x14ac:dyDescent="0.25">
      <c r="A728" s="3" t="s">
        <v>7</v>
      </c>
      <c r="B728" s="3" t="s">
        <v>615</v>
      </c>
      <c r="C728" s="3" t="s">
        <v>615</v>
      </c>
      <c r="D728" s="3" t="s">
        <v>776</v>
      </c>
      <c r="E728" s="3" t="s">
        <v>785</v>
      </c>
      <c r="F728" s="3">
        <f>IF(pkt_slow_1_0_1[[#This Row],[TimeIn]]-pkt_slow_1_0_1[[#This Row],[TimeOut]] &gt;0, pkt_slow_1_0_1[[#This Row],[TimeIn]]-pkt_slow_1_0_1[[#This Row],[TimeOut]],1000-(pkt_slow_1_0_1[[#This Row],[TimeOut]]-pkt_slow_1_0_1[[#This Row],[TimeIn]]))</f>
        <v>16</v>
      </c>
    </row>
    <row r="729" spans="1:6" x14ac:dyDescent="0.25">
      <c r="A729" s="3" t="s">
        <v>7</v>
      </c>
      <c r="B729" s="3" t="s">
        <v>20</v>
      </c>
      <c r="C729" s="3" t="s">
        <v>20</v>
      </c>
      <c r="D729" s="3" t="s">
        <v>848</v>
      </c>
      <c r="E729" s="3" t="s">
        <v>849</v>
      </c>
      <c r="F729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730" spans="1:6" x14ac:dyDescent="0.25">
      <c r="A730" s="3" t="s">
        <v>7</v>
      </c>
      <c r="B730" s="3" t="s">
        <v>913</v>
      </c>
      <c r="C730" s="3" t="s">
        <v>913</v>
      </c>
      <c r="D730" s="3" t="s">
        <v>12</v>
      </c>
      <c r="E730" s="3" t="s">
        <v>920</v>
      </c>
      <c r="F730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31" spans="1:6" x14ac:dyDescent="0.25">
      <c r="A731" s="3" t="s">
        <v>7</v>
      </c>
      <c r="B731" s="3" t="s">
        <v>176</v>
      </c>
      <c r="C731" s="3" t="s">
        <v>176</v>
      </c>
      <c r="D731" s="3" t="s">
        <v>304</v>
      </c>
      <c r="E731" s="3" t="s">
        <v>760</v>
      </c>
      <c r="F731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732" spans="1:6" x14ac:dyDescent="0.25">
      <c r="A732" s="3" t="s">
        <v>7</v>
      </c>
      <c r="B732" s="3" t="s">
        <v>308</v>
      </c>
      <c r="C732" s="3" t="s">
        <v>308</v>
      </c>
      <c r="D732" s="3" t="s">
        <v>986</v>
      </c>
      <c r="E732" s="3" t="s">
        <v>192</v>
      </c>
      <c r="F732" s="3">
        <f>IF(pkt_slow_1_0_1[[#This Row],[TimeIn]]-pkt_slow_1_0_1[[#This Row],[TimeOut]] &gt;0, pkt_slow_1_0_1[[#This Row],[TimeIn]]-pkt_slow_1_0_1[[#This Row],[TimeOut]],1000-(pkt_slow_1_0_1[[#This Row],[TimeOut]]-pkt_slow_1_0_1[[#This Row],[TimeIn]]))</f>
        <v>14</v>
      </c>
    </row>
    <row r="733" spans="1:6" x14ac:dyDescent="0.25">
      <c r="A733" s="3" t="s">
        <v>7</v>
      </c>
      <c r="B733" s="3" t="s">
        <v>297</v>
      </c>
      <c r="C733" s="3" t="s">
        <v>297</v>
      </c>
      <c r="D733" s="3" t="s">
        <v>70</v>
      </c>
      <c r="E733" s="3" t="s">
        <v>111</v>
      </c>
      <c r="F733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34" spans="1:6" x14ac:dyDescent="0.25">
      <c r="A734" s="3" t="s">
        <v>7</v>
      </c>
      <c r="B734" s="3" t="s">
        <v>887</v>
      </c>
      <c r="C734" s="3" t="s">
        <v>887</v>
      </c>
      <c r="D734" s="3" t="s">
        <v>298</v>
      </c>
      <c r="E734" s="3" t="s">
        <v>334</v>
      </c>
      <c r="F734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35" spans="1:6" x14ac:dyDescent="0.25">
      <c r="A735" s="3" t="s">
        <v>7</v>
      </c>
      <c r="B735" s="3" t="s">
        <v>688</v>
      </c>
      <c r="C735" s="3" t="s">
        <v>688</v>
      </c>
      <c r="D735" s="3" t="s">
        <v>462</v>
      </c>
      <c r="E735" s="3" t="s">
        <v>507</v>
      </c>
      <c r="F735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36" spans="1:6" x14ac:dyDescent="0.25">
      <c r="A736" s="3" t="s">
        <v>7</v>
      </c>
      <c r="B736" s="3" t="s">
        <v>300</v>
      </c>
      <c r="C736" s="3" t="s">
        <v>300</v>
      </c>
      <c r="D736" s="3" t="s">
        <v>634</v>
      </c>
      <c r="E736" s="3" t="s">
        <v>375</v>
      </c>
      <c r="F736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37" spans="1:6" x14ac:dyDescent="0.25">
      <c r="A737" s="3" t="s">
        <v>7</v>
      </c>
      <c r="B737" s="3" t="s">
        <v>432</v>
      </c>
      <c r="C737" s="3" t="s">
        <v>432</v>
      </c>
      <c r="D737" s="3" t="s">
        <v>727</v>
      </c>
      <c r="E737" s="3" t="s">
        <v>767</v>
      </c>
      <c r="F737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738" spans="1:6" x14ac:dyDescent="0.25">
      <c r="A738" s="3" t="s">
        <v>7</v>
      </c>
      <c r="B738" s="3" t="s">
        <v>919</v>
      </c>
      <c r="C738" s="3" t="s">
        <v>919</v>
      </c>
      <c r="D738" s="3" t="s">
        <v>670</v>
      </c>
      <c r="E738" s="3" t="s">
        <v>842</v>
      </c>
      <c r="F738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739" spans="1:6" x14ac:dyDescent="0.25">
      <c r="A739" s="3" t="s">
        <v>7</v>
      </c>
      <c r="B739" s="3" t="s">
        <v>684</v>
      </c>
      <c r="C739" s="3" t="s">
        <v>684</v>
      </c>
      <c r="D739" s="3" t="s">
        <v>883</v>
      </c>
      <c r="E739" s="3" t="s">
        <v>302</v>
      </c>
      <c r="F739" s="3">
        <f>IF(pkt_slow_1_0_1[[#This Row],[TimeIn]]-pkt_slow_1_0_1[[#This Row],[TimeOut]] &gt;0, pkt_slow_1_0_1[[#This Row],[TimeIn]]-pkt_slow_1_0_1[[#This Row],[TimeOut]],1000-(pkt_slow_1_0_1[[#This Row],[TimeOut]]-pkt_slow_1_0_1[[#This Row],[TimeIn]]))</f>
        <v>16</v>
      </c>
    </row>
    <row r="740" spans="1:6" x14ac:dyDescent="0.25">
      <c r="A740" s="3" t="s">
        <v>7</v>
      </c>
      <c r="B740" s="3" t="s">
        <v>621</v>
      </c>
      <c r="C740" s="3" t="s">
        <v>621</v>
      </c>
      <c r="D740" s="3" t="s">
        <v>689</v>
      </c>
      <c r="E740" s="3" t="s">
        <v>697</v>
      </c>
      <c r="F740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41" spans="1:6" x14ac:dyDescent="0.25">
      <c r="A741" s="3" t="s">
        <v>7</v>
      </c>
      <c r="B741" s="3" t="s">
        <v>412</v>
      </c>
      <c r="C741" s="3" t="s">
        <v>412</v>
      </c>
      <c r="D741" s="3" t="s">
        <v>982</v>
      </c>
      <c r="E741" s="3" t="s">
        <v>439</v>
      </c>
      <c r="F741" s="3">
        <f>IF(pkt_slow_1_0_1[[#This Row],[TimeIn]]-pkt_slow_1_0_1[[#This Row],[TimeOut]] &gt;0, pkt_slow_1_0_1[[#This Row],[TimeIn]]-pkt_slow_1_0_1[[#This Row],[TimeOut]],1000-(pkt_slow_1_0_1[[#This Row],[TimeOut]]-pkt_slow_1_0_1[[#This Row],[TimeIn]]))</f>
        <v>21</v>
      </c>
    </row>
    <row r="742" spans="1:6" x14ac:dyDescent="0.25">
      <c r="A742" s="3" t="s">
        <v>7</v>
      </c>
      <c r="B742" s="3" t="s">
        <v>923</v>
      </c>
      <c r="C742" s="3" t="s">
        <v>923</v>
      </c>
      <c r="D742" s="3" t="s">
        <v>831</v>
      </c>
      <c r="E742" s="3" t="s">
        <v>47</v>
      </c>
      <c r="F742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43" spans="1:6" x14ac:dyDescent="0.25">
      <c r="A743" s="3" t="s">
        <v>7</v>
      </c>
      <c r="B743" s="3" t="s">
        <v>685</v>
      </c>
      <c r="C743" s="3" t="s">
        <v>685</v>
      </c>
      <c r="D743" s="3" t="s">
        <v>233</v>
      </c>
      <c r="E743" s="3" t="s">
        <v>215</v>
      </c>
      <c r="F743" s="3">
        <f>IF(pkt_slow_1_0_1[[#This Row],[TimeIn]]-pkt_slow_1_0_1[[#This Row],[TimeOut]] &gt;0, pkt_slow_1_0_1[[#This Row],[TimeIn]]-pkt_slow_1_0_1[[#This Row],[TimeOut]],1000-(pkt_slow_1_0_1[[#This Row],[TimeOut]]-pkt_slow_1_0_1[[#This Row],[TimeIn]]))</f>
        <v>57</v>
      </c>
    </row>
    <row r="744" spans="1:6" x14ac:dyDescent="0.25">
      <c r="A744" s="3" t="s">
        <v>7</v>
      </c>
      <c r="B744" s="3" t="s">
        <v>925</v>
      </c>
      <c r="C744" s="3" t="s">
        <v>925</v>
      </c>
      <c r="D744" s="3" t="s">
        <v>100</v>
      </c>
      <c r="E744" s="3" t="s">
        <v>475</v>
      </c>
      <c r="F744" s="3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745" spans="1:6" x14ac:dyDescent="0.25">
      <c r="A745" s="3" t="s">
        <v>7</v>
      </c>
      <c r="B745" s="3" t="s">
        <v>524</v>
      </c>
      <c r="C745" s="3" t="s">
        <v>524</v>
      </c>
      <c r="D745" s="3" t="s">
        <v>607</v>
      </c>
      <c r="E745" s="3" t="s">
        <v>380</v>
      </c>
      <c r="F745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46" spans="1:6" x14ac:dyDescent="0.25">
      <c r="A746" s="3" t="s">
        <v>7</v>
      </c>
      <c r="B746" s="3" t="s">
        <v>929</v>
      </c>
      <c r="C746" s="3" t="s">
        <v>929</v>
      </c>
      <c r="D746" s="3" t="s">
        <v>723</v>
      </c>
      <c r="E746" s="3" t="s">
        <v>662</v>
      </c>
      <c r="F746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747" spans="1:6" x14ac:dyDescent="0.25">
      <c r="A747" s="3" t="s">
        <v>7</v>
      </c>
      <c r="B747" s="3" t="s">
        <v>310</v>
      </c>
      <c r="C747" s="3" t="s">
        <v>310</v>
      </c>
      <c r="D747" s="3" t="s">
        <v>826</v>
      </c>
      <c r="E747" s="3" t="s">
        <v>837</v>
      </c>
      <c r="F747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748" spans="1:6" x14ac:dyDescent="0.25">
      <c r="A748" s="3" t="s">
        <v>7</v>
      </c>
      <c r="B748" s="3" t="s">
        <v>414</v>
      </c>
      <c r="C748" s="3" t="s">
        <v>414</v>
      </c>
      <c r="D748" s="3" t="s">
        <v>293</v>
      </c>
      <c r="E748" s="3" t="s">
        <v>887</v>
      </c>
      <c r="F748" s="3">
        <f>IF(pkt_slow_1_0_1[[#This Row],[TimeIn]]-pkt_slow_1_0_1[[#This Row],[TimeOut]] &gt;0, pkt_slow_1_0_1[[#This Row],[TimeIn]]-pkt_slow_1_0_1[[#This Row],[TimeOut]],1000-(pkt_slow_1_0_1[[#This Row],[TimeOut]]-pkt_slow_1_0_1[[#This Row],[TimeIn]]))</f>
        <v>80</v>
      </c>
    </row>
    <row r="749" spans="1:6" x14ac:dyDescent="0.25">
      <c r="A749" s="3" t="s">
        <v>7</v>
      </c>
      <c r="B749" s="3" t="s">
        <v>809</v>
      </c>
      <c r="C749" s="3" t="s">
        <v>809</v>
      </c>
      <c r="D749" s="3" t="s">
        <v>811</v>
      </c>
      <c r="E749" s="3" t="s">
        <v>689</v>
      </c>
      <c r="F749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750" spans="1:6" x14ac:dyDescent="0.25">
      <c r="A750" s="3" t="s">
        <v>7</v>
      </c>
      <c r="B750" s="3" t="s">
        <v>932</v>
      </c>
      <c r="C750" s="3" t="s">
        <v>932</v>
      </c>
      <c r="D750" s="3" t="s">
        <v>319</v>
      </c>
      <c r="E750" s="3" t="s">
        <v>981</v>
      </c>
      <c r="F750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51" spans="1:6" x14ac:dyDescent="0.25">
      <c r="A751" s="3" t="s">
        <v>7</v>
      </c>
      <c r="B751" s="3" t="s">
        <v>27</v>
      </c>
      <c r="C751" s="3" t="s">
        <v>27</v>
      </c>
      <c r="D751" s="3" t="s">
        <v>928</v>
      </c>
      <c r="E751" s="3" t="s">
        <v>639</v>
      </c>
      <c r="F751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52" spans="1:6" x14ac:dyDescent="0.25">
      <c r="A752" s="3" t="s">
        <v>7</v>
      </c>
      <c r="B752" s="3" t="s">
        <v>855</v>
      </c>
      <c r="C752" s="3" t="s">
        <v>855</v>
      </c>
      <c r="D752" s="3" t="s">
        <v>214</v>
      </c>
      <c r="E752" s="3" t="s">
        <v>231</v>
      </c>
      <c r="F752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753" spans="1:6" x14ac:dyDescent="0.25">
      <c r="A753" s="3" t="s">
        <v>7</v>
      </c>
      <c r="B753" s="3" t="s">
        <v>933</v>
      </c>
      <c r="C753" s="3" t="s">
        <v>933</v>
      </c>
      <c r="D753" s="3" t="s">
        <v>415</v>
      </c>
      <c r="E753" s="3" t="s">
        <v>443</v>
      </c>
      <c r="F753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754" spans="1:6" x14ac:dyDescent="0.25">
      <c r="A754" s="3" t="s">
        <v>7</v>
      </c>
      <c r="B754" s="3" t="s">
        <v>623</v>
      </c>
      <c r="C754" s="3" t="s">
        <v>623</v>
      </c>
      <c r="D754" s="3" t="s">
        <v>230</v>
      </c>
      <c r="E754" s="3" t="s">
        <v>598</v>
      </c>
      <c r="F754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55" spans="1:6" x14ac:dyDescent="0.25">
      <c r="A755" s="3" t="s">
        <v>7</v>
      </c>
      <c r="B755" s="3" t="s">
        <v>934</v>
      </c>
      <c r="C755" s="3" t="s">
        <v>934</v>
      </c>
      <c r="D755" s="3" t="s">
        <v>708</v>
      </c>
      <c r="E755" s="3" t="s">
        <v>719</v>
      </c>
      <c r="F755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56" spans="1:6" x14ac:dyDescent="0.25">
      <c r="A756" s="3" t="s">
        <v>7</v>
      </c>
      <c r="B756" s="3" t="s">
        <v>935</v>
      </c>
      <c r="C756" s="3" t="s">
        <v>935</v>
      </c>
      <c r="D756" s="3" t="s">
        <v>404</v>
      </c>
      <c r="E756" s="3" t="s">
        <v>810</v>
      </c>
      <c r="F756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757" spans="1:6" x14ac:dyDescent="0.25">
      <c r="A757" s="3" t="s">
        <v>7</v>
      </c>
      <c r="B757" s="3" t="s">
        <v>914</v>
      </c>
      <c r="C757" s="3" t="s">
        <v>914</v>
      </c>
      <c r="D757" s="3" t="s">
        <v>874</v>
      </c>
      <c r="E757" s="3" t="s">
        <v>508</v>
      </c>
      <c r="F757" s="3">
        <f>IF(pkt_slow_1_0_1[[#This Row],[TimeIn]]-pkt_slow_1_0_1[[#This Row],[TimeOut]] &gt;0, pkt_slow_1_0_1[[#This Row],[TimeIn]]-pkt_slow_1_0_1[[#This Row],[TimeOut]],1000-(pkt_slow_1_0_1[[#This Row],[TimeOut]]-pkt_slow_1_0_1[[#This Row],[TimeIn]]))</f>
        <v>21</v>
      </c>
    </row>
    <row r="758" spans="1:6" x14ac:dyDescent="0.25">
      <c r="A758" s="3" t="s">
        <v>7</v>
      </c>
      <c r="B758" s="3" t="s">
        <v>518</v>
      </c>
      <c r="C758" s="3" t="s">
        <v>518</v>
      </c>
      <c r="D758" s="3" t="s">
        <v>923</v>
      </c>
      <c r="E758" s="3" t="s">
        <v>692</v>
      </c>
      <c r="F758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59" spans="1:6" x14ac:dyDescent="0.25">
      <c r="A759" s="3" t="s">
        <v>7</v>
      </c>
      <c r="B759" s="3" t="s">
        <v>686</v>
      </c>
      <c r="C759" s="3" t="s">
        <v>686</v>
      </c>
      <c r="D759" s="3" t="s">
        <v>968</v>
      </c>
      <c r="E759" s="3" t="s">
        <v>317</v>
      </c>
      <c r="F759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60" spans="1:6" x14ac:dyDescent="0.25">
      <c r="A760" s="3" t="s">
        <v>7</v>
      </c>
      <c r="B760" s="3" t="s">
        <v>692</v>
      </c>
      <c r="C760" s="3" t="s">
        <v>692</v>
      </c>
      <c r="D760" s="3" t="s">
        <v>61</v>
      </c>
      <c r="E760" s="3" t="s">
        <v>68</v>
      </c>
      <c r="F760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761" spans="1:6" x14ac:dyDescent="0.25">
      <c r="A761" s="3" t="s">
        <v>7</v>
      </c>
      <c r="B761" s="3" t="s">
        <v>620</v>
      </c>
      <c r="C761" s="3" t="s">
        <v>620</v>
      </c>
      <c r="D761" s="3" t="s">
        <v>170</v>
      </c>
      <c r="E761" s="3" t="s">
        <v>208</v>
      </c>
      <c r="F761" s="3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762" spans="1:6" x14ac:dyDescent="0.25">
      <c r="A762" s="3" t="s">
        <v>7</v>
      </c>
      <c r="B762" s="3" t="s">
        <v>22</v>
      </c>
      <c r="C762" s="3" t="s">
        <v>22</v>
      </c>
      <c r="D762" s="3" t="s">
        <v>366</v>
      </c>
      <c r="E762" s="3" t="s">
        <v>403</v>
      </c>
      <c r="F762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763" spans="1:6" x14ac:dyDescent="0.25">
      <c r="A763" s="3" t="s">
        <v>7</v>
      </c>
      <c r="B763" s="3" t="s">
        <v>811</v>
      </c>
      <c r="C763" s="3" t="s">
        <v>811</v>
      </c>
      <c r="D763" s="3" t="s">
        <v>549</v>
      </c>
      <c r="E763" s="3" t="s">
        <v>115</v>
      </c>
      <c r="F763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64" spans="1:6" x14ac:dyDescent="0.25">
      <c r="A764" s="3" t="s">
        <v>7</v>
      </c>
      <c r="B764" s="3" t="s">
        <v>936</v>
      </c>
      <c r="C764" s="3" t="s">
        <v>936</v>
      </c>
      <c r="D764" s="3" t="s">
        <v>572</v>
      </c>
      <c r="E764" s="3" t="s">
        <v>694</v>
      </c>
      <c r="F764" s="3">
        <f>IF(pkt_slow_1_0_1[[#This Row],[TimeIn]]-pkt_slow_1_0_1[[#This Row],[TimeOut]] &gt;0, pkt_slow_1_0_1[[#This Row],[TimeIn]]-pkt_slow_1_0_1[[#This Row],[TimeOut]],1000-(pkt_slow_1_0_1[[#This Row],[TimeOut]]-pkt_slow_1_0_1[[#This Row],[TimeIn]]))</f>
        <v>16</v>
      </c>
    </row>
    <row r="765" spans="1:6" x14ac:dyDescent="0.25">
      <c r="A765" s="3" t="s">
        <v>7</v>
      </c>
      <c r="B765" s="3" t="s">
        <v>754</v>
      </c>
      <c r="C765" s="3" t="s">
        <v>754</v>
      </c>
      <c r="D765" s="3" t="s">
        <v>785</v>
      </c>
      <c r="E765" s="3" t="s">
        <v>790</v>
      </c>
      <c r="F765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766" spans="1:6" x14ac:dyDescent="0.25">
      <c r="A766" s="3" t="s">
        <v>7</v>
      </c>
      <c r="B766" s="3" t="s">
        <v>915</v>
      </c>
      <c r="C766" s="3" t="s">
        <v>915</v>
      </c>
      <c r="D766" s="3" t="s">
        <v>506</v>
      </c>
      <c r="E766" s="3" t="s">
        <v>870</v>
      </c>
      <c r="F766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767" spans="1:6" x14ac:dyDescent="0.25">
      <c r="A767" s="3" t="s">
        <v>7</v>
      </c>
      <c r="B767" s="3" t="s">
        <v>937</v>
      </c>
      <c r="C767" s="3" t="s">
        <v>937</v>
      </c>
      <c r="D767" s="3" t="s">
        <v>907</v>
      </c>
      <c r="E767" s="3" t="s">
        <v>20</v>
      </c>
      <c r="F767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768" spans="1:6" x14ac:dyDescent="0.25">
      <c r="A768" s="3" t="s">
        <v>7</v>
      </c>
      <c r="B768" s="3" t="s">
        <v>184</v>
      </c>
      <c r="C768" s="3" t="s">
        <v>184</v>
      </c>
      <c r="D768" s="3" t="s">
        <v>33</v>
      </c>
      <c r="E768" s="3" t="s">
        <v>965</v>
      </c>
      <c r="F768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769" spans="1:6" x14ac:dyDescent="0.25">
      <c r="A769" s="3" t="s">
        <v>7</v>
      </c>
      <c r="B769" s="3" t="s">
        <v>860</v>
      </c>
      <c r="C769" s="3" t="s">
        <v>860</v>
      </c>
      <c r="D769" s="3" t="s">
        <v>989</v>
      </c>
      <c r="E769" s="3" t="s">
        <v>995</v>
      </c>
      <c r="F769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770" spans="1:6" x14ac:dyDescent="0.25">
      <c r="A770" s="3" t="s">
        <v>7</v>
      </c>
      <c r="B770" s="3" t="s">
        <v>622</v>
      </c>
      <c r="C770" s="3" t="s">
        <v>622</v>
      </c>
      <c r="D770" s="3" t="s">
        <v>94</v>
      </c>
      <c r="E770" s="3" t="s">
        <v>140</v>
      </c>
      <c r="F770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71" spans="1:6" x14ac:dyDescent="0.25">
      <c r="A771" s="3" t="s">
        <v>7</v>
      </c>
      <c r="B771" s="3" t="s">
        <v>938</v>
      </c>
      <c r="C771" s="3" t="s">
        <v>938</v>
      </c>
      <c r="D771" s="3" t="s">
        <v>325</v>
      </c>
      <c r="E771" s="3" t="s">
        <v>333</v>
      </c>
      <c r="F771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72" spans="1:6" x14ac:dyDescent="0.25">
      <c r="A772" s="3" t="s">
        <v>7</v>
      </c>
      <c r="B772" s="3" t="s">
        <v>939</v>
      </c>
      <c r="C772" s="3" t="s">
        <v>939</v>
      </c>
      <c r="D772" s="3" t="s">
        <v>501</v>
      </c>
      <c r="E772" s="3" t="s">
        <v>528</v>
      </c>
      <c r="F772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773" spans="1:6" x14ac:dyDescent="0.25">
      <c r="A773" s="3" t="s">
        <v>7</v>
      </c>
      <c r="B773" s="3" t="s">
        <v>32</v>
      </c>
      <c r="C773" s="3" t="s">
        <v>32</v>
      </c>
      <c r="D773" s="3" t="s">
        <v>646</v>
      </c>
      <c r="E773" s="3" t="s">
        <v>658</v>
      </c>
      <c r="F773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774" spans="1:6" x14ac:dyDescent="0.25">
      <c r="A774" s="3" t="s">
        <v>7</v>
      </c>
      <c r="B774" s="3" t="s">
        <v>25</v>
      </c>
      <c r="C774" s="3" t="s">
        <v>25</v>
      </c>
      <c r="D774" s="3" t="s">
        <v>764</v>
      </c>
      <c r="E774" s="3" t="s">
        <v>145</v>
      </c>
      <c r="F774" s="3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775" spans="1:6" x14ac:dyDescent="0.25">
      <c r="A775" s="3" t="s">
        <v>7</v>
      </c>
      <c r="B775" s="3" t="s">
        <v>940</v>
      </c>
      <c r="C775" s="3" t="s">
        <v>940</v>
      </c>
      <c r="D775" s="3" t="s">
        <v>281</v>
      </c>
      <c r="E775" s="3" t="s">
        <v>671</v>
      </c>
      <c r="F775" s="3">
        <f>IF(pkt_slow_1_0_1[[#This Row],[TimeIn]]-pkt_slow_1_0_1[[#This Row],[TimeOut]] &gt;0, pkt_slow_1_0_1[[#This Row],[TimeIn]]-pkt_slow_1_0_1[[#This Row],[TimeOut]],1000-(pkt_slow_1_0_1[[#This Row],[TimeOut]]-pkt_slow_1_0_1[[#This Row],[TimeIn]]))</f>
        <v>20</v>
      </c>
    </row>
    <row r="776" spans="1:6" x14ac:dyDescent="0.25">
      <c r="A776" s="3" t="s">
        <v>7</v>
      </c>
      <c r="B776" s="3" t="s">
        <v>941</v>
      </c>
      <c r="C776" s="3" t="s">
        <v>941</v>
      </c>
      <c r="D776" s="3" t="s">
        <v>806</v>
      </c>
      <c r="E776" s="3" t="s">
        <v>886</v>
      </c>
      <c r="F776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777" spans="1:6" x14ac:dyDescent="0.25">
      <c r="A777" s="3" t="s">
        <v>7</v>
      </c>
      <c r="B777" s="3" t="s">
        <v>313</v>
      </c>
      <c r="C777" s="3" t="s">
        <v>313</v>
      </c>
      <c r="D777" s="3" t="s">
        <v>916</v>
      </c>
      <c r="E777" s="3" t="s">
        <v>917</v>
      </c>
      <c r="F777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78" spans="1:6" x14ac:dyDescent="0.25">
      <c r="A778" s="3" t="s">
        <v>7</v>
      </c>
      <c r="B778" s="3" t="s">
        <v>756</v>
      </c>
      <c r="C778" s="3" t="s">
        <v>756</v>
      </c>
      <c r="D778" s="3" t="s">
        <v>983</v>
      </c>
      <c r="E778" s="3" t="s">
        <v>331</v>
      </c>
      <c r="F778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779" spans="1:6" x14ac:dyDescent="0.25">
      <c r="A779" s="3" t="s">
        <v>7</v>
      </c>
      <c r="B779" s="3" t="s">
        <v>758</v>
      </c>
      <c r="C779" s="3" t="s">
        <v>758</v>
      </c>
      <c r="D779" s="3" t="s">
        <v>24</v>
      </c>
      <c r="E779" s="3" t="s">
        <v>71</v>
      </c>
      <c r="F779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80" spans="1:6" x14ac:dyDescent="0.25">
      <c r="A780" s="3" t="s">
        <v>7</v>
      </c>
      <c r="B780" s="3" t="s">
        <v>689</v>
      </c>
      <c r="C780" s="3" t="s">
        <v>689</v>
      </c>
      <c r="D780" s="3" t="s">
        <v>87</v>
      </c>
      <c r="E780" s="3" t="s">
        <v>312</v>
      </c>
      <c r="F780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81" spans="1:6" x14ac:dyDescent="0.25">
      <c r="A781" s="3" t="s">
        <v>7</v>
      </c>
      <c r="B781" s="3" t="s">
        <v>942</v>
      </c>
      <c r="C781" s="3" t="s">
        <v>942</v>
      </c>
      <c r="D781" s="3" t="s">
        <v>460</v>
      </c>
      <c r="E781" s="3" t="s">
        <v>488</v>
      </c>
      <c r="F781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82" spans="1:6" x14ac:dyDescent="0.25">
      <c r="A782" s="3" t="s">
        <v>7</v>
      </c>
      <c r="B782" s="3" t="s">
        <v>943</v>
      </c>
      <c r="C782" s="3" t="s">
        <v>943</v>
      </c>
      <c r="D782" s="3" t="s">
        <v>616</v>
      </c>
      <c r="E782" s="3" t="s">
        <v>372</v>
      </c>
      <c r="F782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83" spans="1:6" x14ac:dyDescent="0.25">
      <c r="A783" s="3" t="s">
        <v>7</v>
      </c>
      <c r="B783" s="3" t="s">
        <v>437</v>
      </c>
      <c r="C783" s="3" t="s">
        <v>437</v>
      </c>
      <c r="D783" s="3" t="s">
        <v>726</v>
      </c>
      <c r="E783" s="3" t="s">
        <v>750</v>
      </c>
      <c r="F783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784" spans="1:6" x14ac:dyDescent="0.25">
      <c r="A784" s="3" t="s">
        <v>7</v>
      </c>
      <c r="B784" s="3" t="s">
        <v>35</v>
      </c>
      <c r="C784" s="3" t="s">
        <v>35</v>
      </c>
      <c r="D784" s="3" t="s">
        <v>159</v>
      </c>
      <c r="E784" s="3" t="s">
        <v>839</v>
      </c>
      <c r="F784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85" spans="1:6" x14ac:dyDescent="0.25">
      <c r="A785" s="3" t="s">
        <v>7</v>
      </c>
      <c r="B785" s="3" t="s">
        <v>944</v>
      </c>
      <c r="C785" s="3" t="s">
        <v>944</v>
      </c>
      <c r="D785" s="3" t="s">
        <v>14</v>
      </c>
      <c r="E785" s="3" t="s">
        <v>16</v>
      </c>
      <c r="F785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786" spans="1:6" x14ac:dyDescent="0.25">
      <c r="A786" s="3" t="s">
        <v>7</v>
      </c>
      <c r="B786" s="3" t="s">
        <v>28</v>
      </c>
      <c r="C786" s="3" t="s">
        <v>28</v>
      </c>
      <c r="D786" s="3" t="s">
        <v>937</v>
      </c>
      <c r="E786" s="3" t="s">
        <v>944</v>
      </c>
      <c r="F786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87" spans="1:6" x14ac:dyDescent="0.25">
      <c r="A787" s="3" t="s">
        <v>7</v>
      </c>
      <c r="B787" s="3" t="s">
        <v>520</v>
      </c>
      <c r="C787" s="3" t="s">
        <v>520</v>
      </c>
      <c r="D787" s="3" t="s">
        <v>51</v>
      </c>
      <c r="E787" s="3" t="s">
        <v>54</v>
      </c>
      <c r="F787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88" spans="1:6" x14ac:dyDescent="0.25">
      <c r="A788" s="3" t="s">
        <v>7</v>
      </c>
      <c r="B788" s="3" t="s">
        <v>530</v>
      </c>
      <c r="C788" s="3" t="s">
        <v>530</v>
      </c>
      <c r="D788" s="3" t="s">
        <v>63</v>
      </c>
      <c r="E788" s="3" t="s">
        <v>831</v>
      </c>
      <c r="F788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89" spans="1:6" x14ac:dyDescent="0.25">
      <c r="A789" s="3" t="s">
        <v>7</v>
      </c>
      <c r="B789" s="3" t="s">
        <v>945</v>
      </c>
      <c r="C789" s="3" t="s">
        <v>945</v>
      </c>
      <c r="D789" s="3" t="s">
        <v>216</v>
      </c>
      <c r="E789" s="3" t="s">
        <v>234</v>
      </c>
      <c r="F789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90" spans="1:6" x14ac:dyDescent="0.25">
      <c r="A790" s="3" t="s">
        <v>7</v>
      </c>
      <c r="B790" s="3" t="s">
        <v>522</v>
      </c>
      <c r="C790" s="3" t="s">
        <v>522</v>
      </c>
      <c r="D790" s="3" t="s">
        <v>427</v>
      </c>
      <c r="E790" s="3" t="s">
        <v>450</v>
      </c>
      <c r="F790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791" spans="1:6" x14ac:dyDescent="0.25">
      <c r="A791" s="3" t="s">
        <v>7</v>
      </c>
      <c r="B791" s="3" t="s">
        <v>946</v>
      </c>
      <c r="C791" s="3" t="s">
        <v>946</v>
      </c>
      <c r="D791" s="3" t="s">
        <v>576</v>
      </c>
      <c r="E791" s="3" t="s">
        <v>600</v>
      </c>
      <c r="F791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792" spans="1:6" x14ac:dyDescent="0.25">
      <c r="A792" s="3" t="s">
        <v>7</v>
      </c>
      <c r="B792" s="3" t="s">
        <v>857</v>
      </c>
      <c r="C792" s="3" t="s">
        <v>857</v>
      </c>
      <c r="D792" s="3" t="s">
        <v>714</v>
      </c>
      <c r="E792" s="3" t="s">
        <v>141</v>
      </c>
      <c r="F792" s="3">
        <f>IF(pkt_slow_1_0_1[[#This Row],[TimeIn]]-pkt_slow_1_0_1[[#This Row],[TimeOut]] &gt;0, pkt_slow_1_0_1[[#This Row],[TimeIn]]-pkt_slow_1_0_1[[#This Row],[TimeOut]],1000-(pkt_slow_1_0_1[[#This Row],[TimeOut]]-pkt_slow_1_0_1[[#This Row],[TimeIn]]))</f>
        <v>20</v>
      </c>
    </row>
    <row r="793" spans="1:6" x14ac:dyDescent="0.25">
      <c r="A793" s="3" t="s">
        <v>7</v>
      </c>
      <c r="B793" s="3" t="s">
        <v>316</v>
      </c>
      <c r="C793" s="3" t="s">
        <v>316</v>
      </c>
      <c r="D793" s="3" t="s">
        <v>807</v>
      </c>
      <c r="E793" s="3" t="s">
        <v>830</v>
      </c>
      <c r="F793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94" spans="1:6" x14ac:dyDescent="0.25">
      <c r="A794" s="3" t="s">
        <v>7</v>
      </c>
      <c r="B794" s="3" t="s">
        <v>916</v>
      </c>
      <c r="C794" s="3" t="s">
        <v>916</v>
      </c>
      <c r="D794" s="3" t="s">
        <v>169</v>
      </c>
      <c r="E794" s="3" t="s">
        <v>508</v>
      </c>
      <c r="F794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795" spans="1:6" x14ac:dyDescent="0.25">
      <c r="A795" s="3" t="s">
        <v>7</v>
      </c>
      <c r="B795" s="3" t="s">
        <v>814</v>
      </c>
      <c r="C795" s="3" t="s">
        <v>814</v>
      </c>
      <c r="D795" s="3" t="s">
        <v>524</v>
      </c>
      <c r="E795" s="3" t="s">
        <v>692</v>
      </c>
      <c r="F795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796" spans="1:6" x14ac:dyDescent="0.25">
      <c r="A796" s="3" t="s">
        <v>7</v>
      </c>
      <c r="B796" s="3" t="s">
        <v>889</v>
      </c>
      <c r="C796" s="3" t="s">
        <v>889</v>
      </c>
      <c r="D796" s="3" t="s">
        <v>698</v>
      </c>
      <c r="E796" s="3" t="s">
        <v>319</v>
      </c>
      <c r="F796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97" spans="1:6" x14ac:dyDescent="0.25">
      <c r="A797" s="3" t="s">
        <v>7</v>
      </c>
      <c r="B797" s="3" t="s">
        <v>624</v>
      </c>
      <c r="C797" s="3" t="s">
        <v>624</v>
      </c>
      <c r="D797" s="3" t="s">
        <v>829</v>
      </c>
      <c r="E797" s="3" t="s">
        <v>339</v>
      </c>
      <c r="F797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98" spans="1:6" x14ac:dyDescent="0.25">
      <c r="A798" s="3" t="s">
        <v>7</v>
      </c>
      <c r="B798" s="3" t="s">
        <v>697</v>
      </c>
      <c r="C798" s="3" t="s">
        <v>697</v>
      </c>
      <c r="D798" s="3" t="s">
        <v>177</v>
      </c>
      <c r="E798" s="3" t="s">
        <v>210</v>
      </c>
      <c r="F798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799" spans="1:6" x14ac:dyDescent="0.25">
      <c r="A799" s="3" t="s">
        <v>7</v>
      </c>
      <c r="B799" s="3" t="s">
        <v>38</v>
      </c>
      <c r="C799" s="3" t="s">
        <v>38</v>
      </c>
      <c r="D799" s="3" t="s">
        <v>376</v>
      </c>
      <c r="E799" s="3" t="s">
        <v>95</v>
      </c>
      <c r="F799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800" spans="1:6" x14ac:dyDescent="0.25">
      <c r="A800" s="3" t="s">
        <v>7</v>
      </c>
      <c r="B800" s="3" t="s">
        <v>30</v>
      </c>
      <c r="C800" s="3" t="s">
        <v>30</v>
      </c>
      <c r="D800" s="3" t="s">
        <v>554</v>
      </c>
      <c r="E800" s="3" t="s">
        <v>570</v>
      </c>
      <c r="F800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801" spans="1:6" x14ac:dyDescent="0.25">
      <c r="A801" s="3" t="s">
        <v>7</v>
      </c>
      <c r="B801" s="3" t="s">
        <v>947</v>
      </c>
      <c r="C801" s="3" t="s">
        <v>947</v>
      </c>
      <c r="D801" s="3" t="s">
        <v>682</v>
      </c>
      <c r="E801" s="3" t="s">
        <v>133</v>
      </c>
      <c r="F801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802" spans="1:6" x14ac:dyDescent="0.25">
      <c r="A802" s="3" t="s">
        <v>7</v>
      </c>
      <c r="B802" s="3" t="s">
        <v>812</v>
      </c>
      <c r="C802" s="3" t="s">
        <v>812</v>
      </c>
      <c r="D802" s="3" t="s">
        <v>733</v>
      </c>
      <c r="E802" s="3" t="s">
        <v>792</v>
      </c>
      <c r="F802" s="3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803" spans="1:6" x14ac:dyDescent="0.25">
      <c r="A803" s="3" t="s">
        <v>7</v>
      </c>
      <c r="B803" s="3" t="s">
        <v>525</v>
      </c>
      <c r="C803" s="3" t="s">
        <v>525</v>
      </c>
      <c r="D803" s="3" t="s">
        <v>596</v>
      </c>
      <c r="E803" s="3" t="s">
        <v>167</v>
      </c>
      <c r="F803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804" spans="1:6" x14ac:dyDescent="0.25">
      <c r="A804" s="3" t="s">
        <v>7</v>
      </c>
      <c r="B804" s="3" t="s">
        <v>950</v>
      </c>
      <c r="C804" s="3" t="s">
        <v>950</v>
      </c>
      <c r="D804" s="3" t="s">
        <v>430</v>
      </c>
      <c r="E804" s="3" t="s">
        <v>621</v>
      </c>
      <c r="F804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805" spans="1:6" x14ac:dyDescent="0.25">
      <c r="A805" s="3" t="s">
        <v>7</v>
      </c>
      <c r="B805" s="3" t="s">
        <v>953</v>
      </c>
      <c r="C805" s="3" t="s">
        <v>953</v>
      </c>
      <c r="D805" s="3" t="s">
        <v>695</v>
      </c>
      <c r="E805" s="3" t="s">
        <v>968</v>
      </c>
      <c r="F805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806" spans="1:6" x14ac:dyDescent="0.25">
      <c r="A806" s="3" t="s">
        <v>7</v>
      </c>
      <c r="B806" s="3" t="s">
        <v>189</v>
      </c>
      <c r="C806" s="3" t="s">
        <v>189</v>
      </c>
      <c r="D806" s="3" t="s">
        <v>958</v>
      </c>
      <c r="E806" s="3" t="s">
        <v>61</v>
      </c>
      <c r="F806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807" spans="1:6" x14ac:dyDescent="0.25">
      <c r="A807" s="3" t="s">
        <v>7</v>
      </c>
      <c r="B807" s="3" t="s">
        <v>527</v>
      </c>
      <c r="C807" s="3" t="s">
        <v>527</v>
      </c>
      <c r="D807" s="3" t="s">
        <v>121</v>
      </c>
      <c r="E807" s="3" t="s">
        <v>168</v>
      </c>
      <c r="F807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808" spans="1:6" x14ac:dyDescent="0.25">
      <c r="A808" s="3" t="s">
        <v>7</v>
      </c>
      <c r="B808" s="3" t="s">
        <v>759</v>
      </c>
      <c r="C808" s="3" t="s">
        <v>759</v>
      </c>
      <c r="D808" s="3" t="s">
        <v>346</v>
      </c>
      <c r="E808" s="3" t="s">
        <v>370</v>
      </c>
      <c r="F808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809" spans="1:6" x14ac:dyDescent="0.25">
      <c r="A809" s="3" t="s">
        <v>7</v>
      </c>
      <c r="B809" s="3" t="s">
        <v>955</v>
      </c>
      <c r="C809" s="3" t="s">
        <v>955</v>
      </c>
      <c r="D809" s="3" t="s">
        <v>117</v>
      </c>
      <c r="E809" s="3" t="s">
        <v>550</v>
      </c>
      <c r="F809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810" spans="1:6" x14ac:dyDescent="0.25">
      <c r="A810" s="3" t="s">
        <v>7</v>
      </c>
      <c r="B810" s="3" t="s">
        <v>816</v>
      </c>
      <c r="C810" s="3" t="s">
        <v>816</v>
      </c>
      <c r="D810" s="3" t="s">
        <v>653</v>
      </c>
      <c r="E810" s="3" t="s">
        <v>572</v>
      </c>
      <c r="F810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811" spans="1:6" x14ac:dyDescent="0.25">
      <c r="A811" s="3" t="s">
        <v>7</v>
      </c>
      <c r="B811" s="3" t="s">
        <v>304</v>
      </c>
      <c r="C811" s="3" t="s">
        <v>304</v>
      </c>
      <c r="D811" s="3" t="s">
        <v>496</v>
      </c>
      <c r="E811" s="3" t="s">
        <v>666</v>
      </c>
      <c r="F811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812" spans="1:6" x14ac:dyDescent="0.25">
      <c r="A812" s="3" t="s">
        <v>7</v>
      </c>
      <c r="B812" s="3" t="s">
        <v>917</v>
      </c>
      <c r="C812" s="3" t="s">
        <v>917</v>
      </c>
      <c r="D812" s="3" t="s">
        <v>593</v>
      </c>
      <c r="E812" s="3" t="s">
        <v>165</v>
      </c>
      <c r="F812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813" spans="1:6" x14ac:dyDescent="0.25">
      <c r="A813" s="3" t="s">
        <v>7</v>
      </c>
      <c r="B813" s="3" t="s">
        <v>690</v>
      </c>
      <c r="C813" s="3" t="s">
        <v>690</v>
      </c>
      <c r="D813" s="3" t="s">
        <v>902</v>
      </c>
      <c r="E813" s="3" t="s">
        <v>910</v>
      </c>
      <c r="F813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814" spans="1:6" x14ac:dyDescent="0.25">
      <c r="A814" s="3" t="s">
        <v>7</v>
      </c>
      <c r="B814" s="3" t="s">
        <v>41</v>
      </c>
      <c r="C814" s="3" t="s">
        <v>41</v>
      </c>
      <c r="D814" s="3" t="s">
        <v>759</v>
      </c>
      <c r="E814" s="3" t="s">
        <v>818</v>
      </c>
      <c r="F814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815" spans="1:6" x14ac:dyDescent="0.25">
      <c r="A815" s="3" t="s">
        <v>7</v>
      </c>
      <c r="B815" s="3" t="s">
        <v>951</v>
      </c>
      <c r="C815" s="3" t="s">
        <v>951</v>
      </c>
      <c r="D815" s="3" t="s">
        <v>867</v>
      </c>
      <c r="E815" s="3" t="s">
        <v>187</v>
      </c>
      <c r="F815" s="3">
        <f>IF(pkt_slow_1_0_1[[#This Row],[TimeIn]]-pkt_slow_1_0_1[[#This Row],[TimeOut]] &gt;0, pkt_slow_1_0_1[[#This Row],[TimeIn]]-pkt_slow_1_0_1[[#This Row],[TimeOut]],1000-(pkt_slow_1_0_1[[#This Row],[TimeOut]]-pkt_slow_1_0_1[[#This Row],[TimeIn]]))</f>
        <v>14</v>
      </c>
    </row>
    <row r="816" spans="1:6" x14ac:dyDescent="0.25">
      <c r="A816" s="3" t="s">
        <v>7</v>
      </c>
      <c r="B816" s="3" t="s">
        <v>693</v>
      </c>
      <c r="C816" s="3" t="s">
        <v>693</v>
      </c>
      <c r="D816" s="3" t="s">
        <v>62</v>
      </c>
      <c r="E816" s="3" t="s">
        <v>104</v>
      </c>
      <c r="F816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817" spans="1:6" x14ac:dyDescent="0.25">
      <c r="A817" s="3" t="s">
        <v>7</v>
      </c>
      <c r="B817" s="3" t="s">
        <v>960</v>
      </c>
      <c r="C817" s="3" t="s">
        <v>960</v>
      </c>
      <c r="D817" s="3" t="s">
        <v>292</v>
      </c>
      <c r="E817" s="3" t="s">
        <v>228</v>
      </c>
      <c r="F817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818" spans="1:6" x14ac:dyDescent="0.25">
      <c r="A818" s="3" t="s">
        <v>7</v>
      </c>
      <c r="B818" s="3" t="s">
        <v>961</v>
      </c>
      <c r="C818" s="3" t="s">
        <v>961</v>
      </c>
      <c r="D818" s="3" t="s">
        <v>352</v>
      </c>
      <c r="E818" s="3" t="s">
        <v>503</v>
      </c>
      <c r="F818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819" spans="1:6" x14ac:dyDescent="0.25">
      <c r="A819" s="3" t="s">
        <v>7</v>
      </c>
      <c r="B819" s="3" t="s">
        <v>765</v>
      </c>
      <c r="C819" s="3" t="s">
        <v>765</v>
      </c>
      <c r="D819" s="3" t="s">
        <v>380</v>
      </c>
      <c r="E819" s="3" t="s">
        <v>647</v>
      </c>
      <c r="F819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820" spans="1:6" x14ac:dyDescent="0.25">
      <c r="A820" s="3" t="s">
        <v>7</v>
      </c>
      <c r="B820" s="3" t="s">
        <v>948</v>
      </c>
      <c r="C820" s="3" t="s">
        <v>948</v>
      </c>
      <c r="D820" s="3" t="s">
        <v>727</v>
      </c>
      <c r="E820" s="3" t="s">
        <v>767</v>
      </c>
      <c r="F820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821" spans="1:6" x14ac:dyDescent="0.25">
      <c r="A821" s="3" t="s">
        <v>7</v>
      </c>
      <c r="B821" s="3" t="s">
        <v>33</v>
      </c>
      <c r="C821" s="3" t="s">
        <v>33</v>
      </c>
      <c r="D821" s="3" t="s">
        <v>673</v>
      </c>
      <c r="E821" s="3" t="s">
        <v>273</v>
      </c>
      <c r="F821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822" spans="1:6" x14ac:dyDescent="0.25">
      <c r="A822" s="3" t="s">
        <v>7</v>
      </c>
      <c r="B822" s="3" t="s">
        <v>918</v>
      </c>
      <c r="C822" s="3" t="s">
        <v>918</v>
      </c>
      <c r="D822" s="3" t="s">
        <v>289</v>
      </c>
      <c r="E822" s="3" t="s">
        <v>302</v>
      </c>
      <c r="F822" s="3">
        <f>IF(pkt_slow_1_0_1[[#This Row],[TimeIn]]-pkt_slow_1_0_1[[#This Row],[TimeOut]] &gt;0, pkt_slow_1_0_1[[#This Row],[TimeIn]]-pkt_slow_1_0_1[[#This Row],[TimeOut]],1000-(pkt_slow_1_0_1[[#This Row],[TimeOut]]-pkt_slow_1_0_1[[#This Row],[TimeIn]]))</f>
        <v>14</v>
      </c>
    </row>
    <row r="823" spans="1:6" x14ac:dyDescent="0.25">
      <c r="A823" s="3" t="s">
        <v>7</v>
      </c>
      <c r="B823" s="3" t="s">
        <v>625</v>
      </c>
      <c r="C823" s="3" t="s">
        <v>625</v>
      </c>
      <c r="D823" s="3" t="s">
        <v>689</v>
      </c>
      <c r="E823" s="3" t="s">
        <v>956</v>
      </c>
      <c r="F823" s="3">
        <f>IF(pkt_slow_1_0_1[[#This Row],[TimeIn]]-pkt_slow_1_0_1[[#This Row],[TimeOut]] &gt;0, pkt_slow_1_0_1[[#This Row],[TimeIn]]-pkt_slow_1_0_1[[#This Row],[TimeOut]],1000-(pkt_slow_1_0_1[[#This Row],[TimeOut]]-pkt_slow_1_0_1[[#This Row],[TimeIn]]))</f>
        <v>146</v>
      </c>
    </row>
    <row r="824" spans="1:6" x14ac:dyDescent="0.25">
      <c r="A824" s="3" t="s">
        <v>7</v>
      </c>
      <c r="B824" s="3" t="s">
        <v>36</v>
      </c>
      <c r="C824" s="3" t="s">
        <v>36</v>
      </c>
      <c r="D824" s="3" t="s">
        <v>705</v>
      </c>
      <c r="E824" s="3" t="s">
        <v>989</v>
      </c>
      <c r="F824" s="3">
        <f>IF(pkt_slow_1_0_1[[#This Row],[TimeIn]]-pkt_slow_1_0_1[[#This Row],[TimeOut]] &gt;0, pkt_slow_1_0_1[[#This Row],[TimeIn]]-pkt_slow_1_0_1[[#This Row],[TimeOut]],1000-(pkt_slow_1_0_1[[#This Row],[TimeOut]]-pkt_slow_1_0_1[[#This Row],[TimeIn]]))</f>
        <v>42</v>
      </c>
    </row>
    <row r="825" spans="1:6" x14ac:dyDescent="0.25">
      <c r="A825" s="3" t="s">
        <v>7</v>
      </c>
      <c r="B825" s="3" t="s">
        <v>818</v>
      </c>
      <c r="C825" s="3" t="s">
        <v>818</v>
      </c>
      <c r="D825" s="3" t="s">
        <v>340</v>
      </c>
      <c r="E825" s="3" t="s">
        <v>34</v>
      </c>
      <c r="F825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826" spans="1:6" x14ac:dyDescent="0.25">
      <c r="A826" s="3" t="s">
        <v>7</v>
      </c>
      <c r="B826" s="3" t="s">
        <v>760</v>
      </c>
      <c r="C826" s="3" t="s">
        <v>760</v>
      </c>
      <c r="D826" s="3" t="s">
        <v>85</v>
      </c>
      <c r="E826" s="3" t="s">
        <v>87</v>
      </c>
      <c r="F826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827" spans="1:6" x14ac:dyDescent="0.25">
      <c r="A827" s="3" t="s">
        <v>7</v>
      </c>
      <c r="B827" s="3" t="s">
        <v>962</v>
      </c>
      <c r="C827" s="3" t="s">
        <v>962</v>
      </c>
      <c r="D827" s="3" t="s">
        <v>454</v>
      </c>
      <c r="E827" s="3" t="s">
        <v>463</v>
      </c>
      <c r="F827" s="3">
        <f>IF(pkt_slow_1_0_1[[#This Row],[TimeIn]]-pkt_slow_1_0_1[[#This Row],[TimeOut]] &gt;0, pkt_slow_1_0_1[[#This Row],[TimeIn]]-pkt_slow_1_0_1[[#This Row],[TimeOut]],1000-(pkt_slow_1_0_1[[#This Row],[TimeOut]]-pkt_slow_1_0_1[[#This Row],[TimeIn]]))</f>
        <v>20</v>
      </c>
    </row>
    <row r="828" spans="1:6" x14ac:dyDescent="0.25">
      <c r="A828" s="3" t="s">
        <v>7</v>
      </c>
      <c r="B828" s="3" t="s">
        <v>963</v>
      </c>
      <c r="C828" s="3" t="s">
        <v>963</v>
      </c>
      <c r="D828" s="3" t="s">
        <v>374</v>
      </c>
      <c r="E828" s="3" t="s">
        <v>474</v>
      </c>
      <c r="F828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829" spans="1:6" x14ac:dyDescent="0.25">
      <c r="A829" s="3" t="s">
        <v>7</v>
      </c>
      <c r="B829" s="3" t="s">
        <v>964</v>
      </c>
      <c r="C829" s="3" t="s">
        <v>964</v>
      </c>
      <c r="D829" s="3" t="s">
        <v>136</v>
      </c>
      <c r="E829" s="3" t="s">
        <v>728</v>
      </c>
      <c r="F829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830" spans="1:6" x14ac:dyDescent="0.25">
      <c r="A830" s="3" t="s">
        <v>7</v>
      </c>
      <c r="B830" s="3" t="s">
        <v>311</v>
      </c>
      <c r="C830" s="3" t="s">
        <v>311</v>
      </c>
      <c r="D830" s="3" t="s">
        <v>258</v>
      </c>
      <c r="E830" s="3" t="s">
        <v>830</v>
      </c>
      <c r="F830" s="3">
        <f>IF(pkt_slow_1_0_1[[#This Row],[TimeIn]]-pkt_slow_1_0_1[[#This Row],[TimeOut]] &gt;0, pkt_slow_1_0_1[[#This Row],[TimeIn]]-pkt_slow_1_0_1[[#This Row],[TimeOut]],1000-(pkt_slow_1_0_1[[#This Row],[TimeOut]]-pkt_slow_1_0_1[[#This Row],[TimeIn]]))</f>
        <v>14</v>
      </c>
    </row>
    <row r="831" spans="1:6" x14ac:dyDescent="0.25">
      <c r="A831" s="3" t="s">
        <v>7</v>
      </c>
      <c r="B831" s="3" t="s">
        <v>954</v>
      </c>
      <c r="C831" s="3" t="s">
        <v>954</v>
      </c>
      <c r="D831" s="3" t="s">
        <v>801</v>
      </c>
      <c r="E831" s="3" t="s">
        <v>282</v>
      </c>
      <c r="F831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832" spans="1:6" x14ac:dyDescent="0.25">
      <c r="A832" s="3" t="s">
        <v>7</v>
      </c>
      <c r="B832" s="3" t="s">
        <v>695</v>
      </c>
      <c r="C832" s="3" t="s">
        <v>695</v>
      </c>
      <c r="D832" s="3" t="s">
        <v>855</v>
      </c>
      <c r="E832" s="3" t="s">
        <v>622</v>
      </c>
      <c r="F832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833" spans="1:6" x14ac:dyDescent="0.25">
      <c r="A833" s="3" t="s">
        <v>7</v>
      </c>
      <c r="B833" s="3" t="s">
        <v>191</v>
      </c>
      <c r="C833" s="3" t="s">
        <v>191</v>
      </c>
      <c r="D833" s="3" t="s">
        <v>969</v>
      </c>
      <c r="E833" s="3" t="s">
        <v>892</v>
      </c>
      <c r="F833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834" spans="1:6" x14ac:dyDescent="0.25">
      <c r="A834" s="3" t="s">
        <v>7</v>
      </c>
      <c r="B834" s="3" t="s">
        <v>314</v>
      </c>
      <c r="C834" s="3" t="s">
        <v>314</v>
      </c>
      <c r="D834" s="3" t="s">
        <v>930</v>
      </c>
      <c r="E834" s="3" t="s">
        <v>1004</v>
      </c>
      <c r="F834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835" spans="1:6" x14ac:dyDescent="0.25">
      <c r="A835" s="3" t="s">
        <v>7</v>
      </c>
      <c r="B835" s="3" t="s">
        <v>890</v>
      </c>
      <c r="C835" s="3" t="s">
        <v>890</v>
      </c>
      <c r="D835" s="3" t="s">
        <v>188</v>
      </c>
      <c r="E835" s="3" t="s">
        <v>217</v>
      </c>
      <c r="F835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836" spans="1:6" x14ac:dyDescent="0.25">
      <c r="A836" s="3" t="s">
        <v>7</v>
      </c>
      <c r="B836" s="3" t="s">
        <v>965</v>
      </c>
      <c r="C836" s="3" t="s">
        <v>965</v>
      </c>
      <c r="D836" s="3" t="s">
        <v>389</v>
      </c>
      <c r="E836" s="3" t="s">
        <v>425</v>
      </c>
      <c r="F836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837" spans="1:6" x14ac:dyDescent="0.25">
      <c r="A837" s="3" t="s">
        <v>7</v>
      </c>
      <c r="B837" s="3" t="s">
        <v>966</v>
      </c>
      <c r="C837" s="3" t="s">
        <v>966</v>
      </c>
      <c r="D837" s="3" t="s">
        <v>365</v>
      </c>
      <c r="E837" s="3" t="s">
        <v>570</v>
      </c>
      <c r="F837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838" spans="1:6" x14ac:dyDescent="0.25">
      <c r="A838" s="3" t="s">
        <v>7</v>
      </c>
      <c r="B838" s="3" t="s">
        <v>419</v>
      </c>
      <c r="C838" s="3" t="s">
        <v>419</v>
      </c>
      <c r="D838" s="3" t="s">
        <v>683</v>
      </c>
      <c r="E838" s="3" t="s">
        <v>573</v>
      </c>
      <c r="F838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839" spans="1:6" x14ac:dyDescent="0.25">
      <c r="A839" s="3" t="s">
        <v>7</v>
      </c>
      <c r="B839" s="3" t="s">
        <v>537</v>
      </c>
      <c r="C839" s="3" t="s">
        <v>537</v>
      </c>
      <c r="D839" s="3" t="s">
        <v>148</v>
      </c>
      <c r="E839" s="3" t="s">
        <v>735</v>
      </c>
      <c r="F839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840" spans="1:6" x14ac:dyDescent="0.25">
      <c r="A840" s="3" t="s">
        <v>7</v>
      </c>
      <c r="B840" s="3" t="s">
        <v>39</v>
      </c>
      <c r="C840" s="3" t="s">
        <v>39</v>
      </c>
      <c r="D840" s="3" t="s">
        <v>870</v>
      </c>
      <c r="E840" s="3" t="s">
        <v>747</v>
      </c>
      <c r="F840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841" spans="1:6" x14ac:dyDescent="0.25">
      <c r="A841" s="3" t="s">
        <v>7</v>
      </c>
      <c r="B841" s="3" t="s">
        <v>819</v>
      </c>
      <c r="C841" s="3" t="s">
        <v>819</v>
      </c>
      <c r="D841" s="3" t="s">
        <v>516</v>
      </c>
      <c r="E841" s="3" t="s">
        <v>621</v>
      </c>
      <c r="F841" s="3">
        <f>IF(pkt_slow_1_0_1[[#This Row],[TimeIn]]-pkt_slow_1_0_1[[#This Row],[TimeOut]] &gt;0, pkt_slow_1_0_1[[#This Row],[TimeIn]]-pkt_slow_1_0_1[[#This Row],[TimeOut]],1000-(pkt_slow_1_0_1[[#This Row],[TimeOut]]-pkt_slow_1_0_1[[#This Row],[TimeIn]]))</f>
        <v>14</v>
      </c>
    </row>
    <row r="842" spans="1:6" x14ac:dyDescent="0.25">
      <c r="A842" s="3" t="s">
        <v>7</v>
      </c>
      <c r="B842" s="3" t="s">
        <v>817</v>
      </c>
      <c r="C842" s="3" t="s">
        <v>817</v>
      </c>
      <c r="D842" s="3" t="s">
        <v>314</v>
      </c>
      <c r="E842" s="3" t="s">
        <v>441</v>
      </c>
      <c r="F842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843" spans="1:6" x14ac:dyDescent="0.25">
      <c r="A843" s="3" t="s">
        <v>7</v>
      </c>
      <c r="B843" s="3" t="s">
        <v>949</v>
      </c>
      <c r="C843" s="3" t="s">
        <v>949</v>
      </c>
      <c r="D843" s="3" t="s">
        <v>828</v>
      </c>
      <c r="E843" s="3" t="s">
        <v>197</v>
      </c>
      <c r="F843" s="3">
        <f>IF(pkt_slow_1_0_1[[#This Row],[TimeIn]]-pkt_slow_1_0_1[[#This Row],[TimeOut]] &gt;0, pkt_slow_1_0_1[[#This Row],[TimeIn]]-pkt_slow_1_0_1[[#This Row],[TimeOut]],1000-(pkt_slow_1_0_1[[#This Row],[TimeOut]]-pkt_slow_1_0_1[[#This Row],[TimeIn]]))</f>
        <v>14</v>
      </c>
    </row>
    <row r="844" spans="1:6" x14ac:dyDescent="0.25">
      <c r="A844" s="3" t="s">
        <v>7</v>
      </c>
      <c r="B844" s="3" t="s">
        <v>762</v>
      </c>
      <c r="C844" s="3" t="s">
        <v>762</v>
      </c>
      <c r="D844" s="3" t="s">
        <v>134</v>
      </c>
      <c r="E844" s="3" t="s">
        <v>186</v>
      </c>
      <c r="F844" s="3">
        <f>IF(pkt_slow_1_0_1[[#This Row],[TimeIn]]-pkt_slow_1_0_1[[#This Row],[TimeOut]] &gt;0, pkt_slow_1_0_1[[#This Row],[TimeIn]]-pkt_slow_1_0_1[[#This Row],[TimeOut]],1000-(pkt_slow_1_0_1[[#This Row],[TimeOut]]-pkt_slow_1_0_1[[#This Row],[TimeIn]]))</f>
        <v>21</v>
      </c>
    </row>
    <row r="845" spans="1:6" x14ac:dyDescent="0.25">
      <c r="A845" s="3" t="s">
        <v>7</v>
      </c>
      <c r="B845" s="3" t="s">
        <v>702</v>
      </c>
      <c r="C845" s="3" t="s">
        <v>702</v>
      </c>
      <c r="D845" s="3" t="s">
        <v>348</v>
      </c>
      <c r="E845" s="3" t="s">
        <v>379</v>
      </c>
      <c r="F845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846" spans="1:6" x14ac:dyDescent="0.25">
      <c r="A846" s="3" t="s">
        <v>7</v>
      </c>
      <c r="B846" s="3" t="s">
        <v>42</v>
      </c>
      <c r="C846" s="3" t="s">
        <v>42</v>
      </c>
      <c r="D846" s="3" t="s">
        <v>521</v>
      </c>
      <c r="E846" s="3" t="s">
        <v>551</v>
      </c>
      <c r="F846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847" spans="1:6" x14ac:dyDescent="0.25">
      <c r="A847" s="3" t="s">
        <v>7</v>
      </c>
      <c r="B847" s="3" t="s">
        <v>763</v>
      </c>
      <c r="C847" s="3" t="s">
        <v>763</v>
      </c>
      <c r="D847" s="3" t="s">
        <v>484</v>
      </c>
      <c r="E847" s="3" t="s">
        <v>385</v>
      </c>
      <c r="F847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848" spans="1:6" x14ac:dyDescent="0.25">
      <c r="A848" s="3" t="s">
        <v>7</v>
      </c>
      <c r="B848" s="3" t="s">
        <v>967</v>
      </c>
      <c r="C848" s="3" t="s">
        <v>967</v>
      </c>
      <c r="D848" s="3" t="s">
        <v>665</v>
      </c>
      <c r="E848" s="3" t="s">
        <v>787</v>
      </c>
      <c r="F848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849" spans="1:6" x14ac:dyDescent="0.25">
      <c r="A849" s="3" t="s">
        <v>7</v>
      </c>
      <c r="B849" s="3" t="s">
        <v>441</v>
      </c>
      <c r="C849" s="3" t="s">
        <v>441</v>
      </c>
      <c r="D849" s="3" t="s">
        <v>162</v>
      </c>
      <c r="E849" s="3" t="s">
        <v>165</v>
      </c>
      <c r="F849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850" spans="1:6" x14ac:dyDescent="0.25">
      <c r="A850" s="3" t="s">
        <v>7</v>
      </c>
      <c r="B850" s="3" t="s">
        <v>968</v>
      </c>
      <c r="C850" s="3" t="s">
        <v>968</v>
      </c>
      <c r="D850" s="3" t="s">
        <v>886</v>
      </c>
      <c r="E850" s="3" t="s">
        <v>910</v>
      </c>
      <c r="F850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851" spans="1:6" x14ac:dyDescent="0.25">
      <c r="A851" s="3" t="s">
        <v>7</v>
      </c>
      <c r="B851" s="3" t="s">
        <v>529</v>
      </c>
      <c r="C851" s="3" t="s">
        <v>529</v>
      </c>
      <c r="D851" s="3" t="s">
        <v>690</v>
      </c>
      <c r="E851" s="3" t="s">
        <v>954</v>
      </c>
      <c r="F851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852" spans="1:6" x14ac:dyDescent="0.25">
      <c r="A852" s="3" t="s">
        <v>7</v>
      </c>
      <c r="B852" s="3" t="s">
        <v>194</v>
      </c>
      <c r="C852" s="3" t="s">
        <v>194</v>
      </c>
      <c r="D852" s="3" t="s">
        <v>60</v>
      </c>
      <c r="E852" s="3" t="s">
        <v>958</v>
      </c>
      <c r="F852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853" spans="1:6" x14ac:dyDescent="0.25">
      <c r="A853" s="3" t="s">
        <v>7</v>
      </c>
      <c r="B853" s="3" t="s">
        <v>698</v>
      </c>
      <c r="C853" s="3" t="s">
        <v>698</v>
      </c>
      <c r="D853" s="3" t="s">
        <v>82</v>
      </c>
      <c r="E853" s="3" t="s">
        <v>121</v>
      </c>
      <c r="F853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854" spans="1:6" x14ac:dyDescent="0.25">
      <c r="A854" s="3" t="s">
        <v>7</v>
      </c>
      <c r="B854" s="3" t="s">
        <v>531</v>
      </c>
      <c r="C854" s="3" t="s">
        <v>531</v>
      </c>
      <c r="D854" s="3" t="s">
        <v>312</v>
      </c>
      <c r="E854" s="3" t="s">
        <v>344</v>
      </c>
      <c r="F854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855" spans="1:6" x14ac:dyDescent="0.25">
      <c r="A855" s="3" t="s">
        <v>7</v>
      </c>
      <c r="B855" s="3" t="s">
        <v>704</v>
      </c>
      <c r="C855" s="3" t="s">
        <v>704</v>
      </c>
      <c r="D855" s="3" t="s">
        <v>224</v>
      </c>
      <c r="E855" s="3" t="s">
        <v>514</v>
      </c>
      <c r="F855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856" spans="1:6" x14ac:dyDescent="0.25">
      <c r="A856" s="3" t="s">
        <v>7</v>
      </c>
      <c r="B856" s="3" t="s">
        <v>323</v>
      </c>
      <c r="C856" s="3" t="s">
        <v>323</v>
      </c>
      <c r="D856" s="3" t="s">
        <v>574</v>
      </c>
      <c r="E856" s="3" t="s">
        <v>650</v>
      </c>
      <c r="F856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857" spans="1:6" x14ac:dyDescent="0.25">
      <c r="A857" s="3" t="s">
        <v>7</v>
      </c>
      <c r="B857" s="3" t="s">
        <v>422</v>
      </c>
      <c r="C857" s="3" t="s">
        <v>422</v>
      </c>
      <c r="D857" s="3" t="s">
        <v>583</v>
      </c>
      <c r="E857" s="3" t="s">
        <v>776</v>
      </c>
      <c r="F857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858" spans="1:6" x14ac:dyDescent="0.25">
      <c r="A858" s="3" t="s">
        <v>7</v>
      </c>
      <c r="B858" s="3" t="s">
        <v>426</v>
      </c>
      <c r="C858" s="3" t="s">
        <v>426</v>
      </c>
      <c r="D858" s="3" t="s">
        <v>405</v>
      </c>
      <c r="E858" s="3" t="s">
        <v>848</v>
      </c>
      <c r="F858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859" spans="1:6" x14ac:dyDescent="0.25">
      <c r="A859" s="3" t="s">
        <v>7</v>
      </c>
      <c r="B859" s="3" t="s">
        <v>48</v>
      </c>
      <c r="C859" s="3" t="s">
        <v>48</v>
      </c>
      <c r="D859" s="3" t="s">
        <v>897</v>
      </c>
      <c r="E859" s="3" t="s">
        <v>294</v>
      </c>
      <c r="F859" s="3">
        <f>IF(pkt_slow_1_0_1[[#This Row],[TimeIn]]-pkt_slow_1_0_1[[#This Row],[TimeOut]] &gt;0, pkt_slow_1_0_1[[#This Row],[TimeIn]]-pkt_slow_1_0_1[[#This Row],[TimeOut]],1000-(pkt_slow_1_0_1[[#This Row],[TimeOut]]-pkt_slow_1_0_1[[#This Row],[TimeIn]]))</f>
        <v>14</v>
      </c>
    </row>
    <row r="860" spans="1:6" x14ac:dyDescent="0.25">
      <c r="A860" s="3" t="s">
        <v>7</v>
      </c>
      <c r="B860" s="3" t="s">
        <v>969</v>
      </c>
      <c r="C860" s="3" t="s">
        <v>969</v>
      </c>
      <c r="D860" s="3" t="s">
        <v>522</v>
      </c>
      <c r="E860" s="3" t="s">
        <v>955</v>
      </c>
      <c r="F860" s="3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861" spans="1:6" x14ac:dyDescent="0.25">
      <c r="A861" s="3" t="s">
        <v>7</v>
      </c>
      <c r="B861" s="3" t="s">
        <v>44</v>
      </c>
      <c r="C861" s="3" t="s">
        <v>44</v>
      </c>
      <c r="D861" s="3" t="s">
        <v>922</v>
      </c>
      <c r="E861" s="3" t="s">
        <v>540</v>
      </c>
      <c r="F861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862" spans="1:6" x14ac:dyDescent="0.25">
      <c r="A862" s="3" t="s">
        <v>7</v>
      </c>
      <c r="B862" s="3" t="s">
        <v>970</v>
      </c>
      <c r="C862" s="3" t="s">
        <v>970</v>
      </c>
      <c r="D862" s="3" t="s">
        <v>23</v>
      </c>
      <c r="E862" s="3" t="s">
        <v>134</v>
      </c>
      <c r="F862" s="3">
        <f>IF(pkt_slow_1_0_1[[#This Row],[TimeIn]]-pkt_slow_1_0_1[[#This Row],[TimeOut]] &gt;0, pkt_slow_1_0_1[[#This Row],[TimeIn]]-pkt_slow_1_0_1[[#This Row],[TimeOut]],1000-(pkt_slow_1_0_1[[#This Row],[TimeOut]]-pkt_slow_1_0_1[[#This Row],[TimeIn]]))</f>
        <v>45</v>
      </c>
    </row>
    <row r="863" spans="1:6" x14ac:dyDescent="0.25">
      <c r="A863" s="3" t="s">
        <v>7</v>
      </c>
      <c r="B863" s="3" t="s">
        <v>952</v>
      </c>
      <c r="C863" s="3" t="s">
        <v>952</v>
      </c>
      <c r="D863" s="3" t="s">
        <v>259</v>
      </c>
      <c r="E863" s="3" t="s">
        <v>301</v>
      </c>
      <c r="F863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864" spans="1:6" x14ac:dyDescent="0.25">
      <c r="A864" s="3" t="s">
        <v>7</v>
      </c>
      <c r="B864" s="3" t="s">
        <v>766</v>
      </c>
      <c r="C864" s="3" t="s">
        <v>766</v>
      </c>
      <c r="D864" s="3" t="s">
        <v>455</v>
      </c>
      <c r="E864" s="3" t="s">
        <v>462</v>
      </c>
      <c r="F864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865" spans="1:6" x14ac:dyDescent="0.25">
      <c r="A865" s="3" t="s">
        <v>7</v>
      </c>
      <c r="B865" s="3" t="s">
        <v>626</v>
      </c>
      <c r="C865" s="3" t="s">
        <v>626</v>
      </c>
      <c r="D865" s="3" t="s">
        <v>611</v>
      </c>
      <c r="E865" s="3" t="s">
        <v>635</v>
      </c>
      <c r="F865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866" spans="1:6" x14ac:dyDescent="0.25">
      <c r="A866" s="3" t="s">
        <v>7</v>
      </c>
      <c r="B866" s="3" t="s">
        <v>971</v>
      </c>
      <c r="C866" s="3" t="s">
        <v>971</v>
      </c>
      <c r="D866" s="3" t="s">
        <v>725</v>
      </c>
      <c r="E866" s="3" t="s">
        <v>727</v>
      </c>
      <c r="F866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867" spans="1:6" x14ac:dyDescent="0.25">
      <c r="A867" s="3" t="s">
        <v>7</v>
      </c>
      <c r="B867" s="3" t="s">
        <v>972</v>
      </c>
      <c r="C867" s="3" t="s">
        <v>972</v>
      </c>
      <c r="D867" s="3" t="s">
        <v>402</v>
      </c>
      <c r="E867" s="3" t="s">
        <v>837</v>
      </c>
      <c r="F867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868" spans="1:6" x14ac:dyDescent="0.25">
      <c r="A868" s="3" t="s">
        <v>7</v>
      </c>
      <c r="B868" s="3" t="s">
        <v>317</v>
      </c>
      <c r="C868" s="3" t="s">
        <v>317</v>
      </c>
      <c r="D868" s="3" t="s">
        <v>14</v>
      </c>
      <c r="E868" s="3" t="s">
        <v>291</v>
      </c>
      <c r="F868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869" spans="1:6" x14ac:dyDescent="0.25">
      <c r="A869" s="3" t="s">
        <v>7</v>
      </c>
      <c r="B869" s="3" t="s">
        <v>974</v>
      </c>
      <c r="C869" s="3" t="s">
        <v>974</v>
      </c>
      <c r="D869" s="3" t="s">
        <v>937</v>
      </c>
      <c r="E869" s="3" t="s">
        <v>943</v>
      </c>
      <c r="F869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870" spans="1:6" x14ac:dyDescent="0.25">
      <c r="A870" s="3" t="s">
        <v>7</v>
      </c>
      <c r="B870" s="3" t="s">
        <v>542</v>
      </c>
      <c r="C870" s="3" t="s">
        <v>542</v>
      </c>
      <c r="D870" s="3" t="s">
        <v>820</v>
      </c>
      <c r="E870" s="3" t="s">
        <v>49</v>
      </c>
      <c r="F870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871" spans="1:6" x14ac:dyDescent="0.25">
      <c r="A871" s="3" t="s">
        <v>7</v>
      </c>
      <c r="B871" s="3" t="s">
        <v>319</v>
      </c>
      <c r="C871" s="3" t="s">
        <v>319</v>
      </c>
      <c r="D871" s="3" t="s">
        <v>204</v>
      </c>
      <c r="E871" s="3" t="s">
        <v>7</v>
      </c>
      <c r="F871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872" spans="1:6" x14ac:dyDescent="0.25">
      <c r="A872" s="3" t="s">
        <v>7</v>
      </c>
      <c r="B872" s="3" t="s">
        <v>821</v>
      </c>
      <c r="C872" s="3" t="s">
        <v>821</v>
      </c>
      <c r="D872" s="3" t="s">
        <v>219</v>
      </c>
      <c r="E872" s="3" t="s">
        <v>241</v>
      </c>
      <c r="F872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873" spans="1:6" x14ac:dyDescent="0.25">
      <c r="A873" s="3" t="s">
        <v>7</v>
      </c>
      <c r="B873" s="3" t="s">
        <v>973</v>
      </c>
      <c r="C873" s="3" t="s">
        <v>973</v>
      </c>
      <c r="D873" s="3" t="s">
        <v>425</v>
      </c>
      <c r="E873" s="3" t="s">
        <v>448</v>
      </c>
      <c r="F873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874" spans="1:6" x14ac:dyDescent="0.25">
      <c r="A874" s="3" t="s">
        <v>7</v>
      </c>
      <c r="B874" s="3" t="s">
        <v>976</v>
      </c>
      <c r="C874" s="3" t="s">
        <v>976</v>
      </c>
      <c r="D874" s="3" t="s">
        <v>571</v>
      </c>
      <c r="E874" s="3" t="s">
        <v>598</v>
      </c>
      <c r="F874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875" spans="1:6" x14ac:dyDescent="0.25">
      <c r="A875" s="3" t="s">
        <v>7</v>
      </c>
      <c r="B875" s="3" t="s">
        <v>51</v>
      </c>
      <c r="C875" s="3" t="s">
        <v>51</v>
      </c>
      <c r="D875" s="3" t="s">
        <v>713</v>
      </c>
      <c r="E875" s="3" t="s">
        <v>721</v>
      </c>
      <c r="F875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876" spans="1:6" x14ac:dyDescent="0.25">
      <c r="A876" s="3" t="s">
        <v>7</v>
      </c>
      <c r="B876" s="3" t="s">
        <v>820</v>
      </c>
      <c r="C876" s="3" t="s">
        <v>820</v>
      </c>
      <c r="D876" s="3" t="s">
        <v>803</v>
      </c>
      <c r="E876" s="3" t="s">
        <v>823</v>
      </c>
      <c r="F876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877" spans="1:6" x14ac:dyDescent="0.25">
      <c r="A877" s="3" t="s">
        <v>7</v>
      </c>
      <c r="B877" s="3" t="s">
        <v>46</v>
      </c>
      <c r="C877" s="3" t="s">
        <v>46</v>
      </c>
      <c r="D877" s="3" t="s">
        <v>747</v>
      </c>
      <c r="E877" s="3" t="s">
        <v>679</v>
      </c>
      <c r="F877" s="3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878" spans="1:6" x14ac:dyDescent="0.25">
      <c r="A878" s="3" t="s">
        <v>7</v>
      </c>
      <c r="B878" s="3" t="s">
        <v>892</v>
      </c>
      <c r="C878" s="3" t="s">
        <v>892</v>
      </c>
      <c r="D878" s="3" t="s">
        <v>923</v>
      </c>
      <c r="E878" s="3" t="s">
        <v>692</v>
      </c>
      <c r="F878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879" spans="1:6" x14ac:dyDescent="0.25">
      <c r="A879" s="3" t="s">
        <v>7</v>
      </c>
      <c r="B879" s="3" t="s">
        <v>199</v>
      </c>
      <c r="C879" s="3" t="s">
        <v>199</v>
      </c>
      <c r="D879" s="3" t="s">
        <v>529</v>
      </c>
      <c r="E879" s="3" t="s">
        <v>971</v>
      </c>
      <c r="F879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880" spans="1:6" x14ac:dyDescent="0.25">
      <c r="A880" s="3" t="s">
        <v>7</v>
      </c>
      <c r="B880" s="3" t="s">
        <v>978</v>
      </c>
      <c r="C880" s="3" t="s">
        <v>978</v>
      </c>
      <c r="D880" s="3" t="s">
        <v>999</v>
      </c>
      <c r="E880" s="3" t="s">
        <v>339</v>
      </c>
      <c r="F880" s="3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881" spans="1:6" x14ac:dyDescent="0.25">
      <c r="A881" s="3" t="s">
        <v>7</v>
      </c>
      <c r="B881" s="3" t="s">
        <v>921</v>
      </c>
      <c r="C881" s="3" t="s">
        <v>921</v>
      </c>
      <c r="D881" s="3" t="s">
        <v>175</v>
      </c>
      <c r="E881" s="3" t="s">
        <v>209</v>
      </c>
      <c r="F881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882" spans="1:6" x14ac:dyDescent="0.25">
      <c r="A882" s="3" t="s">
        <v>7</v>
      </c>
      <c r="B882" s="3" t="s">
        <v>628</v>
      </c>
      <c r="C882" s="3" t="s">
        <v>628</v>
      </c>
      <c r="D882" s="3" t="s">
        <v>376</v>
      </c>
      <c r="E882" s="3" t="s">
        <v>95</v>
      </c>
      <c r="F882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883" spans="1:6" x14ac:dyDescent="0.25">
      <c r="A883" s="3" t="s">
        <v>7</v>
      </c>
      <c r="B883" s="3" t="s">
        <v>769</v>
      </c>
      <c r="C883" s="3" t="s">
        <v>769</v>
      </c>
      <c r="D883" s="3" t="s">
        <v>553</v>
      </c>
      <c r="E883" s="3" t="s">
        <v>565</v>
      </c>
      <c r="F883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884" spans="1:6" x14ac:dyDescent="0.25">
      <c r="A884" s="3" t="s">
        <v>7</v>
      </c>
      <c r="B884" s="3" t="s">
        <v>979</v>
      </c>
      <c r="C884" s="3" t="s">
        <v>979</v>
      </c>
      <c r="D884" s="3" t="s">
        <v>132</v>
      </c>
      <c r="E884" s="3" t="s">
        <v>708</v>
      </c>
      <c r="F884" s="3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885" spans="1:6" x14ac:dyDescent="0.25">
      <c r="A885" s="3" t="s">
        <v>7</v>
      </c>
      <c r="B885" s="3" t="s">
        <v>544</v>
      </c>
      <c r="C885" s="3" t="s">
        <v>544</v>
      </c>
      <c r="D885" s="3" t="s">
        <v>151</v>
      </c>
      <c r="E885" s="3" t="s">
        <v>391</v>
      </c>
      <c r="F885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886" spans="1:6" x14ac:dyDescent="0.25">
      <c r="A886" s="3" t="s">
        <v>7</v>
      </c>
      <c r="B886" s="3" t="s">
        <v>980</v>
      </c>
      <c r="C886" s="3" t="s">
        <v>980</v>
      </c>
      <c r="D886" s="3" t="s">
        <v>165</v>
      </c>
      <c r="E886" s="3" t="s">
        <v>8</v>
      </c>
      <c r="F886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887" spans="1:6" x14ac:dyDescent="0.25">
      <c r="A887" s="3" t="s">
        <v>7</v>
      </c>
      <c r="B887" s="3" t="s">
        <v>705</v>
      </c>
      <c r="C887" s="3" t="s">
        <v>705</v>
      </c>
      <c r="D887" s="3" t="s">
        <v>911</v>
      </c>
      <c r="E887" s="3" t="s">
        <v>300</v>
      </c>
      <c r="F887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888" spans="1:6" x14ac:dyDescent="0.25">
      <c r="A888" s="3" t="s">
        <v>7</v>
      </c>
      <c r="B888" s="3" t="s">
        <v>700</v>
      </c>
      <c r="C888" s="3" t="s">
        <v>700</v>
      </c>
      <c r="D888" s="3" t="s">
        <v>760</v>
      </c>
      <c r="E888" s="3" t="s">
        <v>762</v>
      </c>
      <c r="F888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889" spans="1:6" x14ac:dyDescent="0.25">
      <c r="A889" s="3" t="s">
        <v>7</v>
      </c>
      <c r="B889" s="3" t="s">
        <v>981</v>
      </c>
      <c r="C889" s="3" t="s">
        <v>981</v>
      </c>
      <c r="D889" s="3" t="s">
        <v>192</v>
      </c>
      <c r="E889" s="3" t="s">
        <v>998</v>
      </c>
      <c r="F889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890" spans="1:6" x14ac:dyDescent="0.25">
      <c r="A890" s="3" t="s">
        <v>7</v>
      </c>
      <c r="B890" s="3" t="s">
        <v>328</v>
      </c>
      <c r="C890" s="3" t="s">
        <v>328</v>
      </c>
      <c r="D890" s="3" t="s">
        <v>109</v>
      </c>
      <c r="E890" s="3" t="s">
        <v>155</v>
      </c>
      <c r="F890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891" spans="1:6" x14ac:dyDescent="0.25">
      <c r="A891" s="3" t="s">
        <v>7</v>
      </c>
      <c r="B891" s="3" t="s">
        <v>982</v>
      </c>
      <c r="C891" s="3" t="s">
        <v>982</v>
      </c>
      <c r="D891" s="3" t="s">
        <v>336</v>
      </c>
      <c r="E891" s="3" t="s">
        <v>358</v>
      </c>
      <c r="F891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892" spans="1:6" x14ac:dyDescent="0.25">
      <c r="A892" s="3" t="s">
        <v>7</v>
      </c>
      <c r="B892" s="3" t="s">
        <v>533</v>
      </c>
      <c r="C892" s="3" t="s">
        <v>533</v>
      </c>
      <c r="D892" s="3" t="s">
        <v>512</v>
      </c>
      <c r="E892" s="3" t="s">
        <v>545</v>
      </c>
      <c r="F892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893" spans="1:6" x14ac:dyDescent="0.25">
      <c r="A893" s="3" t="s">
        <v>7</v>
      </c>
      <c r="B893" s="3" t="s">
        <v>54</v>
      </c>
      <c r="C893" s="3" t="s">
        <v>54</v>
      </c>
      <c r="D893" s="3" t="s">
        <v>649</v>
      </c>
      <c r="E893" s="3" t="s">
        <v>240</v>
      </c>
      <c r="F893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894" spans="1:6" x14ac:dyDescent="0.25">
      <c r="A894" s="3" t="s">
        <v>7</v>
      </c>
      <c r="B894" s="3" t="s">
        <v>49</v>
      </c>
      <c r="C894" s="3" t="s">
        <v>49</v>
      </c>
      <c r="D894" s="3" t="s">
        <v>268</v>
      </c>
      <c r="E894" s="3" t="s">
        <v>785</v>
      </c>
      <c r="F894" s="3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895" spans="1:6" x14ac:dyDescent="0.25">
      <c r="A895" s="3" t="s">
        <v>7</v>
      </c>
      <c r="B895" s="3" t="s">
        <v>535</v>
      </c>
      <c r="C895" s="3" t="s">
        <v>535</v>
      </c>
      <c r="D895" s="3" t="s">
        <v>845</v>
      </c>
      <c r="E895" s="3" t="s">
        <v>601</v>
      </c>
      <c r="F895" s="3">
        <f>IF(pkt_slow_1_0_1[[#This Row],[TimeIn]]-pkt_slow_1_0_1[[#This Row],[TimeOut]] &gt;0, pkt_slow_1_0_1[[#This Row],[TimeIn]]-pkt_slow_1_0_1[[#This Row],[TimeOut]],1000-(pkt_slow_1_0_1[[#This Row],[TimeOut]]-pkt_slow_1_0_1[[#This Row],[TimeIn]]))</f>
        <v>16</v>
      </c>
    </row>
    <row r="896" spans="1:6" x14ac:dyDescent="0.25">
      <c r="A896" s="3" t="s">
        <v>7</v>
      </c>
      <c r="B896" s="3" t="s">
        <v>822</v>
      </c>
      <c r="C896" s="3" t="s">
        <v>822</v>
      </c>
      <c r="D896" s="3" t="s">
        <v>513</v>
      </c>
      <c r="E896" s="3" t="s">
        <v>612</v>
      </c>
      <c r="F896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897" spans="1:6" x14ac:dyDescent="0.25">
      <c r="A897" s="3" t="s">
        <v>7</v>
      </c>
      <c r="B897" s="3" t="s">
        <v>863</v>
      </c>
      <c r="C897" s="3" t="s">
        <v>863</v>
      </c>
      <c r="D897" s="3" t="s">
        <v>30</v>
      </c>
      <c r="E897" s="3" t="s">
        <v>961</v>
      </c>
      <c r="F897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898" spans="1:6" x14ac:dyDescent="0.25">
      <c r="A898" s="3" t="s">
        <v>7</v>
      </c>
      <c r="B898" s="3" t="s">
        <v>631</v>
      </c>
      <c r="C898" s="3" t="s">
        <v>631</v>
      </c>
      <c r="D898" s="3" t="s">
        <v>546</v>
      </c>
      <c r="E898" s="3" t="s">
        <v>770</v>
      </c>
      <c r="F898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899" spans="1:6" x14ac:dyDescent="0.25">
      <c r="A899" s="3" t="s">
        <v>7</v>
      </c>
      <c r="B899" s="3" t="s">
        <v>922</v>
      </c>
      <c r="C899" s="3" t="s">
        <v>922</v>
      </c>
      <c r="D899" s="3" t="s">
        <v>50</v>
      </c>
      <c r="E899" s="3" t="s">
        <v>94</v>
      </c>
      <c r="F899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900" spans="1:6" x14ac:dyDescent="0.25">
      <c r="A900" s="3" t="s">
        <v>7</v>
      </c>
      <c r="B900" s="3" t="s">
        <v>434</v>
      </c>
      <c r="C900" s="3" t="s">
        <v>434</v>
      </c>
      <c r="D900" s="3" t="s">
        <v>280</v>
      </c>
      <c r="E900" s="3" t="s">
        <v>321</v>
      </c>
      <c r="F900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901" spans="1:6" x14ac:dyDescent="0.25">
      <c r="A901" s="3" t="s">
        <v>7</v>
      </c>
      <c r="B901" s="3" t="s">
        <v>983</v>
      </c>
      <c r="C901" s="3" t="s">
        <v>983</v>
      </c>
      <c r="D901" s="3" t="s">
        <v>468</v>
      </c>
      <c r="E901" s="3" t="s">
        <v>472</v>
      </c>
      <c r="F901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902" spans="1:6" x14ac:dyDescent="0.25">
      <c r="A902" s="3" t="s">
        <v>7</v>
      </c>
      <c r="B902" s="3" t="s">
        <v>893</v>
      </c>
      <c r="C902" s="3" t="s">
        <v>893</v>
      </c>
      <c r="D902" s="3" t="s">
        <v>627</v>
      </c>
      <c r="E902" s="3" t="s">
        <v>645</v>
      </c>
      <c r="F902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903" spans="1:6" x14ac:dyDescent="0.25">
      <c r="A903" s="3" t="s">
        <v>7</v>
      </c>
      <c r="B903" s="3" t="s">
        <v>329</v>
      </c>
      <c r="C903" s="3" t="s">
        <v>329</v>
      </c>
      <c r="D903" s="3" t="s">
        <v>738</v>
      </c>
      <c r="E903" s="3" t="s">
        <v>761</v>
      </c>
      <c r="F903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904" spans="1:6" x14ac:dyDescent="0.25">
      <c r="A904" s="3" t="s">
        <v>7</v>
      </c>
      <c r="B904" s="3" t="s">
        <v>772</v>
      </c>
      <c r="C904" s="3" t="s">
        <v>772</v>
      </c>
      <c r="D904" s="3" t="s">
        <v>154</v>
      </c>
      <c r="E904" s="3" t="s">
        <v>160</v>
      </c>
      <c r="F904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905" spans="1:6" x14ac:dyDescent="0.25">
      <c r="A905" s="3" t="s">
        <v>7</v>
      </c>
      <c r="B905" s="3" t="s">
        <v>179</v>
      </c>
      <c r="C905" s="3" t="s">
        <v>179</v>
      </c>
      <c r="D905" s="3" t="s">
        <v>515</v>
      </c>
      <c r="E905" s="3" t="s">
        <v>509</v>
      </c>
      <c r="F905" s="3">
        <f>IF(pkt_slow_1_0_1[[#This Row],[TimeIn]]-pkt_slow_1_0_1[[#This Row],[TimeOut]] &gt;0, pkt_slow_1_0_1[[#This Row],[TimeIn]]-pkt_slow_1_0_1[[#This Row],[TimeOut]],1000-(pkt_slow_1_0_1[[#This Row],[TimeOut]]-pkt_slow_1_0_1[[#This Row],[TimeIn]]))</f>
        <v>14</v>
      </c>
    </row>
    <row r="906" spans="1:6" x14ac:dyDescent="0.25">
      <c r="A906" s="3" t="s">
        <v>7</v>
      </c>
      <c r="B906" s="3" t="s">
        <v>988</v>
      </c>
      <c r="C906" s="3" t="s">
        <v>988</v>
      </c>
      <c r="D906" s="3" t="s">
        <v>941</v>
      </c>
      <c r="E906" s="3" t="s">
        <v>916</v>
      </c>
      <c r="F906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907" spans="1:6" x14ac:dyDescent="0.25">
      <c r="A907" s="3" t="s">
        <v>7</v>
      </c>
      <c r="B907" s="3" t="s">
        <v>57</v>
      </c>
      <c r="C907" s="3" t="s">
        <v>57</v>
      </c>
      <c r="D907" s="3" t="s">
        <v>769</v>
      </c>
      <c r="E907" s="3" t="s">
        <v>631</v>
      </c>
      <c r="F907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908" spans="1:6" x14ac:dyDescent="0.25">
      <c r="A908" s="3" t="s">
        <v>7</v>
      </c>
      <c r="B908" s="3" t="s">
        <v>438</v>
      </c>
      <c r="C908" s="3" t="s">
        <v>438</v>
      </c>
      <c r="D908" s="3" t="s">
        <v>977</v>
      </c>
      <c r="E908" s="3" t="s">
        <v>24</v>
      </c>
      <c r="F908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909" spans="1:6" x14ac:dyDescent="0.25">
      <c r="A909" s="3" t="s">
        <v>7</v>
      </c>
      <c r="B909" s="3" t="s">
        <v>52</v>
      </c>
      <c r="C909" s="3" t="s">
        <v>52</v>
      </c>
      <c r="D909" s="3" t="s">
        <v>229</v>
      </c>
      <c r="E909" s="3" t="s">
        <v>262</v>
      </c>
      <c r="F909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910" spans="1:6" x14ac:dyDescent="0.25">
      <c r="A910" s="3" t="s">
        <v>7</v>
      </c>
      <c r="B910" s="3" t="s">
        <v>546</v>
      </c>
      <c r="C910" s="3" t="s">
        <v>546</v>
      </c>
      <c r="D910" s="3" t="s">
        <v>359</v>
      </c>
      <c r="E910" s="3" t="s">
        <v>459</v>
      </c>
      <c r="F910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911" spans="1:6" x14ac:dyDescent="0.25">
      <c r="A911" s="3" t="s">
        <v>7</v>
      </c>
      <c r="B911" s="3" t="s">
        <v>538</v>
      </c>
      <c r="C911" s="3" t="s">
        <v>538</v>
      </c>
      <c r="D911" s="3" t="s">
        <v>586</v>
      </c>
      <c r="E911" s="3" t="s">
        <v>377</v>
      </c>
      <c r="F911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912" spans="1:6" x14ac:dyDescent="0.25">
      <c r="A912" s="3" t="s">
        <v>7</v>
      </c>
      <c r="B912" s="3" t="s">
        <v>439</v>
      </c>
      <c r="C912" s="3" t="s">
        <v>439</v>
      </c>
      <c r="D912" s="3" t="s">
        <v>138</v>
      </c>
      <c r="E912" s="3" t="s">
        <v>726</v>
      </c>
      <c r="F912" s="3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913" spans="1:6" x14ac:dyDescent="0.25">
      <c r="A913" s="3" t="s">
        <v>7</v>
      </c>
      <c r="B913" s="3" t="s">
        <v>984</v>
      </c>
      <c r="C913" s="3" t="s">
        <v>984</v>
      </c>
      <c r="D913" s="3" t="s">
        <v>807</v>
      </c>
      <c r="E913" s="3" t="s">
        <v>826</v>
      </c>
      <c r="F913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914" spans="1:6" x14ac:dyDescent="0.25">
      <c r="A914" s="3" t="s">
        <v>7</v>
      </c>
      <c r="B914" s="3" t="s">
        <v>181</v>
      </c>
      <c r="C914" s="3" t="s">
        <v>181</v>
      </c>
      <c r="D914" s="3" t="s">
        <v>804</v>
      </c>
      <c r="E914" s="3" t="s">
        <v>293</v>
      </c>
      <c r="F914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915" spans="1:6" x14ac:dyDescent="0.25">
      <c r="A915" s="3" t="s">
        <v>7</v>
      </c>
      <c r="B915" s="3" t="s">
        <v>203</v>
      </c>
      <c r="C915" s="3" t="s">
        <v>203</v>
      </c>
      <c r="D915" s="3" t="s">
        <v>809</v>
      </c>
      <c r="E915" s="3" t="s">
        <v>915</v>
      </c>
      <c r="F915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916" spans="1:6" x14ac:dyDescent="0.25">
      <c r="A916" s="3" t="s">
        <v>7</v>
      </c>
      <c r="B916" s="3" t="s">
        <v>867</v>
      </c>
      <c r="C916" s="3" t="s">
        <v>867</v>
      </c>
      <c r="D916" s="3" t="s">
        <v>323</v>
      </c>
      <c r="E916" s="3" t="s">
        <v>820</v>
      </c>
      <c r="F916" s="3">
        <f>IF(pkt_slow_1_0_1[[#This Row],[TimeIn]]-pkt_slow_1_0_1[[#This Row],[TimeOut]] &gt;0, pkt_slow_1_0_1[[#This Row],[TimeIn]]-pkt_slow_1_0_1[[#This Row],[TimeOut]],1000-(pkt_slow_1_0_1[[#This Row],[TimeOut]]-pkt_slow_1_0_1[[#This Row],[TimeIn]]))</f>
        <v>20</v>
      </c>
    </row>
    <row r="917" spans="1:6" x14ac:dyDescent="0.25">
      <c r="A917" s="3" t="s">
        <v>7</v>
      </c>
      <c r="B917" s="3" t="s">
        <v>540</v>
      </c>
      <c r="C917" s="3" t="s">
        <v>540</v>
      </c>
      <c r="D917" s="3" t="s">
        <v>201</v>
      </c>
      <c r="E917" s="3" t="s">
        <v>63</v>
      </c>
      <c r="F917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918" spans="1:6" x14ac:dyDescent="0.25">
      <c r="A918" s="3" t="s">
        <v>7</v>
      </c>
      <c r="B918" s="3" t="s">
        <v>331</v>
      </c>
      <c r="C918" s="3" t="s">
        <v>331</v>
      </c>
      <c r="D918" s="3" t="s">
        <v>180</v>
      </c>
      <c r="E918" s="3" t="s">
        <v>210</v>
      </c>
      <c r="F918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919" spans="1:6" x14ac:dyDescent="0.25">
      <c r="A919" s="3" t="s">
        <v>7</v>
      </c>
      <c r="B919" s="3" t="s">
        <v>985</v>
      </c>
      <c r="C919" s="3" t="s">
        <v>985</v>
      </c>
      <c r="D919" s="3" t="s">
        <v>373</v>
      </c>
      <c r="E919" s="3" t="s">
        <v>95</v>
      </c>
      <c r="F919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920" spans="1:6" x14ac:dyDescent="0.25">
      <c r="A920" s="3" t="s">
        <v>7</v>
      </c>
      <c r="B920" s="3" t="s">
        <v>986</v>
      </c>
      <c r="C920" s="3" t="s">
        <v>986</v>
      </c>
      <c r="D920" s="3" t="s">
        <v>361</v>
      </c>
      <c r="E920" s="3" t="s">
        <v>115</v>
      </c>
      <c r="F920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921" spans="1:6" x14ac:dyDescent="0.25">
      <c r="A921" s="3" t="s">
        <v>7</v>
      </c>
      <c r="B921" s="3" t="s">
        <v>926</v>
      </c>
      <c r="C921" s="3" t="s">
        <v>926</v>
      </c>
      <c r="D921" s="3" t="s">
        <v>676</v>
      </c>
      <c r="E921" s="3" t="s">
        <v>387</v>
      </c>
      <c r="F921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922" spans="1:6" x14ac:dyDescent="0.25">
      <c r="A922" s="3" t="s">
        <v>7</v>
      </c>
      <c r="B922" s="3" t="s">
        <v>987</v>
      </c>
      <c r="C922" s="3" t="s">
        <v>987</v>
      </c>
      <c r="D922" s="3" t="s">
        <v>788</v>
      </c>
      <c r="E922" s="3" t="s">
        <v>404</v>
      </c>
      <c r="F922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923" spans="1:6" x14ac:dyDescent="0.25">
      <c r="A923" s="3" t="s">
        <v>7</v>
      </c>
      <c r="B923" s="3" t="s">
        <v>60</v>
      </c>
      <c r="C923" s="3" t="s">
        <v>60</v>
      </c>
      <c r="D923" s="3" t="s">
        <v>866</v>
      </c>
      <c r="E923" s="3" t="s">
        <v>873</v>
      </c>
      <c r="F923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924" spans="1:6" x14ac:dyDescent="0.25">
      <c r="A924" s="3" t="s">
        <v>7</v>
      </c>
      <c r="B924" s="3" t="s">
        <v>185</v>
      </c>
      <c r="C924" s="3" t="s">
        <v>185</v>
      </c>
      <c r="D924" s="3" t="s">
        <v>430</v>
      </c>
      <c r="E924" s="3" t="s">
        <v>412</v>
      </c>
      <c r="F924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925" spans="1:6" x14ac:dyDescent="0.25">
      <c r="A925" s="3" t="s">
        <v>7</v>
      </c>
      <c r="B925" s="3" t="s">
        <v>825</v>
      </c>
      <c r="C925" s="3" t="s">
        <v>825</v>
      </c>
      <c r="D925" s="3" t="s">
        <v>890</v>
      </c>
      <c r="E925" s="3" t="s">
        <v>194</v>
      </c>
      <c r="F925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926" spans="1:6" x14ac:dyDescent="0.25">
      <c r="A926" s="3" t="s">
        <v>7</v>
      </c>
      <c r="B926" s="3" t="s">
        <v>956</v>
      </c>
      <c r="C926" s="3" t="s">
        <v>956</v>
      </c>
      <c r="D926" s="3" t="s">
        <v>995</v>
      </c>
      <c r="E926" s="3" t="s">
        <v>975</v>
      </c>
      <c r="F926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927" spans="1:6" x14ac:dyDescent="0.25">
      <c r="A927" s="3" t="s">
        <v>7</v>
      </c>
      <c r="B927" s="3" t="s">
        <v>770</v>
      </c>
      <c r="C927" s="3" t="s">
        <v>770</v>
      </c>
      <c r="D927" s="3" t="s">
        <v>140</v>
      </c>
      <c r="E927" s="3" t="s">
        <v>183</v>
      </c>
      <c r="F927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928" spans="1:6" x14ac:dyDescent="0.25">
      <c r="A928" s="3" t="s">
        <v>7</v>
      </c>
      <c r="B928" s="3" t="s">
        <v>864</v>
      </c>
      <c r="C928" s="3" t="s">
        <v>864</v>
      </c>
      <c r="D928" s="3" t="s">
        <v>351</v>
      </c>
      <c r="E928" s="3" t="s">
        <v>343</v>
      </c>
      <c r="F928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929" spans="1:6" x14ac:dyDescent="0.25">
      <c r="A929" s="3" t="s">
        <v>7</v>
      </c>
      <c r="B929" s="3" t="s">
        <v>989</v>
      </c>
      <c r="C929" s="3" t="s">
        <v>989</v>
      </c>
      <c r="D929" s="3" t="s">
        <v>523</v>
      </c>
      <c r="E929" s="3" t="s">
        <v>556</v>
      </c>
      <c r="F929" s="3">
        <f>IF(pkt_slow_1_0_1[[#This Row],[TimeIn]]-pkt_slow_1_0_1[[#This Row],[TimeOut]] &gt;0, pkt_slow_1_0_1[[#This Row],[TimeIn]]-pkt_slow_1_0_1[[#This Row],[TimeOut]],1000-(pkt_slow_1_0_1[[#This Row],[TimeOut]]-pkt_slow_1_0_1[[#This Row],[TimeIn]]))</f>
        <v>21</v>
      </c>
    </row>
    <row r="930" spans="1:6" x14ac:dyDescent="0.25">
      <c r="A930" s="3" t="s">
        <v>7</v>
      </c>
      <c r="B930" s="3" t="s">
        <v>187</v>
      </c>
      <c r="C930" s="3" t="s">
        <v>187</v>
      </c>
      <c r="D930" s="3" t="s">
        <v>237</v>
      </c>
      <c r="E930" s="3" t="s">
        <v>242</v>
      </c>
      <c r="F930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931" spans="1:6" x14ac:dyDescent="0.25">
      <c r="A931" s="3" t="s">
        <v>7</v>
      </c>
      <c r="B931" s="3" t="s">
        <v>990</v>
      </c>
      <c r="C931" s="3" t="s">
        <v>990</v>
      </c>
      <c r="D931" s="3" t="s">
        <v>665</v>
      </c>
      <c r="E931" s="3" t="s">
        <v>788</v>
      </c>
      <c r="F931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932" spans="1:6" x14ac:dyDescent="0.25">
      <c r="A932" s="3" t="s">
        <v>7</v>
      </c>
      <c r="B932" s="3" t="s">
        <v>55</v>
      </c>
      <c r="C932" s="3" t="s">
        <v>55</v>
      </c>
      <c r="D932" s="3" t="s">
        <v>162</v>
      </c>
      <c r="E932" s="3" t="s">
        <v>678</v>
      </c>
      <c r="F932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933" spans="1:6" x14ac:dyDescent="0.25">
      <c r="A933" s="3" t="s">
        <v>7</v>
      </c>
      <c r="B933" s="3" t="s">
        <v>332</v>
      </c>
      <c r="C933" s="3" t="s">
        <v>332</v>
      </c>
      <c r="D933" s="3" t="s">
        <v>808</v>
      </c>
      <c r="E933" s="3" t="s">
        <v>306</v>
      </c>
      <c r="F933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934" spans="1:6" x14ac:dyDescent="0.25">
      <c r="A934" s="3" t="s">
        <v>7</v>
      </c>
      <c r="B934" s="3" t="s">
        <v>192</v>
      </c>
      <c r="C934" s="3" t="s">
        <v>192</v>
      </c>
      <c r="D934" s="3" t="s">
        <v>816</v>
      </c>
      <c r="E934" s="3" t="s">
        <v>962</v>
      </c>
      <c r="F934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935" spans="1:6" x14ac:dyDescent="0.25">
      <c r="A935" s="3" t="s">
        <v>7</v>
      </c>
      <c r="B935" s="3" t="s">
        <v>827</v>
      </c>
      <c r="C935" s="3" t="s">
        <v>827</v>
      </c>
      <c r="D935" s="3" t="s">
        <v>867</v>
      </c>
      <c r="E935" s="3" t="s">
        <v>990</v>
      </c>
      <c r="F935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936" spans="1:6" x14ac:dyDescent="0.25">
      <c r="A936" s="3" t="s">
        <v>7</v>
      </c>
      <c r="B936" s="3" t="s">
        <v>991</v>
      </c>
      <c r="C936" s="3" t="s">
        <v>991</v>
      </c>
      <c r="D936" s="3" t="s">
        <v>64</v>
      </c>
      <c r="E936" s="3" t="s">
        <v>107</v>
      </c>
      <c r="F936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937" spans="1:6" x14ac:dyDescent="0.25">
      <c r="A937" s="3" t="s">
        <v>7</v>
      </c>
      <c r="B937" s="3" t="s">
        <v>58</v>
      </c>
      <c r="C937" s="3" t="s">
        <v>58</v>
      </c>
      <c r="D937" s="3" t="s">
        <v>292</v>
      </c>
      <c r="E937" s="3" t="s">
        <v>228</v>
      </c>
      <c r="F937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938" spans="1:6" x14ac:dyDescent="0.25">
      <c r="A938" s="3" t="s">
        <v>7</v>
      </c>
      <c r="B938" s="3" t="s">
        <v>709</v>
      </c>
      <c r="C938" s="3" t="s">
        <v>709</v>
      </c>
      <c r="D938" s="3" t="s">
        <v>475</v>
      </c>
      <c r="E938" s="3" t="s">
        <v>503</v>
      </c>
      <c r="F938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939" spans="1:6" x14ac:dyDescent="0.25">
      <c r="A939" s="3" t="s">
        <v>7</v>
      </c>
      <c r="B939" s="3" t="s">
        <v>924</v>
      </c>
      <c r="C939" s="3" t="s">
        <v>924</v>
      </c>
      <c r="D939" s="3" t="s">
        <v>481</v>
      </c>
      <c r="E939" s="3" t="s">
        <v>646</v>
      </c>
      <c r="F939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940" spans="1:6" x14ac:dyDescent="0.25">
      <c r="A940" s="3" t="s">
        <v>7</v>
      </c>
      <c r="B940" s="3" t="s">
        <v>993</v>
      </c>
      <c r="C940" s="3" t="s">
        <v>993</v>
      </c>
      <c r="D940" s="3" t="s">
        <v>743</v>
      </c>
      <c r="E940" s="3" t="s">
        <v>767</v>
      </c>
      <c r="F940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941" spans="1:6" x14ac:dyDescent="0.25">
      <c r="A941" s="3" t="s">
        <v>7</v>
      </c>
      <c r="B941" s="3" t="s">
        <v>958</v>
      </c>
      <c r="C941" s="3" t="s">
        <v>958</v>
      </c>
      <c r="D941" s="3" t="s">
        <v>837</v>
      </c>
      <c r="E941" s="3" t="s">
        <v>269</v>
      </c>
      <c r="F941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942" spans="1:6" x14ac:dyDescent="0.25">
      <c r="A942" s="3" t="s">
        <v>7</v>
      </c>
      <c r="B942" s="3" t="s">
        <v>774</v>
      </c>
      <c r="C942" s="3" t="s">
        <v>774</v>
      </c>
      <c r="D942" s="3" t="s">
        <v>853</v>
      </c>
      <c r="E942" s="3" t="s">
        <v>511</v>
      </c>
      <c r="F942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943" spans="1:6" x14ac:dyDescent="0.25">
      <c r="A943" s="3" t="s">
        <v>7</v>
      </c>
      <c r="B943" s="3" t="s">
        <v>994</v>
      </c>
      <c r="C943" s="3" t="s">
        <v>994</v>
      </c>
      <c r="D943" s="3" t="s">
        <v>756</v>
      </c>
      <c r="E943" s="3" t="s">
        <v>889</v>
      </c>
      <c r="F943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944" spans="1:6" x14ac:dyDescent="0.25">
      <c r="A944" s="3" t="s">
        <v>7</v>
      </c>
      <c r="B944" s="3" t="s">
        <v>865</v>
      </c>
      <c r="C944" s="3" t="s">
        <v>865</v>
      </c>
      <c r="D944" s="3" t="s">
        <v>769</v>
      </c>
      <c r="E944" s="3" t="s">
        <v>893</v>
      </c>
      <c r="F944" s="3">
        <f>IF(pkt_slow_1_0_1[[#This Row],[TimeIn]]-pkt_slow_1_0_1[[#This Row],[TimeOut]] &gt;0, pkt_slow_1_0_1[[#This Row],[TimeIn]]-pkt_slow_1_0_1[[#This Row],[TimeOut]],1000-(pkt_slow_1_0_1[[#This Row],[TimeOut]]-pkt_slow_1_0_1[[#This Row],[TimeIn]]))</f>
        <v>19</v>
      </c>
    </row>
    <row r="945" spans="1:6" x14ac:dyDescent="0.25">
      <c r="A945" s="3" t="s">
        <v>7</v>
      </c>
      <c r="B945" s="3" t="s">
        <v>828</v>
      </c>
      <c r="C945" s="3" t="s">
        <v>828</v>
      </c>
      <c r="D945" s="3" t="s">
        <v>977</v>
      </c>
      <c r="E945" s="3" t="s">
        <v>24</v>
      </c>
      <c r="F945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946" spans="1:6" x14ac:dyDescent="0.25">
      <c r="A946" s="3" t="s">
        <v>7</v>
      </c>
      <c r="B946" s="3" t="s">
        <v>995</v>
      </c>
      <c r="C946" s="3" t="s">
        <v>995</v>
      </c>
      <c r="D946" s="3" t="s">
        <v>239</v>
      </c>
      <c r="E946" s="3" t="s">
        <v>259</v>
      </c>
      <c r="F946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947" spans="1:6" x14ac:dyDescent="0.25">
      <c r="A947" s="3" t="s">
        <v>7</v>
      </c>
      <c r="B947" s="3" t="s">
        <v>547</v>
      </c>
      <c r="C947" s="3" t="s">
        <v>547</v>
      </c>
      <c r="D947" s="3" t="s">
        <v>436</v>
      </c>
      <c r="E947" s="3" t="s">
        <v>457</v>
      </c>
      <c r="F947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948" spans="1:6" x14ac:dyDescent="0.25">
      <c r="A948" s="3" t="s">
        <v>7</v>
      </c>
      <c r="B948" s="3" t="s">
        <v>996</v>
      </c>
      <c r="C948" s="3" t="s">
        <v>996</v>
      </c>
      <c r="D948" s="3" t="s">
        <v>580</v>
      </c>
      <c r="E948" s="3" t="s">
        <v>479</v>
      </c>
      <c r="F948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949" spans="1:6" x14ac:dyDescent="0.25">
      <c r="A949" s="3" t="s">
        <v>7</v>
      </c>
      <c r="B949" s="3" t="s">
        <v>335</v>
      </c>
      <c r="C949" s="3" t="s">
        <v>335</v>
      </c>
      <c r="D949" s="3" t="s">
        <v>659</v>
      </c>
      <c r="E949" s="3" t="s">
        <v>723</v>
      </c>
      <c r="F949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950" spans="1:6" x14ac:dyDescent="0.25">
      <c r="A950" s="3" t="s">
        <v>7</v>
      </c>
      <c r="B950" s="3" t="s">
        <v>771</v>
      </c>
      <c r="C950" s="3" t="s">
        <v>771</v>
      </c>
      <c r="D950" s="3" t="s">
        <v>274</v>
      </c>
      <c r="E950" s="3" t="s">
        <v>402</v>
      </c>
      <c r="F950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951" spans="1:6" x14ac:dyDescent="0.25">
      <c r="A951" s="3" t="s">
        <v>7</v>
      </c>
      <c r="B951" s="3" t="s">
        <v>997</v>
      </c>
      <c r="C951" s="3" t="s">
        <v>997</v>
      </c>
      <c r="D951" s="3" t="s">
        <v>876</v>
      </c>
      <c r="E951" s="3" t="s">
        <v>880</v>
      </c>
      <c r="F951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952" spans="1:6" x14ac:dyDescent="0.25">
      <c r="A952" s="3" t="s">
        <v>7</v>
      </c>
      <c r="B952" s="3" t="s">
        <v>998</v>
      </c>
      <c r="C952" s="3" t="s">
        <v>998</v>
      </c>
      <c r="D952" s="3" t="s">
        <v>925</v>
      </c>
      <c r="E952" s="3" t="s">
        <v>22</v>
      </c>
      <c r="F952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953" spans="1:6" x14ac:dyDescent="0.25">
      <c r="A953" s="3" t="s">
        <v>7</v>
      </c>
      <c r="B953" s="3" t="s">
        <v>195</v>
      </c>
      <c r="C953" s="3" t="s">
        <v>195</v>
      </c>
      <c r="D953" s="3" t="s">
        <v>698</v>
      </c>
      <c r="E953" s="3" t="s">
        <v>319</v>
      </c>
      <c r="F953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954" spans="1:6" x14ac:dyDescent="0.25">
      <c r="A954" s="3" t="s">
        <v>7</v>
      </c>
      <c r="B954" s="3" t="s">
        <v>703</v>
      </c>
      <c r="C954" s="3" t="s">
        <v>703</v>
      </c>
      <c r="D954" s="3" t="s">
        <v>975</v>
      </c>
      <c r="E954" s="3" t="s">
        <v>548</v>
      </c>
      <c r="F954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955" spans="1:6" x14ac:dyDescent="0.25">
      <c r="A955" s="3" t="s">
        <v>7</v>
      </c>
      <c r="B955" s="3" t="s">
        <v>927</v>
      </c>
      <c r="C955" s="3" t="s">
        <v>927</v>
      </c>
      <c r="D955" s="3" t="s">
        <v>183</v>
      </c>
      <c r="E955" s="3" t="s">
        <v>212</v>
      </c>
      <c r="F955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956" spans="1:6" x14ac:dyDescent="0.25">
      <c r="A956" s="3" t="s">
        <v>7</v>
      </c>
      <c r="B956" s="3" t="s">
        <v>65</v>
      </c>
      <c r="C956" s="3" t="s">
        <v>65</v>
      </c>
      <c r="D956" s="3" t="s">
        <v>379</v>
      </c>
      <c r="E956" s="3" t="s">
        <v>349</v>
      </c>
      <c r="F956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957" spans="1:6" x14ac:dyDescent="0.25">
      <c r="A957" s="3" t="s">
        <v>7</v>
      </c>
      <c r="B957" s="3" t="s">
        <v>449</v>
      </c>
      <c r="C957" s="3" t="s">
        <v>449</v>
      </c>
      <c r="D957" s="3" t="s">
        <v>553</v>
      </c>
      <c r="E957" s="3" t="s">
        <v>567</v>
      </c>
      <c r="F957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958" spans="1:6" x14ac:dyDescent="0.25">
      <c r="A958" s="3" t="s">
        <v>7</v>
      </c>
      <c r="B958" s="3" t="s">
        <v>61</v>
      </c>
      <c r="C958" s="3" t="s">
        <v>61</v>
      </c>
      <c r="D958" s="3" t="s">
        <v>683</v>
      </c>
      <c r="E958" s="3" t="s">
        <v>707</v>
      </c>
      <c r="F958" s="3">
        <f>IF(pkt_slow_1_0_1[[#This Row],[TimeIn]]-pkt_slow_1_0_1[[#This Row],[TimeOut]] &gt;0, pkt_slow_1_0_1[[#This Row],[TimeIn]]-pkt_slow_1_0_1[[#This Row],[TimeOut]],1000-(pkt_slow_1_0_1[[#This Row],[TimeOut]]-pkt_slow_1_0_1[[#This Row],[TimeIn]]))</f>
        <v>14</v>
      </c>
    </row>
    <row r="959" spans="1:6" x14ac:dyDescent="0.25">
      <c r="A959" s="3" t="s">
        <v>7</v>
      </c>
      <c r="B959" s="3" t="s">
        <v>197</v>
      </c>
      <c r="C959" s="3" t="s">
        <v>197</v>
      </c>
      <c r="D959" s="3" t="s">
        <v>148</v>
      </c>
      <c r="E959" s="3" t="s">
        <v>735</v>
      </c>
      <c r="F959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960" spans="1:6" x14ac:dyDescent="0.25">
      <c r="A960" s="3" t="s">
        <v>7</v>
      </c>
      <c r="B960" s="3" t="s">
        <v>999</v>
      </c>
      <c r="C960" s="3" t="s">
        <v>999</v>
      </c>
      <c r="D960" s="3" t="s">
        <v>744</v>
      </c>
      <c r="E960" s="3" t="s">
        <v>873</v>
      </c>
      <c r="F960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961" spans="1:6" x14ac:dyDescent="0.25">
      <c r="A961" s="3" t="s">
        <v>7</v>
      </c>
      <c r="B961" s="3" t="s">
        <v>829</v>
      </c>
      <c r="C961" s="3" t="s">
        <v>829</v>
      </c>
      <c r="D961" s="3" t="s">
        <v>751</v>
      </c>
      <c r="E961" s="3" t="s">
        <v>524</v>
      </c>
      <c r="F961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962" spans="1:6" x14ac:dyDescent="0.25">
      <c r="A962" s="3" t="s">
        <v>7</v>
      </c>
      <c r="B962" s="3" t="s">
        <v>992</v>
      </c>
      <c r="C962" s="3" t="s">
        <v>992</v>
      </c>
      <c r="D962" s="3" t="s">
        <v>965</v>
      </c>
      <c r="E962" s="3" t="s">
        <v>531</v>
      </c>
      <c r="F962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963" spans="1:6" x14ac:dyDescent="0.25">
      <c r="A963" s="3" t="s">
        <v>7</v>
      </c>
      <c r="B963" s="3" t="s">
        <v>975</v>
      </c>
      <c r="C963" s="3" t="s">
        <v>975</v>
      </c>
      <c r="D963" s="3" t="s">
        <v>865</v>
      </c>
      <c r="E963" s="3" t="s">
        <v>829</v>
      </c>
      <c r="F963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964" spans="1:6" x14ac:dyDescent="0.25">
      <c r="A964" s="3" t="s">
        <v>7</v>
      </c>
      <c r="B964" s="3" t="s">
        <v>201</v>
      </c>
      <c r="C964" s="3" t="s">
        <v>201</v>
      </c>
      <c r="D964" s="3" t="s">
        <v>80</v>
      </c>
      <c r="E964" s="3" t="s">
        <v>173</v>
      </c>
      <c r="F964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965" spans="1:6" x14ac:dyDescent="0.25">
      <c r="A965" s="3" t="s">
        <v>7</v>
      </c>
      <c r="B965" s="3" t="s">
        <v>1000</v>
      </c>
      <c r="C965" s="3" t="s">
        <v>1000</v>
      </c>
      <c r="D965" s="3" t="s">
        <v>347</v>
      </c>
      <c r="E965" s="3" t="s">
        <v>343</v>
      </c>
      <c r="F965" s="3">
        <f>IF(pkt_slow_1_0_1[[#This Row],[TimeIn]]-pkt_slow_1_0_1[[#This Row],[TimeOut]] &gt;0, pkt_slow_1_0_1[[#This Row],[TimeIn]]-pkt_slow_1_0_1[[#This Row],[TimeOut]],1000-(pkt_slow_1_0_1[[#This Row],[TimeOut]]-pkt_slow_1_0_1[[#This Row],[TimeIn]]))</f>
        <v>21</v>
      </c>
    </row>
    <row r="966" spans="1:6" x14ac:dyDescent="0.25">
      <c r="A966" s="3" t="s">
        <v>7</v>
      </c>
      <c r="B966" s="3" t="s">
        <v>1001</v>
      </c>
      <c r="C966" s="3" t="s">
        <v>1001</v>
      </c>
      <c r="D966" s="3" t="s">
        <v>354</v>
      </c>
      <c r="E966" s="3" t="s">
        <v>556</v>
      </c>
      <c r="F966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967" spans="1:6" x14ac:dyDescent="0.25">
      <c r="A967" s="3" t="s">
        <v>7</v>
      </c>
      <c r="B967" s="3" t="s">
        <v>637</v>
      </c>
      <c r="C967" s="3" t="s">
        <v>637</v>
      </c>
      <c r="D967" s="3" t="s">
        <v>658</v>
      </c>
      <c r="E967" s="3" t="s">
        <v>683</v>
      </c>
      <c r="F967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968" spans="1:6" x14ac:dyDescent="0.25">
      <c r="A968" s="3" t="s">
        <v>7</v>
      </c>
      <c r="B968" s="3" t="s">
        <v>930</v>
      </c>
      <c r="C968" s="3" t="s">
        <v>930</v>
      </c>
      <c r="D968" s="3" t="s">
        <v>145</v>
      </c>
      <c r="E968" s="3" t="s">
        <v>733</v>
      </c>
      <c r="F968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969" spans="1:6" x14ac:dyDescent="0.25">
      <c r="A969" s="3" t="s">
        <v>7</v>
      </c>
      <c r="B969" s="3" t="s">
        <v>868</v>
      </c>
      <c r="C969" s="3" t="s">
        <v>868</v>
      </c>
      <c r="D969" s="3" t="s">
        <v>601</v>
      </c>
      <c r="E969" s="3" t="s">
        <v>870</v>
      </c>
      <c r="F969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970" spans="1:6" x14ac:dyDescent="0.25">
      <c r="A970" s="3" t="s">
        <v>7</v>
      </c>
      <c r="B970" s="3" t="s">
        <v>711</v>
      </c>
      <c r="C970" s="3" t="s">
        <v>711</v>
      </c>
      <c r="D970" s="3" t="s">
        <v>617</v>
      </c>
      <c r="E970" s="3" t="s">
        <v>516</v>
      </c>
      <c r="F970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971" spans="1:6" x14ac:dyDescent="0.25">
      <c r="A971" s="3" t="s">
        <v>7</v>
      </c>
      <c r="B971" s="3" t="s">
        <v>959</v>
      </c>
      <c r="C971" s="3" t="s">
        <v>959</v>
      </c>
      <c r="D971" s="3" t="s">
        <v>960</v>
      </c>
      <c r="E971" s="3" t="s">
        <v>695</v>
      </c>
      <c r="F971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972" spans="1:6" x14ac:dyDescent="0.25">
      <c r="A972" s="3" t="s">
        <v>7</v>
      </c>
      <c r="B972" s="3" t="s">
        <v>444</v>
      </c>
      <c r="C972" s="3" t="s">
        <v>444</v>
      </c>
      <c r="D972" s="3" t="s">
        <v>956</v>
      </c>
      <c r="E972" s="3" t="s">
        <v>994</v>
      </c>
      <c r="F972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973" spans="1:6" x14ac:dyDescent="0.25">
      <c r="A973" s="3" t="s">
        <v>7</v>
      </c>
      <c r="B973" s="3" t="s">
        <v>68</v>
      </c>
      <c r="C973" s="3" t="s">
        <v>68</v>
      </c>
      <c r="D973" s="3" t="s">
        <v>92</v>
      </c>
      <c r="E973" s="3" t="s">
        <v>134</v>
      </c>
      <c r="F973" s="3">
        <f>IF(pkt_slow_1_0_1[[#This Row],[TimeIn]]-pkt_slow_1_0_1[[#This Row],[TimeOut]] &gt;0, pkt_slow_1_0_1[[#This Row],[TimeIn]]-pkt_slow_1_0_1[[#This Row],[TimeOut]],1000-(pkt_slow_1_0_1[[#This Row],[TimeOut]]-pkt_slow_1_0_1[[#This Row],[TimeIn]]))</f>
        <v>17</v>
      </c>
    </row>
    <row r="974" spans="1:6" x14ac:dyDescent="0.25">
      <c r="A974" s="3" t="s">
        <v>7</v>
      </c>
      <c r="B974" s="3" t="s">
        <v>211</v>
      </c>
      <c r="C974" s="3" t="s">
        <v>211</v>
      </c>
      <c r="D974" s="3" t="s">
        <v>320</v>
      </c>
      <c r="E974" s="3" t="s">
        <v>348</v>
      </c>
      <c r="F974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  <row r="975" spans="1:6" x14ac:dyDescent="0.25">
      <c r="A975" s="3" t="s">
        <v>7</v>
      </c>
      <c r="B975" s="3" t="s">
        <v>446</v>
      </c>
      <c r="C975" s="3" t="s">
        <v>446</v>
      </c>
      <c r="D975" s="3" t="s">
        <v>472</v>
      </c>
      <c r="E975" s="3" t="s">
        <v>467</v>
      </c>
      <c r="F975" s="3">
        <f>IF(pkt_slow_1_0_1[[#This Row],[TimeIn]]-pkt_slow_1_0_1[[#This Row],[TimeOut]] &gt;0, pkt_slow_1_0_1[[#This Row],[TimeIn]]-pkt_slow_1_0_1[[#This Row],[TimeOut]],1000-(pkt_slow_1_0_1[[#This Row],[TimeOut]]-pkt_slow_1_0_1[[#This Row],[TimeIn]]))</f>
        <v>15</v>
      </c>
    </row>
    <row r="976" spans="1:6" x14ac:dyDescent="0.25">
      <c r="A976" s="3" t="s">
        <v>7</v>
      </c>
      <c r="B976" s="3" t="s">
        <v>1002</v>
      </c>
      <c r="C976" s="3" t="s">
        <v>1002</v>
      </c>
      <c r="D976" s="3" t="s">
        <v>127</v>
      </c>
      <c r="E976" s="3" t="s">
        <v>129</v>
      </c>
      <c r="F976" s="3">
        <f>IF(pkt_slow_1_0_1[[#This Row],[TimeIn]]-pkt_slow_1_0_1[[#This Row],[TimeOut]] &gt;0, pkt_slow_1_0_1[[#This Row],[TimeIn]]-pkt_slow_1_0_1[[#This Row],[TimeOut]],1000-(pkt_slow_1_0_1[[#This Row],[TimeOut]]-pkt_slow_1_0_1[[#This Row],[TimeIn]]))</f>
        <v>18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69A2-B957-4E30-A5E0-D85C659C05A9}">
  <dimension ref="A1:U5303"/>
  <sheetViews>
    <sheetView topLeftCell="A5093" workbookViewId="0">
      <selection activeCell="W5079" sqref="W5079"/>
    </sheetView>
  </sheetViews>
  <sheetFormatPr defaultRowHeight="15" x14ac:dyDescent="0.25"/>
  <cols>
    <col min="1" max="1" width="4.5703125" bestFit="1" customWidth="1"/>
    <col min="2" max="2" width="5" bestFit="1" customWidth="1"/>
    <col min="3" max="3" width="5" customWidth="1"/>
    <col min="4" max="4" width="5" bestFit="1" customWidth="1"/>
    <col min="5" max="5" width="11" bestFit="1" customWidth="1"/>
    <col min="6" max="6" width="9.42578125" bestFit="1" customWidth="1"/>
  </cols>
  <sheetData>
    <row r="1" spans="1:21" x14ac:dyDescent="0.25">
      <c r="A1" t="s">
        <v>5799</v>
      </c>
      <c r="B1" t="s">
        <v>5</v>
      </c>
      <c r="C1" t="s">
        <v>5785</v>
      </c>
      <c r="D1" t="s">
        <v>6</v>
      </c>
      <c r="E1" t="s">
        <v>3</v>
      </c>
      <c r="F1" t="s">
        <v>4</v>
      </c>
      <c r="G1" t="s">
        <v>5791</v>
      </c>
      <c r="H1" t="s">
        <v>5802</v>
      </c>
      <c r="I1" t="s">
        <v>5803</v>
      </c>
      <c r="J1" t="s">
        <v>5804</v>
      </c>
      <c r="K1" t="s">
        <v>5805</v>
      </c>
      <c r="L1" t="s">
        <v>5806</v>
      </c>
      <c r="M1" t="s">
        <v>5807</v>
      </c>
      <c r="N1" t="s">
        <v>5808</v>
      </c>
      <c r="O1" t="s">
        <v>5809</v>
      </c>
      <c r="P1" t="s">
        <v>5810</v>
      </c>
      <c r="Q1" t="s">
        <v>5811</v>
      </c>
      <c r="R1" t="s">
        <v>5812</v>
      </c>
      <c r="S1" t="s">
        <v>5813</v>
      </c>
      <c r="T1" t="s">
        <v>5814</v>
      </c>
      <c r="U1" t="s">
        <v>5815</v>
      </c>
    </row>
    <row r="2" spans="1:21" x14ac:dyDescent="0.25">
      <c r="A2" t="s">
        <v>7</v>
      </c>
      <c r="B2" t="s">
        <v>40</v>
      </c>
      <c r="C2">
        <f>datainHOME1[[#This Row],[l]]+5</f>
        <v>13</v>
      </c>
      <c r="D2" t="s">
        <v>26</v>
      </c>
      <c r="E2" t="s">
        <v>839</v>
      </c>
      <c r="F2" t="s">
        <v>929</v>
      </c>
      <c r="G2">
        <f>IF(datainHOME1[[#This Row],[TimeIn]]-datainHOME1[[#This Row],[TimeOut]] &gt;0, datainHOME1[[#This Row],[TimeIn]]-datainHOME1[[#This Row],[TimeOut]],(datainHOME1[[#This Row],[TimeIn]]-datainHOME1[[#This Row],[TimeOut]])+1000)</f>
        <v>178</v>
      </c>
      <c r="J2">
        <f>datainHOME1[[#This Row],[l]]+5</f>
        <v>13</v>
      </c>
      <c r="N2">
        <f>IF(datainHOME1[[#This Row],[TimeIn]]-datainHOME1[[#This Row],[TimeOut]] &gt;0, datainHOME1[[#This Row],[TimeIn]]-datainHOME1[[#This Row],[TimeOut]],(datainHOME1[[#This Row],[TimeIn]]-datainHOME1[[#This Row],[TimeOut]])+1000)</f>
        <v>178</v>
      </c>
      <c r="Q2">
        <f>datainHOME1[[#This Row],[l]]+5</f>
        <v>13</v>
      </c>
      <c r="U2">
        <f>IF(datainHOME1[[#This Row],[TimeIn]]-datainHOME1[[#This Row],[TimeOut]] &gt;0, datainHOME1[[#This Row],[TimeIn]]-datainHOME1[[#This Row],[TimeOut]],(datainHOME1[[#This Row],[TimeIn]]-datainHOME1[[#This Row],[TimeOut]])+1000)</f>
        <v>178</v>
      </c>
    </row>
    <row r="3" spans="1:21" x14ac:dyDescent="0.25">
      <c r="A3" t="s">
        <v>7</v>
      </c>
      <c r="B3" t="s">
        <v>43</v>
      </c>
      <c r="C3">
        <f>datainHOME1[[#This Row],[l]]+5</f>
        <v>14</v>
      </c>
      <c r="D3" t="s">
        <v>29</v>
      </c>
      <c r="E3" t="s">
        <v>599</v>
      </c>
      <c r="F3" t="s">
        <v>855</v>
      </c>
      <c r="G3">
        <f>IF(datainHOME1[[#This Row],[TimeIn]]-datainHOME1[[#This Row],[TimeOut]] &gt;0, datainHOME1[[#This Row],[TimeIn]]-datainHOME1[[#This Row],[TimeOut]],(datainHOME1[[#This Row],[TimeIn]]-datainHOME1[[#This Row],[TimeOut]])+1000)</f>
        <v>166</v>
      </c>
      <c r="J3">
        <f>datainHOME1[[#This Row],[l]]+5</f>
        <v>14</v>
      </c>
      <c r="N3">
        <f>IF(datainHOME1[[#This Row],[TimeIn]]-datainHOME1[[#This Row],[TimeOut]] &gt;0, datainHOME1[[#This Row],[TimeIn]]-datainHOME1[[#This Row],[TimeOut]],(datainHOME1[[#This Row],[TimeIn]]-datainHOME1[[#This Row],[TimeOut]])+1000)</f>
        <v>166</v>
      </c>
      <c r="Q3">
        <f>datainHOME1[[#This Row],[l]]+5</f>
        <v>14</v>
      </c>
      <c r="U3">
        <f>IF(datainHOME1[[#This Row],[TimeIn]]-datainHOME1[[#This Row],[TimeOut]] &gt;0, datainHOME1[[#This Row],[TimeIn]]-datainHOME1[[#This Row],[TimeOut]],(datainHOME1[[#This Row],[TimeIn]]-datainHOME1[[#This Row],[TimeOut]])+1000)</f>
        <v>166</v>
      </c>
    </row>
    <row r="4" spans="1:21" x14ac:dyDescent="0.25">
      <c r="A4" t="s">
        <v>7</v>
      </c>
      <c r="B4" t="s">
        <v>45</v>
      </c>
      <c r="C4">
        <f>datainHOME1[[#This Row],[l]]+5</f>
        <v>15</v>
      </c>
      <c r="D4" t="s">
        <v>31</v>
      </c>
      <c r="E4" t="s">
        <v>856</v>
      </c>
      <c r="F4" t="s">
        <v>933</v>
      </c>
      <c r="G4">
        <f>IF(datainHOME1[[#This Row],[TimeIn]]-datainHOME1[[#This Row],[TimeOut]] &gt;0, datainHOME1[[#This Row],[TimeIn]]-datainHOME1[[#This Row],[TimeOut]],(datainHOME1[[#This Row],[TimeIn]]-datainHOME1[[#This Row],[TimeOut]])+1000)</f>
        <v>151</v>
      </c>
      <c r="J4">
        <f>datainHOME1[[#This Row],[l]]+5</f>
        <v>15</v>
      </c>
      <c r="N4">
        <f>IF(datainHOME1[[#This Row],[TimeIn]]-datainHOME1[[#This Row],[TimeOut]] &gt;0, datainHOME1[[#This Row],[TimeIn]]-datainHOME1[[#This Row],[TimeOut]],(datainHOME1[[#This Row],[TimeIn]]-datainHOME1[[#This Row],[TimeOut]])+1000)</f>
        <v>151</v>
      </c>
      <c r="Q4">
        <f>datainHOME1[[#This Row],[l]]+5</f>
        <v>15</v>
      </c>
      <c r="U4">
        <f>IF(datainHOME1[[#This Row],[TimeIn]]-datainHOME1[[#This Row],[TimeOut]] &gt;0, datainHOME1[[#This Row],[TimeIn]]-datainHOME1[[#This Row],[TimeOut]],(datainHOME1[[#This Row],[TimeIn]]-datainHOME1[[#This Row],[TimeOut]])+1000)</f>
        <v>151</v>
      </c>
    </row>
    <row r="5" spans="1:21" x14ac:dyDescent="0.25">
      <c r="A5" t="s">
        <v>7</v>
      </c>
      <c r="B5" t="s">
        <v>47</v>
      </c>
      <c r="C5">
        <f>datainHOME1[[#This Row],[l]]+5</f>
        <v>16</v>
      </c>
      <c r="D5" t="s">
        <v>34</v>
      </c>
      <c r="E5" t="s">
        <v>870</v>
      </c>
      <c r="F5" t="s">
        <v>184</v>
      </c>
      <c r="G5">
        <f>IF(datainHOME1[[#This Row],[TimeIn]]-datainHOME1[[#This Row],[TimeOut]] &gt;0, datainHOME1[[#This Row],[TimeIn]]-datainHOME1[[#This Row],[TimeOut]],(datainHOME1[[#This Row],[TimeIn]]-datainHOME1[[#This Row],[TimeOut]])+1000)</f>
        <v>150</v>
      </c>
      <c r="J5">
        <f>datainHOME1[[#This Row],[l]]+5</f>
        <v>16</v>
      </c>
      <c r="N5">
        <f>IF(datainHOME1[[#This Row],[TimeIn]]-datainHOME1[[#This Row],[TimeOut]] &gt;0, datainHOME1[[#This Row],[TimeIn]]-datainHOME1[[#This Row],[TimeOut]],(datainHOME1[[#This Row],[TimeIn]]-datainHOME1[[#This Row],[TimeOut]])+1000)</f>
        <v>150</v>
      </c>
      <c r="Q5">
        <f>datainHOME1[[#This Row],[l]]+5</f>
        <v>16</v>
      </c>
      <c r="U5">
        <f>IF(datainHOME1[[#This Row],[TimeIn]]-datainHOME1[[#This Row],[TimeOut]] &gt;0, datainHOME1[[#This Row],[TimeIn]]-datainHOME1[[#This Row],[TimeOut]],(datainHOME1[[#This Row],[TimeIn]]-datainHOME1[[#This Row],[TimeOut]])+1000)</f>
        <v>150</v>
      </c>
    </row>
    <row r="6" spans="1:21" x14ac:dyDescent="0.25">
      <c r="A6" t="s">
        <v>7</v>
      </c>
      <c r="B6" t="s">
        <v>50</v>
      </c>
      <c r="C6">
        <f>datainHOME1[[#This Row],[l]]+5</f>
        <v>17</v>
      </c>
      <c r="D6" t="s">
        <v>37</v>
      </c>
      <c r="E6" t="s">
        <v>747</v>
      </c>
      <c r="F6" t="s">
        <v>860</v>
      </c>
      <c r="G6">
        <f>IF(datainHOME1[[#This Row],[TimeIn]]-datainHOME1[[#This Row],[TimeOut]] &gt;0, datainHOME1[[#This Row],[TimeIn]]-datainHOME1[[#This Row],[TimeOut]],(datainHOME1[[#This Row],[TimeIn]]-datainHOME1[[#This Row],[TimeOut]])+1000)</f>
        <v>133</v>
      </c>
      <c r="J6">
        <f>datainHOME1[[#This Row],[l]]+5</f>
        <v>17</v>
      </c>
      <c r="N6">
        <f>IF(datainHOME1[[#This Row],[TimeIn]]-datainHOME1[[#This Row],[TimeOut]] &gt;0, datainHOME1[[#This Row],[TimeIn]]-datainHOME1[[#This Row],[TimeOut]],(datainHOME1[[#This Row],[TimeIn]]-datainHOME1[[#This Row],[TimeOut]])+1000)</f>
        <v>133</v>
      </c>
      <c r="Q6">
        <f>datainHOME1[[#This Row],[l]]+5</f>
        <v>17</v>
      </c>
      <c r="U6">
        <f>IF(datainHOME1[[#This Row],[TimeIn]]-datainHOME1[[#This Row],[TimeOut]] &gt;0, datainHOME1[[#This Row],[TimeIn]]-datainHOME1[[#This Row],[TimeOut]],(datainHOME1[[#This Row],[TimeIn]]-datainHOME1[[#This Row],[TimeOut]])+1000)</f>
        <v>133</v>
      </c>
    </row>
    <row r="7" spans="1:21" x14ac:dyDescent="0.25">
      <c r="A7" t="s">
        <v>7</v>
      </c>
      <c r="B7" t="s">
        <v>53</v>
      </c>
      <c r="C7">
        <f>datainHOME1[[#This Row],[l]]+5</f>
        <v>18</v>
      </c>
      <c r="D7" t="s">
        <v>40</v>
      </c>
      <c r="E7" t="s">
        <v>172</v>
      </c>
      <c r="F7" t="s">
        <v>938</v>
      </c>
      <c r="G7">
        <f>IF(datainHOME1[[#This Row],[TimeIn]]-datainHOME1[[#This Row],[TimeOut]] &gt;0, datainHOME1[[#This Row],[TimeIn]]-datainHOME1[[#This Row],[TimeOut]],(datainHOME1[[#This Row],[TimeIn]]-datainHOME1[[#This Row],[TimeOut]])+1000)</f>
        <v>120</v>
      </c>
      <c r="J7">
        <f>datainHOME1[[#This Row],[l]]+5</f>
        <v>18</v>
      </c>
      <c r="N7">
        <f>IF(datainHOME1[[#This Row],[TimeIn]]-datainHOME1[[#This Row],[TimeOut]] &gt;0, datainHOME1[[#This Row],[TimeIn]]-datainHOME1[[#This Row],[TimeOut]],(datainHOME1[[#This Row],[TimeIn]]-datainHOME1[[#This Row],[TimeOut]])+1000)</f>
        <v>120</v>
      </c>
      <c r="Q7">
        <f>datainHOME1[[#This Row],[l]]+5</f>
        <v>18</v>
      </c>
      <c r="U7">
        <f>IF(datainHOME1[[#This Row],[TimeIn]]-datainHOME1[[#This Row],[TimeOut]] &gt;0, datainHOME1[[#This Row],[TimeIn]]-datainHOME1[[#This Row],[TimeOut]],(datainHOME1[[#This Row],[TimeIn]]-datainHOME1[[#This Row],[TimeOut]])+1000)</f>
        <v>120</v>
      </c>
    </row>
    <row r="8" spans="1:21" x14ac:dyDescent="0.25">
      <c r="A8" t="s">
        <v>7</v>
      </c>
      <c r="B8" t="s">
        <v>56</v>
      </c>
      <c r="C8">
        <f>datainHOME1[[#This Row],[l]]+5</f>
        <v>19</v>
      </c>
      <c r="D8" t="s">
        <v>43</v>
      </c>
      <c r="E8" t="s">
        <v>888</v>
      </c>
      <c r="F8" t="s">
        <v>940</v>
      </c>
      <c r="G8">
        <f>IF(datainHOME1[[#This Row],[TimeIn]]-datainHOME1[[#This Row],[TimeOut]] &gt;0, datainHOME1[[#This Row],[TimeIn]]-datainHOME1[[#This Row],[TimeOut]],(datainHOME1[[#This Row],[TimeIn]]-datainHOME1[[#This Row],[TimeOut]])+1000)</f>
        <v>109</v>
      </c>
      <c r="J8">
        <f>datainHOME1[[#This Row],[l]]+5</f>
        <v>19</v>
      </c>
      <c r="N8">
        <f>IF(datainHOME1[[#This Row],[TimeIn]]-datainHOME1[[#This Row],[TimeOut]] &gt;0, datainHOME1[[#This Row],[TimeIn]]-datainHOME1[[#This Row],[TimeOut]],(datainHOME1[[#This Row],[TimeIn]]-datainHOME1[[#This Row],[TimeOut]])+1000)</f>
        <v>109</v>
      </c>
      <c r="Q8">
        <f>datainHOME1[[#This Row],[l]]+5</f>
        <v>19</v>
      </c>
      <c r="U8">
        <f>IF(datainHOME1[[#This Row],[TimeIn]]-datainHOME1[[#This Row],[TimeOut]] &gt;0, datainHOME1[[#This Row],[TimeIn]]-datainHOME1[[#This Row],[TimeOut]],(datainHOME1[[#This Row],[TimeIn]]-datainHOME1[[#This Row],[TimeOut]])+1000)</f>
        <v>109</v>
      </c>
    </row>
    <row r="9" spans="1:21" x14ac:dyDescent="0.25">
      <c r="A9" t="s">
        <v>7</v>
      </c>
      <c r="B9" t="s">
        <v>59</v>
      </c>
      <c r="C9">
        <f>datainHOME1[[#This Row],[l]]+5</f>
        <v>20</v>
      </c>
      <c r="D9" t="s">
        <v>45</v>
      </c>
      <c r="E9" t="s">
        <v>899</v>
      </c>
      <c r="F9" t="s">
        <v>689</v>
      </c>
      <c r="G9">
        <f>IF(datainHOME1[[#This Row],[TimeIn]]-datainHOME1[[#This Row],[TimeOut]] &gt;0, datainHOME1[[#This Row],[TimeIn]]-datainHOME1[[#This Row],[TimeOut]],(datainHOME1[[#This Row],[TimeIn]]-datainHOME1[[#This Row],[TimeOut]])+1000)</f>
        <v>86</v>
      </c>
      <c r="J9">
        <f>datainHOME1[[#This Row],[l]]+5</f>
        <v>20</v>
      </c>
      <c r="N9">
        <f>IF(datainHOME1[[#This Row],[TimeIn]]-datainHOME1[[#This Row],[TimeOut]] &gt;0, datainHOME1[[#This Row],[TimeIn]]-datainHOME1[[#This Row],[TimeOut]],(datainHOME1[[#This Row],[TimeIn]]-datainHOME1[[#This Row],[TimeOut]])+1000)</f>
        <v>86</v>
      </c>
      <c r="Q9">
        <f>datainHOME1[[#This Row],[l]]+5</f>
        <v>20</v>
      </c>
      <c r="U9">
        <f>IF(datainHOME1[[#This Row],[TimeIn]]-datainHOME1[[#This Row],[TimeOut]] &gt;0, datainHOME1[[#This Row],[TimeIn]]-datainHOME1[[#This Row],[TimeOut]],(datainHOME1[[#This Row],[TimeIn]]-datainHOME1[[#This Row],[TimeOut]])+1000)</f>
        <v>86</v>
      </c>
    </row>
    <row r="10" spans="1:21" x14ac:dyDescent="0.25">
      <c r="A10" t="s">
        <v>7</v>
      </c>
      <c r="B10" t="s">
        <v>62</v>
      </c>
      <c r="C10">
        <f>datainHOME1[[#This Row],[l]]+5</f>
        <v>21</v>
      </c>
      <c r="D10" t="s">
        <v>47</v>
      </c>
      <c r="E10" t="s">
        <v>612</v>
      </c>
      <c r="F10" t="s">
        <v>689</v>
      </c>
      <c r="G10">
        <f>IF(datainHOME1[[#This Row],[TimeIn]]-datainHOME1[[#This Row],[TimeOut]] &gt;0, datainHOME1[[#This Row],[TimeIn]]-datainHOME1[[#This Row],[TimeOut]],(datainHOME1[[#This Row],[TimeIn]]-datainHOME1[[#This Row],[TimeOut]])+1000)</f>
        <v>71</v>
      </c>
      <c r="J10">
        <f>datainHOME1[[#This Row],[l]]+5</f>
        <v>21</v>
      </c>
      <c r="N10">
        <f>IF(datainHOME1[[#This Row],[TimeIn]]-datainHOME1[[#This Row],[TimeOut]] &gt;0, datainHOME1[[#This Row],[TimeIn]]-datainHOME1[[#This Row],[TimeOut]],(datainHOME1[[#This Row],[TimeIn]]-datainHOME1[[#This Row],[TimeOut]])+1000)</f>
        <v>71</v>
      </c>
      <c r="Q10">
        <f>datainHOME1[[#This Row],[l]]+5</f>
        <v>21</v>
      </c>
      <c r="U10">
        <f>IF(datainHOME1[[#This Row],[TimeIn]]-datainHOME1[[#This Row],[TimeOut]] &gt;0, datainHOME1[[#This Row],[TimeIn]]-datainHOME1[[#This Row],[TimeOut]],(datainHOME1[[#This Row],[TimeIn]]-datainHOME1[[#This Row],[TimeOut]])+1000)</f>
        <v>71</v>
      </c>
    </row>
    <row r="11" spans="1:21" x14ac:dyDescent="0.25">
      <c r="A11" t="s">
        <v>7</v>
      </c>
      <c r="B11" t="s">
        <v>64</v>
      </c>
      <c r="C11">
        <f>datainHOME1[[#This Row],[l]]+5</f>
        <v>22</v>
      </c>
      <c r="D11" t="s">
        <v>50</v>
      </c>
      <c r="E11" t="s">
        <v>619</v>
      </c>
      <c r="F11" t="s">
        <v>814</v>
      </c>
      <c r="G11">
        <f>IF(datainHOME1[[#This Row],[TimeIn]]-datainHOME1[[#This Row],[TimeOut]] &gt;0, datainHOME1[[#This Row],[TimeIn]]-datainHOME1[[#This Row],[TimeOut]],(datainHOME1[[#This Row],[TimeIn]]-datainHOME1[[#This Row],[TimeOut]])+1000)</f>
        <v>70</v>
      </c>
      <c r="J11">
        <f>datainHOME1[[#This Row],[l]]+5</f>
        <v>22</v>
      </c>
      <c r="N11">
        <f>IF(datainHOME1[[#This Row],[TimeIn]]-datainHOME1[[#This Row],[TimeOut]] &gt;0, datainHOME1[[#This Row],[TimeIn]]-datainHOME1[[#This Row],[TimeOut]],(datainHOME1[[#This Row],[TimeIn]]-datainHOME1[[#This Row],[TimeOut]])+1000)</f>
        <v>70</v>
      </c>
      <c r="Q11">
        <f>datainHOME1[[#This Row],[l]]+5</f>
        <v>22</v>
      </c>
      <c r="U11">
        <f>IF(datainHOME1[[#This Row],[TimeIn]]-datainHOME1[[#This Row],[TimeOut]] &gt;0, datainHOME1[[#This Row],[TimeIn]]-datainHOME1[[#This Row],[TimeOut]],(datainHOME1[[#This Row],[TimeIn]]-datainHOME1[[#This Row],[TimeOut]])+1000)</f>
        <v>70</v>
      </c>
    </row>
    <row r="12" spans="1:21" x14ac:dyDescent="0.25">
      <c r="A12" t="s">
        <v>7</v>
      </c>
      <c r="B12" t="s">
        <v>67</v>
      </c>
      <c r="C12">
        <f>datainHOME1[[#This Row],[l]]+5</f>
        <v>23</v>
      </c>
      <c r="D12" t="s">
        <v>53</v>
      </c>
      <c r="E12" t="s">
        <v>919</v>
      </c>
      <c r="F12" t="s">
        <v>889</v>
      </c>
      <c r="G12">
        <f>IF(datainHOME1[[#This Row],[TimeIn]]-datainHOME1[[#This Row],[TimeOut]] &gt;0, datainHOME1[[#This Row],[TimeIn]]-datainHOME1[[#This Row],[TimeOut]],(datainHOME1[[#This Row],[TimeIn]]-datainHOME1[[#This Row],[TimeOut]])+1000)</f>
        <v>58</v>
      </c>
      <c r="J12">
        <f>datainHOME1[[#This Row],[l]]+5</f>
        <v>23</v>
      </c>
      <c r="N12">
        <f>IF(datainHOME1[[#This Row],[TimeIn]]-datainHOME1[[#This Row],[TimeOut]] &gt;0, datainHOME1[[#This Row],[TimeIn]]-datainHOME1[[#This Row],[TimeOut]],(datainHOME1[[#This Row],[TimeIn]]-datainHOME1[[#This Row],[TimeOut]])+1000)</f>
        <v>58</v>
      </c>
      <c r="Q12">
        <f>datainHOME1[[#This Row],[l]]+5</f>
        <v>23</v>
      </c>
      <c r="U12">
        <f>IF(datainHOME1[[#This Row],[TimeIn]]-datainHOME1[[#This Row],[TimeOut]] &gt;0, datainHOME1[[#This Row],[TimeIn]]-datainHOME1[[#This Row],[TimeOut]],(datainHOME1[[#This Row],[TimeIn]]-datainHOME1[[#This Row],[TimeOut]])+1000)</f>
        <v>58</v>
      </c>
    </row>
    <row r="13" spans="1:21" x14ac:dyDescent="0.25">
      <c r="A13" t="s">
        <v>7</v>
      </c>
      <c r="B13" t="s">
        <v>70</v>
      </c>
      <c r="C13">
        <f>datainHOME1[[#This Row],[l]]+5</f>
        <v>24</v>
      </c>
      <c r="D13" t="s">
        <v>56</v>
      </c>
      <c r="E13" t="s">
        <v>932</v>
      </c>
      <c r="F13" t="s">
        <v>950</v>
      </c>
      <c r="G13">
        <f>IF(datainHOME1[[#This Row],[TimeIn]]-datainHOME1[[#This Row],[TimeOut]] &gt;0, datainHOME1[[#This Row],[TimeIn]]-datainHOME1[[#This Row],[TimeOut]],(datainHOME1[[#This Row],[TimeIn]]-datainHOME1[[#This Row],[TimeOut]])+1000)</f>
        <v>54</v>
      </c>
      <c r="J13">
        <f>datainHOME1[[#This Row],[l]]+5</f>
        <v>24</v>
      </c>
      <c r="N13">
        <f>IF(datainHOME1[[#This Row],[TimeIn]]-datainHOME1[[#This Row],[TimeOut]] &gt;0, datainHOME1[[#This Row],[TimeIn]]-datainHOME1[[#This Row],[TimeOut]],(datainHOME1[[#This Row],[TimeIn]]-datainHOME1[[#This Row],[TimeOut]])+1000)</f>
        <v>54</v>
      </c>
      <c r="Q13">
        <f>datainHOME1[[#This Row],[l]]+5</f>
        <v>24</v>
      </c>
      <c r="U13">
        <f>IF(datainHOME1[[#This Row],[TimeIn]]-datainHOME1[[#This Row],[TimeOut]] &gt;0, datainHOME1[[#This Row],[TimeIn]]-datainHOME1[[#This Row],[TimeOut]],(datainHOME1[[#This Row],[TimeIn]]-datainHOME1[[#This Row],[TimeOut]])+1000)</f>
        <v>54</v>
      </c>
    </row>
    <row r="14" spans="1:21" x14ac:dyDescent="0.25">
      <c r="A14" t="s">
        <v>7</v>
      </c>
      <c r="B14" t="s">
        <v>71</v>
      </c>
      <c r="C14">
        <f>datainHOME1[[#This Row],[l]]+5</f>
        <v>25</v>
      </c>
      <c r="D14" t="s">
        <v>59</v>
      </c>
      <c r="E14" t="s">
        <v>22</v>
      </c>
      <c r="F14" t="s">
        <v>961</v>
      </c>
      <c r="G14">
        <f>IF(datainHOME1[[#This Row],[TimeIn]]-datainHOME1[[#This Row],[TimeOut]] &gt;0, datainHOME1[[#This Row],[TimeIn]]-datainHOME1[[#This Row],[TimeOut]],(datainHOME1[[#This Row],[TimeIn]]-datainHOME1[[#This Row],[TimeOut]])+1000)</f>
        <v>56</v>
      </c>
      <c r="J14">
        <f>datainHOME1[[#This Row],[l]]+5</f>
        <v>25</v>
      </c>
      <c r="N14">
        <f>IF(datainHOME1[[#This Row],[TimeIn]]-datainHOME1[[#This Row],[TimeOut]] &gt;0, datainHOME1[[#This Row],[TimeIn]]-datainHOME1[[#This Row],[TimeOut]],(datainHOME1[[#This Row],[TimeIn]]-datainHOME1[[#This Row],[TimeOut]])+1000)</f>
        <v>56</v>
      </c>
      <c r="Q14">
        <f>datainHOME1[[#This Row],[l]]+5</f>
        <v>25</v>
      </c>
      <c r="U14">
        <f>IF(datainHOME1[[#This Row],[TimeIn]]-datainHOME1[[#This Row],[TimeOut]] &gt;0, datainHOME1[[#This Row],[TimeIn]]-datainHOME1[[#This Row],[TimeOut]],(datainHOME1[[#This Row],[TimeIn]]-datainHOME1[[#This Row],[TimeOut]])+1000)</f>
        <v>56</v>
      </c>
    </row>
    <row r="15" spans="1:21" x14ac:dyDescent="0.25">
      <c r="A15" t="s">
        <v>7</v>
      </c>
      <c r="B15" t="s">
        <v>74</v>
      </c>
      <c r="C15">
        <f>datainHOME1[[#This Row],[l]]+5</f>
        <v>26</v>
      </c>
      <c r="D15" t="s">
        <v>62</v>
      </c>
      <c r="E15" t="s">
        <v>941</v>
      </c>
      <c r="F15" t="s">
        <v>818</v>
      </c>
      <c r="G15">
        <f>IF(datainHOME1[[#This Row],[TimeIn]]-datainHOME1[[#This Row],[TimeOut]] &gt;0, datainHOME1[[#This Row],[TimeIn]]-datainHOME1[[#This Row],[TimeOut]],(datainHOME1[[#This Row],[TimeIn]]-datainHOME1[[#This Row],[TimeOut]])+1000)</f>
        <v>49</v>
      </c>
      <c r="J15">
        <f>datainHOME1[[#This Row],[l]]+5</f>
        <v>26</v>
      </c>
      <c r="N15">
        <f>IF(datainHOME1[[#This Row],[TimeIn]]-datainHOME1[[#This Row],[TimeOut]] &gt;0, datainHOME1[[#This Row],[TimeIn]]-datainHOME1[[#This Row],[TimeOut]],(datainHOME1[[#This Row],[TimeIn]]-datainHOME1[[#This Row],[TimeOut]])+1000)</f>
        <v>49</v>
      </c>
      <c r="Q15">
        <f>datainHOME1[[#This Row],[l]]+5</f>
        <v>26</v>
      </c>
      <c r="U15">
        <f>IF(datainHOME1[[#This Row],[TimeIn]]-datainHOME1[[#This Row],[TimeOut]] &gt;0, datainHOME1[[#This Row],[TimeIn]]-datainHOME1[[#This Row],[TimeOut]],(datainHOME1[[#This Row],[TimeIn]]-datainHOME1[[#This Row],[TimeOut]])+1000)</f>
        <v>49</v>
      </c>
    </row>
    <row r="16" spans="1:21" x14ac:dyDescent="0.25">
      <c r="A16" t="s">
        <v>7</v>
      </c>
      <c r="B16" t="s">
        <v>76</v>
      </c>
      <c r="C16">
        <f>datainHOME1[[#This Row],[l]]+5</f>
        <v>27</v>
      </c>
      <c r="D16" t="s">
        <v>64</v>
      </c>
      <c r="E16" t="s">
        <v>35</v>
      </c>
      <c r="F16" t="s">
        <v>965</v>
      </c>
      <c r="G16">
        <f>IF(datainHOME1[[#This Row],[TimeIn]]-datainHOME1[[#This Row],[TimeOut]] &gt;0, datainHOME1[[#This Row],[TimeIn]]-datainHOME1[[#This Row],[TimeOut]],(datainHOME1[[#This Row],[TimeIn]]-datainHOME1[[#This Row],[TimeOut]])+1000)</f>
        <v>52</v>
      </c>
      <c r="J16">
        <f>datainHOME1[[#This Row],[l]]+5</f>
        <v>27</v>
      </c>
      <c r="N16">
        <f>IF(datainHOME1[[#This Row],[TimeIn]]-datainHOME1[[#This Row],[TimeOut]] &gt;0, datainHOME1[[#This Row],[TimeIn]]-datainHOME1[[#This Row],[TimeOut]],(datainHOME1[[#This Row],[TimeIn]]-datainHOME1[[#This Row],[TimeOut]])+1000)</f>
        <v>52</v>
      </c>
      <c r="Q16">
        <f>datainHOME1[[#This Row],[l]]+5</f>
        <v>27</v>
      </c>
      <c r="U16">
        <f>IF(datainHOME1[[#This Row],[TimeIn]]-datainHOME1[[#This Row],[TimeOut]] &gt;0, datainHOME1[[#This Row],[TimeIn]]-datainHOME1[[#This Row],[TimeOut]],(datainHOME1[[#This Row],[TimeIn]]-datainHOME1[[#This Row],[TimeOut]])+1000)</f>
        <v>52</v>
      </c>
    </row>
    <row r="17" spans="1:21" x14ac:dyDescent="0.25">
      <c r="A17" t="s">
        <v>7</v>
      </c>
      <c r="B17" t="s">
        <v>79</v>
      </c>
      <c r="C17">
        <f>datainHOME1[[#This Row],[l]]+5</f>
        <v>28</v>
      </c>
      <c r="D17" t="s">
        <v>67</v>
      </c>
      <c r="E17" t="s">
        <v>30</v>
      </c>
      <c r="F17" t="s">
        <v>763</v>
      </c>
      <c r="G17">
        <f>IF(datainHOME1[[#This Row],[TimeIn]]-datainHOME1[[#This Row],[TimeOut]] &gt;0, datainHOME1[[#This Row],[TimeIn]]-datainHOME1[[#This Row],[TimeOut]],(datainHOME1[[#This Row],[TimeIn]]-datainHOME1[[#This Row],[TimeOut]])+1000)</f>
        <v>47</v>
      </c>
      <c r="J17">
        <f>datainHOME1[[#This Row],[l]]+5</f>
        <v>28</v>
      </c>
      <c r="N17">
        <f>IF(datainHOME1[[#This Row],[TimeIn]]-datainHOME1[[#This Row],[TimeOut]] &gt;0, datainHOME1[[#This Row],[TimeIn]]-datainHOME1[[#This Row],[TimeOut]],(datainHOME1[[#This Row],[TimeIn]]-datainHOME1[[#This Row],[TimeOut]])+1000)</f>
        <v>47</v>
      </c>
      <c r="Q17">
        <f>datainHOME1[[#This Row],[l]]+5</f>
        <v>28</v>
      </c>
      <c r="U17">
        <f>IF(datainHOME1[[#This Row],[TimeIn]]-datainHOME1[[#This Row],[TimeOut]] &gt;0, datainHOME1[[#This Row],[TimeIn]]-datainHOME1[[#This Row],[TimeOut]],(datainHOME1[[#This Row],[TimeIn]]-datainHOME1[[#This Row],[TimeOut]])+1000)</f>
        <v>47</v>
      </c>
    </row>
    <row r="18" spans="1:21" x14ac:dyDescent="0.25">
      <c r="A18" t="s">
        <v>7</v>
      </c>
      <c r="B18" t="s">
        <v>84</v>
      </c>
      <c r="C18">
        <f>datainHOME1[[#This Row],[l]]+5</f>
        <v>29</v>
      </c>
      <c r="D18" t="s">
        <v>70</v>
      </c>
      <c r="E18" t="s">
        <v>818</v>
      </c>
      <c r="F18" t="s">
        <v>426</v>
      </c>
      <c r="G18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18">
        <f>datainHOME1[[#This Row],[l]]+5</f>
        <v>29</v>
      </c>
      <c r="N18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18">
        <f>datainHOME1[[#This Row],[l]]+5</f>
        <v>29</v>
      </c>
      <c r="U18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19" spans="1:21" x14ac:dyDescent="0.25">
      <c r="A19" t="s">
        <v>7</v>
      </c>
      <c r="B19" t="s">
        <v>86</v>
      </c>
      <c r="C19">
        <f>datainHOME1[[#This Row],[l]]+5</f>
        <v>30</v>
      </c>
      <c r="D19" t="s">
        <v>71</v>
      </c>
      <c r="E19" t="s">
        <v>965</v>
      </c>
      <c r="F19" t="s">
        <v>626</v>
      </c>
      <c r="G19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19">
        <f>datainHOME1[[#This Row],[l]]+5</f>
        <v>30</v>
      </c>
      <c r="N19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19">
        <f>datainHOME1[[#This Row],[l]]+5</f>
        <v>30</v>
      </c>
      <c r="U19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20" spans="1:21" x14ac:dyDescent="0.25">
      <c r="A20" t="s">
        <v>7</v>
      </c>
      <c r="B20" t="s">
        <v>77</v>
      </c>
      <c r="C20">
        <f>datainHOME1[[#This Row],[l]]+5</f>
        <v>31</v>
      </c>
      <c r="D20" t="s">
        <v>74</v>
      </c>
      <c r="E20" t="s">
        <v>42</v>
      </c>
      <c r="F20" t="s">
        <v>892</v>
      </c>
      <c r="G20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20">
        <f>datainHOME1[[#This Row],[l]]+5</f>
        <v>31</v>
      </c>
      <c r="N20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20">
        <f>datainHOME1[[#This Row],[l]]+5</f>
        <v>31</v>
      </c>
      <c r="U20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21" spans="1:21" x14ac:dyDescent="0.25">
      <c r="A21" t="s">
        <v>7</v>
      </c>
      <c r="B21" t="s">
        <v>73</v>
      </c>
      <c r="C21">
        <f>datainHOME1[[#This Row],[l]]+5</f>
        <v>32</v>
      </c>
      <c r="D21" t="s">
        <v>76</v>
      </c>
      <c r="E21" t="s">
        <v>426</v>
      </c>
      <c r="F21" t="s">
        <v>54</v>
      </c>
      <c r="G21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21">
        <f>datainHOME1[[#This Row],[l]]+5</f>
        <v>32</v>
      </c>
      <c r="N21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21">
        <f>datainHOME1[[#This Row],[l]]+5</f>
        <v>32</v>
      </c>
      <c r="U21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22" spans="1:21" x14ac:dyDescent="0.25">
      <c r="A22" t="s">
        <v>7</v>
      </c>
      <c r="B22" t="s">
        <v>92</v>
      </c>
      <c r="C22">
        <f>datainHOME1[[#This Row],[l]]+5</f>
        <v>33</v>
      </c>
      <c r="D22" t="s">
        <v>79</v>
      </c>
      <c r="E22" t="s">
        <v>820</v>
      </c>
      <c r="F22" t="s">
        <v>329</v>
      </c>
      <c r="G22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22">
        <f>datainHOME1[[#This Row],[l]]+5</f>
        <v>33</v>
      </c>
      <c r="N22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22">
        <f>datainHOME1[[#This Row],[l]]+5</f>
        <v>33</v>
      </c>
      <c r="U22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23" spans="1:21" x14ac:dyDescent="0.25">
      <c r="A23" t="s">
        <v>7</v>
      </c>
      <c r="B23" t="s">
        <v>94</v>
      </c>
      <c r="C23">
        <f>datainHOME1[[#This Row],[l]]+5</f>
        <v>34</v>
      </c>
      <c r="D23" t="s">
        <v>82</v>
      </c>
      <c r="E23" t="s">
        <v>982</v>
      </c>
      <c r="F23" t="s">
        <v>181</v>
      </c>
      <c r="G23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23">
        <f>datainHOME1[[#This Row],[l]]+5</f>
        <v>34</v>
      </c>
      <c r="N23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23">
        <f>datainHOME1[[#This Row],[l]]+5</f>
        <v>34</v>
      </c>
      <c r="U23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24" spans="1:21" x14ac:dyDescent="0.25">
      <c r="A24" t="s">
        <v>7</v>
      </c>
      <c r="B24" t="s">
        <v>96</v>
      </c>
      <c r="C24">
        <f>datainHOME1[[#This Row],[l]]+5</f>
        <v>35</v>
      </c>
      <c r="D24" t="s">
        <v>84</v>
      </c>
      <c r="E24" t="s">
        <v>329</v>
      </c>
      <c r="F24" t="s">
        <v>185</v>
      </c>
      <c r="G2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4">
        <f>datainHOME1[[#This Row],[l]]+5</f>
        <v>35</v>
      </c>
      <c r="N2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4">
        <f>datainHOME1[[#This Row],[l]]+5</f>
        <v>35</v>
      </c>
      <c r="U2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5" spans="1:21" x14ac:dyDescent="0.25">
      <c r="A25" t="s">
        <v>7</v>
      </c>
      <c r="B25" t="s">
        <v>98</v>
      </c>
      <c r="C25">
        <f>datainHOME1[[#This Row],[l]]+5</f>
        <v>36</v>
      </c>
      <c r="D25" t="s">
        <v>86</v>
      </c>
      <c r="E25" t="s">
        <v>181</v>
      </c>
      <c r="F25" t="s">
        <v>991</v>
      </c>
      <c r="G2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5">
        <f>datainHOME1[[#This Row],[l]]+5</f>
        <v>36</v>
      </c>
      <c r="N2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5">
        <f>datainHOME1[[#This Row],[l]]+5</f>
        <v>36</v>
      </c>
      <c r="U25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6" spans="1:21" x14ac:dyDescent="0.25">
      <c r="A26" t="s">
        <v>7</v>
      </c>
      <c r="B26" t="s">
        <v>101</v>
      </c>
      <c r="C26">
        <f>datainHOME1[[#This Row],[l]]+5</f>
        <v>37</v>
      </c>
      <c r="D26" t="s">
        <v>77</v>
      </c>
      <c r="E26" t="s">
        <v>185</v>
      </c>
      <c r="F26" t="s">
        <v>828</v>
      </c>
      <c r="G2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6">
        <f>datainHOME1[[#This Row],[l]]+5</f>
        <v>37</v>
      </c>
      <c r="N2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6">
        <f>datainHOME1[[#This Row],[l]]+5</f>
        <v>37</v>
      </c>
      <c r="U2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7" spans="1:21" x14ac:dyDescent="0.25">
      <c r="A27" t="s">
        <v>7</v>
      </c>
      <c r="B27" t="s">
        <v>104</v>
      </c>
      <c r="C27">
        <f>datainHOME1[[#This Row],[l]]+5</f>
        <v>38</v>
      </c>
      <c r="D27" t="s">
        <v>73</v>
      </c>
      <c r="E27" t="s">
        <v>991</v>
      </c>
      <c r="F27" t="s">
        <v>998</v>
      </c>
      <c r="G27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27">
        <f>datainHOME1[[#This Row],[l]]+5</f>
        <v>38</v>
      </c>
      <c r="N27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27">
        <f>datainHOME1[[#This Row],[l]]+5</f>
        <v>38</v>
      </c>
      <c r="U27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28" spans="1:21" x14ac:dyDescent="0.25">
      <c r="A28" t="s">
        <v>7</v>
      </c>
      <c r="B28" t="s">
        <v>107</v>
      </c>
      <c r="C28">
        <f>datainHOME1[[#This Row],[l]]+5</f>
        <v>39</v>
      </c>
      <c r="D28" t="s">
        <v>92</v>
      </c>
      <c r="E28" t="s">
        <v>995</v>
      </c>
      <c r="F28" t="s">
        <v>1001</v>
      </c>
      <c r="G2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8">
        <f>datainHOME1[[#This Row],[l]]+5</f>
        <v>39</v>
      </c>
      <c r="N2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8">
        <f>datainHOME1[[#This Row],[l]]+5</f>
        <v>39</v>
      </c>
      <c r="U2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9" spans="1:21" x14ac:dyDescent="0.25">
      <c r="A29" t="s">
        <v>7</v>
      </c>
      <c r="B29" t="s">
        <v>109</v>
      </c>
      <c r="C29">
        <f>datainHOME1[[#This Row],[l]]+5</f>
        <v>40</v>
      </c>
      <c r="D29" t="s">
        <v>94</v>
      </c>
      <c r="E29" t="s">
        <v>1001</v>
      </c>
      <c r="F29" t="s">
        <v>779</v>
      </c>
      <c r="G2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9">
        <f>datainHOME1[[#This Row],[l]]+5</f>
        <v>40</v>
      </c>
      <c r="N2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9">
        <f>datainHOME1[[#This Row],[l]]+5</f>
        <v>40</v>
      </c>
      <c r="U2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0" spans="1:21" x14ac:dyDescent="0.25">
      <c r="A30" t="s">
        <v>7</v>
      </c>
      <c r="B30" t="s">
        <v>111</v>
      </c>
      <c r="C30">
        <f>datainHOME1[[#This Row],[l]]+5</f>
        <v>41</v>
      </c>
      <c r="D30" t="s">
        <v>96</v>
      </c>
      <c r="E30" t="s">
        <v>204</v>
      </c>
      <c r="F30" t="s">
        <v>21</v>
      </c>
      <c r="G3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0">
        <f>datainHOME1[[#This Row],[l]]+5</f>
        <v>41</v>
      </c>
      <c r="N3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0">
        <f>datainHOME1[[#This Row],[l]]+5</f>
        <v>41</v>
      </c>
      <c r="U30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1" spans="1:21" x14ac:dyDescent="0.25">
      <c r="A31" t="s">
        <v>7</v>
      </c>
      <c r="B31" t="s">
        <v>113</v>
      </c>
      <c r="C31">
        <f>datainHOME1[[#This Row],[l]]+5</f>
        <v>42</v>
      </c>
      <c r="D31" t="s">
        <v>98</v>
      </c>
      <c r="E31" t="s">
        <v>639</v>
      </c>
      <c r="F31" t="s">
        <v>45</v>
      </c>
      <c r="G3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1">
        <f>datainHOME1[[#This Row],[l]]+5</f>
        <v>42</v>
      </c>
      <c r="N3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1">
        <f>datainHOME1[[#This Row],[l]]+5</f>
        <v>42</v>
      </c>
      <c r="U31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2" spans="1:21" x14ac:dyDescent="0.25">
      <c r="A32" t="s">
        <v>7</v>
      </c>
      <c r="B32" t="s">
        <v>116</v>
      </c>
      <c r="C32">
        <f>datainHOME1[[#This Row],[l]]+5</f>
        <v>43</v>
      </c>
      <c r="D32" t="s">
        <v>101</v>
      </c>
      <c r="E32" t="s">
        <v>45</v>
      </c>
      <c r="F32" t="s">
        <v>107</v>
      </c>
      <c r="G32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32">
        <f>datainHOME1[[#This Row],[l]]+5</f>
        <v>43</v>
      </c>
      <c r="N32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32">
        <f>datainHOME1[[#This Row],[l]]+5</f>
        <v>43</v>
      </c>
      <c r="U32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33" spans="1:21" x14ac:dyDescent="0.25">
      <c r="A33" t="s">
        <v>7</v>
      </c>
      <c r="B33" t="s">
        <v>119</v>
      </c>
      <c r="C33">
        <f>datainHOME1[[#This Row],[l]]+5</f>
        <v>44</v>
      </c>
      <c r="D33" t="s">
        <v>104</v>
      </c>
      <c r="E33" t="s">
        <v>92</v>
      </c>
      <c r="F33" t="s">
        <v>163</v>
      </c>
      <c r="G33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33">
        <f>datainHOME1[[#This Row],[l]]+5</f>
        <v>44</v>
      </c>
      <c r="N33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33">
        <f>datainHOME1[[#This Row],[l]]+5</f>
        <v>44</v>
      </c>
      <c r="U33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34" spans="1:21" x14ac:dyDescent="0.25">
      <c r="A34" t="s">
        <v>7</v>
      </c>
      <c r="B34" t="s">
        <v>121</v>
      </c>
      <c r="C34">
        <f>datainHOME1[[#This Row],[l]]+5</f>
        <v>45</v>
      </c>
      <c r="D34" t="s">
        <v>107</v>
      </c>
      <c r="E34" t="s">
        <v>116</v>
      </c>
      <c r="F34" t="s">
        <v>200</v>
      </c>
      <c r="G34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34">
        <f>datainHOME1[[#This Row],[l]]+5</f>
        <v>45</v>
      </c>
      <c r="N34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34">
        <f>datainHOME1[[#This Row],[l]]+5</f>
        <v>45</v>
      </c>
      <c r="U34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35" spans="1:21" x14ac:dyDescent="0.25">
      <c r="A35" t="s">
        <v>7</v>
      </c>
      <c r="B35" t="s">
        <v>123</v>
      </c>
      <c r="C35">
        <f>datainHOME1[[#This Row],[l]]+5</f>
        <v>46</v>
      </c>
      <c r="D35" t="s">
        <v>109</v>
      </c>
      <c r="E35" t="s">
        <v>146</v>
      </c>
      <c r="F35" t="s">
        <v>235</v>
      </c>
      <c r="G35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J35">
        <f>datainHOME1[[#This Row],[l]]+5</f>
        <v>46</v>
      </c>
      <c r="N35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Q35">
        <f>datainHOME1[[#This Row],[l]]+5</f>
        <v>46</v>
      </c>
      <c r="U35">
        <f>IF(datainHOME1[[#This Row],[TimeIn]]-datainHOME1[[#This Row],[TimeOut]] &gt;0, datainHOME1[[#This Row],[TimeIn]]-datainHOME1[[#This Row],[TimeOut]],(datainHOME1[[#This Row],[TimeIn]]-datainHOME1[[#This Row],[TimeOut]])+1000)</f>
        <v>42</v>
      </c>
    </row>
    <row r="36" spans="1:21" x14ac:dyDescent="0.25">
      <c r="A36" t="s">
        <v>7</v>
      </c>
      <c r="B36" t="s">
        <v>126</v>
      </c>
      <c r="C36">
        <f>datainHOME1[[#This Row],[l]]+5</f>
        <v>47</v>
      </c>
      <c r="D36" t="s">
        <v>111</v>
      </c>
      <c r="E36" t="s">
        <v>173</v>
      </c>
      <c r="F36" t="s">
        <v>241</v>
      </c>
      <c r="G36">
        <f>IF(datainHOME1[[#This Row],[TimeIn]]-datainHOME1[[#This Row],[TimeOut]] &gt;0, datainHOME1[[#This Row],[TimeIn]]-datainHOME1[[#This Row],[TimeOut]],(datainHOME1[[#This Row],[TimeIn]]-datainHOME1[[#This Row],[TimeOut]])+1000)</f>
        <v>43</v>
      </c>
      <c r="J36">
        <f>datainHOME1[[#This Row],[l]]+5</f>
        <v>47</v>
      </c>
      <c r="N36">
        <f>IF(datainHOME1[[#This Row],[TimeIn]]-datainHOME1[[#This Row],[TimeOut]] &gt;0, datainHOME1[[#This Row],[TimeIn]]-datainHOME1[[#This Row],[TimeOut]],(datainHOME1[[#This Row],[TimeIn]]-datainHOME1[[#This Row],[TimeOut]])+1000)</f>
        <v>43</v>
      </c>
      <c r="Q36">
        <f>datainHOME1[[#This Row],[l]]+5</f>
        <v>47</v>
      </c>
      <c r="U36">
        <f>IF(datainHOME1[[#This Row],[TimeIn]]-datainHOME1[[#This Row],[TimeOut]] &gt;0, datainHOME1[[#This Row],[TimeIn]]-datainHOME1[[#This Row],[TimeOut]],(datainHOME1[[#This Row],[TimeIn]]-datainHOME1[[#This Row],[TimeOut]])+1000)</f>
        <v>43</v>
      </c>
    </row>
    <row r="37" spans="1:21" x14ac:dyDescent="0.25">
      <c r="A37" t="s">
        <v>7</v>
      </c>
      <c r="B37" t="s">
        <v>134</v>
      </c>
      <c r="C37">
        <f>datainHOME1[[#This Row],[l]]+5</f>
        <v>48</v>
      </c>
      <c r="D37" t="s">
        <v>113</v>
      </c>
      <c r="E37" t="s">
        <v>239</v>
      </c>
      <c r="F37" t="s">
        <v>264</v>
      </c>
      <c r="G3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7">
        <f>datainHOME1[[#This Row],[l]]+5</f>
        <v>48</v>
      </c>
      <c r="N3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7">
        <f>datainHOME1[[#This Row],[l]]+5</f>
        <v>48</v>
      </c>
      <c r="U3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8" spans="1:21" x14ac:dyDescent="0.25">
      <c r="A38" t="s">
        <v>7</v>
      </c>
      <c r="B38" t="s">
        <v>137</v>
      </c>
      <c r="C38">
        <f>datainHOME1[[#This Row],[l]]+5</f>
        <v>49</v>
      </c>
      <c r="D38" t="s">
        <v>116</v>
      </c>
      <c r="E38" t="s">
        <v>238</v>
      </c>
      <c r="F38" t="s">
        <v>292</v>
      </c>
      <c r="G3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8">
        <f>datainHOME1[[#This Row],[l]]+5</f>
        <v>49</v>
      </c>
      <c r="N3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8">
        <f>datainHOME1[[#This Row],[l]]+5</f>
        <v>49</v>
      </c>
      <c r="U3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9" spans="1:21" x14ac:dyDescent="0.25">
      <c r="A39" t="s">
        <v>7</v>
      </c>
      <c r="B39" t="s">
        <v>140</v>
      </c>
      <c r="C39">
        <f>datainHOME1[[#This Row],[l]]+5</f>
        <v>50</v>
      </c>
      <c r="D39" t="s">
        <v>119</v>
      </c>
      <c r="E39" t="s">
        <v>271</v>
      </c>
      <c r="F39" t="s">
        <v>309</v>
      </c>
      <c r="G39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39">
        <f>datainHOME1[[#This Row],[l]]+5</f>
        <v>50</v>
      </c>
      <c r="N39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39">
        <f>datainHOME1[[#This Row],[l]]+5</f>
        <v>50</v>
      </c>
      <c r="U39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40" spans="1:21" x14ac:dyDescent="0.25">
      <c r="A40" t="s">
        <v>7</v>
      </c>
      <c r="B40" t="s">
        <v>143</v>
      </c>
      <c r="C40">
        <f>datainHOME1[[#This Row],[l]]+5</f>
        <v>51</v>
      </c>
      <c r="D40" t="s">
        <v>121</v>
      </c>
      <c r="E40" t="s">
        <v>292</v>
      </c>
      <c r="F40" t="s">
        <v>91</v>
      </c>
      <c r="G4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0">
        <f>datainHOME1[[#This Row],[l]]+5</f>
        <v>51</v>
      </c>
      <c r="N4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0">
        <f>datainHOME1[[#This Row],[l]]+5</f>
        <v>51</v>
      </c>
      <c r="U4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1" spans="1:21" x14ac:dyDescent="0.25">
      <c r="A41" t="s">
        <v>7</v>
      </c>
      <c r="B41" t="s">
        <v>146</v>
      </c>
      <c r="C41">
        <f>datainHOME1[[#This Row],[l]]+5</f>
        <v>52</v>
      </c>
      <c r="D41" t="s">
        <v>123</v>
      </c>
      <c r="E41" t="s">
        <v>327</v>
      </c>
      <c r="F41" t="s">
        <v>353</v>
      </c>
      <c r="G4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1">
        <f>datainHOME1[[#This Row],[l]]+5</f>
        <v>52</v>
      </c>
      <c r="N4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1">
        <f>datainHOME1[[#This Row],[l]]+5</f>
        <v>52</v>
      </c>
      <c r="U41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2" spans="1:21" x14ac:dyDescent="0.25">
      <c r="A42" t="s">
        <v>7</v>
      </c>
      <c r="B42" t="s">
        <v>149</v>
      </c>
      <c r="C42">
        <f>datainHOME1[[#This Row],[l]]+5</f>
        <v>53</v>
      </c>
      <c r="D42" t="s">
        <v>126</v>
      </c>
      <c r="E42" t="s">
        <v>353</v>
      </c>
      <c r="F42" t="s">
        <v>386</v>
      </c>
      <c r="G4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42">
        <f>datainHOME1[[#This Row],[l]]+5</f>
        <v>53</v>
      </c>
      <c r="N4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42">
        <f>datainHOME1[[#This Row],[l]]+5</f>
        <v>53</v>
      </c>
      <c r="U42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43" spans="1:21" x14ac:dyDescent="0.25">
      <c r="A43" t="s">
        <v>7</v>
      </c>
      <c r="B43" t="s">
        <v>75</v>
      </c>
      <c r="C43">
        <f>datainHOME1[[#This Row],[l]]+5</f>
        <v>54</v>
      </c>
      <c r="D43" t="s">
        <v>80</v>
      </c>
      <c r="E43" t="s">
        <v>386</v>
      </c>
      <c r="F43" t="s">
        <v>433</v>
      </c>
      <c r="G4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3">
        <f>datainHOME1[[#This Row],[l]]+5</f>
        <v>54</v>
      </c>
      <c r="N4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3">
        <f>datainHOME1[[#This Row],[l]]+5</f>
        <v>54</v>
      </c>
      <c r="U4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4" spans="1:21" x14ac:dyDescent="0.25">
      <c r="A44" t="s">
        <v>7</v>
      </c>
      <c r="B44" t="s">
        <v>83</v>
      </c>
      <c r="C44">
        <f>datainHOME1[[#This Row],[l]]+5</f>
        <v>55</v>
      </c>
      <c r="D44" t="s">
        <v>131</v>
      </c>
      <c r="E44" t="s">
        <v>423</v>
      </c>
      <c r="F44" t="s">
        <v>457</v>
      </c>
      <c r="G44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44">
        <f>datainHOME1[[#This Row],[l]]+5</f>
        <v>55</v>
      </c>
      <c r="N44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44">
        <f>datainHOME1[[#This Row],[l]]+5</f>
        <v>55</v>
      </c>
      <c r="U44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45" spans="1:21" x14ac:dyDescent="0.25">
      <c r="A45" t="s">
        <v>7</v>
      </c>
      <c r="B45" t="s">
        <v>155</v>
      </c>
      <c r="C45">
        <f>datainHOME1[[#This Row],[l]]+5</f>
        <v>56</v>
      </c>
      <c r="D45" t="s">
        <v>134</v>
      </c>
      <c r="E45" t="s">
        <v>447</v>
      </c>
      <c r="F45" t="s">
        <v>468</v>
      </c>
      <c r="G4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5">
        <f>datainHOME1[[#This Row],[l]]+5</f>
        <v>56</v>
      </c>
      <c r="N4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5">
        <f>datainHOME1[[#This Row],[l]]+5</f>
        <v>56</v>
      </c>
      <c r="U4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6" spans="1:21" x14ac:dyDescent="0.25">
      <c r="A46" t="s">
        <v>7</v>
      </c>
      <c r="B46" t="s">
        <v>158</v>
      </c>
      <c r="C46">
        <f>datainHOME1[[#This Row],[l]]+5</f>
        <v>57</v>
      </c>
      <c r="D46" t="s">
        <v>137</v>
      </c>
      <c r="E46" t="s">
        <v>458</v>
      </c>
      <c r="F46" t="s">
        <v>478</v>
      </c>
      <c r="G46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46">
        <f>datainHOME1[[#This Row],[l]]+5</f>
        <v>57</v>
      </c>
      <c r="N46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46">
        <f>datainHOME1[[#This Row],[l]]+5</f>
        <v>57</v>
      </c>
      <c r="U46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47" spans="1:21" x14ac:dyDescent="0.25">
      <c r="A47" t="s">
        <v>7</v>
      </c>
      <c r="B47" t="s">
        <v>161</v>
      </c>
      <c r="C47">
        <f>datainHOME1[[#This Row],[l]]+5</f>
        <v>58</v>
      </c>
      <c r="D47" t="s">
        <v>140</v>
      </c>
      <c r="E47" t="s">
        <v>469</v>
      </c>
      <c r="F47" t="s">
        <v>505</v>
      </c>
      <c r="G4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7">
        <f>datainHOME1[[#This Row],[l]]+5</f>
        <v>58</v>
      </c>
      <c r="N4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7">
        <f>datainHOME1[[#This Row],[l]]+5</f>
        <v>58</v>
      </c>
      <c r="U47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8" spans="1:21" x14ac:dyDescent="0.25">
      <c r="A48" t="s">
        <v>7</v>
      </c>
      <c r="B48" t="s">
        <v>163</v>
      </c>
      <c r="C48">
        <f>datainHOME1[[#This Row],[l]]+5</f>
        <v>59</v>
      </c>
      <c r="D48" t="s">
        <v>143</v>
      </c>
      <c r="E48" t="s">
        <v>493</v>
      </c>
      <c r="F48" t="s">
        <v>528</v>
      </c>
      <c r="G4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8">
        <f>datainHOME1[[#This Row],[l]]+5</f>
        <v>59</v>
      </c>
      <c r="N4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8">
        <f>datainHOME1[[#This Row],[l]]+5</f>
        <v>59</v>
      </c>
      <c r="U4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9" spans="1:21" x14ac:dyDescent="0.25">
      <c r="A49" t="s">
        <v>7</v>
      </c>
      <c r="B49" t="s">
        <v>166</v>
      </c>
      <c r="C49">
        <f>datainHOME1[[#This Row],[l]]+5</f>
        <v>60</v>
      </c>
      <c r="D49" t="s">
        <v>146</v>
      </c>
      <c r="E49" t="s">
        <v>465</v>
      </c>
      <c r="F49" t="s">
        <v>550</v>
      </c>
      <c r="G49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9">
        <f>datainHOME1[[#This Row],[l]]+5</f>
        <v>60</v>
      </c>
      <c r="N49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9">
        <f>datainHOME1[[#This Row],[l]]+5</f>
        <v>60</v>
      </c>
      <c r="U49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50" spans="1:21" x14ac:dyDescent="0.25">
      <c r="A50" t="s">
        <v>7</v>
      </c>
      <c r="B50" t="s">
        <v>168</v>
      </c>
      <c r="C50">
        <f>datainHOME1[[#This Row],[l]]+5</f>
        <v>61</v>
      </c>
      <c r="D50" t="s">
        <v>149</v>
      </c>
      <c r="E50" t="s">
        <v>528</v>
      </c>
      <c r="F50" t="s">
        <v>559</v>
      </c>
      <c r="G50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50">
        <f>datainHOME1[[#This Row],[l]]+5</f>
        <v>61</v>
      </c>
      <c r="N50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50">
        <f>datainHOME1[[#This Row],[l]]+5</f>
        <v>61</v>
      </c>
      <c r="U50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51" spans="1:21" x14ac:dyDescent="0.25">
      <c r="A51" t="s">
        <v>7</v>
      </c>
      <c r="B51" t="s">
        <v>170</v>
      </c>
      <c r="C51">
        <f>datainHOME1[[#This Row],[l]]+5</f>
        <v>62</v>
      </c>
      <c r="D51" t="s">
        <v>75</v>
      </c>
      <c r="E51" t="s">
        <v>549</v>
      </c>
      <c r="F51" t="s">
        <v>567</v>
      </c>
      <c r="G5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51">
        <f>datainHOME1[[#This Row],[l]]+5</f>
        <v>62</v>
      </c>
      <c r="N5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51">
        <f>datainHOME1[[#This Row],[l]]+5</f>
        <v>62</v>
      </c>
      <c r="U51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52" spans="1:21" x14ac:dyDescent="0.25">
      <c r="A52" t="s">
        <v>7</v>
      </c>
      <c r="B52" t="s">
        <v>173</v>
      </c>
      <c r="C52">
        <f>datainHOME1[[#This Row],[l]]+5</f>
        <v>63</v>
      </c>
      <c r="D52" t="s">
        <v>83</v>
      </c>
      <c r="E52" t="s">
        <v>559</v>
      </c>
      <c r="F52" t="s">
        <v>580</v>
      </c>
      <c r="G5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52">
        <f>datainHOME1[[#This Row],[l]]+5</f>
        <v>63</v>
      </c>
      <c r="N5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52">
        <f>datainHOME1[[#This Row],[l]]+5</f>
        <v>63</v>
      </c>
      <c r="U5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53" spans="1:21" x14ac:dyDescent="0.25">
      <c r="A53" t="s">
        <v>7</v>
      </c>
      <c r="B53" t="s">
        <v>175</v>
      </c>
      <c r="C53">
        <f>datainHOME1[[#This Row],[l]]+5</f>
        <v>64</v>
      </c>
      <c r="D53" t="s">
        <v>155</v>
      </c>
      <c r="E53" t="s">
        <v>567</v>
      </c>
      <c r="F53" t="s">
        <v>606</v>
      </c>
      <c r="G53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53">
        <f>datainHOME1[[#This Row],[l]]+5</f>
        <v>64</v>
      </c>
      <c r="N53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53">
        <f>datainHOME1[[#This Row],[l]]+5</f>
        <v>64</v>
      </c>
      <c r="U53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54" spans="1:21" x14ac:dyDescent="0.25">
      <c r="A54" t="s">
        <v>7</v>
      </c>
      <c r="B54" t="s">
        <v>177</v>
      </c>
      <c r="C54">
        <f>datainHOME1[[#This Row],[l]]+5</f>
        <v>65</v>
      </c>
      <c r="D54" t="s">
        <v>158</v>
      </c>
      <c r="E54" t="s">
        <v>236</v>
      </c>
      <c r="F54" t="s">
        <v>371</v>
      </c>
      <c r="G5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54">
        <f>datainHOME1[[#This Row],[l]]+5</f>
        <v>65</v>
      </c>
      <c r="N5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54">
        <f>datainHOME1[[#This Row],[l]]+5</f>
        <v>65</v>
      </c>
      <c r="U5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55" spans="1:21" x14ac:dyDescent="0.25">
      <c r="A55" t="s">
        <v>7</v>
      </c>
      <c r="B55" t="s">
        <v>180</v>
      </c>
      <c r="C55">
        <f>datainHOME1[[#This Row],[l]]+5</f>
        <v>66</v>
      </c>
      <c r="D55" t="s">
        <v>161</v>
      </c>
      <c r="E55" t="s">
        <v>606</v>
      </c>
      <c r="F55" t="s">
        <v>380</v>
      </c>
      <c r="G5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55">
        <f>datainHOME1[[#This Row],[l]]+5</f>
        <v>66</v>
      </c>
      <c r="N5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55">
        <f>datainHOME1[[#This Row],[l]]+5</f>
        <v>66</v>
      </c>
      <c r="U5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56" spans="1:21" x14ac:dyDescent="0.25">
      <c r="A56" t="s">
        <v>7</v>
      </c>
      <c r="B56" t="s">
        <v>183</v>
      </c>
      <c r="C56">
        <f>datainHOME1[[#This Row],[l]]+5</f>
        <v>67</v>
      </c>
      <c r="D56" t="s">
        <v>163</v>
      </c>
      <c r="E56" t="s">
        <v>380</v>
      </c>
      <c r="F56" t="s">
        <v>649</v>
      </c>
      <c r="G5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56">
        <f>datainHOME1[[#This Row],[l]]+5</f>
        <v>67</v>
      </c>
      <c r="N5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56">
        <f>datainHOME1[[#This Row],[l]]+5</f>
        <v>67</v>
      </c>
      <c r="U5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57" spans="1:21" x14ac:dyDescent="0.25">
      <c r="A57" t="s">
        <v>7</v>
      </c>
      <c r="B57" t="s">
        <v>182</v>
      </c>
      <c r="C57">
        <f>datainHOME1[[#This Row],[l]]+5</f>
        <v>68</v>
      </c>
      <c r="D57" t="s">
        <v>166</v>
      </c>
      <c r="E57" t="s">
        <v>375</v>
      </c>
      <c r="F57" t="s">
        <v>572</v>
      </c>
      <c r="G5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57">
        <f>datainHOME1[[#This Row],[l]]+5</f>
        <v>68</v>
      </c>
      <c r="N5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57">
        <f>datainHOME1[[#This Row],[l]]+5</f>
        <v>68</v>
      </c>
      <c r="U57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58" spans="1:21" x14ac:dyDescent="0.25">
      <c r="A58" t="s">
        <v>7</v>
      </c>
      <c r="B58" t="s">
        <v>186</v>
      </c>
      <c r="C58">
        <f>datainHOME1[[#This Row],[l]]+5</f>
        <v>69</v>
      </c>
      <c r="D58" t="s">
        <v>168</v>
      </c>
      <c r="E58" t="s">
        <v>128</v>
      </c>
      <c r="F58" t="s">
        <v>683</v>
      </c>
      <c r="G58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58">
        <f>datainHOME1[[#This Row],[l]]+5</f>
        <v>69</v>
      </c>
      <c r="N58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58">
        <f>datainHOME1[[#This Row],[l]]+5</f>
        <v>69</v>
      </c>
      <c r="U58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59" spans="1:21" x14ac:dyDescent="0.25">
      <c r="A59" t="s">
        <v>7</v>
      </c>
      <c r="B59" t="s">
        <v>188</v>
      </c>
      <c r="C59">
        <f>datainHOME1[[#This Row],[l]]+5</f>
        <v>70</v>
      </c>
      <c r="D59" t="s">
        <v>170</v>
      </c>
      <c r="E59" t="s">
        <v>482</v>
      </c>
      <c r="F59" t="s">
        <v>708</v>
      </c>
      <c r="G5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59">
        <f>datainHOME1[[#This Row],[l]]+5</f>
        <v>70</v>
      </c>
      <c r="N5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59">
        <f>datainHOME1[[#This Row],[l]]+5</f>
        <v>70</v>
      </c>
      <c r="U59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60" spans="1:21" x14ac:dyDescent="0.25">
      <c r="A60" t="s">
        <v>7</v>
      </c>
      <c r="B60" t="s">
        <v>78</v>
      </c>
      <c r="C60">
        <f>datainHOME1[[#This Row],[l]]+5</f>
        <v>71</v>
      </c>
      <c r="D60" t="s">
        <v>173</v>
      </c>
      <c r="E60" t="s">
        <v>699</v>
      </c>
      <c r="F60" t="s">
        <v>732</v>
      </c>
      <c r="G60">
        <f>IF(datainHOME1[[#This Row],[TimeIn]]-datainHOME1[[#This Row],[TimeOut]] &gt;0, datainHOME1[[#This Row],[TimeIn]]-datainHOME1[[#This Row],[TimeOut]],(datainHOME1[[#This Row],[TimeIn]]-datainHOME1[[#This Row],[TimeOut]])+1000)</f>
        <v>95</v>
      </c>
      <c r="J60">
        <f>datainHOME1[[#This Row],[l]]+5</f>
        <v>71</v>
      </c>
      <c r="N60">
        <f>IF(datainHOME1[[#This Row],[TimeIn]]-datainHOME1[[#This Row],[TimeOut]] &gt;0, datainHOME1[[#This Row],[TimeIn]]-datainHOME1[[#This Row],[TimeOut]],(datainHOME1[[#This Row],[TimeIn]]-datainHOME1[[#This Row],[TimeOut]])+1000)</f>
        <v>95</v>
      </c>
      <c r="Q60">
        <f>datainHOME1[[#This Row],[l]]+5</f>
        <v>71</v>
      </c>
      <c r="U60">
        <f>IF(datainHOME1[[#This Row],[TimeIn]]-datainHOME1[[#This Row],[TimeOut]] &gt;0, datainHOME1[[#This Row],[TimeIn]]-datainHOME1[[#This Row],[TimeOut]],(datainHOME1[[#This Row],[TimeIn]]-datainHOME1[[#This Row],[TimeOut]])+1000)</f>
        <v>95</v>
      </c>
    </row>
    <row r="61" spans="1:21" x14ac:dyDescent="0.25">
      <c r="A61" t="s">
        <v>7</v>
      </c>
      <c r="B61" t="s">
        <v>190</v>
      </c>
      <c r="C61">
        <f>datainHOME1[[#This Row],[l]]+5</f>
        <v>72</v>
      </c>
      <c r="D61" t="s">
        <v>175</v>
      </c>
      <c r="E61" t="s">
        <v>723</v>
      </c>
      <c r="F61" t="s">
        <v>936</v>
      </c>
      <c r="G61">
        <f>IF(datainHOME1[[#This Row],[TimeIn]]-datainHOME1[[#This Row],[TimeOut]] &gt;0, datainHOME1[[#This Row],[TimeIn]]-datainHOME1[[#This Row],[TimeOut]],(datainHOME1[[#This Row],[TimeIn]]-datainHOME1[[#This Row],[TimeOut]])+1000)</f>
        <v>327</v>
      </c>
      <c r="J61">
        <f>datainHOME1[[#This Row],[l]]+5</f>
        <v>72</v>
      </c>
      <c r="N61">
        <f>IF(datainHOME1[[#This Row],[TimeIn]]-datainHOME1[[#This Row],[TimeOut]] &gt;0, datainHOME1[[#This Row],[TimeIn]]-datainHOME1[[#This Row],[TimeOut]],(datainHOME1[[#This Row],[TimeIn]]-datainHOME1[[#This Row],[TimeOut]])+1000)</f>
        <v>327</v>
      </c>
      <c r="Q61">
        <f>datainHOME1[[#This Row],[l]]+5</f>
        <v>72</v>
      </c>
      <c r="U61">
        <f>IF(datainHOME1[[#This Row],[TimeIn]]-datainHOME1[[#This Row],[TimeOut]] &gt;0, datainHOME1[[#This Row],[TimeIn]]-datainHOME1[[#This Row],[TimeOut]],(datainHOME1[[#This Row],[TimeIn]]-datainHOME1[[#This Row],[TimeOut]])+1000)</f>
        <v>327</v>
      </c>
    </row>
    <row r="62" spans="1:21" x14ac:dyDescent="0.25">
      <c r="A62" t="s">
        <v>7</v>
      </c>
      <c r="B62" t="s">
        <v>217</v>
      </c>
      <c r="C62">
        <f>datainHOME1[[#This Row],[l]]+5</f>
        <v>77</v>
      </c>
      <c r="D62" t="s">
        <v>186</v>
      </c>
      <c r="E62" t="s">
        <v>417</v>
      </c>
      <c r="F62" t="s">
        <v>258</v>
      </c>
      <c r="G62">
        <f>IF(datainHOME1[[#This Row],[TimeIn]]-datainHOME1[[#This Row],[TimeOut]] &gt;0, datainHOME1[[#This Row],[TimeIn]]-datainHOME1[[#This Row],[TimeOut]],(datainHOME1[[#This Row],[TimeIn]]-datainHOME1[[#This Row],[TimeOut]])+1000)</f>
        <v>337</v>
      </c>
      <c r="J62">
        <f>datainHOME1[[#This Row],[l]]+5</f>
        <v>77</v>
      </c>
      <c r="N62">
        <f>IF(datainHOME1[[#This Row],[TimeIn]]-datainHOME1[[#This Row],[TimeOut]] &gt;0, datainHOME1[[#This Row],[TimeIn]]-datainHOME1[[#This Row],[TimeOut]],(datainHOME1[[#This Row],[TimeIn]]-datainHOME1[[#This Row],[TimeOut]])+1000)</f>
        <v>337</v>
      </c>
      <c r="Q62">
        <f>datainHOME1[[#This Row],[l]]+5</f>
        <v>77</v>
      </c>
      <c r="U62">
        <f>IF(datainHOME1[[#This Row],[TimeIn]]-datainHOME1[[#This Row],[TimeOut]] &gt;0, datainHOME1[[#This Row],[TimeIn]]-datainHOME1[[#This Row],[TimeOut]],(datainHOME1[[#This Row],[TimeIn]]-datainHOME1[[#This Row],[TimeOut]])+1000)</f>
        <v>337</v>
      </c>
    </row>
    <row r="63" spans="1:21" x14ac:dyDescent="0.25">
      <c r="A63" t="s">
        <v>7</v>
      </c>
      <c r="B63" t="s">
        <v>219</v>
      </c>
      <c r="C63">
        <f>datainHOME1[[#This Row],[l]]+5</f>
        <v>78</v>
      </c>
      <c r="D63" t="s">
        <v>188</v>
      </c>
      <c r="E63" t="s">
        <v>447</v>
      </c>
      <c r="F63" t="s">
        <v>258</v>
      </c>
      <c r="G63">
        <f>IF(datainHOME1[[#This Row],[TimeIn]]-datainHOME1[[#This Row],[TimeOut]] &gt;0, datainHOME1[[#This Row],[TimeIn]]-datainHOME1[[#This Row],[TimeOut]],(datainHOME1[[#This Row],[TimeIn]]-datainHOME1[[#This Row],[TimeOut]])+1000)</f>
        <v>319</v>
      </c>
      <c r="J63">
        <f>datainHOME1[[#This Row],[l]]+5</f>
        <v>78</v>
      </c>
      <c r="N63">
        <f>IF(datainHOME1[[#This Row],[TimeIn]]-datainHOME1[[#This Row],[TimeOut]] &gt;0, datainHOME1[[#This Row],[TimeIn]]-datainHOME1[[#This Row],[TimeOut]],(datainHOME1[[#This Row],[TimeIn]]-datainHOME1[[#This Row],[TimeOut]])+1000)</f>
        <v>319</v>
      </c>
      <c r="Q63">
        <f>datainHOME1[[#This Row],[l]]+5</f>
        <v>78</v>
      </c>
      <c r="U63">
        <f>IF(datainHOME1[[#This Row],[TimeIn]]-datainHOME1[[#This Row],[TimeOut]] &gt;0, datainHOME1[[#This Row],[TimeIn]]-datainHOME1[[#This Row],[TimeOut]],(datainHOME1[[#This Row],[TimeIn]]-datainHOME1[[#This Row],[TimeOut]])+1000)</f>
        <v>319</v>
      </c>
    </row>
    <row r="64" spans="1:21" x14ac:dyDescent="0.25">
      <c r="A64" t="s">
        <v>7</v>
      </c>
      <c r="B64" t="s">
        <v>220</v>
      </c>
      <c r="C64">
        <f>datainHOME1[[#This Row],[l]]+5</f>
        <v>79</v>
      </c>
      <c r="D64" t="s">
        <v>78</v>
      </c>
      <c r="E64" t="s">
        <v>480</v>
      </c>
      <c r="F64" t="s">
        <v>258</v>
      </c>
      <c r="G64">
        <f>IF(datainHOME1[[#This Row],[TimeIn]]-datainHOME1[[#This Row],[TimeOut]] &gt;0, datainHOME1[[#This Row],[TimeIn]]-datainHOME1[[#This Row],[TimeOut]],(datainHOME1[[#This Row],[TimeIn]]-datainHOME1[[#This Row],[TimeOut]])+1000)</f>
        <v>292</v>
      </c>
      <c r="J64">
        <f>datainHOME1[[#This Row],[l]]+5</f>
        <v>79</v>
      </c>
      <c r="N64">
        <f>IF(datainHOME1[[#This Row],[TimeIn]]-datainHOME1[[#This Row],[TimeOut]] &gt;0, datainHOME1[[#This Row],[TimeIn]]-datainHOME1[[#This Row],[TimeOut]],(datainHOME1[[#This Row],[TimeIn]]-datainHOME1[[#This Row],[TimeOut]])+1000)</f>
        <v>292</v>
      </c>
      <c r="Q64">
        <f>datainHOME1[[#This Row],[l]]+5</f>
        <v>79</v>
      </c>
      <c r="U64">
        <f>IF(datainHOME1[[#This Row],[TimeIn]]-datainHOME1[[#This Row],[TimeOut]] &gt;0, datainHOME1[[#This Row],[TimeIn]]-datainHOME1[[#This Row],[TimeOut]],(datainHOME1[[#This Row],[TimeIn]]-datainHOME1[[#This Row],[TimeOut]])+1000)</f>
        <v>292</v>
      </c>
    </row>
    <row r="65" spans="1:21" x14ac:dyDescent="0.25">
      <c r="A65" t="s">
        <v>7</v>
      </c>
      <c r="B65" t="s">
        <v>81</v>
      </c>
      <c r="C65">
        <f>datainHOME1[[#This Row],[l]]+5</f>
        <v>80</v>
      </c>
      <c r="D65" t="s">
        <v>190</v>
      </c>
      <c r="E65" t="s">
        <v>226</v>
      </c>
      <c r="F65" t="s">
        <v>258</v>
      </c>
      <c r="G65">
        <f>IF(datainHOME1[[#This Row],[TimeIn]]-datainHOME1[[#This Row],[TimeOut]] &gt;0, datainHOME1[[#This Row],[TimeIn]]-datainHOME1[[#This Row],[TimeOut]],(datainHOME1[[#This Row],[TimeIn]]-datainHOME1[[#This Row],[TimeOut]])+1000)</f>
        <v>281</v>
      </c>
      <c r="J65">
        <f>datainHOME1[[#This Row],[l]]+5</f>
        <v>80</v>
      </c>
      <c r="N65">
        <f>IF(datainHOME1[[#This Row],[TimeIn]]-datainHOME1[[#This Row],[TimeOut]] &gt;0, datainHOME1[[#This Row],[TimeIn]]-datainHOME1[[#This Row],[TimeOut]],(datainHOME1[[#This Row],[TimeIn]]-datainHOME1[[#This Row],[TimeOut]])+1000)</f>
        <v>281</v>
      </c>
      <c r="Q65">
        <f>datainHOME1[[#This Row],[l]]+5</f>
        <v>80</v>
      </c>
      <c r="U65">
        <f>IF(datainHOME1[[#This Row],[TimeIn]]-datainHOME1[[#This Row],[TimeOut]] &gt;0, datainHOME1[[#This Row],[TimeIn]]-datainHOME1[[#This Row],[TimeOut]],(datainHOME1[[#This Row],[TimeIn]]-datainHOME1[[#This Row],[TimeOut]])+1000)</f>
        <v>281</v>
      </c>
    </row>
    <row r="66" spans="1:21" x14ac:dyDescent="0.25">
      <c r="A66" t="s">
        <v>7</v>
      </c>
      <c r="B66" t="s">
        <v>222</v>
      </c>
      <c r="C66">
        <f>datainHOME1[[#This Row],[l]]+5</f>
        <v>81</v>
      </c>
      <c r="D66" t="s">
        <v>193</v>
      </c>
      <c r="E66" t="s">
        <v>539</v>
      </c>
      <c r="F66" t="s">
        <v>258</v>
      </c>
      <c r="G66">
        <f>IF(datainHOME1[[#This Row],[TimeIn]]-datainHOME1[[#This Row],[TimeOut]] &gt;0, datainHOME1[[#This Row],[TimeIn]]-datainHOME1[[#This Row],[TimeOut]],(datainHOME1[[#This Row],[TimeIn]]-datainHOME1[[#This Row],[TimeOut]])+1000)</f>
        <v>259</v>
      </c>
      <c r="J66">
        <f>datainHOME1[[#This Row],[l]]+5</f>
        <v>81</v>
      </c>
      <c r="N66">
        <f>IF(datainHOME1[[#This Row],[TimeIn]]-datainHOME1[[#This Row],[TimeOut]] &gt;0, datainHOME1[[#This Row],[TimeIn]]-datainHOME1[[#This Row],[TimeOut]],(datainHOME1[[#This Row],[TimeIn]]-datainHOME1[[#This Row],[TimeOut]])+1000)</f>
        <v>259</v>
      </c>
      <c r="Q66">
        <f>datainHOME1[[#This Row],[l]]+5</f>
        <v>81</v>
      </c>
      <c r="U66">
        <f>IF(datainHOME1[[#This Row],[TimeIn]]-datainHOME1[[#This Row],[TimeOut]] &gt;0, datainHOME1[[#This Row],[TimeIn]]-datainHOME1[[#This Row],[TimeOut]],(datainHOME1[[#This Row],[TimeIn]]-datainHOME1[[#This Row],[TimeOut]])+1000)</f>
        <v>259</v>
      </c>
    </row>
    <row r="67" spans="1:21" x14ac:dyDescent="0.25">
      <c r="A67" t="s">
        <v>7</v>
      </c>
      <c r="B67" t="s">
        <v>227</v>
      </c>
      <c r="C67">
        <f>datainHOME1[[#This Row],[l]]+5</f>
        <v>82</v>
      </c>
      <c r="D67" t="s">
        <v>196</v>
      </c>
      <c r="E67" t="s">
        <v>607</v>
      </c>
      <c r="F67" t="s">
        <v>737</v>
      </c>
      <c r="G67">
        <f>IF(datainHOME1[[#This Row],[TimeIn]]-datainHOME1[[#This Row],[TimeOut]] &gt;0, datainHOME1[[#This Row],[TimeIn]]-datainHOME1[[#This Row],[TimeOut]],(datainHOME1[[#This Row],[TimeIn]]-datainHOME1[[#This Row],[TimeOut]])+1000)</f>
        <v>225</v>
      </c>
      <c r="J67">
        <f>datainHOME1[[#This Row],[l]]+5</f>
        <v>82</v>
      </c>
      <c r="N67">
        <f>IF(datainHOME1[[#This Row],[TimeIn]]-datainHOME1[[#This Row],[TimeOut]] &gt;0, datainHOME1[[#This Row],[TimeIn]]-datainHOME1[[#This Row],[TimeOut]],(datainHOME1[[#This Row],[TimeIn]]-datainHOME1[[#This Row],[TimeOut]])+1000)</f>
        <v>225</v>
      </c>
      <c r="Q67">
        <f>datainHOME1[[#This Row],[l]]+5</f>
        <v>82</v>
      </c>
      <c r="U67">
        <f>IF(datainHOME1[[#This Row],[TimeIn]]-datainHOME1[[#This Row],[TimeOut]] &gt;0, datainHOME1[[#This Row],[TimeIn]]-datainHOME1[[#This Row],[TimeOut]],(datainHOME1[[#This Row],[TimeIn]]-datainHOME1[[#This Row],[TimeOut]])+1000)</f>
        <v>225</v>
      </c>
    </row>
    <row r="68" spans="1:21" x14ac:dyDescent="0.25">
      <c r="A68" t="s">
        <v>7</v>
      </c>
      <c r="B68" t="s">
        <v>235</v>
      </c>
      <c r="C68">
        <f>datainHOME1[[#This Row],[l]]+5</f>
        <v>83</v>
      </c>
      <c r="D68" t="s">
        <v>198</v>
      </c>
      <c r="E68" t="s">
        <v>257</v>
      </c>
      <c r="F68" t="s">
        <v>281</v>
      </c>
      <c r="G68">
        <f>IF(datainHOME1[[#This Row],[TimeIn]]-datainHOME1[[#This Row],[TimeOut]] &gt;0, datainHOME1[[#This Row],[TimeIn]]-datainHOME1[[#This Row],[TimeOut]],(datainHOME1[[#This Row],[TimeIn]]-datainHOME1[[#This Row],[TimeOut]])+1000)</f>
        <v>160</v>
      </c>
      <c r="J68">
        <f>datainHOME1[[#This Row],[l]]+5</f>
        <v>83</v>
      </c>
      <c r="N68">
        <f>IF(datainHOME1[[#This Row],[TimeIn]]-datainHOME1[[#This Row],[TimeOut]] &gt;0, datainHOME1[[#This Row],[TimeIn]]-datainHOME1[[#This Row],[TimeOut]],(datainHOME1[[#This Row],[TimeIn]]-datainHOME1[[#This Row],[TimeOut]])+1000)</f>
        <v>160</v>
      </c>
      <c r="Q68">
        <f>datainHOME1[[#This Row],[l]]+5</f>
        <v>83</v>
      </c>
      <c r="U68">
        <f>IF(datainHOME1[[#This Row],[TimeIn]]-datainHOME1[[#This Row],[TimeOut]] &gt;0, datainHOME1[[#This Row],[TimeIn]]-datainHOME1[[#This Row],[TimeOut]],(datainHOME1[[#This Row],[TimeIn]]-datainHOME1[[#This Row],[TimeOut]])+1000)</f>
        <v>160</v>
      </c>
    </row>
    <row r="69" spans="1:21" x14ac:dyDescent="0.25">
      <c r="A69" t="s">
        <v>7</v>
      </c>
      <c r="B69" t="s">
        <v>239</v>
      </c>
      <c r="C69">
        <f>datainHOME1[[#This Row],[l]]+5</f>
        <v>84</v>
      </c>
      <c r="D69" t="s">
        <v>206</v>
      </c>
      <c r="E69" t="s">
        <v>717</v>
      </c>
      <c r="F69" t="s">
        <v>861</v>
      </c>
      <c r="G69">
        <f>IF(datainHOME1[[#This Row],[TimeIn]]-datainHOME1[[#This Row],[TimeOut]] &gt;0, datainHOME1[[#This Row],[TimeIn]]-datainHOME1[[#This Row],[TimeOut]],(datainHOME1[[#This Row],[TimeIn]]-datainHOME1[[#This Row],[TimeOut]])+1000)</f>
        <v>179</v>
      </c>
      <c r="J69">
        <f>datainHOME1[[#This Row],[l]]+5</f>
        <v>84</v>
      </c>
      <c r="N69">
        <f>IF(datainHOME1[[#This Row],[TimeIn]]-datainHOME1[[#This Row],[TimeOut]] &gt;0, datainHOME1[[#This Row],[TimeIn]]-datainHOME1[[#This Row],[TimeOut]],(datainHOME1[[#This Row],[TimeIn]]-datainHOME1[[#This Row],[TimeOut]])+1000)</f>
        <v>179</v>
      </c>
      <c r="Q69">
        <f>datainHOME1[[#This Row],[l]]+5</f>
        <v>84</v>
      </c>
      <c r="U69">
        <f>IF(datainHOME1[[#This Row],[TimeIn]]-datainHOME1[[#This Row],[TimeOut]] &gt;0, datainHOME1[[#This Row],[TimeIn]]-datainHOME1[[#This Row],[TimeOut]],(datainHOME1[[#This Row],[TimeIn]]-datainHOME1[[#This Row],[TimeOut]])+1000)</f>
        <v>179</v>
      </c>
    </row>
    <row r="70" spans="1:21" x14ac:dyDescent="0.25">
      <c r="A70" t="s">
        <v>7</v>
      </c>
      <c r="B70" t="s">
        <v>244</v>
      </c>
      <c r="C70">
        <f>datainHOME1[[#This Row],[l]]+5</f>
        <v>85</v>
      </c>
      <c r="D70" t="s">
        <v>200</v>
      </c>
      <c r="E70" t="s">
        <v>776</v>
      </c>
      <c r="F70" t="s">
        <v>8</v>
      </c>
      <c r="G70">
        <f>IF(datainHOME1[[#This Row],[TimeIn]]-datainHOME1[[#This Row],[TimeOut]] &gt;0, datainHOME1[[#This Row],[TimeIn]]-datainHOME1[[#This Row],[TimeOut]],(datainHOME1[[#This Row],[TimeIn]]-datainHOME1[[#This Row],[TimeOut]])+1000)</f>
        <v>149</v>
      </c>
      <c r="J70">
        <f>datainHOME1[[#This Row],[l]]+5</f>
        <v>85</v>
      </c>
      <c r="N70">
        <f>IF(datainHOME1[[#This Row],[TimeIn]]-datainHOME1[[#This Row],[TimeOut]] &gt;0, datainHOME1[[#This Row],[TimeIn]]-datainHOME1[[#This Row],[TimeOut]],(datainHOME1[[#This Row],[TimeIn]]-datainHOME1[[#This Row],[TimeOut]])+1000)</f>
        <v>149</v>
      </c>
      <c r="Q70">
        <f>datainHOME1[[#This Row],[l]]+5</f>
        <v>85</v>
      </c>
      <c r="U70">
        <f>IF(datainHOME1[[#This Row],[TimeIn]]-datainHOME1[[#This Row],[TimeOut]] &gt;0, datainHOME1[[#This Row],[TimeIn]]-datainHOME1[[#This Row],[TimeOut]],(datainHOME1[[#This Row],[TimeIn]]-datainHOME1[[#This Row],[TimeOut]])+1000)</f>
        <v>149</v>
      </c>
    </row>
    <row r="71" spans="1:21" x14ac:dyDescent="0.25">
      <c r="A71" t="s">
        <v>7</v>
      </c>
      <c r="B71" t="s">
        <v>256</v>
      </c>
      <c r="C71">
        <f>datainHOME1[[#This Row],[l]]+5</f>
        <v>87</v>
      </c>
      <c r="D71" t="s">
        <v>205</v>
      </c>
      <c r="E71" t="s">
        <v>739</v>
      </c>
      <c r="F71" t="s">
        <v>410</v>
      </c>
      <c r="G71">
        <f>IF(datainHOME1[[#This Row],[TimeIn]]-datainHOME1[[#This Row],[TimeOut]] &gt;0, datainHOME1[[#This Row],[TimeIn]]-datainHOME1[[#This Row],[TimeOut]],(datainHOME1[[#This Row],[TimeIn]]-datainHOME1[[#This Row],[TimeOut]])+1000)</f>
        <v>91</v>
      </c>
      <c r="J71">
        <f>datainHOME1[[#This Row],[l]]+5</f>
        <v>87</v>
      </c>
      <c r="N71">
        <f>IF(datainHOME1[[#This Row],[TimeIn]]-datainHOME1[[#This Row],[TimeOut]] &gt;0, datainHOME1[[#This Row],[TimeIn]]-datainHOME1[[#This Row],[TimeOut]],(datainHOME1[[#This Row],[TimeIn]]-datainHOME1[[#This Row],[TimeOut]])+1000)</f>
        <v>91</v>
      </c>
      <c r="Q71">
        <f>datainHOME1[[#This Row],[l]]+5</f>
        <v>87</v>
      </c>
      <c r="U71">
        <f>IF(datainHOME1[[#This Row],[TimeIn]]-datainHOME1[[#This Row],[TimeOut]] &gt;0, datainHOME1[[#This Row],[TimeIn]]-datainHOME1[[#This Row],[TimeOut]],(datainHOME1[[#This Row],[TimeIn]]-datainHOME1[[#This Row],[TimeOut]])+1000)</f>
        <v>91</v>
      </c>
    </row>
    <row r="72" spans="1:21" x14ac:dyDescent="0.25">
      <c r="A72" t="s">
        <v>7</v>
      </c>
      <c r="B72" t="s">
        <v>231</v>
      </c>
      <c r="C72">
        <f>datainHOME1[[#This Row],[l]]+5</f>
        <v>88</v>
      </c>
      <c r="D72" t="s">
        <v>207</v>
      </c>
      <c r="E72" t="s">
        <v>281</v>
      </c>
      <c r="F72" t="s">
        <v>679</v>
      </c>
      <c r="G72">
        <f>IF(datainHOME1[[#This Row],[TimeIn]]-datainHOME1[[#This Row],[TimeOut]] &gt;0, datainHOME1[[#This Row],[TimeIn]]-datainHOME1[[#This Row],[TimeOut]],(datainHOME1[[#This Row],[TimeIn]]-datainHOME1[[#This Row],[TimeOut]])+1000)</f>
        <v>76</v>
      </c>
      <c r="J72">
        <f>datainHOME1[[#This Row],[l]]+5</f>
        <v>88</v>
      </c>
      <c r="N72">
        <f>IF(datainHOME1[[#This Row],[TimeIn]]-datainHOME1[[#This Row],[TimeOut]] &gt;0, datainHOME1[[#This Row],[TimeIn]]-datainHOME1[[#This Row],[TimeOut]],(datainHOME1[[#This Row],[TimeIn]]-datainHOME1[[#This Row],[TimeOut]])+1000)</f>
        <v>76</v>
      </c>
      <c r="Q72">
        <f>datainHOME1[[#This Row],[l]]+5</f>
        <v>88</v>
      </c>
      <c r="U72">
        <f>IF(datainHOME1[[#This Row],[TimeIn]]-datainHOME1[[#This Row],[TimeOut]] &gt;0, datainHOME1[[#This Row],[TimeIn]]-datainHOME1[[#This Row],[TimeOut]],(datainHOME1[[#This Row],[TimeIn]]-datainHOME1[[#This Row],[TimeOut]])+1000)</f>
        <v>76</v>
      </c>
    </row>
    <row r="73" spans="1:21" x14ac:dyDescent="0.25">
      <c r="A73" t="s">
        <v>7</v>
      </c>
      <c r="B73" t="s">
        <v>234</v>
      </c>
      <c r="C73">
        <f>datainHOME1[[#This Row],[l]]+5</f>
        <v>89</v>
      </c>
      <c r="D73" t="s">
        <v>208</v>
      </c>
      <c r="E73" t="s">
        <v>861</v>
      </c>
      <c r="F73" t="s">
        <v>854</v>
      </c>
      <c r="G73">
        <f>IF(datainHOME1[[#This Row],[TimeIn]]-datainHOME1[[#This Row],[TimeOut]] &gt;0, datainHOME1[[#This Row],[TimeIn]]-datainHOME1[[#This Row],[TimeOut]],(datainHOME1[[#This Row],[TimeIn]]-datainHOME1[[#This Row],[TimeOut]])+1000)</f>
        <v>86</v>
      </c>
      <c r="J73">
        <f>datainHOME1[[#This Row],[l]]+5</f>
        <v>89</v>
      </c>
      <c r="N73">
        <f>IF(datainHOME1[[#This Row],[TimeIn]]-datainHOME1[[#This Row],[TimeOut]] &gt;0, datainHOME1[[#This Row],[TimeIn]]-datainHOME1[[#This Row],[TimeOut]],(datainHOME1[[#This Row],[TimeIn]]-datainHOME1[[#This Row],[TimeOut]])+1000)</f>
        <v>86</v>
      </c>
      <c r="Q73">
        <f>datainHOME1[[#This Row],[l]]+5</f>
        <v>89</v>
      </c>
      <c r="U73">
        <f>IF(datainHOME1[[#This Row],[TimeIn]]-datainHOME1[[#This Row],[TimeOut]] &gt;0, datainHOME1[[#This Row],[TimeIn]]-datainHOME1[[#This Row],[TimeOut]],(datainHOME1[[#This Row],[TimeIn]]-datainHOME1[[#This Row],[TimeOut]])+1000)</f>
        <v>86</v>
      </c>
    </row>
    <row r="74" spans="1:21" x14ac:dyDescent="0.25">
      <c r="A74" t="s">
        <v>7</v>
      </c>
      <c r="B74" t="s">
        <v>238</v>
      </c>
      <c r="C74">
        <f>datainHOME1[[#This Row],[l]]+5</f>
        <v>90</v>
      </c>
      <c r="D74" t="s">
        <v>209</v>
      </c>
      <c r="E74" t="s">
        <v>8</v>
      </c>
      <c r="F74" t="s">
        <v>854</v>
      </c>
      <c r="G74">
        <f>IF(datainHOME1[[#This Row],[TimeIn]]-datainHOME1[[#This Row],[TimeOut]] &gt;0, datainHOME1[[#This Row],[TimeIn]]-datainHOME1[[#This Row],[TimeOut]],(datainHOME1[[#This Row],[TimeIn]]-datainHOME1[[#This Row],[TimeOut]])+1000)</f>
        <v>66</v>
      </c>
      <c r="J74">
        <f>datainHOME1[[#This Row],[l]]+5</f>
        <v>90</v>
      </c>
      <c r="N74">
        <f>IF(datainHOME1[[#This Row],[TimeIn]]-datainHOME1[[#This Row],[TimeOut]] &gt;0, datainHOME1[[#This Row],[TimeIn]]-datainHOME1[[#This Row],[TimeOut]],(datainHOME1[[#This Row],[TimeIn]]-datainHOME1[[#This Row],[TimeOut]])+1000)</f>
        <v>66</v>
      </c>
      <c r="Q74">
        <f>datainHOME1[[#This Row],[l]]+5</f>
        <v>90</v>
      </c>
      <c r="U74">
        <f>IF(datainHOME1[[#This Row],[TimeIn]]-datainHOME1[[#This Row],[TimeOut]] &gt;0, datainHOME1[[#This Row],[TimeIn]]-datainHOME1[[#This Row],[TimeOut]],(datainHOME1[[#This Row],[TimeIn]]-datainHOME1[[#This Row],[TimeOut]])+1000)</f>
        <v>66</v>
      </c>
    </row>
    <row r="75" spans="1:21" x14ac:dyDescent="0.25">
      <c r="A75" t="s">
        <v>7</v>
      </c>
      <c r="B75" t="s">
        <v>241</v>
      </c>
      <c r="C75">
        <f>datainHOME1[[#This Row],[l]]+5</f>
        <v>91</v>
      </c>
      <c r="D75" t="s">
        <v>210</v>
      </c>
      <c r="E75" t="s">
        <v>410</v>
      </c>
      <c r="F75" t="s">
        <v>432</v>
      </c>
      <c r="G75">
        <f>IF(datainHOME1[[#This Row],[TimeIn]]-datainHOME1[[#This Row],[TimeOut]] &gt;0, datainHOME1[[#This Row],[TimeIn]]-datainHOME1[[#This Row],[TimeOut]],(datainHOME1[[#This Row],[TimeIn]]-datainHOME1[[#This Row],[TimeOut]])+1000)</f>
        <v>88</v>
      </c>
      <c r="J75">
        <f>datainHOME1[[#This Row],[l]]+5</f>
        <v>91</v>
      </c>
      <c r="N75">
        <f>IF(datainHOME1[[#This Row],[TimeIn]]-datainHOME1[[#This Row],[TimeOut]] &gt;0, datainHOME1[[#This Row],[TimeIn]]-datainHOME1[[#This Row],[TimeOut]],(datainHOME1[[#This Row],[TimeIn]]-datainHOME1[[#This Row],[TimeOut]])+1000)</f>
        <v>88</v>
      </c>
      <c r="Q75">
        <f>datainHOME1[[#This Row],[l]]+5</f>
        <v>91</v>
      </c>
      <c r="U75">
        <f>IF(datainHOME1[[#This Row],[TimeIn]]-datainHOME1[[#This Row],[TimeOut]] &gt;0, datainHOME1[[#This Row],[TimeIn]]-datainHOME1[[#This Row],[TimeOut]],(datainHOME1[[#This Row],[TimeIn]]-datainHOME1[[#This Row],[TimeOut]])+1000)</f>
        <v>88</v>
      </c>
    </row>
    <row r="76" spans="1:21" x14ac:dyDescent="0.25">
      <c r="A76" t="s">
        <v>7</v>
      </c>
      <c r="B76" t="s">
        <v>243</v>
      </c>
      <c r="C76">
        <f>datainHOME1[[#This Row],[l]]+5</f>
        <v>92</v>
      </c>
      <c r="D76" t="s">
        <v>212</v>
      </c>
      <c r="E76" t="s">
        <v>16</v>
      </c>
      <c r="F76" t="s">
        <v>962</v>
      </c>
      <c r="G76">
        <f>IF(datainHOME1[[#This Row],[TimeIn]]-datainHOME1[[#This Row],[TimeOut]] &gt;0, datainHOME1[[#This Row],[TimeIn]]-datainHOME1[[#This Row],[TimeOut]],(datainHOME1[[#This Row],[TimeIn]]-datainHOME1[[#This Row],[TimeOut]])+1000)</f>
        <v>151</v>
      </c>
      <c r="J76">
        <f>datainHOME1[[#This Row],[l]]+5</f>
        <v>92</v>
      </c>
      <c r="N76">
        <f>IF(datainHOME1[[#This Row],[TimeIn]]-datainHOME1[[#This Row],[TimeOut]] &gt;0, datainHOME1[[#This Row],[TimeIn]]-datainHOME1[[#This Row],[TimeOut]],(datainHOME1[[#This Row],[TimeIn]]-datainHOME1[[#This Row],[TimeOut]])+1000)</f>
        <v>151</v>
      </c>
      <c r="Q76">
        <f>datainHOME1[[#This Row],[l]]+5</f>
        <v>92</v>
      </c>
      <c r="U76">
        <f>IF(datainHOME1[[#This Row],[TimeIn]]-datainHOME1[[#This Row],[TimeOut]] &gt;0, datainHOME1[[#This Row],[TimeIn]]-datainHOME1[[#This Row],[TimeOut]],(datainHOME1[[#This Row],[TimeIn]]-datainHOME1[[#This Row],[TimeOut]])+1000)</f>
        <v>151</v>
      </c>
    </row>
    <row r="77" spans="1:21" x14ac:dyDescent="0.25">
      <c r="A77" t="s">
        <v>7</v>
      </c>
      <c r="B77" t="s">
        <v>246</v>
      </c>
      <c r="C77">
        <f>datainHOME1[[#This Row],[l]]+5</f>
        <v>93</v>
      </c>
      <c r="D77" t="s">
        <v>214</v>
      </c>
      <c r="E77" t="s">
        <v>899</v>
      </c>
      <c r="F77" t="s">
        <v>711</v>
      </c>
      <c r="G77">
        <f>IF(datainHOME1[[#This Row],[TimeIn]]-datainHOME1[[#This Row],[TimeOut]] &gt;0, datainHOME1[[#This Row],[TimeIn]]-datainHOME1[[#This Row],[TimeOut]],(datainHOME1[[#This Row],[TimeIn]]-datainHOME1[[#This Row],[TimeOut]])+1000)</f>
        <v>276</v>
      </c>
      <c r="J77">
        <f>datainHOME1[[#This Row],[l]]+5</f>
        <v>93</v>
      </c>
      <c r="N77">
        <f>IF(datainHOME1[[#This Row],[TimeIn]]-datainHOME1[[#This Row],[TimeOut]] &gt;0, datainHOME1[[#This Row],[TimeIn]]-datainHOME1[[#This Row],[TimeOut]],(datainHOME1[[#This Row],[TimeIn]]-datainHOME1[[#This Row],[TimeOut]])+1000)</f>
        <v>276</v>
      </c>
      <c r="Q77">
        <f>datainHOME1[[#This Row],[l]]+5</f>
        <v>93</v>
      </c>
      <c r="U77">
        <f>IF(datainHOME1[[#This Row],[TimeIn]]-datainHOME1[[#This Row],[TimeOut]] &gt;0, datainHOME1[[#This Row],[TimeIn]]-datainHOME1[[#This Row],[TimeOut]],(datainHOME1[[#This Row],[TimeIn]]-datainHOME1[[#This Row],[TimeOut]])+1000)</f>
        <v>276</v>
      </c>
    </row>
    <row r="78" spans="1:21" x14ac:dyDescent="0.25">
      <c r="A78" t="s">
        <v>7</v>
      </c>
      <c r="B78" t="s">
        <v>88</v>
      </c>
      <c r="C78">
        <f>datainHOME1[[#This Row],[l]]+5</f>
        <v>94</v>
      </c>
      <c r="D78" t="s">
        <v>216</v>
      </c>
      <c r="E78" t="s">
        <v>808</v>
      </c>
      <c r="F78" t="s">
        <v>928</v>
      </c>
      <c r="G78">
        <f>IF(datainHOME1[[#This Row],[TimeIn]]-datainHOME1[[#This Row],[TimeOut]] &gt;0, datainHOME1[[#This Row],[TimeIn]]-datainHOME1[[#This Row],[TimeOut]],(datainHOME1[[#This Row],[TimeIn]]-datainHOME1[[#This Row],[TimeOut]])+1000)</f>
        <v>279</v>
      </c>
      <c r="J78">
        <f>datainHOME1[[#This Row],[l]]+5</f>
        <v>94</v>
      </c>
      <c r="N78">
        <f>IF(datainHOME1[[#This Row],[TimeIn]]-datainHOME1[[#This Row],[TimeOut]] &gt;0, datainHOME1[[#This Row],[TimeIn]]-datainHOME1[[#This Row],[TimeOut]],(datainHOME1[[#This Row],[TimeIn]]-datainHOME1[[#This Row],[TimeOut]])+1000)</f>
        <v>279</v>
      </c>
      <c r="Q78">
        <f>datainHOME1[[#This Row],[l]]+5</f>
        <v>94</v>
      </c>
      <c r="U78">
        <f>IF(datainHOME1[[#This Row],[TimeIn]]-datainHOME1[[#This Row],[TimeOut]] &gt;0, datainHOME1[[#This Row],[TimeIn]]-datainHOME1[[#This Row],[TimeOut]],(datainHOME1[[#This Row],[TimeIn]]-datainHOME1[[#This Row],[TimeOut]])+1000)</f>
        <v>279</v>
      </c>
    </row>
    <row r="79" spans="1:21" x14ac:dyDescent="0.25">
      <c r="A79" t="s">
        <v>7</v>
      </c>
      <c r="B79" t="s">
        <v>271</v>
      </c>
      <c r="C79">
        <f>datainHOME1[[#This Row],[l]]+5</f>
        <v>96</v>
      </c>
      <c r="D79" t="s">
        <v>219</v>
      </c>
      <c r="E79" t="s">
        <v>979</v>
      </c>
      <c r="F79" t="s">
        <v>26</v>
      </c>
      <c r="G79">
        <f>IF(datainHOME1[[#This Row],[TimeIn]]-datainHOME1[[#This Row],[TimeOut]] &gt;0, datainHOME1[[#This Row],[TimeIn]]-datainHOME1[[#This Row],[TimeOut]],(datainHOME1[[#This Row],[TimeIn]]-datainHOME1[[#This Row],[TimeOut]])+1000)</f>
        <v>126</v>
      </c>
      <c r="J79">
        <f>datainHOME1[[#This Row],[l]]+5</f>
        <v>96</v>
      </c>
      <c r="N79">
        <f>IF(datainHOME1[[#This Row],[TimeIn]]-datainHOME1[[#This Row],[TimeOut]] &gt;0, datainHOME1[[#This Row],[TimeIn]]-datainHOME1[[#This Row],[TimeOut]],(datainHOME1[[#This Row],[TimeIn]]-datainHOME1[[#This Row],[TimeOut]])+1000)</f>
        <v>126</v>
      </c>
      <c r="Q79">
        <f>datainHOME1[[#This Row],[l]]+5</f>
        <v>96</v>
      </c>
      <c r="U79">
        <f>IF(datainHOME1[[#This Row],[TimeIn]]-datainHOME1[[#This Row],[TimeOut]] &gt;0, datainHOME1[[#This Row],[TimeIn]]-datainHOME1[[#This Row],[TimeOut]],(datainHOME1[[#This Row],[TimeIn]]-datainHOME1[[#This Row],[TimeOut]])+1000)</f>
        <v>126</v>
      </c>
    </row>
    <row r="80" spans="1:21" x14ac:dyDescent="0.25">
      <c r="A80" t="s">
        <v>7</v>
      </c>
      <c r="B80" t="s">
        <v>223</v>
      </c>
      <c r="C80">
        <f>datainHOME1[[#This Row],[l]]+5</f>
        <v>97</v>
      </c>
      <c r="D80" t="s">
        <v>220</v>
      </c>
      <c r="E80" t="s">
        <v>535</v>
      </c>
      <c r="F80" t="s">
        <v>43</v>
      </c>
      <c r="G80">
        <f>IF(datainHOME1[[#This Row],[TimeIn]]-datainHOME1[[#This Row],[TimeOut]] &gt;0, datainHOME1[[#This Row],[TimeIn]]-datainHOME1[[#This Row],[TimeOut]],(datainHOME1[[#This Row],[TimeIn]]-datainHOME1[[#This Row],[TimeOut]])+1000)</f>
        <v>121</v>
      </c>
      <c r="J80">
        <f>datainHOME1[[#This Row],[l]]+5</f>
        <v>97</v>
      </c>
      <c r="N80">
        <f>IF(datainHOME1[[#This Row],[TimeIn]]-datainHOME1[[#This Row],[TimeOut]] &gt;0, datainHOME1[[#This Row],[TimeIn]]-datainHOME1[[#This Row],[TimeOut]],(datainHOME1[[#This Row],[TimeIn]]-datainHOME1[[#This Row],[TimeOut]])+1000)</f>
        <v>121</v>
      </c>
      <c r="Q80">
        <f>datainHOME1[[#This Row],[l]]+5</f>
        <v>97</v>
      </c>
      <c r="U80">
        <f>IF(datainHOME1[[#This Row],[TimeIn]]-datainHOME1[[#This Row],[TimeOut]] &gt;0, datainHOME1[[#This Row],[TimeIn]]-datainHOME1[[#This Row],[TimeOut]],(datainHOME1[[#This Row],[TimeIn]]-datainHOME1[[#This Row],[TimeOut]])+1000)</f>
        <v>121</v>
      </c>
    </row>
    <row r="81" spans="1:21" x14ac:dyDescent="0.25">
      <c r="A81" t="s">
        <v>7</v>
      </c>
      <c r="B81" t="s">
        <v>213</v>
      </c>
      <c r="C81">
        <f>datainHOME1[[#This Row],[l]]+5</f>
        <v>98</v>
      </c>
      <c r="D81" t="s">
        <v>81</v>
      </c>
      <c r="E81" t="s">
        <v>179</v>
      </c>
      <c r="F81" t="s">
        <v>56</v>
      </c>
      <c r="G81">
        <f>IF(datainHOME1[[#This Row],[TimeIn]]-datainHOME1[[#This Row],[TimeOut]] &gt;0, datainHOME1[[#This Row],[TimeIn]]-datainHOME1[[#This Row],[TimeOut]],(datainHOME1[[#This Row],[TimeIn]]-datainHOME1[[#This Row],[TimeOut]])+1000)</f>
        <v>116</v>
      </c>
      <c r="J81">
        <f>datainHOME1[[#This Row],[l]]+5</f>
        <v>98</v>
      </c>
      <c r="N81">
        <f>IF(datainHOME1[[#This Row],[TimeIn]]-datainHOME1[[#This Row],[TimeOut]] &gt;0, datainHOME1[[#This Row],[TimeIn]]-datainHOME1[[#This Row],[TimeOut]],(datainHOME1[[#This Row],[TimeIn]]-datainHOME1[[#This Row],[TimeOut]])+1000)</f>
        <v>116</v>
      </c>
      <c r="Q81">
        <f>datainHOME1[[#This Row],[l]]+5</f>
        <v>98</v>
      </c>
      <c r="U81">
        <f>IF(datainHOME1[[#This Row],[TimeIn]]-datainHOME1[[#This Row],[TimeOut]] &gt;0, datainHOME1[[#This Row],[TimeIn]]-datainHOME1[[#This Row],[TimeOut]],(datainHOME1[[#This Row],[TimeIn]]-datainHOME1[[#This Row],[TimeOut]])+1000)</f>
        <v>116</v>
      </c>
    </row>
    <row r="82" spans="1:21" x14ac:dyDescent="0.25">
      <c r="A82" t="s">
        <v>7</v>
      </c>
      <c r="B82" t="s">
        <v>277</v>
      </c>
      <c r="C82">
        <f>datainHOME1[[#This Row],[l]]+5</f>
        <v>99</v>
      </c>
      <c r="D82" t="s">
        <v>222</v>
      </c>
      <c r="E82" t="s">
        <v>986</v>
      </c>
      <c r="F82" t="s">
        <v>71</v>
      </c>
      <c r="G82">
        <f>IF(datainHOME1[[#This Row],[TimeIn]]-datainHOME1[[#This Row],[TimeOut]] &gt;0, datainHOME1[[#This Row],[TimeIn]]-datainHOME1[[#This Row],[TimeOut]],(datainHOME1[[#This Row],[TimeIn]]-datainHOME1[[#This Row],[TimeOut]])+1000)</f>
        <v>107</v>
      </c>
      <c r="J82">
        <f>datainHOME1[[#This Row],[l]]+5</f>
        <v>99</v>
      </c>
      <c r="N82">
        <f>IF(datainHOME1[[#This Row],[TimeIn]]-datainHOME1[[#This Row],[TimeOut]] &gt;0, datainHOME1[[#This Row],[TimeIn]]-datainHOME1[[#This Row],[TimeOut]],(datainHOME1[[#This Row],[TimeIn]]-datainHOME1[[#This Row],[TimeOut]])+1000)</f>
        <v>107</v>
      </c>
      <c r="Q82">
        <f>datainHOME1[[#This Row],[l]]+5</f>
        <v>99</v>
      </c>
      <c r="U82">
        <f>IF(datainHOME1[[#This Row],[TimeIn]]-datainHOME1[[#This Row],[TimeOut]] &gt;0, datainHOME1[[#This Row],[TimeIn]]-datainHOME1[[#This Row],[TimeOut]],(datainHOME1[[#This Row],[TimeIn]]-datainHOME1[[#This Row],[TimeOut]])+1000)</f>
        <v>107</v>
      </c>
    </row>
    <row r="83" spans="1:21" x14ac:dyDescent="0.25">
      <c r="A83" t="s">
        <v>7</v>
      </c>
      <c r="B83" t="s">
        <v>280</v>
      </c>
      <c r="C83">
        <f>datainHOME1[[#This Row],[l]]+5</f>
        <v>100</v>
      </c>
      <c r="D83" t="s">
        <v>225</v>
      </c>
      <c r="E83" t="s">
        <v>192</v>
      </c>
      <c r="F83" t="s">
        <v>71</v>
      </c>
      <c r="G83">
        <f>IF(datainHOME1[[#This Row],[TimeIn]]-datainHOME1[[#This Row],[TimeOut]] &gt;0, datainHOME1[[#This Row],[TimeIn]]-datainHOME1[[#This Row],[TimeOut]],(datainHOME1[[#This Row],[TimeIn]]-datainHOME1[[#This Row],[TimeOut]])+1000)</f>
        <v>93</v>
      </c>
      <c r="J83">
        <f>datainHOME1[[#This Row],[l]]+5</f>
        <v>100</v>
      </c>
      <c r="N83">
        <f>IF(datainHOME1[[#This Row],[TimeIn]]-datainHOME1[[#This Row],[TimeOut]] &gt;0, datainHOME1[[#This Row],[TimeIn]]-datainHOME1[[#This Row],[TimeOut]],(datainHOME1[[#This Row],[TimeIn]]-datainHOME1[[#This Row],[TimeOut]])+1000)</f>
        <v>93</v>
      </c>
      <c r="Q83">
        <f>datainHOME1[[#This Row],[l]]+5</f>
        <v>100</v>
      </c>
      <c r="U83">
        <f>IF(datainHOME1[[#This Row],[TimeIn]]-datainHOME1[[#This Row],[TimeOut]] &gt;0, datainHOME1[[#This Row],[TimeIn]]-datainHOME1[[#This Row],[TimeOut]],(datainHOME1[[#This Row],[TimeIn]]-datainHOME1[[#This Row],[TimeOut]])+1000)</f>
        <v>93</v>
      </c>
    </row>
    <row r="84" spans="1:21" x14ac:dyDescent="0.25">
      <c r="A84" t="s">
        <v>7</v>
      </c>
      <c r="B84" t="s">
        <v>283</v>
      </c>
      <c r="C84">
        <f>datainHOME1[[#This Row],[l]]+5</f>
        <v>101</v>
      </c>
      <c r="D84" t="s">
        <v>227</v>
      </c>
      <c r="E84" t="s">
        <v>829</v>
      </c>
      <c r="F84" t="s">
        <v>77</v>
      </c>
      <c r="G84">
        <f>IF(datainHOME1[[#This Row],[TimeIn]]-datainHOME1[[#This Row],[TimeOut]] &gt;0, datainHOME1[[#This Row],[TimeIn]]-datainHOME1[[#This Row],[TimeOut]],(datainHOME1[[#This Row],[TimeIn]]-datainHOME1[[#This Row],[TimeOut]])+1000)</f>
        <v>73</v>
      </c>
      <c r="J84">
        <f>datainHOME1[[#This Row],[l]]+5</f>
        <v>101</v>
      </c>
      <c r="N84">
        <f>IF(datainHOME1[[#This Row],[TimeIn]]-datainHOME1[[#This Row],[TimeOut]] &gt;0, datainHOME1[[#This Row],[TimeIn]]-datainHOME1[[#This Row],[TimeOut]],(datainHOME1[[#This Row],[TimeIn]]-datainHOME1[[#This Row],[TimeOut]])+1000)</f>
        <v>73</v>
      </c>
      <c r="Q84">
        <f>datainHOME1[[#This Row],[l]]+5</f>
        <v>101</v>
      </c>
      <c r="U84">
        <f>IF(datainHOME1[[#This Row],[TimeIn]]-datainHOME1[[#This Row],[TimeOut]] &gt;0, datainHOME1[[#This Row],[TimeIn]]-datainHOME1[[#This Row],[TimeOut]],(datainHOME1[[#This Row],[TimeIn]]-datainHOME1[[#This Row],[TimeOut]])+1000)</f>
        <v>73</v>
      </c>
    </row>
    <row r="85" spans="1:21" x14ac:dyDescent="0.25">
      <c r="A85" t="s">
        <v>7</v>
      </c>
      <c r="B85" t="s">
        <v>285</v>
      </c>
      <c r="C85">
        <f>datainHOME1[[#This Row],[l]]+5</f>
        <v>102</v>
      </c>
      <c r="D85" t="s">
        <v>235</v>
      </c>
      <c r="E85" t="s">
        <v>959</v>
      </c>
      <c r="F85" t="s">
        <v>77</v>
      </c>
      <c r="G85">
        <f>IF(datainHOME1[[#This Row],[TimeIn]]-datainHOME1[[#This Row],[TimeOut]] &gt;0, datainHOME1[[#This Row],[TimeIn]]-datainHOME1[[#This Row],[TimeOut]],(datainHOME1[[#This Row],[TimeIn]]-datainHOME1[[#This Row],[TimeOut]])+1000)</f>
        <v>63</v>
      </c>
      <c r="J85">
        <f>datainHOME1[[#This Row],[l]]+5</f>
        <v>102</v>
      </c>
      <c r="N85">
        <f>IF(datainHOME1[[#This Row],[TimeIn]]-datainHOME1[[#This Row],[TimeOut]] &gt;0, datainHOME1[[#This Row],[TimeIn]]-datainHOME1[[#This Row],[TimeOut]],(datainHOME1[[#This Row],[TimeIn]]-datainHOME1[[#This Row],[TimeOut]])+1000)</f>
        <v>63</v>
      </c>
      <c r="Q85">
        <f>datainHOME1[[#This Row],[l]]+5</f>
        <v>102</v>
      </c>
      <c r="U85">
        <f>IF(datainHOME1[[#This Row],[TimeIn]]-datainHOME1[[#This Row],[TimeOut]] &gt;0, datainHOME1[[#This Row],[TimeIn]]-datainHOME1[[#This Row],[TimeOut]],(datainHOME1[[#This Row],[TimeIn]]-datainHOME1[[#This Row],[TimeOut]])+1000)</f>
        <v>63</v>
      </c>
    </row>
    <row r="86" spans="1:21" x14ac:dyDescent="0.25">
      <c r="A86" t="s">
        <v>7</v>
      </c>
      <c r="B86" t="s">
        <v>90</v>
      </c>
      <c r="C86">
        <f>datainHOME1[[#This Row],[l]]+5</f>
        <v>103</v>
      </c>
      <c r="D86" t="s">
        <v>239</v>
      </c>
      <c r="E86" t="s">
        <v>928</v>
      </c>
      <c r="F86" t="s">
        <v>107</v>
      </c>
      <c r="G86">
        <f>IF(datainHOME1[[#This Row],[TimeIn]]-datainHOME1[[#This Row],[TimeOut]] &gt;0, datainHOME1[[#This Row],[TimeIn]]-datainHOME1[[#This Row],[TimeOut]],(datainHOME1[[#This Row],[TimeIn]]-datainHOME1[[#This Row],[TimeOut]])+1000)</f>
        <v>61</v>
      </c>
      <c r="J86">
        <f>datainHOME1[[#This Row],[l]]+5</f>
        <v>103</v>
      </c>
      <c r="N86">
        <f>IF(datainHOME1[[#This Row],[TimeIn]]-datainHOME1[[#This Row],[TimeOut]] &gt;0, datainHOME1[[#This Row],[TimeIn]]-datainHOME1[[#This Row],[TimeOut]],(datainHOME1[[#This Row],[TimeIn]]-datainHOME1[[#This Row],[TimeOut]])+1000)</f>
        <v>61</v>
      </c>
      <c r="Q86">
        <f>datainHOME1[[#This Row],[l]]+5</f>
        <v>103</v>
      </c>
      <c r="U86">
        <f>IF(datainHOME1[[#This Row],[TimeIn]]-datainHOME1[[#This Row],[TimeOut]] &gt;0, datainHOME1[[#This Row],[TimeIn]]-datainHOME1[[#This Row],[TimeOut]],(datainHOME1[[#This Row],[TimeIn]]-datainHOME1[[#This Row],[TimeOut]])+1000)</f>
        <v>61</v>
      </c>
    </row>
    <row r="87" spans="1:21" x14ac:dyDescent="0.25">
      <c r="A87" t="s">
        <v>7</v>
      </c>
      <c r="B87" t="s">
        <v>290</v>
      </c>
      <c r="C87">
        <f>datainHOME1[[#This Row],[l]]+5</f>
        <v>104</v>
      </c>
      <c r="D87" t="s">
        <v>229</v>
      </c>
      <c r="E87" t="s">
        <v>340</v>
      </c>
      <c r="F87" t="s">
        <v>107</v>
      </c>
      <c r="G87">
        <f>IF(datainHOME1[[#This Row],[TimeIn]]-datainHOME1[[#This Row],[TimeOut]] &gt;0, datainHOME1[[#This Row],[TimeIn]]-datainHOME1[[#This Row],[TimeOut]],(datainHOME1[[#This Row],[TimeIn]]-datainHOME1[[#This Row],[TimeOut]])+1000)</f>
        <v>46</v>
      </c>
      <c r="J87">
        <f>datainHOME1[[#This Row],[l]]+5</f>
        <v>104</v>
      </c>
      <c r="N87">
        <f>IF(datainHOME1[[#This Row],[TimeIn]]-datainHOME1[[#This Row],[TimeOut]] &gt;0, datainHOME1[[#This Row],[TimeIn]]-datainHOME1[[#This Row],[TimeOut]],(datainHOME1[[#This Row],[TimeIn]]-datainHOME1[[#This Row],[TimeOut]])+1000)</f>
        <v>46</v>
      </c>
      <c r="Q87">
        <f>datainHOME1[[#This Row],[l]]+5</f>
        <v>104</v>
      </c>
      <c r="U87">
        <f>IF(datainHOME1[[#This Row],[TimeIn]]-datainHOME1[[#This Row],[TimeOut]] &gt;0, datainHOME1[[#This Row],[TimeIn]]-datainHOME1[[#This Row],[TimeOut]],(datainHOME1[[#This Row],[TimeIn]]-datainHOME1[[#This Row],[TimeOut]])+1000)</f>
        <v>46</v>
      </c>
    </row>
    <row r="88" spans="1:21" x14ac:dyDescent="0.25">
      <c r="A88" t="s">
        <v>7</v>
      </c>
      <c r="B88" t="s">
        <v>292</v>
      </c>
      <c r="C88">
        <f>datainHOME1[[#This Row],[l]]+5</f>
        <v>105</v>
      </c>
      <c r="D88" t="s">
        <v>244</v>
      </c>
      <c r="E88" t="s">
        <v>15</v>
      </c>
      <c r="F88" t="s">
        <v>123</v>
      </c>
      <c r="G88">
        <f>IF(datainHOME1[[#This Row],[TimeIn]]-datainHOME1[[#This Row],[TimeOut]] &gt;0, datainHOME1[[#This Row],[TimeIn]]-datainHOME1[[#This Row],[TimeOut]],(datainHOME1[[#This Row],[TimeIn]]-datainHOME1[[#This Row],[TimeOut]])+1000)</f>
        <v>44</v>
      </c>
      <c r="J88">
        <f>datainHOME1[[#This Row],[l]]+5</f>
        <v>105</v>
      </c>
      <c r="N88">
        <f>IF(datainHOME1[[#This Row],[TimeIn]]-datainHOME1[[#This Row],[TimeOut]] &gt;0, datainHOME1[[#This Row],[TimeIn]]-datainHOME1[[#This Row],[TimeOut]],(datainHOME1[[#This Row],[TimeIn]]-datainHOME1[[#This Row],[TimeOut]])+1000)</f>
        <v>44</v>
      </c>
      <c r="Q88">
        <f>datainHOME1[[#This Row],[l]]+5</f>
        <v>105</v>
      </c>
      <c r="U88">
        <f>IF(datainHOME1[[#This Row],[TimeIn]]-datainHOME1[[#This Row],[TimeOut]] &gt;0, datainHOME1[[#This Row],[TimeIn]]-datainHOME1[[#This Row],[TimeOut]],(datainHOME1[[#This Row],[TimeIn]]-datainHOME1[[#This Row],[TimeOut]])+1000)</f>
        <v>44</v>
      </c>
    </row>
    <row r="89" spans="1:21" x14ac:dyDescent="0.25">
      <c r="A89" t="s">
        <v>7</v>
      </c>
      <c r="B89" t="s">
        <v>295</v>
      </c>
      <c r="C89">
        <f>datainHOME1[[#This Row],[l]]+5</f>
        <v>106</v>
      </c>
      <c r="D89" t="s">
        <v>85</v>
      </c>
      <c r="E89" t="s">
        <v>40</v>
      </c>
      <c r="F89" t="s">
        <v>131</v>
      </c>
      <c r="G89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J89">
        <f>datainHOME1[[#This Row],[l]]+5</f>
        <v>106</v>
      </c>
      <c r="N89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Q89">
        <f>datainHOME1[[#This Row],[l]]+5</f>
        <v>106</v>
      </c>
      <c r="U89">
        <f>IF(datainHOME1[[#This Row],[TimeIn]]-datainHOME1[[#This Row],[TimeOut]] &gt;0, datainHOME1[[#This Row],[TimeIn]]-datainHOME1[[#This Row],[TimeOut]],(datainHOME1[[#This Row],[TimeIn]]-datainHOME1[[#This Row],[TimeOut]])+1000)</f>
        <v>37</v>
      </c>
    </row>
    <row r="90" spans="1:21" x14ac:dyDescent="0.25">
      <c r="A90" t="s">
        <v>7</v>
      </c>
      <c r="B90" t="s">
        <v>298</v>
      </c>
      <c r="C90">
        <f>datainHOME1[[#This Row],[l]]+5</f>
        <v>107</v>
      </c>
      <c r="D90" t="s">
        <v>249</v>
      </c>
      <c r="E90" t="s">
        <v>70</v>
      </c>
      <c r="F90" t="s">
        <v>155</v>
      </c>
      <c r="G90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90">
        <f>datainHOME1[[#This Row],[l]]+5</f>
        <v>107</v>
      </c>
      <c r="N90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90">
        <f>datainHOME1[[#This Row],[l]]+5</f>
        <v>107</v>
      </c>
      <c r="U90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91" spans="1:21" x14ac:dyDescent="0.25">
      <c r="A91" t="s">
        <v>7</v>
      </c>
      <c r="B91" t="s">
        <v>301</v>
      </c>
      <c r="C91">
        <f>datainHOME1[[#This Row],[l]]+5</f>
        <v>108</v>
      </c>
      <c r="D91" t="s">
        <v>253</v>
      </c>
      <c r="E91" t="s">
        <v>104</v>
      </c>
      <c r="F91" t="s">
        <v>173</v>
      </c>
      <c r="G91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91">
        <f>datainHOME1[[#This Row],[l]]+5</f>
        <v>108</v>
      </c>
      <c r="N91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91">
        <f>datainHOME1[[#This Row],[l]]+5</f>
        <v>108</v>
      </c>
      <c r="U91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92" spans="1:21" x14ac:dyDescent="0.25">
      <c r="A92" t="s">
        <v>7</v>
      </c>
      <c r="B92" t="s">
        <v>303</v>
      </c>
      <c r="C92">
        <f>datainHOME1[[#This Row],[l]]+5</f>
        <v>109</v>
      </c>
      <c r="D92" t="s">
        <v>256</v>
      </c>
      <c r="E92" t="s">
        <v>119</v>
      </c>
      <c r="F92" t="s">
        <v>348</v>
      </c>
      <c r="G92">
        <f>IF(datainHOME1[[#This Row],[TimeIn]]-datainHOME1[[#This Row],[TimeOut]] &gt;0, datainHOME1[[#This Row],[TimeIn]]-datainHOME1[[#This Row],[TimeOut]],(datainHOME1[[#This Row],[TimeIn]]-datainHOME1[[#This Row],[TimeOut]])+1000)</f>
        <v>114</v>
      </c>
      <c r="J92">
        <f>datainHOME1[[#This Row],[l]]+5</f>
        <v>109</v>
      </c>
      <c r="N92">
        <f>IF(datainHOME1[[#This Row],[TimeIn]]-datainHOME1[[#This Row],[TimeOut]] &gt;0, datainHOME1[[#This Row],[TimeIn]]-datainHOME1[[#This Row],[TimeOut]],(datainHOME1[[#This Row],[TimeIn]]-datainHOME1[[#This Row],[TimeOut]])+1000)</f>
        <v>114</v>
      </c>
      <c r="Q92">
        <f>datainHOME1[[#This Row],[l]]+5</f>
        <v>109</v>
      </c>
      <c r="U92">
        <f>IF(datainHOME1[[#This Row],[TimeIn]]-datainHOME1[[#This Row],[TimeOut]] &gt;0, datainHOME1[[#This Row],[TimeIn]]-datainHOME1[[#This Row],[TimeOut]],(datainHOME1[[#This Row],[TimeIn]]-datainHOME1[[#This Row],[TimeOut]])+1000)</f>
        <v>114</v>
      </c>
    </row>
    <row r="93" spans="1:21" x14ac:dyDescent="0.25">
      <c r="A93" t="s">
        <v>7</v>
      </c>
      <c r="B93" t="s">
        <v>305</v>
      </c>
      <c r="C93">
        <f>datainHOME1[[#This Row],[l]]+5</f>
        <v>110</v>
      </c>
      <c r="D93" t="s">
        <v>231</v>
      </c>
      <c r="E93" t="s">
        <v>83</v>
      </c>
      <c r="F93" t="s">
        <v>355</v>
      </c>
      <c r="G93">
        <f>IF(datainHOME1[[#This Row],[TimeIn]]-datainHOME1[[#This Row],[TimeOut]] &gt;0, datainHOME1[[#This Row],[TimeIn]]-datainHOME1[[#This Row],[TimeOut]],(datainHOME1[[#This Row],[TimeIn]]-datainHOME1[[#This Row],[TimeOut]])+1000)</f>
        <v>107</v>
      </c>
      <c r="J93">
        <f>datainHOME1[[#This Row],[l]]+5</f>
        <v>110</v>
      </c>
      <c r="N93">
        <f>IF(datainHOME1[[#This Row],[TimeIn]]-datainHOME1[[#This Row],[TimeOut]] &gt;0, datainHOME1[[#This Row],[TimeIn]]-datainHOME1[[#This Row],[TimeOut]],(datainHOME1[[#This Row],[TimeIn]]-datainHOME1[[#This Row],[TimeOut]])+1000)</f>
        <v>107</v>
      </c>
      <c r="Q93">
        <f>datainHOME1[[#This Row],[l]]+5</f>
        <v>110</v>
      </c>
      <c r="U93">
        <f>IF(datainHOME1[[#This Row],[TimeIn]]-datainHOME1[[#This Row],[TimeOut]] &gt;0, datainHOME1[[#This Row],[TimeIn]]-datainHOME1[[#This Row],[TimeOut]],(datainHOME1[[#This Row],[TimeIn]]-datainHOME1[[#This Row],[TimeOut]])+1000)</f>
        <v>107</v>
      </c>
    </row>
    <row r="94" spans="1:21" x14ac:dyDescent="0.25">
      <c r="A94" t="s">
        <v>7</v>
      </c>
      <c r="B94" t="s">
        <v>307</v>
      </c>
      <c r="C94">
        <f>datainHOME1[[#This Row],[l]]+5</f>
        <v>111</v>
      </c>
      <c r="D94" t="s">
        <v>233</v>
      </c>
      <c r="E94" t="s">
        <v>177</v>
      </c>
      <c r="F94" t="s">
        <v>409</v>
      </c>
      <c r="G94">
        <f>IF(datainHOME1[[#This Row],[TimeIn]]-datainHOME1[[#This Row],[TimeOut]] &gt;0, datainHOME1[[#This Row],[TimeIn]]-datainHOME1[[#This Row],[TimeOut]],(datainHOME1[[#This Row],[TimeIn]]-datainHOME1[[#This Row],[TimeOut]])+1000)</f>
        <v>124</v>
      </c>
      <c r="J94">
        <f>datainHOME1[[#This Row],[l]]+5</f>
        <v>111</v>
      </c>
      <c r="N94">
        <f>IF(datainHOME1[[#This Row],[TimeIn]]-datainHOME1[[#This Row],[TimeOut]] &gt;0, datainHOME1[[#This Row],[TimeIn]]-datainHOME1[[#This Row],[TimeOut]],(datainHOME1[[#This Row],[TimeIn]]-datainHOME1[[#This Row],[TimeOut]])+1000)</f>
        <v>124</v>
      </c>
      <c r="Q94">
        <f>datainHOME1[[#This Row],[l]]+5</f>
        <v>111</v>
      </c>
      <c r="U94">
        <f>IF(datainHOME1[[#This Row],[TimeIn]]-datainHOME1[[#This Row],[TimeOut]] &gt;0, datainHOME1[[#This Row],[TimeIn]]-datainHOME1[[#This Row],[TimeOut]],(datainHOME1[[#This Row],[TimeIn]]-datainHOME1[[#This Row],[TimeOut]])+1000)</f>
        <v>124</v>
      </c>
    </row>
    <row r="95" spans="1:21" x14ac:dyDescent="0.25">
      <c r="A95" t="s">
        <v>7</v>
      </c>
      <c r="B95" t="s">
        <v>309</v>
      </c>
      <c r="C95">
        <f>datainHOME1[[#This Row],[l]]+5</f>
        <v>112</v>
      </c>
      <c r="D95" t="s">
        <v>234</v>
      </c>
      <c r="E95" t="s">
        <v>241</v>
      </c>
      <c r="F95" t="s">
        <v>445</v>
      </c>
      <c r="G95">
        <f>IF(datainHOME1[[#This Row],[TimeIn]]-datainHOME1[[#This Row],[TimeOut]] &gt;0, datainHOME1[[#This Row],[TimeIn]]-datainHOME1[[#This Row],[TimeOut]],(datainHOME1[[#This Row],[TimeIn]]-datainHOME1[[#This Row],[TimeOut]])+1000)</f>
        <v>104</v>
      </c>
      <c r="J95">
        <f>datainHOME1[[#This Row],[l]]+5</f>
        <v>112</v>
      </c>
      <c r="N95">
        <f>IF(datainHOME1[[#This Row],[TimeIn]]-datainHOME1[[#This Row],[TimeOut]] &gt;0, datainHOME1[[#This Row],[TimeIn]]-datainHOME1[[#This Row],[TimeOut]],(datainHOME1[[#This Row],[TimeIn]]-datainHOME1[[#This Row],[TimeOut]])+1000)</f>
        <v>104</v>
      </c>
      <c r="Q95">
        <f>datainHOME1[[#This Row],[l]]+5</f>
        <v>112</v>
      </c>
      <c r="U95">
        <f>IF(datainHOME1[[#This Row],[TimeIn]]-datainHOME1[[#This Row],[TimeOut]] &gt;0, datainHOME1[[#This Row],[TimeIn]]-datainHOME1[[#This Row],[TimeOut]],(datainHOME1[[#This Row],[TimeIn]]-datainHOME1[[#This Row],[TimeOut]])+1000)</f>
        <v>104</v>
      </c>
    </row>
    <row r="96" spans="1:21" x14ac:dyDescent="0.25">
      <c r="A96" t="s">
        <v>7</v>
      </c>
      <c r="B96" t="s">
        <v>315</v>
      </c>
      <c r="C96">
        <f>datainHOME1[[#This Row],[l]]+5</f>
        <v>113</v>
      </c>
      <c r="D96" t="s">
        <v>238</v>
      </c>
      <c r="E96" t="s">
        <v>346</v>
      </c>
      <c r="F96" t="s">
        <v>106</v>
      </c>
      <c r="G96">
        <f>IF(datainHOME1[[#This Row],[TimeIn]]-datainHOME1[[#This Row],[TimeOut]] &gt;0, datainHOME1[[#This Row],[TimeIn]]-datainHOME1[[#This Row],[TimeOut]],(datainHOME1[[#This Row],[TimeIn]]-datainHOME1[[#This Row],[TimeOut]])+1000)</f>
        <v>80</v>
      </c>
      <c r="J96">
        <f>datainHOME1[[#This Row],[l]]+5</f>
        <v>113</v>
      </c>
      <c r="N96">
        <f>IF(datainHOME1[[#This Row],[TimeIn]]-datainHOME1[[#This Row],[TimeOut]] &gt;0, datainHOME1[[#This Row],[TimeIn]]-datainHOME1[[#This Row],[TimeOut]],(datainHOME1[[#This Row],[TimeIn]]-datainHOME1[[#This Row],[TimeOut]])+1000)</f>
        <v>80</v>
      </c>
      <c r="Q96">
        <f>datainHOME1[[#This Row],[l]]+5</f>
        <v>113</v>
      </c>
      <c r="U96">
        <f>IF(datainHOME1[[#This Row],[TimeIn]]-datainHOME1[[#This Row],[TimeOut]] &gt;0, datainHOME1[[#This Row],[TimeIn]]-datainHOME1[[#This Row],[TimeOut]],(datainHOME1[[#This Row],[TimeIn]]-datainHOME1[[#This Row],[TimeOut]])+1000)</f>
        <v>80</v>
      </c>
    </row>
    <row r="97" spans="1:21" x14ac:dyDescent="0.25">
      <c r="A97" t="s">
        <v>7</v>
      </c>
      <c r="B97" t="s">
        <v>327</v>
      </c>
      <c r="C97">
        <f>datainHOME1[[#This Row],[l]]+5</f>
        <v>115</v>
      </c>
      <c r="D97" t="s">
        <v>243</v>
      </c>
      <c r="E97" t="s">
        <v>106</v>
      </c>
      <c r="F97" t="s">
        <v>512</v>
      </c>
      <c r="G97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97">
        <f>datainHOME1[[#This Row],[l]]+5</f>
        <v>115</v>
      </c>
      <c r="N97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97">
        <f>datainHOME1[[#This Row],[l]]+5</f>
        <v>115</v>
      </c>
      <c r="U97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98" spans="1:21" x14ac:dyDescent="0.25">
      <c r="A98" t="s">
        <v>7</v>
      </c>
      <c r="B98" t="s">
        <v>324</v>
      </c>
      <c r="C98">
        <f>datainHOME1[[#This Row],[l]]+5</f>
        <v>116</v>
      </c>
      <c r="D98" t="s">
        <v>246</v>
      </c>
      <c r="E98" t="s">
        <v>490</v>
      </c>
      <c r="F98" t="s">
        <v>521</v>
      </c>
      <c r="G9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98">
        <f>datainHOME1[[#This Row],[l]]+5</f>
        <v>116</v>
      </c>
      <c r="N9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98">
        <f>datainHOME1[[#This Row],[l]]+5</f>
        <v>116</v>
      </c>
      <c r="U9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99" spans="1:21" x14ac:dyDescent="0.25">
      <c r="A99" t="s">
        <v>7</v>
      </c>
      <c r="B99" t="s">
        <v>228</v>
      </c>
      <c r="C99">
        <f>datainHOME1[[#This Row],[l]]+5</f>
        <v>117</v>
      </c>
      <c r="D99" t="s">
        <v>88</v>
      </c>
      <c r="E99" t="s">
        <v>512</v>
      </c>
      <c r="F99" t="s">
        <v>112</v>
      </c>
      <c r="G9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99">
        <f>datainHOME1[[#This Row],[l]]+5</f>
        <v>117</v>
      </c>
      <c r="N9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99">
        <f>datainHOME1[[#This Row],[l]]+5</f>
        <v>117</v>
      </c>
      <c r="U9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00" spans="1:21" x14ac:dyDescent="0.25">
      <c r="A100" t="s">
        <v>7</v>
      </c>
      <c r="B100" t="s">
        <v>91</v>
      </c>
      <c r="C100">
        <f>datainHOME1[[#This Row],[l]]+5</f>
        <v>118</v>
      </c>
      <c r="D100" t="s">
        <v>252</v>
      </c>
      <c r="E100" t="s">
        <v>534</v>
      </c>
      <c r="F100" t="s">
        <v>560</v>
      </c>
      <c r="G10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00">
        <f>datainHOME1[[#This Row],[l]]+5</f>
        <v>118</v>
      </c>
      <c r="N10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00">
        <f>datainHOME1[[#This Row],[l]]+5</f>
        <v>118</v>
      </c>
      <c r="U10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01" spans="1:21" x14ac:dyDescent="0.25">
      <c r="A101" t="s">
        <v>7</v>
      </c>
      <c r="B101" t="s">
        <v>334</v>
      </c>
      <c r="C101">
        <f>datainHOME1[[#This Row],[l]]+5</f>
        <v>119</v>
      </c>
      <c r="D101" t="s">
        <v>255</v>
      </c>
      <c r="E101" t="s">
        <v>550</v>
      </c>
      <c r="F101" t="s">
        <v>118</v>
      </c>
      <c r="G10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01">
        <f>datainHOME1[[#This Row],[l]]+5</f>
        <v>119</v>
      </c>
      <c r="N10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01">
        <f>datainHOME1[[#This Row],[l]]+5</f>
        <v>119</v>
      </c>
      <c r="U10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02" spans="1:21" x14ac:dyDescent="0.25">
      <c r="A102" t="s">
        <v>7</v>
      </c>
      <c r="B102" t="s">
        <v>336</v>
      </c>
      <c r="C102">
        <f>datainHOME1[[#This Row],[l]]+5</f>
        <v>120</v>
      </c>
      <c r="D102" t="s">
        <v>259</v>
      </c>
      <c r="E102" t="s">
        <v>558</v>
      </c>
      <c r="F102" t="s">
        <v>477</v>
      </c>
      <c r="G10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02">
        <f>datainHOME1[[#This Row],[l]]+5</f>
        <v>120</v>
      </c>
      <c r="N10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02">
        <f>datainHOME1[[#This Row],[l]]+5</f>
        <v>120</v>
      </c>
      <c r="U102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03" spans="1:21" x14ac:dyDescent="0.25">
      <c r="A103" t="s">
        <v>7</v>
      </c>
      <c r="B103" t="s">
        <v>338</v>
      </c>
      <c r="C103">
        <f>datainHOME1[[#This Row],[l]]+5</f>
        <v>121</v>
      </c>
      <c r="D103" t="s">
        <v>262</v>
      </c>
      <c r="E103" t="s">
        <v>118</v>
      </c>
      <c r="F103" t="s">
        <v>603</v>
      </c>
      <c r="G103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103">
        <f>datainHOME1[[#This Row],[l]]+5</f>
        <v>121</v>
      </c>
      <c r="N103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103">
        <f>datainHOME1[[#This Row],[l]]+5</f>
        <v>121</v>
      </c>
      <c r="U103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104" spans="1:21" x14ac:dyDescent="0.25">
      <c r="A104" t="s">
        <v>7</v>
      </c>
      <c r="B104" t="s">
        <v>326</v>
      </c>
      <c r="C104">
        <f>datainHOME1[[#This Row],[l]]+5</f>
        <v>122</v>
      </c>
      <c r="D104" t="s">
        <v>264</v>
      </c>
      <c r="E104" t="s">
        <v>477</v>
      </c>
      <c r="F104" t="s">
        <v>629</v>
      </c>
      <c r="G104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104">
        <f>datainHOME1[[#This Row],[l]]+5</f>
        <v>122</v>
      </c>
      <c r="N104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104">
        <f>datainHOME1[[#This Row],[l]]+5</f>
        <v>122</v>
      </c>
      <c r="U104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105" spans="1:21" x14ac:dyDescent="0.25">
      <c r="A105" t="s">
        <v>7</v>
      </c>
      <c r="B105" t="s">
        <v>341</v>
      </c>
      <c r="C105">
        <f>datainHOME1[[#This Row],[l]]+5</f>
        <v>123</v>
      </c>
      <c r="D105" t="s">
        <v>267</v>
      </c>
      <c r="E105" t="s">
        <v>603</v>
      </c>
      <c r="F105" t="s">
        <v>638</v>
      </c>
      <c r="G105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105">
        <f>datainHOME1[[#This Row],[l]]+5</f>
        <v>123</v>
      </c>
      <c r="N105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105">
        <f>datainHOME1[[#This Row],[l]]+5</f>
        <v>123</v>
      </c>
      <c r="U105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106" spans="1:21" x14ac:dyDescent="0.25">
      <c r="A106" t="s">
        <v>7</v>
      </c>
      <c r="B106" t="s">
        <v>342</v>
      </c>
      <c r="C106">
        <f>datainHOME1[[#This Row],[l]]+5</f>
        <v>124</v>
      </c>
      <c r="D106" t="s">
        <v>87</v>
      </c>
      <c r="E106" t="s">
        <v>627</v>
      </c>
      <c r="F106" t="s">
        <v>125</v>
      </c>
      <c r="G10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06">
        <f>datainHOME1[[#This Row],[l]]+5</f>
        <v>124</v>
      </c>
      <c r="N10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06">
        <f>datainHOME1[[#This Row],[l]]+5</f>
        <v>124</v>
      </c>
      <c r="U106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07" spans="1:21" x14ac:dyDescent="0.25">
      <c r="A107" t="s">
        <v>7</v>
      </c>
      <c r="B107" t="s">
        <v>344</v>
      </c>
      <c r="C107">
        <f>datainHOME1[[#This Row],[l]]+5</f>
        <v>125</v>
      </c>
      <c r="D107" t="s">
        <v>271</v>
      </c>
      <c r="E107" t="s">
        <v>638</v>
      </c>
      <c r="F107" t="s">
        <v>128</v>
      </c>
      <c r="G107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107">
        <f>datainHOME1[[#This Row],[l]]+5</f>
        <v>125</v>
      </c>
      <c r="N107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107">
        <f>datainHOME1[[#This Row],[l]]+5</f>
        <v>125</v>
      </c>
      <c r="U107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108" spans="1:21" x14ac:dyDescent="0.25">
      <c r="A108" t="s">
        <v>7</v>
      </c>
      <c r="B108" t="s">
        <v>346</v>
      </c>
      <c r="C108">
        <f>datainHOME1[[#This Row],[l]]+5</f>
        <v>126</v>
      </c>
      <c r="D108" t="s">
        <v>223</v>
      </c>
      <c r="E108" t="s">
        <v>125</v>
      </c>
      <c r="F108" t="s">
        <v>668</v>
      </c>
      <c r="G10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08">
        <f>datainHOME1[[#This Row],[l]]+5</f>
        <v>126</v>
      </c>
      <c r="N10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08">
        <f>datainHOME1[[#This Row],[l]]+5</f>
        <v>126</v>
      </c>
      <c r="U108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09" spans="1:21" x14ac:dyDescent="0.25">
      <c r="A109" t="s">
        <v>7</v>
      </c>
      <c r="B109" t="s">
        <v>330</v>
      </c>
      <c r="C109">
        <f>datainHOME1[[#This Row],[l]]+5</f>
        <v>127</v>
      </c>
      <c r="D109" t="s">
        <v>213</v>
      </c>
      <c r="E109" t="s">
        <v>129</v>
      </c>
      <c r="F109" t="s">
        <v>655</v>
      </c>
      <c r="G10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09">
        <f>datainHOME1[[#This Row],[l]]+5</f>
        <v>127</v>
      </c>
      <c r="N10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09">
        <f>datainHOME1[[#This Row],[l]]+5</f>
        <v>127</v>
      </c>
      <c r="U10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10" spans="1:21" x14ac:dyDescent="0.25">
      <c r="A110" t="s">
        <v>7</v>
      </c>
      <c r="B110" t="s">
        <v>347</v>
      </c>
      <c r="C110">
        <f>datainHOME1[[#This Row],[l]]+5</f>
        <v>128</v>
      </c>
      <c r="D110" t="s">
        <v>277</v>
      </c>
      <c r="E110" t="s">
        <v>482</v>
      </c>
      <c r="F110" t="s">
        <v>135</v>
      </c>
      <c r="G11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10">
        <f>datainHOME1[[#This Row],[l]]+5</f>
        <v>128</v>
      </c>
      <c r="N11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10">
        <f>datainHOME1[[#This Row],[l]]+5</f>
        <v>128</v>
      </c>
      <c r="U110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11" spans="1:21" x14ac:dyDescent="0.25">
      <c r="A111" t="s">
        <v>7</v>
      </c>
      <c r="B111" t="s">
        <v>348</v>
      </c>
      <c r="C111">
        <f>datainHOME1[[#This Row],[l]]+5</f>
        <v>129</v>
      </c>
      <c r="D111" t="s">
        <v>280</v>
      </c>
      <c r="E111" t="s">
        <v>691</v>
      </c>
      <c r="F111" t="s">
        <v>659</v>
      </c>
      <c r="G11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11">
        <f>datainHOME1[[#This Row],[l]]+5</f>
        <v>129</v>
      </c>
      <c r="N11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11">
        <f>datainHOME1[[#This Row],[l]]+5</f>
        <v>129</v>
      </c>
      <c r="U111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12" spans="1:21" x14ac:dyDescent="0.25">
      <c r="A112" t="s">
        <v>7</v>
      </c>
      <c r="B112" t="s">
        <v>93</v>
      </c>
      <c r="C112">
        <f>datainHOME1[[#This Row],[l]]+5</f>
        <v>130</v>
      </c>
      <c r="D112" t="s">
        <v>283</v>
      </c>
      <c r="E112" t="s">
        <v>257</v>
      </c>
      <c r="F112" t="s">
        <v>728</v>
      </c>
      <c r="G112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112">
        <f>datainHOME1[[#This Row],[l]]+5</f>
        <v>130</v>
      </c>
      <c r="N112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112">
        <f>datainHOME1[[#This Row],[l]]+5</f>
        <v>130</v>
      </c>
      <c r="U112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113" spans="1:21" x14ac:dyDescent="0.25">
      <c r="A113" t="s">
        <v>7</v>
      </c>
      <c r="B113" t="s">
        <v>351</v>
      </c>
      <c r="C113">
        <f>datainHOME1[[#This Row],[l]]+5</f>
        <v>131</v>
      </c>
      <c r="D113" t="s">
        <v>285</v>
      </c>
      <c r="E113" t="s">
        <v>719</v>
      </c>
      <c r="F113" t="s">
        <v>741</v>
      </c>
      <c r="G11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13">
        <f>datainHOME1[[#This Row],[l]]+5</f>
        <v>131</v>
      </c>
      <c r="N11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13">
        <f>datainHOME1[[#This Row],[l]]+5</f>
        <v>131</v>
      </c>
      <c r="U11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14" spans="1:21" x14ac:dyDescent="0.25">
      <c r="A114" t="s">
        <v>7</v>
      </c>
      <c r="B114" t="s">
        <v>333</v>
      </c>
      <c r="C114">
        <f>datainHOME1[[#This Row],[l]]+5</f>
        <v>132</v>
      </c>
      <c r="D114" t="s">
        <v>90</v>
      </c>
      <c r="E114" t="s">
        <v>728</v>
      </c>
      <c r="F114" t="s">
        <v>731</v>
      </c>
      <c r="G114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114">
        <f>datainHOME1[[#This Row],[l]]+5</f>
        <v>132</v>
      </c>
      <c r="N114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114">
        <f>datainHOME1[[#This Row],[l]]+5</f>
        <v>132</v>
      </c>
      <c r="U114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115" spans="1:21" x14ac:dyDescent="0.25">
      <c r="A115" t="s">
        <v>7</v>
      </c>
      <c r="B115" t="s">
        <v>215</v>
      </c>
      <c r="C115">
        <f>datainHOME1[[#This Row],[l]]+5</f>
        <v>133</v>
      </c>
      <c r="D115" t="s">
        <v>290</v>
      </c>
      <c r="E115" t="s">
        <v>743</v>
      </c>
      <c r="F115" t="s">
        <v>803</v>
      </c>
      <c r="G115">
        <f>IF(datainHOME1[[#This Row],[TimeIn]]-datainHOME1[[#This Row],[TimeOut]] &gt;0, datainHOME1[[#This Row],[TimeIn]]-datainHOME1[[#This Row],[TimeOut]],(datainHOME1[[#This Row],[TimeIn]]-datainHOME1[[#This Row],[TimeOut]])+1000)</f>
        <v>71</v>
      </c>
      <c r="J115">
        <f>datainHOME1[[#This Row],[l]]+5</f>
        <v>133</v>
      </c>
      <c r="N115">
        <f>IF(datainHOME1[[#This Row],[TimeIn]]-datainHOME1[[#This Row],[TimeOut]] &gt;0, datainHOME1[[#This Row],[TimeIn]]-datainHOME1[[#This Row],[TimeOut]],(datainHOME1[[#This Row],[TimeIn]]-datainHOME1[[#This Row],[TimeOut]])+1000)</f>
        <v>71</v>
      </c>
      <c r="Q115">
        <f>datainHOME1[[#This Row],[l]]+5</f>
        <v>133</v>
      </c>
      <c r="U115">
        <f>IF(datainHOME1[[#This Row],[TimeIn]]-datainHOME1[[#This Row],[TimeOut]] &gt;0, datainHOME1[[#This Row],[TimeIn]]-datainHOME1[[#This Row],[TimeOut]],(datainHOME1[[#This Row],[TimeIn]]-datainHOME1[[#This Row],[TimeOut]])+1000)</f>
        <v>71</v>
      </c>
    </row>
    <row r="116" spans="1:21" x14ac:dyDescent="0.25">
      <c r="A116" t="s">
        <v>7</v>
      </c>
      <c r="B116" t="s">
        <v>358</v>
      </c>
      <c r="C116">
        <f>datainHOME1[[#This Row],[l]]+5</f>
        <v>135</v>
      </c>
      <c r="D116" t="s">
        <v>295</v>
      </c>
      <c r="E116" t="s">
        <v>803</v>
      </c>
      <c r="F116" t="s">
        <v>154</v>
      </c>
      <c r="G116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116">
        <f>datainHOME1[[#This Row],[l]]+5</f>
        <v>135</v>
      </c>
      <c r="N116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116">
        <f>datainHOME1[[#This Row],[l]]+5</f>
        <v>135</v>
      </c>
      <c r="U116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117" spans="1:21" x14ac:dyDescent="0.25">
      <c r="A117" t="s">
        <v>7</v>
      </c>
      <c r="B117" t="s">
        <v>337</v>
      </c>
      <c r="C117">
        <f>datainHOME1[[#This Row],[l]]+5</f>
        <v>136</v>
      </c>
      <c r="D117" t="s">
        <v>298</v>
      </c>
      <c r="E117" t="s">
        <v>667</v>
      </c>
      <c r="F117" t="s">
        <v>407</v>
      </c>
      <c r="G117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117">
        <f>datainHOME1[[#This Row],[l]]+5</f>
        <v>136</v>
      </c>
      <c r="N117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117">
        <f>datainHOME1[[#This Row],[l]]+5</f>
        <v>136</v>
      </c>
      <c r="U117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118" spans="1:21" x14ac:dyDescent="0.25">
      <c r="A118" t="s">
        <v>7</v>
      </c>
      <c r="B118" t="s">
        <v>362</v>
      </c>
      <c r="C118">
        <f>datainHOME1[[#This Row],[l]]+5</f>
        <v>137</v>
      </c>
      <c r="D118" t="s">
        <v>301</v>
      </c>
      <c r="E118" t="s">
        <v>498</v>
      </c>
      <c r="F118" t="s">
        <v>591</v>
      </c>
      <c r="G118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118">
        <f>datainHOME1[[#This Row],[l]]+5</f>
        <v>137</v>
      </c>
      <c r="N118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118">
        <f>datainHOME1[[#This Row],[l]]+5</f>
        <v>137</v>
      </c>
      <c r="U118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119" spans="1:21" x14ac:dyDescent="0.25">
      <c r="A119" t="s">
        <v>7</v>
      </c>
      <c r="B119" t="s">
        <v>363</v>
      </c>
      <c r="C119">
        <f>datainHOME1[[#This Row],[l]]+5</f>
        <v>138</v>
      </c>
      <c r="D119" t="s">
        <v>303</v>
      </c>
      <c r="E119" t="s">
        <v>407</v>
      </c>
      <c r="F119" t="s">
        <v>859</v>
      </c>
      <c r="G119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J119">
        <f>datainHOME1[[#This Row],[l]]+5</f>
        <v>138</v>
      </c>
      <c r="N119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Q119">
        <f>datainHOME1[[#This Row],[l]]+5</f>
        <v>138</v>
      </c>
      <c r="U119">
        <f>IF(datainHOME1[[#This Row],[TimeIn]]-datainHOME1[[#This Row],[TimeOut]] &gt;0, datainHOME1[[#This Row],[TimeIn]]-datainHOME1[[#This Row],[TimeOut]],(datainHOME1[[#This Row],[TimeIn]]-datainHOME1[[#This Row],[TimeOut]])+1000)</f>
        <v>38</v>
      </c>
    </row>
    <row r="120" spans="1:21" x14ac:dyDescent="0.25">
      <c r="A120" t="s">
        <v>7</v>
      </c>
      <c r="B120" t="s">
        <v>366</v>
      </c>
      <c r="C120">
        <f>datainHOME1[[#This Row],[l]]+5</f>
        <v>139</v>
      </c>
      <c r="D120" t="s">
        <v>305</v>
      </c>
      <c r="E120" t="s">
        <v>599</v>
      </c>
      <c r="F120" t="s">
        <v>288</v>
      </c>
      <c r="G120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120">
        <f>datainHOME1[[#This Row],[l]]+5</f>
        <v>139</v>
      </c>
      <c r="N120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120">
        <f>datainHOME1[[#This Row],[l]]+5</f>
        <v>139</v>
      </c>
      <c r="U120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121" spans="1:21" x14ac:dyDescent="0.25">
      <c r="A121" t="s">
        <v>7</v>
      </c>
      <c r="B121" t="s">
        <v>368</v>
      </c>
      <c r="C121">
        <f>datainHOME1[[#This Row],[l]]+5</f>
        <v>140</v>
      </c>
      <c r="D121" t="s">
        <v>307</v>
      </c>
      <c r="E121" t="s">
        <v>858</v>
      </c>
      <c r="F121" t="s">
        <v>878</v>
      </c>
      <c r="G121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J121">
        <f>datainHOME1[[#This Row],[l]]+5</f>
        <v>140</v>
      </c>
      <c r="N121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Q121">
        <f>datainHOME1[[#This Row],[l]]+5</f>
        <v>140</v>
      </c>
      <c r="U121">
        <f>IF(datainHOME1[[#This Row],[TimeIn]]-datainHOME1[[#This Row],[TimeOut]] &gt;0, datainHOME1[[#This Row],[TimeIn]]-datainHOME1[[#This Row],[TimeOut]],(datainHOME1[[#This Row],[TimeIn]]-datainHOME1[[#This Row],[TimeOut]])+1000)</f>
        <v>38</v>
      </c>
    </row>
    <row r="122" spans="1:21" x14ac:dyDescent="0.25">
      <c r="A122" t="s">
        <v>7</v>
      </c>
      <c r="B122" t="s">
        <v>370</v>
      </c>
      <c r="C122">
        <f>datainHOME1[[#This Row],[l]]+5</f>
        <v>141</v>
      </c>
      <c r="D122" t="s">
        <v>309</v>
      </c>
      <c r="E122" t="s">
        <v>871</v>
      </c>
      <c r="F122" t="s">
        <v>408</v>
      </c>
      <c r="G122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122">
        <f>datainHOME1[[#This Row],[l]]+5</f>
        <v>141</v>
      </c>
      <c r="N122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122">
        <f>datainHOME1[[#This Row],[l]]+5</f>
        <v>141</v>
      </c>
      <c r="U122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123" spans="1:21" x14ac:dyDescent="0.25">
      <c r="A123" t="s">
        <v>7</v>
      </c>
      <c r="B123" t="s">
        <v>99</v>
      </c>
      <c r="C123">
        <f>datainHOME1[[#This Row],[l]]+5</f>
        <v>142</v>
      </c>
      <c r="D123" t="s">
        <v>312</v>
      </c>
      <c r="E123" t="s">
        <v>602</v>
      </c>
      <c r="F123" t="s">
        <v>293</v>
      </c>
      <c r="G12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23">
        <f>datainHOME1[[#This Row],[l]]+5</f>
        <v>142</v>
      </c>
      <c r="N12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23">
        <f>datainHOME1[[#This Row],[l]]+5</f>
        <v>142</v>
      </c>
      <c r="U12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24" spans="1:21" x14ac:dyDescent="0.25">
      <c r="A124" t="s">
        <v>7</v>
      </c>
      <c r="B124" t="s">
        <v>373</v>
      </c>
      <c r="C124">
        <f>datainHOME1[[#This Row],[l]]+5</f>
        <v>143</v>
      </c>
      <c r="D124" t="s">
        <v>89</v>
      </c>
      <c r="E124" t="s">
        <v>408</v>
      </c>
      <c r="F124" t="s">
        <v>802</v>
      </c>
      <c r="G12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24">
        <f>datainHOME1[[#This Row],[l]]+5</f>
        <v>143</v>
      </c>
      <c r="N12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24">
        <f>datainHOME1[[#This Row],[l]]+5</f>
        <v>143</v>
      </c>
      <c r="U12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25" spans="1:21" x14ac:dyDescent="0.25">
      <c r="A125" t="s">
        <v>7</v>
      </c>
      <c r="B125" t="s">
        <v>376</v>
      </c>
      <c r="C125">
        <f>datainHOME1[[#This Row],[l]]+5</f>
        <v>144</v>
      </c>
      <c r="D125" t="s">
        <v>315</v>
      </c>
      <c r="E125" t="s">
        <v>679</v>
      </c>
      <c r="F125" t="s">
        <v>509</v>
      </c>
      <c r="G125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125">
        <f>datainHOME1[[#This Row],[l]]+5</f>
        <v>144</v>
      </c>
      <c r="N125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125">
        <f>datainHOME1[[#This Row],[l]]+5</f>
        <v>144</v>
      </c>
      <c r="U125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126" spans="1:21" x14ac:dyDescent="0.25">
      <c r="A126" t="s">
        <v>7</v>
      </c>
      <c r="B126" t="s">
        <v>379</v>
      </c>
      <c r="C126">
        <f>datainHOME1[[#This Row],[l]]+5</f>
        <v>145</v>
      </c>
      <c r="D126" t="s">
        <v>318</v>
      </c>
      <c r="E126" t="s">
        <v>888</v>
      </c>
      <c r="F126" t="s">
        <v>899</v>
      </c>
      <c r="G126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126">
        <f>datainHOME1[[#This Row],[l]]+5</f>
        <v>145</v>
      </c>
      <c r="N126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126">
        <f>datainHOME1[[#This Row],[l]]+5</f>
        <v>145</v>
      </c>
      <c r="U126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127" spans="1:21" x14ac:dyDescent="0.25">
      <c r="A127" t="s">
        <v>7</v>
      </c>
      <c r="B127" t="s">
        <v>382</v>
      </c>
      <c r="C127">
        <f>datainHOME1[[#This Row],[l]]+5</f>
        <v>146</v>
      </c>
      <c r="D127" t="s">
        <v>320</v>
      </c>
      <c r="E127" t="s">
        <v>9</v>
      </c>
      <c r="F127" t="s">
        <v>900</v>
      </c>
      <c r="G12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27">
        <f>datainHOME1[[#This Row],[l]]+5</f>
        <v>146</v>
      </c>
      <c r="N12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27">
        <f>datainHOME1[[#This Row],[l]]+5</f>
        <v>146</v>
      </c>
      <c r="U12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28" spans="1:21" x14ac:dyDescent="0.25">
      <c r="A128" t="s">
        <v>7</v>
      </c>
      <c r="B128" t="s">
        <v>343</v>
      </c>
      <c r="C128">
        <f>datainHOME1[[#This Row],[l]]+5</f>
        <v>147</v>
      </c>
      <c r="D128" t="s">
        <v>321</v>
      </c>
      <c r="E128" t="s">
        <v>899</v>
      </c>
      <c r="F128" t="s">
        <v>907</v>
      </c>
      <c r="G12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28">
        <f>datainHOME1[[#This Row],[l]]+5</f>
        <v>147</v>
      </c>
      <c r="N12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28">
        <f>datainHOME1[[#This Row],[l]]+5</f>
        <v>147</v>
      </c>
      <c r="U128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29" spans="1:21" x14ac:dyDescent="0.25">
      <c r="A129" t="s">
        <v>7</v>
      </c>
      <c r="B129" t="s">
        <v>384</v>
      </c>
      <c r="C129">
        <f>datainHOME1[[#This Row],[l]]+5</f>
        <v>148</v>
      </c>
      <c r="D129" t="s">
        <v>322</v>
      </c>
      <c r="E129" t="s">
        <v>612</v>
      </c>
      <c r="F129" t="s">
        <v>615</v>
      </c>
      <c r="G12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29">
        <f>datainHOME1[[#This Row],[l]]+5</f>
        <v>148</v>
      </c>
      <c r="N12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29">
        <f>datainHOME1[[#This Row],[l]]+5</f>
        <v>148</v>
      </c>
      <c r="U12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30" spans="1:21" x14ac:dyDescent="0.25">
      <c r="A130" t="s">
        <v>7</v>
      </c>
      <c r="B130" t="s">
        <v>386</v>
      </c>
      <c r="C130">
        <f>datainHOME1[[#This Row],[l]]+5</f>
        <v>149</v>
      </c>
      <c r="D130" t="s">
        <v>325</v>
      </c>
      <c r="E130" t="s">
        <v>912</v>
      </c>
      <c r="F130" t="s">
        <v>310</v>
      </c>
      <c r="G130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30">
        <f>datainHOME1[[#This Row],[l]]+5</f>
        <v>149</v>
      </c>
      <c r="N130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30">
        <f>datainHOME1[[#This Row],[l]]+5</f>
        <v>149</v>
      </c>
      <c r="U130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31" spans="1:21" x14ac:dyDescent="0.25">
      <c r="A131" t="s">
        <v>7</v>
      </c>
      <c r="B131" t="s">
        <v>389</v>
      </c>
      <c r="C131">
        <f>datainHOME1[[#This Row],[l]]+5</f>
        <v>150</v>
      </c>
      <c r="D131" t="s">
        <v>327</v>
      </c>
      <c r="E131" t="s">
        <v>929</v>
      </c>
      <c r="F131" t="s">
        <v>944</v>
      </c>
      <c r="G131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J131">
        <f>datainHOME1[[#This Row],[l]]+5</f>
        <v>150</v>
      </c>
      <c r="N131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Q131">
        <f>datainHOME1[[#This Row],[l]]+5</f>
        <v>150</v>
      </c>
      <c r="U131">
        <f>IF(datainHOME1[[#This Row],[TimeIn]]-datainHOME1[[#This Row],[TimeOut]] &gt;0, datainHOME1[[#This Row],[TimeIn]]-datainHOME1[[#This Row],[TimeOut]],(datainHOME1[[#This Row],[TimeIn]]-datainHOME1[[#This Row],[TimeOut]])+1000)</f>
        <v>39</v>
      </c>
    </row>
    <row r="132" spans="1:21" x14ac:dyDescent="0.25">
      <c r="A132" t="s">
        <v>7</v>
      </c>
      <c r="B132" t="s">
        <v>392</v>
      </c>
      <c r="C132">
        <f>datainHOME1[[#This Row],[l]]+5</f>
        <v>151</v>
      </c>
      <c r="D132" t="s">
        <v>324</v>
      </c>
      <c r="E132" t="s">
        <v>35</v>
      </c>
      <c r="F132" t="s">
        <v>690</v>
      </c>
      <c r="G132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132">
        <f>datainHOME1[[#This Row],[l]]+5</f>
        <v>151</v>
      </c>
      <c r="N132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132">
        <f>datainHOME1[[#This Row],[l]]+5</f>
        <v>151</v>
      </c>
      <c r="U132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133" spans="1:21" x14ac:dyDescent="0.25">
      <c r="A133" t="s">
        <v>7</v>
      </c>
      <c r="B133" t="s">
        <v>394</v>
      </c>
      <c r="C133">
        <f>datainHOME1[[#This Row],[l]]+5</f>
        <v>152</v>
      </c>
      <c r="D133" t="s">
        <v>228</v>
      </c>
      <c r="E133" t="s">
        <v>304</v>
      </c>
      <c r="F133" t="s">
        <v>419</v>
      </c>
      <c r="G133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133">
        <f>datainHOME1[[#This Row],[l]]+5</f>
        <v>152</v>
      </c>
      <c r="N133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133">
        <f>datainHOME1[[#This Row],[l]]+5</f>
        <v>152</v>
      </c>
      <c r="U133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134" spans="1:21" x14ac:dyDescent="0.25">
      <c r="A134" t="s">
        <v>7</v>
      </c>
      <c r="B134" t="s">
        <v>345</v>
      </c>
      <c r="C134">
        <f>datainHOME1[[#This Row],[l]]+5</f>
        <v>153</v>
      </c>
      <c r="D134" t="s">
        <v>91</v>
      </c>
      <c r="E134" t="s">
        <v>918</v>
      </c>
      <c r="F134" t="s">
        <v>441</v>
      </c>
      <c r="G134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134">
        <f>datainHOME1[[#This Row],[l]]+5</f>
        <v>153</v>
      </c>
      <c r="N134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134">
        <f>datainHOME1[[#This Row],[l]]+5</f>
        <v>153</v>
      </c>
      <c r="U134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135" spans="1:21" x14ac:dyDescent="0.25">
      <c r="A135" t="s">
        <v>7</v>
      </c>
      <c r="B135" t="s">
        <v>398</v>
      </c>
      <c r="C135">
        <f>datainHOME1[[#This Row],[l]]+5</f>
        <v>154</v>
      </c>
      <c r="D135" t="s">
        <v>334</v>
      </c>
      <c r="E135" t="s">
        <v>311</v>
      </c>
      <c r="F135" t="s">
        <v>769</v>
      </c>
      <c r="G135">
        <f>IF(datainHOME1[[#This Row],[TimeIn]]-datainHOME1[[#This Row],[TimeOut]] &gt;0, datainHOME1[[#This Row],[TimeIn]]-datainHOME1[[#This Row],[TimeOut]],(datainHOME1[[#This Row],[TimeIn]]-datainHOME1[[#This Row],[TimeOut]])+1000)</f>
        <v>53</v>
      </c>
      <c r="J135">
        <f>datainHOME1[[#This Row],[l]]+5</f>
        <v>154</v>
      </c>
      <c r="N135">
        <f>IF(datainHOME1[[#This Row],[TimeIn]]-datainHOME1[[#This Row],[TimeOut]] &gt;0, datainHOME1[[#This Row],[TimeIn]]-datainHOME1[[#This Row],[TimeOut]],(datainHOME1[[#This Row],[TimeIn]]-datainHOME1[[#This Row],[TimeOut]])+1000)</f>
        <v>53</v>
      </c>
      <c r="Q135">
        <f>datainHOME1[[#This Row],[l]]+5</f>
        <v>154</v>
      </c>
      <c r="U135">
        <f>IF(datainHOME1[[#This Row],[TimeIn]]-datainHOME1[[#This Row],[TimeOut]] &gt;0, datainHOME1[[#This Row],[TimeIn]]-datainHOME1[[#This Row],[TimeOut]],(datainHOME1[[#This Row],[TimeIn]]-datainHOME1[[#This Row],[TimeOut]])+1000)</f>
        <v>53</v>
      </c>
    </row>
    <row r="136" spans="1:21" x14ac:dyDescent="0.25">
      <c r="A136" t="s">
        <v>7</v>
      </c>
      <c r="B136" t="s">
        <v>400</v>
      </c>
      <c r="C136">
        <f>datainHOME1[[#This Row],[l]]+5</f>
        <v>155</v>
      </c>
      <c r="D136" t="s">
        <v>336</v>
      </c>
      <c r="E136" t="s">
        <v>42</v>
      </c>
      <c r="F136" t="s">
        <v>926</v>
      </c>
      <c r="G136">
        <f>IF(datainHOME1[[#This Row],[TimeIn]]-datainHOME1[[#This Row],[TimeOut]] &gt;0, datainHOME1[[#This Row],[TimeIn]]-datainHOME1[[#This Row],[TimeOut]],(datainHOME1[[#This Row],[TimeIn]]-datainHOME1[[#This Row],[TimeOut]])+1000)</f>
        <v>75</v>
      </c>
      <c r="J136">
        <f>datainHOME1[[#This Row],[l]]+5</f>
        <v>155</v>
      </c>
      <c r="N136">
        <f>IF(datainHOME1[[#This Row],[TimeIn]]-datainHOME1[[#This Row],[TimeOut]] &gt;0, datainHOME1[[#This Row],[TimeIn]]-datainHOME1[[#This Row],[TimeOut]],(datainHOME1[[#This Row],[TimeIn]]-datainHOME1[[#This Row],[TimeOut]])+1000)</f>
        <v>75</v>
      </c>
      <c r="Q136">
        <f>datainHOME1[[#This Row],[l]]+5</f>
        <v>155</v>
      </c>
      <c r="U136">
        <f>IF(datainHOME1[[#This Row],[TimeIn]]-datainHOME1[[#This Row],[TimeOut]] &gt;0, datainHOME1[[#This Row],[TimeIn]]-datainHOME1[[#This Row],[TimeOut]],(datainHOME1[[#This Row],[TimeIn]]-datainHOME1[[#This Row],[TimeOut]])+1000)</f>
        <v>75</v>
      </c>
    </row>
    <row r="137" spans="1:21" x14ac:dyDescent="0.25">
      <c r="A137" t="s">
        <v>7</v>
      </c>
      <c r="B137" t="s">
        <v>403</v>
      </c>
      <c r="C137">
        <f>datainHOME1[[#This Row],[l]]+5</f>
        <v>156</v>
      </c>
      <c r="D137" t="s">
        <v>338</v>
      </c>
      <c r="E137" t="s">
        <v>319</v>
      </c>
      <c r="F137" t="s">
        <v>994</v>
      </c>
      <c r="G137">
        <f>IF(datainHOME1[[#This Row],[TimeIn]]-datainHOME1[[#This Row],[TimeOut]] &gt;0, datainHOME1[[#This Row],[TimeIn]]-datainHOME1[[#This Row],[TimeOut]],(datainHOME1[[#This Row],[TimeIn]]-datainHOME1[[#This Row],[TimeOut]])+1000)</f>
        <v>72</v>
      </c>
      <c r="J137">
        <f>datainHOME1[[#This Row],[l]]+5</f>
        <v>156</v>
      </c>
      <c r="N137">
        <f>IF(datainHOME1[[#This Row],[TimeIn]]-datainHOME1[[#This Row],[TimeOut]] &gt;0, datainHOME1[[#This Row],[TimeIn]]-datainHOME1[[#This Row],[TimeOut]],(datainHOME1[[#This Row],[TimeIn]]-datainHOME1[[#This Row],[TimeOut]])+1000)</f>
        <v>72</v>
      </c>
      <c r="Q137">
        <f>datainHOME1[[#This Row],[l]]+5</f>
        <v>156</v>
      </c>
      <c r="U137">
        <f>IF(datainHOME1[[#This Row],[TimeIn]]-datainHOME1[[#This Row],[TimeOut]] &gt;0, datainHOME1[[#This Row],[TimeIn]]-datainHOME1[[#This Row],[TimeOut]],(datainHOME1[[#This Row],[TimeIn]]-datainHOME1[[#This Row],[TimeOut]])+1000)</f>
        <v>72</v>
      </c>
    </row>
    <row r="138" spans="1:21" x14ac:dyDescent="0.25">
      <c r="A138" t="s">
        <v>7</v>
      </c>
      <c r="B138" t="s">
        <v>349</v>
      </c>
      <c r="C138">
        <f>datainHOME1[[#This Row],[l]]+5</f>
        <v>158</v>
      </c>
      <c r="D138" t="s">
        <v>341</v>
      </c>
      <c r="E138" t="s">
        <v>993</v>
      </c>
      <c r="F138" t="s">
        <v>999</v>
      </c>
      <c r="G13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38">
        <f>datainHOME1[[#This Row],[l]]+5</f>
        <v>158</v>
      </c>
      <c r="N13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38">
        <f>datainHOME1[[#This Row],[l]]+5</f>
        <v>158</v>
      </c>
      <c r="U13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39" spans="1:21" x14ac:dyDescent="0.25">
      <c r="A139" t="s">
        <v>7</v>
      </c>
      <c r="B139" t="s">
        <v>415</v>
      </c>
      <c r="C139">
        <f>datainHOME1[[#This Row],[l]]+5</f>
        <v>159</v>
      </c>
      <c r="D139" t="s">
        <v>342</v>
      </c>
      <c r="E139" t="s">
        <v>998</v>
      </c>
      <c r="F139" t="s">
        <v>446</v>
      </c>
      <c r="G139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39">
        <f>datainHOME1[[#This Row],[l]]+5</f>
        <v>159</v>
      </c>
      <c r="N139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39">
        <f>datainHOME1[[#This Row],[l]]+5</f>
        <v>159</v>
      </c>
      <c r="U139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40" spans="1:21" x14ac:dyDescent="0.25">
      <c r="A140" t="s">
        <v>7</v>
      </c>
      <c r="B140" t="s">
        <v>417</v>
      </c>
      <c r="C140">
        <f>datainHOME1[[#This Row],[l]]+5</f>
        <v>160</v>
      </c>
      <c r="D140" t="s">
        <v>344</v>
      </c>
      <c r="E140" t="s">
        <v>201</v>
      </c>
      <c r="F140" t="s">
        <v>957</v>
      </c>
      <c r="G14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40">
        <f>datainHOME1[[#This Row],[l]]+5</f>
        <v>160</v>
      </c>
      <c r="N14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40">
        <f>datainHOME1[[#This Row],[l]]+5</f>
        <v>160</v>
      </c>
      <c r="U14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41" spans="1:21" x14ac:dyDescent="0.25">
      <c r="A141" t="s">
        <v>7</v>
      </c>
      <c r="B141" t="s">
        <v>420</v>
      </c>
      <c r="C141">
        <f>datainHOME1[[#This Row],[l]]+5</f>
        <v>161</v>
      </c>
      <c r="D141" t="s">
        <v>346</v>
      </c>
      <c r="E141" t="s">
        <v>446</v>
      </c>
      <c r="F141" t="s">
        <v>831</v>
      </c>
      <c r="G141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141">
        <f>datainHOME1[[#This Row],[l]]+5</f>
        <v>161</v>
      </c>
      <c r="N141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141">
        <f>datainHOME1[[#This Row],[l]]+5</f>
        <v>161</v>
      </c>
      <c r="U141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142" spans="1:21" x14ac:dyDescent="0.25">
      <c r="A142" t="s">
        <v>7</v>
      </c>
      <c r="B142" t="s">
        <v>423</v>
      </c>
      <c r="C142">
        <f>datainHOME1[[#This Row],[l]]+5</f>
        <v>162</v>
      </c>
      <c r="D142" t="s">
        <v>330</v>
      </c>
      <c r="E142" t="s">
        <v>957</v>
      </c>
      <c r="F142" t="s">
        <v>45</v>
      </c>
      <c r="G142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142">
        <f>datainHOME1[[#This Row],[l]]+5</f>
        <v>162</v>
      </c>
      <c r="N142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142">
        <f>datainHOME1[[#This Row],[l]]+5</f>
        <v>162</v>
      </c>
      <c r="U142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143" spans="1:21" x14ac:dyDescent="0.25">
      <c r="A143" t="s">
        <v>7</v>
      </c>
      <c r="B143" t="s">
        <v>425</v>
      </c>
      <c r="C143">
        <f>datainHOME1[[#This Row],[l]]+5</f>
        <v>163</v>
      </c>
      <c r="D143" t="s">
        <v>347</v>
      </c>
      <c r="E143" t="s">
        <v>639</v>
      </c>
      <c r="F143" t="s">
        <v>84</v>
      </c>
      <c r="G143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143">
        <f>datainHOME1[[#This Row],[l]]+5</f>
        <v>163</v>
      </c>
      <c r="N143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143">
        <f>datainHOME1[[#This Row],[l]]+5</f>
        <v>163</v>
      </c>
      <c r="U143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144" spans="1:21" x14ac:dyDescent="0.25">
      <c r="A144" t="s">
        <v>7</v>
      </c>
      <c r="B144" t="s">
        <v>427</v>
      </c>
      <c r="C144">
        <f>datainHOME1[[#This Row],[l]]+5</f>
        <v>164</v>
      </c>
      <c r="D144" t="s">
        <v>348</v>
      </c>
      <c r="E144" t="s">
        <v>40</v>
      </c>
      <c r="F144" t="s">
        <v>126</v>
      </c>
      <c r="G144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144">
        <f>datainHOME1[[#This Row],[l]]+5</f>
        <v>164</v>
      </c>
      <c r="N144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144">
        <f>datainHOME1[[#This Row],[l]]+5</f>
        <v>164</v>
      </c>
      <c r="U144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145" spans="1:21" x14ac:dyDescent="0.25">
      <c r="A145" t="s">
        <v>7</v>
      </c>
      <c r="B145" t="s">
        <v>429</v>
      </c>
      <c r="C145">
        <f>datainHOME1[[#This Row],[l]]+5</f>
        <v>165</v>
      </c>
      <c r="D145" t="s">
        <v>93</v>
      </c>
      <c r="E145" t="s">
        <v>82</v>
      </c>
      <c r="F145" t="s">
        <v>163</v>
      </c>
      <c r="G145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145">
        <f>datainHOME1[[#This Row],[l]]+5</f>
        <v>165</v>
      </c>
      <c r="N145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145">
        <f>datainHOME1[[#This Row],[l]]+5</f>
        <v>165</v>
      </c>
      <c r="U145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146" spans="1:21" x14ac:dyDescent="0.25">
      <c r="A146" t="s">
        <v>7</v>
      </c>
      <c r="B146" t="s">
        <v>431</v>
      </c>
      <c r="C146">
        <f>datainHOME1[[#This Row],[l]]+5</f>
        <v>166</v>
      </c>
      <c r="D146" t="s">
        <v>351</v>
      </c>
      <c r="E146" t="s">
        <v>126</v>
      </c>
      <c r="F146" t="s">
        <v>198</v>
      </c>
      <c r="G146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146">
        <f>datainHOME1[[#This Row],[l]]+5</f>
        <v>166</v>
      </c>
      <c r="N146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146">
        <f>datainHOME1[[#This Row],[l]]+5</f>
        <v>166</v>
      </c>
      <c r="U146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147" spans="1:21" x14ac:dyDescent="0.25">
      <c r="A147" t="s">
        <v>7</v>
      </c>
      <c r="B147" t="s">
        <v>433</v>
      </c>
      <c r="C147">
        <f>datainHOME1[[#This Row],[l]]+5</f>
        <v>167</v>
      </c>
      <c r="D147" t="s">
        <v>333</v>
      </c>
      <c r="E147" t="s">
        <v>161</v>
      </c>
      <c r="F147" t="s">
        <v>227</v>
      </c>
      <c r="G147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147">
        <f>datainHOME1[[#This Row],[l]]+5</f>
        <v>167</v>
      </c>
      <c r="N147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147">
        <f>datainHOME1[[#This Row],[l]]+5</f>
        <v>167</v>
      </c>
      <c r="U147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148" spans="1:21" x14ac:dyDescent="0.25">
      <c r="A148" t="s">
        <v>7</v>
      </c>
      <c r="B148" t="s">
        <v>435</v>
      </c>
      <c r="C148">
        <f>datainHOME1[[#This Row],[l]]+5</f>
        <v>168</v>
      </c>
      <c r="D148" t="s">
        <v>215</v>
      </c>
      <c r="E148" t="s">
        <v>198</v>
      </c>
      <c r="F148" t="s">
        <v>249</v>
      </c>
      <c r="G148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148">
        <f>datainHOME1[[#This Row],[l]]+5</f>
        <v>168</v>
      </c>
      <c r="N148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148">
        <f>datainHOME1[[#This Row],[l]]+5</f>
        <v>168</v>
      </c>
      <c r="U148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149" spans="1:21" x14ac:dyDescent="0.25">
      <c r="A149" t="s">
        <v>7</v>
      </c>
      <c r="B149" t="s">
        <v>436</v>
      </c>
      <c r="C149">
        <f>datainHOME1[[#This Row],[l]]+5</f>
        <v>169</v>
      </c>
      <c r="D149" t="s">
        <v>353</v>
      </c>
      <c r="E149" t="s">
        <v>216</v>
      </c>
      <c r="F149" t="s">
        <v>271</v>
      </c>
      <c r="G149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149">
        <f>datainHOME1[[#This Row],[l]]+5</f>
        <v>169</v>
      </c>
      <c r="N149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149">
        <f>datainHOME1[[#This Row],[l]]+5</f>
        <v>169</v>
      </c>
      <c r="U149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150" spans="1:21" x14ac:dyDescent="0.25">
      <c r="A150" t="s">
        <v>7</v>
      </c>
      <c r="B150" t="s">
        <v>105</v>
      </c>
      <c r="C150">
        <f>datainHOME1[[#This Row],[l]]+5</f>
        <v>170</v>
      </c>
      <c r="D150" t="s">
        <v>355</v>
      </c>
      <c r="E150" t="s">
        <v>249</v>
      </c>
      <c r="F150" t="s">
        <v>318</v>
      </c>
      <c r="G150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J150">
        <f>datainHOME1[[#This Row],[l]]+5</f>
        <v>170</v>
      </c>
      <c r="N150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Q150">
        <f>datainHOME1[[#This Row],[l]]+5</f>
        <v>170</v>
      </c>
      <c r="U150">
        <f>IF(datainHOME1[[#This Row],[TimeIn]]-datainHOME1[[#This Row],[TimeOut]] &gt;0, datainHOME1[[#This Row],[TimeIn]]-datainHOME1[[#This Row],[TimeOut]],(datainHOME1[[#This Row],[TimeIn]]-datainHOME1[[#This Row],[TimeOut]])+1000)</f>
        <v>38</v>
      </c>
    </row>
    <row r="151" spans="1:21" x14ac:dyDescent="0.25">
      <c r="A151" t="s">
        <v>7</v>
      </c>
      <c r="B151" t="s">
        <v>359</v>
      </c>
      <c r="C151">
        <f>datainHOME1[[#This Row],[l]]+5</f>
        <v>171</v>
      </c>
      <c r="D151" t="s">
        <v>356</v>
      </c>
      <c r="E151" t="s">
        <v>271</v>
      </c>
      <c r="F151" t="s">
        <v>325</v>
      </c>
      <c r="G151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151">
        <f>datainHOME1[[#This Row],[l]]+5</f>
        <v>171</v>
      </c>
      <c r="N151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151">
        <f>datainHOME1[[#This Row],[l]]+5</f>
        <v>171</v>
      </c>
      <c r="U151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152" spans="1:21" x14ac:dyDescent="0.25">
      <c r="A152" t="s">
        <v>7</v>
      </c>
      <c r="B152" t="s">
        <v>440</v>
      </c>
      <c r="C152">
        <f>datainHOME1[[#This Row],[l]]+5</f>
        <v>172</v>
      </c>
      <c r="D152" t="s">
        <v>358</v>
      </c>
      <c r="E152" t="s">
        <v>295</v>
      </c>
      <c r="F152" t="s">
        <v>326</v>
      </c>
      <c r="G15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52">
        <f>datainHOME1[[#This Row],[l]]+5</f>
        <v>172</v>
      </c>
      <c r="N15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52">
        <f>datainHOME1[[#This Row],[l]]+5</f>
        <v>172</v>
      </c>
      <c r="U152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53" spans="1:21" x14ac:dyDescent="0.25">
      <c r="A153" t="s">
        <v>7</v>
      </c>
      <c r="B153" t="s">
        <v>454</v>
      </c>
      <c r="C153">
        <f>datainHOME1[[#This Row],[l]]+5</f>
        <v>173</v>
      </c>
      <c r="D153" t="s">
        <v>337</v>
      </c>
      <c r="E153" t="s">
        <v>315</v>
      </c>
      <c r="F153" t="s">
        <v>333</v>
      </c>
      <c r="G153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53">
        <f>datainHOME1[[#This Row],[l]]+5</f>
        <v>173</v>
      </c>
      <c r="N153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53">
        <f>datainHOME1[[#This Row],[l]]+5</f>
        <v>173</v>
      </c>
      <c r="U153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54" spans="1:21" x14ac:dyDescent="0.25">
      <c r="A154" t="s">
        <v>7</v>
      </c>
      <c r="B154" t="s">
        <v>456</v>
      </c>
      <c r="C154">
        <f>datainHOME1[[#This Row],[l]]+5</f>
        <v>174</v>
      </c>
      <c r="D154" t="s">
        <v>362</v>
      </c>
      <c r="E154" t="s">
        <v>326</v>
      </c>
      <c r="F154" t="s">
        <v>368</v>
      </c>
      <c r="G15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54">
        <f>datainHOME1[[#This Row],[l]]+5</f>
        <v>174</v>
      </c>
      <c r="N15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54">
        <f>datainHOME1[[#This Row],[l]]+5</f>
        <v>174</v>
      </c>
      <c r="U15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55" spans="1:21" x14ac:dyDescent="0.25">
      <c r="A155" t="s">
        <v>7</v>
      </c>
      <c r="B155" t="s">
        <v>442</v>
      </c>
      <c r="C155">
        <f>datainHOME1[[#This Row],[l]]+5</f>
        <v>175</v>
      </c>
      <c r="D155" t="s">
        <v>363</v>
      </c>
      <c r="E155" t="s">
        <v>333</v>
      </c>
      <c r="F155" t="s">
        <v>386</v>
      </c>
      <c r="G15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55">
        <f>datainHOME1[[#This Row],[l]]+5</f>
        <v>175</v>
      </c>
      <c r="N15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55">
        <f>datainHOME1[[#This Row],[l]]+5</f>
        <v>175</v>
      </c>
      <c r="U15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56" spans="1:21" x14ac:dyDescent="0.25">
      <c r="A156" t="s">
        <v>7</v>
      </c>
      <c r="B156" t="s">
        <v>443</v>
      </c>
      <c r="C156">
        <f>datainHOME1[[#This Row],[l]]+5</f>
        <v>176</v>
      </c>
      <c r="D156" t="s">
        <v>366</v>
      </c>
      <c r="E156" t="s">
        <v>368</v>
      </c>
      <c r="F156" t="s">
        <v>102</v>
      </c>
      <c r="G15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56">
        <f>datainHOME1[[#This Row],[l]]+5</f>
        <v>176</v>
      </c>
      <c r="N15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56">
        <f>datainHOME1[[#This Row],[l]]+5</f>
        <v>176</v>
      </c>
      <c r="U15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57" spans="1:21" x14ac:dyDescent="0.25">
      <c r="A157" t="s">
        <v>7</v>
      </c>
      <c r="B157" t="s">
        <v>445</v>
      </c>
      <c r="C157">
        <f>datainHOME1[[#This Row],[l]]+5</f>
        <v>177</v>
      </c>
      <c r="D157" t="s">
        <v>368</v>
      </c>
      <c r="E157" t="s">
        <v>386</v>
      </c>
      <c r="F157" t="s">
        <v>429</v>
      </c>
      <c r="G15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57">
        <f>datainHOME1[[#This Row],[l]]+5</f>
        <v>177</v>
      </c>
      <c r="N15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57">
        <f>datainHOME1[[#This Row],[l]]+5</f>
        <v>177</v>
      </c>
      <c r="U15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58" spans="1:21" x14ac:dyDescent="0.25">
      <c r="A158" t="s">
        <v>7</v>
      </c>
      <c r="B158" t="s">
        <v>447</v>
      </c>
      <c r="C158">
        <f>datainHOME1[[#This Row],[l]]+5</f>
        <v>178</v>
      </c>
      <c r="D158" t="s">
        <v>370</v>
      </c>
      <c r="E158" t="s">
        <v>409</v>
      </c>
      <c r="F158" t="s">
        <v>456</v>
      </c>
      <c r="G15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58">
        <f>datainHOME1[[#This Row],[l]]+5</f>
        <v>178</v>
      </c>
      <c r="N15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58">
        <f>datainHOME1[[#This Row],[l]]+5</f>
        <v>178</v>
      </c>
      <c r="U158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59" spans="1:21" x14ac:dyDescent="0.25">
      <c r="A159" t="s">
        <v>7</v>
      </c>
      <c r="B159" t="s">
        <v>97</v>
      </c>
      <c r="C159">
        <f>datainHOME1[[#This Row],[l]]+5</f>
        <v>179</v>
      </c>
      <c r="D159" t="s">
        <v>99</v>
      </c>
      <c r="E159" t="s">
        <v>431</v>
      </c>
      <c r="F159" t="s">
        <v>103</v>
      </c>
      <c r="G159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159">
        <f>datainHOME1[[#This Row],[l]]+5</f>
        <v>179</v>
      </c>
      <c r="N159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159">
        <f>datainHOME1[[#This Row],[l]]+5</f>
        <v>179</v>
      </c>
      <c r="U159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160" spans="1:21" x14ac:dyDescent="0.25">
      <c r="A160" t="s">
        <v>7</v>
      </c>
      <c r="B160" t="s">
        <v>448</v>
      </c>
      <c r="C160">
        <f>datainHOME1[[#This Row],[l]]+5</f>
        <v>180</v>
      </c>
      <c r="D160" t="s">
        <v>373</v>
      </c>
      <c r="E160" t="s">
        <v>455</v>
      </c>
      <c r="F160" t="s">
        <v>478</v>
      </c>
      <c r="G16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60">
        <f>datainHOME1[[#This Row],[l]]+5</f>
        <v>180</v>
      </c>
      <c r="N16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60">
        <f>datainHOME1[[#This Row],[l]]+5</f>
        <v>180</v>
      </c>
      <c r="U160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61" spans="1:21" x14ac:dyDescent="0.25">
      <c r="A161" t="s">
        <v>7</v>
      </c>
      <c r="B161" t="s">
        <v>450</v>
      </c>
      <c r="C161">
        <f>datainHOME1[[#This Row],[l]]+5</f>
        <v>181</v>
      </c>
      <c r="D161" t="s">
        <v>376</v>
      </c>
      <c r="E161" t="s">
        <v>352</v>
      </c>
      <c r="F161" t="s">
        <v>507</v>
      </c>
      <c r="G16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61">
        <f>datainHOME1[[#This Row],[l]]+5</f>
        <v>181</v>
      </c>
      <c r="N16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61">
        <f>datainHOME1[[#This Row],[l]]+5</f>
        <v>181</v>
      </c>
      <c r="U161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62" spans="1:21" x14ac:dyDescent="0.25">
      <c r="A162" t="s">
        <v>7</v>
      </c>
      <c r="B162" t="s">
        <v>100</v>
      </c>
      <c r="C162">
        <f>datainHOME1[[#This Row],[l]]+5</f>
        <v>182</v>
      </c>
      <c r="D162" t="s">
        <v>379</v>
      </c>
      <c r="E162" t="s">
        <v>501</v>
      </c>
      <c r="F162" t="s">
        <v>532</v>
      </c>
      <c r="G16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162">
        <f>datainHOME1[[#This Row],[l]]+5</f>
        <v>182</v>
      </c>
      <c r="N16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162">
        <f>datainHOME1[[#This Row],[l]]+5</f>
        <v>182</v>
      </c>
      <c r="U162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163" spans="1:21" x14ac:dyDescent="0.25">
      <c r="A163" t="s">
        <v>7</v>
      </c>
      <c r="B163" t="s">
        <v>452</v>
      </c>
      <c r="C163">
        <f>datainHOME1[[#This Row],[l]]+5</f>
        <v>183</v>
      </c>
      <c r="D163" t="s">
        <v>382</v>
      </c>
      <c r="E163" t="s">
        <v>467</v>
      </c>
      <c r="F163" t="s">
        <v>553</v>
      </c>
      <c r="G16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63">
        <f>datainHOME1[[#This Row],[l]]+5</f>
        <v>183</v>
      </c>
      <c r="N16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63">
        <f>datainHOME1[[#This Row],[l]]+5</f>
        <v>183</v>
      </c>
      <c r="U16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64" spans="1:21" x14ac:dyDescent="0.25">
      <c r="A164" t="s">
        <v>7</v>
      </c>
      <c r="B164" t="s">
        <v>453</v>
      </c>
      <c r="C164">
        <f>datainHOME1[[#This Row],[l]]+5</f>
        <v>184</v>
      </c>
      <c r="D164" t="s">
        <v>343</v>
      </c>
      <c r="E164" t="s">
        <v>553</v>
      </c>
      <c r="F164" t="s">
        <v>567</v>
      </c>
      <c r="G16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164">
        <f>datainHOME1[[#This Row],[l]]+5</f>
        <v>184</v>
      </c>
      <c r="N16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164">
        <f>datainHOME1[[#This Row],[l]]+5</f>
        <v>184</v>
      </c>
      <c r="U164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165" spans="1:21" x14ac:dyDescent="0.25">
      <c r="A165" t="s">
        <v>7</v>
      </c>
      <c r="B165" t="s">
        <v>360</v>
      </c>
      <c r="C165">
        <f>datainHOME1[[#This Row],[l]]+5</f>
        <v>185</v>
      </c>
      <c r="D165" t="s">
        <v>384</v>
      </c>
      <c r="E165" t="s">
        <v>118</v>
      </c>
      <c r="F165" t="s">
        <v>232</v>
      </c>
      <c r="G16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65">
        <f>datainHOME1[[#This Row],[l]]+5</f>
        <v>185</v>
      </c>
      <c r="N16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65">
        <f>datainHOME1[[#This Row],[l]]+5</f>
        <v>185</v>
      </c>
      <c r="U16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66" spans="1:21" x14ac:dyDescent="0.25">
      <c r="A166" t="s">
        <v>7</v>
      </c>
      <c r="B166" t="s">
        <v>455</v>
      </c>
      <c r="C166">
        <f>datainHOME1[[#This Row],[l]]+5</f>
        <v>186</v>
      </c>
      <c r="D166" t="s">
        <v>386</v>
      </c>
      <c r="E166" t="s">
        <v>580</v>
      </c>
      <c r="F166" t="s">
        <v>377</v>
      </c>
      <c r="G16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66">
        <f>datainHOME1[[#This Row],[l]]+5</f>
        <v>186</v>
      </c>
      <c r="N16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66">
        <f>datainHOME1[[#This Row],[l]]+5</f>
        <v>186</v>
      </c>
      <c r="U16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67" spans="1:21" x14ac:dyDescent="0.25">
      <c r="A167" t="s">
        <v>7</v>
      </c>
      <c r="B167" t="s">
        <v>457</v>
      </c>
      <c r="C167">
        <f>datainHOME1[[#This Row],[l]]+5</f>
        <v>187</v>
      </c>
      <c r="D167" t="s">
        <v>389</v>
      </c>
      <c r="E167" t="s">
        <v>597</v>
      </c>
      <c r="F167" t="s">
        <v>632</v>
      </c>
      <c r="G16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67">
        <f>datainHOME1[[#This Row],[l]]+5</f>
        <v>187</v>
      </c>
      <c r="N16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67">
        <f>datainHOME1[[#This Row],[l]]+5</f>
        <v>187</v>
      </c>
      <c r="U167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68" spans="1:21" x14ac:dyDescent="0.25">
      <c r="A168" t="s">
        <v>7</v>
      </c>
      <c r="B168" t="s">
        <v>458</v>
      </c>
      <c r="C168">
        <f>datainHOME1[[#This Row],[l]]+5</f>
        <v>188</v>
      </c>
      <c r="D168" t="s">
        <v>392</v>
      </c>
      <c r="E168" t="s">
        <v>377</v>
      </c>
      <c r="F168" t="s">
        <v>644</v>
      </c>
      <c r="G168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168">
        <f>datainHOME1[[#This Row],[l]]+5</f>
        <v>188</v>
      </c>
      <c r="N168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168">
        <f>datainHOME1[[#This Row],[l]]+5</f>
        <v>188</v>
      </c>
      <c r="U168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169" spans="1:21" x14ac:dyDescent="0.25">
      <c r="A169" t="s">
        <v>7</v>
      </c>
      <c r="B169" t="s">
        <v>459</v>
      </c>
      <c r="C169">
        <f>datainHOME1[[#This Row],[l]]+5</f>
        <v>189</v>
      </c>
      <c r="D169" t="s">
        <v>394</v>
      </c>
      <c r="E169" t="s">
        <v>632</v>
      </c>
      <c r="F169" t="s">
        <v>649</v>
      </c>
      <c r="G169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169">
        <f>datainHOME1[[#This Row],[l]]+5</f>
        <v>189</v>
      </c>
      <c r="N169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169">
        <f>datainHOME1[[#This Row],[l]]+5</f>
        <v>189</v>
      </c>
      <c r="U169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170" spans="1:21" x14ac:dyDescent="0.25">
      <c r="A170" t="s">
        <v>7</v>
      </c>
      <c r="B170" t="s">
        <v>103</v>
      </c>
      <c r="C170">
        <f>datainHOME1[[#This Row],[l]]+5</f>
        <v>190</v>
      </c>
      <c r="D170" t="s">
        <v>345</v>
      </c>
      <c r="E170" t="s">
        <v>643</v>
      </c>
      <c r="F170" t="s">
        <v>657</v>
      </c>
      <c r="G17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70">
        <f>datainHOME1[[#This Row],[l]]+5</f>
        <v>190</v>
      </c>
      <c r="N17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70">
        <f>datainHOME1[[#This Row],[l]]+5</f>
        <v>190</v>
      </c>
      <c r="U17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71" spans="1:21" x14ac:dyDescent="0.25">
      <c r="A171" t="s">
        <v>7</v>
      </c>
      <c r="B171" t="s">
        <v>460</v>
      </c>
      <c r="C171">
        <f>datainHOME1[[#This Row],[l]]+5</f>
        <v>191</v>
      </c>
      <c r="D171" t="s">
        <v>398</v>
      </c>
      <c r="E171" t="s">
        <v>648</v>
      </c>
      <c r="F171" t="s">
        <v>250</v>
      </c>
      <c r="G17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71">
        <f>datainHOME1[[#This Row],[l]]+5</f>
        <v>191</v>
      </c>
      <c r="N17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71">
        <f>datainHOME1[[#This Row],[l]]+5</f>
        <v>191</v>
      </c>
      <c r="U171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72" spans="1:21" x14ac:dyDescent="0.25">
      <c r="A172" t="s">
        <v>7</v>
      </c>
      <c r="B172" t="s">
        <v>461</v>
      </c>
      <c r="C172">
        <f>datainHOME1[[#This Row],[l]]+5</f>
        <v>192</v>
      </c>
      <c r="D172" t="s">
        <v>400</v>
      </c>
      <c r="E172" t="s">
        <v>237</v>
      </c>
      <c r="F172" t="s">
        <v>132</v>
      </c>
      <c r="G17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172">
        <f>datainHOME1[[#This Row],[l]]+5</f>
        <v>192</v>
      </c>
      <c r="N17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172">
        <f>datainHOME1[[#This Row],[l]]+5</f>
        <v>192</v>
      </c>
      <c r="U172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173" spans="1:21" x14ac:dyDescent="0.25">
      <c r="A173" t="s">
        <v>7</v>
      </c>
      <c r="B173" t="s">
        <v>463</v>
      </c>
      <c r="C173">
        <f>datainHOME1[[#This Row],[l]]+5</f>
        <v>193</v>
      </c>
      <c r="D173" t="s">
        <v>403</v>
      </c>
      <c r="E173" t="s">
        <v>676</v>
      </c>
      <c r="F173" t="s">
        <v>706</v>
      </c>
      <c r="G17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73">
        <f>datainHOME1[[#This Row],[l]]+5</f>
        <v>193</v>
      </c>
      <c r="N17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73">
        <f>datainHOME1[[#This Row],[l]]+5</f>
        <v>193</v>
      </c>
      <c r="U17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74" spans="1:21" x14ac:dyDescent="0.25">
      <c r="A174" t="s">
        <v>7</v>
      </c>
      <c r="B174" t="s">
        <v>464</v>
      </c>
      <c r="C174">
        <f>datainHOME1[[#This Row],[l]]+5</f>
        <v>194</v>
      </c>
      <c r="D174" t="s">
        <v>218</v>
      </c>
      <c r="E174" t="s">
        <v>701</v>
      </c>
      <c r="F174" t="s">
        <v>716</v>
      </c>
      <c r="G17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74">
        <f>datainHOME1[[#This Row],[l]]+5</f>
        <v>194</v>
      </c>
      <c r="N17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74">
        <f>datainHOME1[[#This Row],[l]]+5</f>
        <v>194</v>
      </c>
      <c r="U17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75" spans="1:21" x14ac:dyDescent="0.25">
      <c r="A175" t="s">
        <v>7</v>
      </c>
      <c r="B175" t="s">
        <v>350</v>
      </c>
      <c r="C175">
        <f>datainHOME1[[#This Row],[l]]+5</f>
        <v>195</v>
      </c>
      <c r="D175" t="s">
        <v>221</v>
      </c>
      <c r="E175" t="s">
        <v>390</v>
      </c>
      <c r="F175" t="s">
        <v>728</v>
      </c>
      <c r="G17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75">
        <f>datainHOME1[[#This Row],[l]]+5</f>
        <v>195</v>
      </c>
      <c r="N17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75">
        <f>datainHOME1[[#This Row],[l]]+5</f>
        <v>195</v>
      </c>
      <c r="U17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76" spans="1:21" x14ac:dyDescent="0.25">
      <c r="A176" t="s">
        <v>7</v>
      </c>
      <c r="B176" t="s">
        <v>466</v>
      </c>
      <c r="C176">
        <f>datainHOME1[[#This Row],[l]]+5</f>
        <v>196</v>
      </c>
      <c r="D176" t="s">
        <v>102</v>
      </c>
      <c r="E176" t="s">
        <v>393</v>
      </c>
      <c r="F176" t="s">
        <v>755</v>
      </c>
      <c r="G17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76">
        <f>datainHOME1[[#This Row],[l]]+5</f>
        <v>196</v>
      </c>
      <c r="N17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76">
        <f>datainHOME1[[#This Row],[l]]+5</f>
        <v>196</v>
      </c>
      <c r="U176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77" spans="1:21" x14ac:dyDescent="0.25">
      <c r="A177" t="s">
        <v>7</v>
      </c>
      <c r="B177" t="s">
        <v>468</v>
      </c>
      <c r="C177">
        <f>datainHOME1[[#This Row],[l]]+5</f>
        <v>197</v>
      </c>
      <c r="D177" t="s">
        <v>409</v>
      </c>
      <c r="E177" t="s">
        <v>662</v>
      </c>
      <c r="F177" t="s">
        <v>768</v>
      </c>
      <c r="G17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77">
        <f>datainHOME1[[#This Row],[l]]+5</f>
        <v>197</v>
      </c>
      <c r="N17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77">
        <f>datainHOME1[[#This Row],[l]]+5</f>
        <v>197</v>
      </c>
      <c r="U17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78" spans="1:21" x14ac:dyDescent="0.25">
      <c r="A178" t="s">
        <v>7</v>
      </c>
      <c r="B178" t="s">
        <v>469</v>
      </c>
      <c r="C178">
        <f>datainHOME1[[#This Row],[l]]+5</f>
        <v>198</v>
      </c>
      <c r="D178" t="s">
        <v>95</v>
      </c>
      <c r="E178" t="s">
        <v>583</v>
      </c>
      <c r="F178" t="s">
        <v>487</v>
      </c>
      <c r="G17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78">
        <f>datainHOME1[[#This Row],[l]]+5</f>
        <v>198</v>
      </c>
      <c r="N17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78">
        <f>datainHOME1[[#This Row],[l]]+5</f>
        <v>198</v>
      </c>
      <c r="U17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79" spans="1:21" x14ac:dyDescent="0.25">
      <c r="A179" t="s">
        <v>7</v>
      </c>
      <c r="B179" t="s">
        <v>471</v>
      </c>
      <c r="C179">
        <f>datainHOME1[[#This Row],[l]]+5</f>
        <v>199</v>
      </c>
      <c r="D179" t="s">
        <v>349</v>
      </c>
      <c r="E179" t="s">
        <v>768</v>
      </c>
      <c r="F179" t="s">
        <v>497</v>
      </c>
      <c r="G179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179">
        <f>datainHOME1[[#This Row],[l]]+5</f>
        <v>199</v>
      </c>
      <c r="N179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179">
        <f>datainHOME1[[#This Row],[l]]+5</f>
        <v>199</v>
      </c>
      <c r="U179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180" spans="1:21" x14ac:dyDescent="0.25">
      <c r="A180" t="s">
        <v>7</v>
      </c>
      <c r="B180" t="s">
        <v>106</v>
      </c>
      <c r="C180">
        <f>datainHOME1[[#This Row],[l]]+5</f>
        <v>200</v>
      </c>
      <c r="D180" t="s">
        <v>415</v>
      </c>
      <c r="E180" t="s">
        <v>487</v>
      </c>
      <c r="F180" t="s">
        <v>499</v>
      </c>
      <c r="G180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180">
        <f>datainHOME1[[#This Row],[l]]+5</f>
        <v>200</v>
      </c>
      <c r="N180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180">
        <f>datainHOME1[[#This Row],[l]]+5</f>
        <v>200</v>
      </c>
      <c r="U180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181" spans="1:21" x14ac:dyDescent="0.25">
      <c r="A181" t="s">
        <v>7</v>
      </c>
      <c r="B181" t="s">
        <v>475</v>
      </c>
      <c r="C181">
        <f>datainHOME1[[#This Row],[l]]+5</f>
        <v>201</v>
      </c>
      <c r="D181" t="s">
        <v>417</v>
      </c>
      <c r="E181" t="s">
        <v>270</v>
      </c>
      <c r="F181" t="s">
        <v>795</v>
      </c>
      <c r="G18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81">
        <f>datainHOME1[[#This Row],[l]]+5</f>
        <v>201</v>
      </c>
      <c r="N18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81">
        <f>datainHOME1[[#This Row],[l]]+5</f>
        <v>201</v>
      </c>
      <c r="U18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82" spans="1:21" x14ac:dyDescent="0.25">
      <c r="A182" t="s">
        <v>7</v>
      </c>
      <c r="B182" t="s">
        <v>352</v>
      </c>
      <c r="C182">
        <f>datainHOME1[[#This Row],[l]]+5</f>
        <v>202</v>
      </c>
      <c r="D182" t="s">
        <v>420</v>
      </c>
      <c r="E182" t="s">
        <v>499</v>
      </c>
      <c r="F182" t="s">
        <v>805</v>
      </c>
      <c r="G18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82">
        <f>datainHOME1[[#This Row],[l]]+5</f>
        <v>202</v>
      </c>
      <c r="N18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82">
        <f>datainHOME1[[#This Row],[l]]+5</f>
        <v>202</v>
      </c>
      <c r="U18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83" spans="1:21" x14ac:dyDescent="0.25">
      <c r="A183" t="s">
        <v>7</v>
      </c>
      <c r="B183" t="s">
        <v>462</v>
      </c>
      <c r="C183">
        <f>datainHOME1[[#This Row],[l]]+5</f>
        <v>203</v>
      </c>
      <c r="D183" t="s">
        <v>423</v>
      </c>
      <c r="E183" t="s">
        <v>793</v>
      </c>
      <c r="F183" t="s">
        <v>402</v>
      </c>
      <c r="G183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183">
        <f>datainHOME1[[#This Row],[l]]+5</f>
        <v>203</v>
      </c>
      <c r="N183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183">
        <f>datainHOME1[[#This Row],[l]]+5</f>
        <v>203</v>
      </c>
      <c r="U183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184" spans="1:21" x14ac:dyDescent="0.25">
      <c r="A184" t="s">
        <v>7</v>
      </c>
      <c r="B184" t="s">
        <v>478</v>
      </c>
      <c r="C184">
        <f>datainHOME1[[#This Row],[l]]+5</f>
        <v>204</v>
      </c>
      <c r="D184" t="s">
        <v>425</v>
      </c>
      <c r="E184" t="s">
        <v>395</v>
      </c>
      <c r="F184" t="s">
        <v>835</v>
      </c>
      <c r="G184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184">
        <f>datainHOME1[[#This Row],[l]]+5</f>
        <v>204</v>
      </c>
      <c r="N184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184">
        <f>datainHOME1[[#This Row],[l]]+5</f>
        <v>204</v>
      </c>
      <c r="U184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185" spans="1:21" x14ac:dyDescent="0.25">
      <c r="A185" t="s">
        <v>7</v>
      </c>
      <c r="B185" t="s">
        <v>480</v>
      </c>
      <c r="C185">
        <f>datainHOME1[[#This Row],[l]]+5</f>
        <v>205</v>
      </c>
      <c r="D185" t="s">
        <v>427</v>
      </c>
      <c r="E185" t="s">
        <v>502</v>
      </c>
      <c r="F185" t="s">
        <v>406</v>
      </c>
      <c r="G185">
        <f>IF(datainHOME1[[#This Row],[TimeIn]]-datainHOME1[[#This Row],[TimeOut]] &gt;0, datainHOME1[[#This Row],[TimeIn]]-datainHOME1[[#This Row],[TimeOut]],(datainHOME1[[#This Row],[TimeIn]]-datainHOME1[[#This Row],[TimeOut]])+1000)</f>
        <v>53</v>
      </c>
      <c r="J185">
        <f>datainHOME1[[#This Row],[l]]+5</f>
        <v>205</v>
      </c>
      <c r="N185">
        <f>IF(datainHOME1[[#This Row],[TimeIn]]-datainHOME1[[#This Row],[TimeOut]] &gt;0, datainHOME1[[#This Row],[TimeIn]]-datainHOME1[[#This Row],[TimeOut]],(datainHOME1[[#This Row],[TimeIn]]-datainHOME1[[#This Row],[TimeOut]])+1000)</f>
        <v>53</v>
      </c>
      <c r="Q185">
        <f>datainHOME1[[#This Row],[l]]+5</f>
        <v>205</v>
      </c>
      <c r="U185">
        <f>IF(datainHOME1[[#This Row],[TimeIn]]-datainHOME1[[#This Row],[TimeOut]] &gt;0, datainHOME1[[#This Row],[TimeIn]]-datainHOME1[[#This Row],[TimeOut]],(datainHOME1[[#This Row],[TimeIn]]-datainHOME1[[#This Row],[TimeOut]])+1000)</f>
        <v>53</v>
      </c>
    </row>
    <row r="186" spans="1:21" x14ac:dyDescent="0.25">
      <c r="A186" t="s">
        <v>7</v>
      </c>
      <c r="B186" t="s">
        <v>108</v>
      </c>
      <c r="C186">
        <f>datainHOME1[[#This Row],[l]]+5</f>
        <v>206</v>
      </c>
      <c r="D186" t="s">
        <v>429</v>
      </c>
      <c r="E186" t="s">
        <v>837</v>
      </c>
      <c r="F186" t="s">
        <v>596</v>
      </c>
      <c r="G186">
        <f>IF(datainHOME1[[#This Row],[TimeIn]]-datainHOME1[[#This Row],[TimeOut]] &gt;0, datainHOME1[[#This Row],[TimeIn]]-datainHOME1[[#This Row],[TimeOut]],(datainHOME1[[#This Row],[TimeIn]]-datainHOME1[[#This Row],[TimeOut]])+1000)</f>
        <v>52</v>
      </c>
      <c r="J186">
        <f>datainHOME1[[#This Row],[l]]+5</f>
        <v>206</v>
      </c>
      <c r="N186">
        <f>IF(datainHOME1[[#This Row],[TimeIn]]-datainHOME1[[#This Row],[TimeOut]] &gt;0, datainHOME1[[#This Row],[TimeIn]]-datainHOME1[[#This Row],[TimeOut]],(datainHOME1[[#This Row],[TimeIn]]-datainHOME1[[#This Row],[TimeOut]])+1000)</f>
        <v>52</v>
      </c>
      <c r="Q186">
        <f>datainHOME1[[#This Row],[l]]+5</f>
        <v>206</v>
      </c>
      <c r="U186">
        <f>IF(datainHOME1[[#This Row],[TimeIn]]-datainHOME1[[#This Row],[TimeOut]] &gt;0, datainHOME1[[#This Row],[TimeIn]]-datainHOME1[[#This Row],[TimeOut]],(datainHOME1[[#This Row],[TimeIn]]-datainHOME1[[#This Row],[TimeOut]])+1000)</f>
        <v>52</v>
      </c>
    </row>
    <row r="187" spans="1:21" x14ac:dyDescent="0.25">
      <c r="A187" t="s">
        <v>7</v>
      </c>
      <c r="B187" t="s">
        <v>488</v>
      </c>
      <c r="C187">
        <f>datainHOME1[[#This Row],[l]]+5</f>
        <v>207</v>
      </c>
      <c r="D187" t="s">
        <v>431</v>
      </c>
      <c r="E187" t="s">
        <v>162</v>
      </c>
      <c r="F187" t="s">
        <v>850</v>
      </c>
      <c r="G187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187">
        <f>datainHOME1[[#This Row],[l]]+5</f>
        <v>207</v>
      </c>
      <c r="N187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187">
        <f>datainHOME1[[#This Row],[l]]+5</f>
        <v>207</v>
      </c>
      <c r="U187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188" spans="1:21" x14ac:dyDescent="0.25">
      <c r="A188" t="s">
        <v>7</v>
      </c>
      <c r="B188" t="s">
        <v>490</v>
      </c>
      <c r="C188">
        <f>datainHOME1[[#This Row],[l]]+5</f>
        <v>208</v>
      </c>
      <c r="D188" t="s">
        <v>433</v>
      </c>
      <c r="E188" t="s">
        <v>859</v>
      </c>
      <c r="F188" t="s">
        <v>804</v>
      </c>
      <c r="G188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188">
        <f>datainHOME1[[#This Row],[l]]+5</f>
        <v>208</v>
      </c>
      <c r="N188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188">
        <f>datainHOME1[[#This Row],[l]]+5</f>
        <v>208</v>
      </c>
      <c r="U188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189" spans="1:21" x14ac:dyDescent="0.25">
      <c r="A189" t="s">
        <v>7</v>
      </c>
      <c r="B189" t="s">
        <v>224</v>
      </c>
      <c r="C189">
        <f>datainHOME1[[#This Row],[l]]+5</f>
        <v>209</v>
      </c>
      <c r="D189" t="s">
        <v>435</v>
      </c>
      <c r="E189" t="s">
        <v>866</v>
      </c>
      <c r="F189" t="s">
        <v>679</v>
      </c>
      <c r="G189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J189">
        <f>datainHOME1[[#This Row],[l]]+5</f>
        <v>209</v>
      </c>
      <c r="N189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Q189">
        <f>datainHOME1[[#This Row],[l]]+5</f>
        <v>209</v>
      </c>
      <c r="U189">
        <f>IF(datainHOME1[[#This Row],[TimeIn]]-datainHOME1[[#This Row],[TimeOut]] &gt;0, datainHOME1[[#This Row],[TimeIn]]-datainHOME1[[#This Row],[TimeOut]],(datainHOME1[[#This Row],[TimeIn]]-datainHOME1[[#This Row],[TimeOut]])+1000)</f>
        <v>41</v>
      </c>
    </row>
    <row r="190" spans="1:21" x14ac:dyDescent="0.25">
      <c r="A190" t="s">
        <v>7</v>
      </c>
      <c r="B190" t="s">
        <v>493</v>
      </c>
      <c r="C190">
        <f>datainHOME1[[#This Row],[l]]+5</f>
        <v>210</v>
      </c>
      <c r="D190" t="s">
        <v>436</v>
      </c>
      <c r="E190" t="s">
        <v>850</v>
      </c>
      <c r="F190" t="s">
        <v>882</v>
      </c>
      <c r="G190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190">
        <f>datainHOME1[[#This Row],[l]]+5</f>
        <v>210</v>
      </c>
      <c r="N190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190">
        <f>datainHOME1[[#This Row],[l]]+5</f>
        <v>210</v>
      </c>
      <c r="U190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191" spans="1:21" x14ac:dyDescent="0.25">
      <c r="A191" t="s">
        <v>7</v>
      </c>
      <c r="B191" t="s">
        <v>494</v>
      </c>
      <c r="C191">
        <f>datainHOME1[[#This Row],[l]]+5</f>
        <v>211</v>
      </c>
      <c r="D191" t="s">
        <v>105</v>
      </c>
      <c r="E191" t="s">
        <v>801</v>
      </c>
      <c r="F191" t="s">
        <v>614</v>
      </c>
      <c r="G191">
        <f>IF(datainHOME1[[#This Row],[TimeIn]]-datainHOME1[[#This Row],[TimeOut]] &gt;0, datainHOME1[[#This Row],[TimeIn]]-datainHOME1[[#This Row],[TimeOut]],(datainHOME1[[#This Row],[TimeIn]]-datainHOME1[[#This Row],[TimeOut]])+1000)</f>
        <v>50</v>
      </c>
      <c r="J191">
        <f>datainHOME1[[#This Row],[l]]+5</f>
        <v>211</v>
      </c>
      <c r="N191">
        <f>IF(datainHOME1[[#This Row],[TimeIn]]-datainHOME1[[#This Row],[TimeOut]] &gt;0, datainHOME1[[#This Row],[TimeIn]]-datainHOME1[[#This Row],[TimeOut]],(datainHOME1[[#This Row],[TimeIn]]-datainHOME1[[#This Row],[TimeOut]])+1000)</f>
        <v>50</v>
      </c>
      <c r="Q191">
        <f>datainHOME1[[#This Row],[l]]+5</f>
        <v>211</v>
      </c>
      <c r="U191">
        <f>IF(datainHOME1[[#This Row],[TimeIn]]-datainHOME1[[#This Row],[TimeOut]] &gt;0, datainHOME1[[#This Row],[TimeIn]]-datainHOME1[[#This Row],[TimeOut]],(datainHOME1[[#This Row],[TimeIn]]-datainHOME1[[#This Row],[TimeOut]])+1000)</f>
        <v>50</v>
      </c>
    </row>
    <row r="192" spans="1:21" x14ac:dyDescent="0.25">
      <c r="A192" t="s">
        <v>7</v>
      </c>
      <c r="B192" t="s">
        <v>114</v>
      </c>
      <c r="C192">
        <f>datainHOME1[[#This Row],[l]]+5</f>
        <v>213</v>
      </c>
      <c r="D192" t="s">
        <v>440</v>
      </c>
      <c r="E192" t="s">
        <v>513</v>
      </c>
      <c r="F192" t="s">
        <v>619</v>
      </c>
      <c r="G192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192">
        <f>datainHOME1[[#This Row],[l]]+5</f>
        <v>213</v>
      </c>
      <c r="N192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192">
        <f>datainHOME1[[#This Row],[l]]+5</f>
        <v>213</v>
      </c>
      <c r="U192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193" spans="1:21" x14ac:dyDescent="0.25">
      <c r="A193" t="s">
        <v>7</v>
      </c>
      <c r="B193" t="s">
        <v>501</v>
      </c>
      <c r="C193">
        <f>datainHOME1[[#This Row],[l]]+5</f>
        <v>214</v>
      </c>
      <c r="D193" t="s">
        <v>454</v>
      </c>
      <c r="E193" t="s">
        <v>617</v>
      </c>
      <c r="F193" t="s">
        <v>688</v>
      </c>
      <c r="G193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193">
        <f>datainHOME1[[#This Row],[l]]+5</f>
        <v>214</v>
      </c>
      <c r="N193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193">
        <f>datainHOME1[[#This Row],[l]]+5</f>
        <v>214</v>
      </c>
      <c r="U193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194" spans="1:21" x14ac:dyDescent="0.25">
      <c r="A194" t="s">
        <v>7</v>
      </c>
      <c r="B194" t="s">
        <v>503</v>
      </c>
      <c r="C194">
        <f>datainHOME1[[#This Row],[l]]+5</f>
        <v>215</v>
      </c>
      <c r="D194" t="s">
        <v>456</v>
      </c>
      <c r="E194" t="s">
        <v>885</v>
      </c>
      <c r="F194" t="s">
        <v>27</v>
      </c>
      <c r="G194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194">
        <f>datainHOME1[[#This Row],[l]]+5</f>
        <v>215</v>
      </c>
      <c r="N194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194">
        <f>datainHOME1[[#This Row],[l]]+5</f>
        <v>215</v>
      </c>
      <c r="U194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195" spans="1:21" x14ac:dyDescent="0.25">
      <c r="A195" t="s">
        <v>7</v>
      </c>
      <c r="B195" t="s">
        <v>505</v>
      </c>
      <c r="C195">
        <f>datainHOME1[[#This Row],[l]]+5</f>
        <v>216</v>
      </c>
      <c r="D195" t="s">
        <v>442</v>
      </c>
      <c r="E195" t="s">
        <v>688</v>
      </c>
      <c r="F195" t="s">
        <v>936</v>
      </c>
      <c r="G195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195">
        <f>datainHOME1[[#This Row],[l]]+5</f>
        <v>216</v>
      </c>
      <c r="N195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195">
        <f>datainHOME1[[#This Row],[l]]+5</f>
        <v>216</v>
      </c>
      <c r="U195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196" spans="1:21" x14ac:dyDescent="0.25">
      <c r="A196" t="s">
        <v>7</v>
      </c>
      <c r="B196" t="s">
        <v>507</v>
      </c>
      <c r="C196">
        <f>datainHOME1[[#This Row],[l]]+5</f>
        <v>217</v>
      </c>
      <c r="D196" t="s">
        <v>443</v>
      </c>
      <c r="E196" t="s">
        <v>932</v>
      </c>
      <c r="F196" t="s">
        <v>437</v>
      </c>
      <c r="G196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196">
        <f>datainHOME1[[#This Row],[l]]+5</f>
        <v>217</v>
      </c>
      <c r="N196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196">
        <f>datainHOME1[[#This Row],[l]]+5</f>
        <v>217</v>
      </c>
      <c r="U196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197" spans="1:21" x14ac:dyDescent="0.25">
      <c r="A197" t="s">
        <v>7</v>
      </c>
      <c r="B197" t="s">
        <v>465</v>
      </c>
      <c r="C197">
        <f>datainHOME1[[#This Row],[l]]+5</f>
        <v>218</v>
      </c>
      <c r="D197" t="s">
        <v>445</v>
      </c>
      <c r="E197" t="s">
        <v>936</v>
      </c>
      <c r="F197" t="s">
        <v>38</v>
      </c>
      <c r="G197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197">
        <f>datainHOME1[[#This Row],[l]]+5</f>
        <v>218</v>
      </c>
      <c r="N197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197">
        <f>datainHOME1[[#This Row],[l]]+5</f>
        <v>218</v>
      </c>
      <c r="U197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198" spans="1:21" x14ac:dyDescent="0.25">
      <c r="A198" t="s">
        <v>7</v>
      </c>
      <c r="B198" t="s">
        <v>473</v>
      </c>
      <c r="C198">
        <f>datainHOME1[[#This Row],[l]]+5</f>
        <v>219</v>
      </c>
      <c r="D198" t="s">
        <v>447</v>
      </c>
      <c r="E198" t="s">
        <v>942</v>
      </c>
      <c r="F198" t="s">
        <v>960</v>
      </c>
      <c r="G198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198">
        <f>datainHOME1[[#This Row],[l]]+5</f>
        <v>219</v>
      </c>
      <c r="N198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198">
        <f>datainHOME1[[#This Row],[l]]+5</f>
        <v>219</v>
      </c>
      <c r="U198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199" spans="1:21" x14ac:dyDescent="0.25">
      <c r="A199" t="s">
        <v>7</v>
      </c>
      <c r="B199" t="s">
        <v>512</v>
      </c>
      <c r="C199">
        <f>datainHOME1[[#This Row],[l]]+5</f>
        <v>220</v>
      </c>
      <c r="D199" t="s">
        <v>97</v>
      </c>
      <c r="E199" t="s">
        <v>38</v>
      </c>
      <c r="F199" t="s">
        <v>695</v>
      </c>
      <c r="G199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199">
        <f>datainHOME1[[#This Row],[l]]+5</f>
        <v>220</v>
      </c>
      <c r="N199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199">
        <f>datainHOME1[[#This Row],[l]]+5</f>
        <v>220</v>
      </c>
      <c r="U199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200" spans="1:21" x14ac:dyDescent="0.25">
      <c r="A200" t="s">
        <v>7</v>
      </c>
      <c r="B200" t="s">
        <v>110</v>
      </c>
      <c r="C200">
        <f>datainHOME1[[#This Row],[l]]+5</f>
        <v>221</v>
      </c>
      <c r="D200" t="s">
        <v>448</v>
      </c>
      <c r="E200" t="s">
        <v>960</v>
      </c>
      <c r="F200" t="s">
        <v>42</v>
      </c>
      <c r="G200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200">
        <f>datainHOME1[[#This Row],[l]]+5</f>
        <v>221</v>
      </c>
      <c r="N200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200">
        <f>datainHOME1[[#This Row],[l]]+5</f>
        <v>221</v>
      </c>
      <c r="U200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201" spans="1:21" x14ac:dyDescent="0.25">
      <c r="A201" t="s">
        <v>7</v>
      </c>
      <c r="B201" t="s">
        <v>514</v>
      </c>
      <c r="C201">
        <f>datainHOME1[[#This Row],[l]]+5</f>
        <v>222</v>
      </c>
      <c r="D201" t="s">
        <v>450</v>
      </c>
      <c r="E201" t="s">
        <v>695</v>
      </c>
      <c r="F201" t="s">
        <v>969</v>
      </c>
      <c r="G201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201">
        <f>datainHOME1[[#This Row],[l]]+5</f>
        <v>222</v>
      </c>
      <c r="N201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201">
        <f>datainHOME1[[#This Row],[l]]+5</f>
        <v>222</v>
      </c>
      <c r="U201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202" spans="1:21" x14ac:dyDescent="0.25">
      <c r="A202" t="s">
        <v>7</v>
      </c>
      <c r="B202" t="s">
        <v>517</v>
      </c>
      <c r="C202">
        <f>datainHOME1[[#This Row],[l]]+5</f>
        <v>223</v>
      </c>
      <c r="D202" t="s">
        <v>100</v>
      </c>
      <c r="E202" t="s">
        <v>817</v>
      </c>
      <c r="F202" t="s">
        <v>199</v>
      </c>
      <c r="G202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J202">
        <f>datainHOME1[[#This Row],[l]]+5</f>
        <v>223</v>
      </c>
      <c r="N202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Q202">
        <f>datainHOME1[[#This Row],[l]]+5</f>
        <v>223</v>
      </c>
      <c r="U202">
        <f>IF(datainHOME1[[#This Row],[TimeIn]]-datainHOME1[[#This Row],[TimeOut]] &gt;0, datainHOME1[[#This Row],[TimeIn]]-datainHOME1[[#This Row],[TimeOut]],(datainHOME1[[#This Row],[TimeIn]]-datainHOME1[[#This Row],[TimeOut]])+1000)</f>
        <v>37</v>
      </c>
    </row>
    <row r="203" spans="1:21" x14ac:dyDescent="0.25">
      <c r="A203" t="s">
        <v>7</v>
      </c>
      <c r="B203" t="s">
        <v>117</v>
      </c>
      <c r="C203">
        <f>datainHOME1[[#This Row],[l]]+5</f>
        <v>224</v>
      </c>
      <c r="D203" t="s">
        <v>452</v>
      </c>
      <c r="E203" t="s">
        <v>969</v>
      </c>
      <c r="F203" t="s">
        <v>769</v>
      </c>
      <c r="G203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203">
        <f>datainHOME1[[#This Row],[l]]+5</f>
        <v>224</v>
      </c>
      <c r="N203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203">
        <f>datainHOME1[[#This Row],[l]]+5</f>
        <v>224</v>
      </c>
      <c r="U203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204" spans="1:21" x14ac:dyDescent="0.25">
      <c r="A204" t="s">
        <v>7</v>
      </c>
      <c r="B204" t="s">
        <v>467</v>
      </c>
      <c r="C204">
        <f>datainHOME1[[#This Row],[l]]+5</f>
        <v>225</v>
      </c>
      <c r="D204" t="s">
        <v>453</v>
      </c>
      <c r="E204" t="s">
        <v>974</v>
      </c>
      <c r="F204" t="s">
        <v>535</v>
      </c>
      <c r="G204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204">
        <f>datainHOME1[[#This Row],[l]]+5</f>
        <v>225</v>
      </c>
      <c r="N204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204">
        <f>datainHOME1[[#This Row],[l]]+5</f>
        <v>225</v>
      </c>
      <c r="U204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205" spans="1:21" x14ac:dyDescent="0.25">
      <c r="A205" t="s">
        <v>7</v>
      </c>
      <c r="B205" t="s">
        <v>521</v>
      </c>
      <c r="C205">
        <f>datainHOME1[[#This Row],[l]]+5</f>
        <v>226</v>
      </c>
      <c r="D205" t="s">
        <v>360</v>
      </c>
      <c r="E205" t="s">
        <v>199</v>
      </c>
      <c r="F205" t="s">
        <v>772</v>
      </c>
      <c r="G205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205">
        <f>datainHOME1[[#This Row],[l]]+5</f>
        <v>226</v>
      </c>
      <c r="N205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205">
        <f>datainHOME1[[#This Row],[l]]+5</f>
        <v>226</v>
      </c>
      <c r="U205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206" spans="1:21" x14ac:dyDescent="0.25">
      <c r="A206" t="s">
        <v>7</v>
      </c>
      <c r="B206" t="s">
        <v>523</v>
      </c>
      <c r="C206">
        <f>datainHOME1[[#This Row],[l]]+5</f>
        <v>227</v>
      </c>
      <c r="D206" t="s">
        <v>455</v>
      </c>
      <c r="E206" t="s">
        <v>535</v>
      </c>
      <c r="F206" t="s">
        <v>540</v>
      </c>
      <c r="G20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06">
        <f>datainHOME1[[#This Row],[l]]+5</f>
        <v>227</v>
      </c>
      <c r="N20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06">
        <f>datainHOME1[[#This Row],[l]]+5</f>
        <v>227</v>
      </c>
      <c r="U206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07" spans="1:21" x14ac:dyDescent="0.25">
      <c r="A207" t="s">
        <v>7</v>
      </c>
      <c r="B207" t="s">
        <v>526</v>
      </c>
      <c r="C207">
        <f>datainHOME1[[#This Row],[l]]+5</f>
        <v>228</v>
      </c>
      <c r="D207" t="s">
        <v>457</v>
      </c>
      <c r="E207" t="s">
        <v>179</v>
      </c>
      <c r="F207" t="s">
        <v>187</v>
      </c>
      <c r="G207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207">
        <f>datainHOME1[[#This Row],[l]]+5</f>
        <v>228</v>
      </c>
      <c r="N207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207">
        <f>datainHOME1[[#This Row],[l]]+5</f>
        <v>228</v>
      </c>
      <c r="U207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208" spans="1:21" x14ac:dyDescent="0.25">
      <c r="A208" t="s">
        <v>7</v>
      </c>
      <c r="B208" t="s">
        <v>528</v>
      </c>
      <c r="C208">
        <f>datainHOME1[[#This Row],[l]]+5</f>
        <v>229</v>
      </c>
      <c r="D208" t="s">
        <v>458</v>
      </c>
      <c r="E208" t="s">
        <v>540</v>
      </c>
      <c r="F208" t="s">
        <v>58</v>
      </c>
      <c r="G20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08">
        <f>datainHOME1[[#This Row],[l]]+5</f>
        <v>229</v>
      </c>
      <c r="N20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08">
        <f>datainHOME1[[#This Row],[l]]+5</f>
        <v>229</v>
      </c>
      <c r="U20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09" spans="1:21" x14ac:dyDescent="0.25">
      <c r="A209" t="s">
        <v>7</v>
      </c>
      <c r="B209" t="s">
        <v>354</v>
      </c>
      <c r="C209">
        <f>datainHOME1[[#This Row],[l]]+5</f>
        <v>230</v>
      </c>
      <c r="D209" t="s">
        <v>459</v>
      </c>
      <c r="E209" t="s">
        <v>864</v>
      </c>
      <c r="F209" t="s">
        <v>65</v>
      </c>
      <c r="G209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209">
        <f>datainHOME1[[#This Row],[l]]+5</f>
        <v>230</v>
      </c>
      <c r="N209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209">
        <f>datainHOME1[[#This Row],[l]]+5</f>
        <v>230</v>
      </c>
      <c r="U209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210" spans="1:21" x14ac:dyDescent="0.25">
      <c r="A210" t="s">
        <v>7</v>
      </c>
      <c r="B210" t="s">
        <v>532</v>
      </c>
      <c r="C210">
        <f>datainHOME1[[#This Row],[l]]+5</f>
        <v>231</v>
      </c>
      <c r="D210" t="s">
        <v>103</v>
      </c>
      <c r="E210" t="s">
        <v>709</v>
      </c>
      <c r="F210" t="s">
        <v>829</v>
      </c>
      <c r="G210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210">
        <f>datainHOME1[[#This Row],[l]]+5</f>
        <v>231</v>
      </c>
      <c r="N210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210">
        <f>datainHOME1[[#This Row],[l]]+5</f>
        <v>231</v>
      </c>
      <c r="U210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211" spans="1:21" x14ac:dyDescent="0.25">
      <c r="A211" t="s">
        <v>7</v>
      </c>
      <c r="B211" t="s">
        <v>534</v>
      </c>
      <c r="C211">
        <f>datainHOME1[[#This Row],[l]]+5</f>
        <v>232</v>
      </c>
      <c r="D211" t="s">
        <v>460</v>
      </c>
      <c r="E211" t="s">
        <v>996</v>
      </c>
      <c r="F211" t="s">
        <v>930</v>
      </c>
      <c r="G21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11">
        <f>datainHOME1[[#This Row],[l]]+5</f>
        <v>232</v>
      </c>
      <c r="N21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11">
        <f>datainHOME1[[#This Row],[l]]+5</f>
        <v>232</v>
      </c>
      <c r="U21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12" spans="1:21" x14ac:dyDescent="0.25">
      <c r="A212" t="s">
        <v>7</v>
      </c>
      <c r="B212" t="s">
        <v>536</v>
      </c>
      <c r="C212">
        <f>datainHOME1[[#This Row],[l]]+5</f>
        <v>233</v>
      </c>
      <c r="D212" t="s">
        <v>461</v>
      </c>
      <c r="E212" t="s">
        <v>999</v>
      </c>
      <c r="F212" t="s">
        <v>1003</v>
      </c>
      <c r="G21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12">
        <f>datainHOME1[[#This Row],[l]]+5</f>
        <v>233</v>
      </c>
      <c r="N21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12">
        <f>datainHOME1[[#This Row],[l]]+5</f>
        <v>233</v>
      </c>
      <c r="U212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13" spans="1:21" x14ac:dyDescent="0.25">
      <c r="A213" t="s">
        <v>7</v>
      </c>
      <c r="B213" t="s">
        <v>539</v>
      </c>
      <c r="C213">
        <f>datainHOME1[[#This Row],[l]]+5</f>
        <v>234</v>
      </c>
      <c r="D213" t="s">
        <v>463</v>
      </c>
      <c r="E213" t="s">
        <v>868</v>
      </c>
      <c r="F213" t="s">
        <v>1006</v>
      </c>
      <c r="G21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13">
        <f>datainHOME1[[#This Row],[l]]+5</f>
        <v>234</v>
      </c>
      <c r="N21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13">
        <f>datainHOME1[[#This Row],[l]]+5</f>
        <v>234</v>
      </c>
      <c r="U21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14" spans="1:21" x14ac:dyDescent="0.25">
      <c r="A214" t="s">
        <v>7</v>
      </c>
      <c r="B214" t="s">
        <v>541</v>
      </c>
      <c r="C214">
        <f>datainHOME1[[#This Row],[l]]+5</f>
        <v>235</v>
      </c>
      <c r="D214" t="s">
        <v>464</v>
      </c>
      <c r="E214" t="s">
        <v>339</v>
      </c>
      <c r="F214" t="s">
        <v>931</v>
      </c>
      <c r="G21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14">
        <f>datainHOME1[[#This Row],[l]]+5</f>
        <v>235</v>
      </c>
      <c r="N21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14">
        <f>datainHOME1[[#This Row],[l]]+5</f>
        <v>235</v>
      </c>
      <c r="U214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15" spans="1:21" x14ac:dyDescent="0.25">
      <c r="A215" t="s">
        <v>7</v>
      </c>
      <c r="B215" t="s">
        <v>543</v>
      </c>
      <c r="C215">
        <f>datainHOME1[[#This Row],[l]]+5</f>
        <v>236</v>
      </c>
      <c r="D215" t="s">
        <v>350</v>
      </c>
      <c r="E215" t="s">
        <v>1006</v>
      </c>
      <c r="F215" t="s">
        <v>40</v>
      </c>
      <c r="G215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215">
        <f>datainHOME1[[#This Row],[l]]+5</f>
        <v>236</v>
      </c>
      <c r="N215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215">
        <f>datainHOME1[[#This Row],[l]]+5</f>
        <v>236</v>
      </c>
      <c r="U215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216" spans="1:21" x14ac:dyDescent="0.25">
      <c r="A216" t="s">
        <v>7</v>
      </c>
      <c r="B216" t="s">
        <v>357</v>
      </c>
      <c r="C216">
        <f>datainHOME1[[#This Row],[l]]+5</f>
        <v>237</v>
      </c>
      <c r="D216" t="s">
        <v>466</v>
      </c>
      <c r="E216" t="s">
        <v>931</v>
      </c>
      <c r="F216" t="s">
        <v>64</v>
      </c>
      <c r="G21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216">
        <f>datainHOME1[[#This Row],[l]]+5</f>
        <v>237</v>
      </c>
      <c r="N21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216">
        <f>datainHOME1[[#This Row],[l]]+5</f>
        <v>237</v>
      </c>
      <c r="U216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217" spans="1:21" x14ac:dyDescent="0.25">
      <c r="A217" t="s">
        <v>7</v>
      </c>
      <c r="B217" t="s">
        <v>545</v>
      </c>
      <c r="C217">
        <f>datainHOME1[[#This Row],[l]]+5</f>
        <v>238</v>
      </c>
      <c r="D217" t="s">
        <v>468</v>
      </c>
      <c r="E217" t="s">
        <v>40</v>
      </c>
      <c r="F217" t="s">
        <v>92</v>
      </c>
      <c r="G21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17">
        <f>datainHOME1[[#This Row],[l]]+5</f>
        <v>238</v>
      </c>
      <c r="N21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17">
        <f>datainHOME1[[#This Row],[l]]+5</f>
        <v>238</v>
      </c>
      <c r="U21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18" spans="1:21" x14ac:dyDescent="0.25">
      <c r="A218" t="s">
        <v>7</v>
      </c>
      <c r="B218" t="s">
        <v>112</v>
      </c>
      <c r="C218">
        <f>datainHOME1[[#This Row],[l]]+5</f>
        <v>239</v>
      </c>
      <c r="D218" t="s">
        <v>469</v>
      </c>
      <c r="E218" t="s">
        <v>67</v>
      </c>
      <c r="F218" t="s">
        <v>119</v>
      </c>
      <c r="G21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18">
        <f>datainHOME1[[#This Row],[l]]+5</f>
        <v>239</v>
      </c>
      <c r="N21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18">
        <f>datainHOME1[[#This Row],[l]]+5</f>
        <v>239</v>
      </c>
      <c r="U218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19" spans="1:21" x14ac:dyDescent="0.25">
      <c r="A219" t="s">
        <v>7</v>
      </c>
      <c r="B219" t="s">
        <v>549</v>
      </c>
      <c r="C219">
        <f>datainHOME1[[#This Row],[l]]+5</f>
        <v>240</v>
      </c>
      <c r="D219" t="s">
        <v>471</v>
      </c>
      <c r="E219" t="s">
        <v>92</v>
      </c>
      <c r="F219" t="s">
        <v>149</v>
      </c>
      <c r="G21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19">
        <f>datainHOME1[[#This Row],[l]]+5</f>
        <v>240</v>
      </c>
      <c r="N21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19">
        <f>datainHOME1[[#This Row],[l]]+5</f>
        <v>240</v>
      </c>
      <c r="U219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20" spans="1:21" x14ac:dyDescent="0.25">
      <c r="A220" t="s">
        <v>7</v>
      </c>
      <c r="B220" t="s">
        <v>550</v>
      </c>
      <c r="C220">
        <f>datainHOME1[[#This Row],[l]]+5</f>
        <v>241</v>
      </c>
      <c r="D220" t="s">
        <v>106</v>
      </c>
      <c r="E220" t="s">
        <v>119</v>
      </c>
      <c r="F220" t="s">
        <v>175</v>
      </c>
      <c r="G22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20">
        <f>datainHOME1[[#This Row],[l]]+5</f>
        <v>241</v>
      </c>
      <c r="N22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20">
        <f>datainHOME1[[#This Row],[l]]+5</f>
        <v>241</v>
      </c>
      <c r="U220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21" spans="1:21" x14ac:dyDescent="0.25">
      <c r="A221" t="s">
        <v>7</v>
      </c>
      <c r="B221" t="s">
        <v>476</v>
      </c>
      <c r="C221">
        <f>datainHOME1[[#This Row],[l]]+5</f>
        <v>242</v>
      </c>
      <c r="D221" t="s">
        <v>475</v>
      </c>
      <c r="E221" t="s">
        <v>149</v>
      </c>
      <c r="F221" t="s">
        <v>206</v>
      </c>
      <c r="G221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221">
        <f>datainHOME1[[#This Row],[l]]+5</f>
        <v>242</v>
      </c>
      <c r="N221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221">
        <f>datainHOME1[[#This Row],[l]]+5</f>
        <v>242</v>
      </c>
      <c r="U221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222" spans="1:21" x14ac:dyDescent="0.25">
      <c r="A222" t="s">
        <v>7</v>
      </c>
      <c r="B222" t="s">
        <v>361</v>
      </c>
      <c r="C222">
        <f>datainHOME1[[#This Row],[l]]+5</f>
        <v>243</v>
      </c>
      <c r="D222" t="s">
        <v>352</v>
      </c>
      <c r="E222" t="s">
        <v>173</v>
      </c>
      <c r="F222" t="s">
        <v>216</v>
      </c>
      <c r="G22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222">
        <f>datainHOME1[[#This Row],[l]]+5</f>
        <v>243</v>
      </c>
      <c r="N22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222">
        <f>datainHOME1[[#This Row],[l]]+5</f>
        <v>243</v>
      </c>
      <c r="U222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223" spans="1:21" x14ac:dyDescent="0.25">
      <c r="A223" t="s">
        <v>7</v>
      </c>
      <c r="B223" t="s">
        <v>551</v>
      </c>
      <c r="C223">
        <f>datainHOME1[[#This Row],[l]]+5</f>
        <v>244</v>
      </c>
      <c r="D223" t="s">
        <v>462</v>
      </c>
      <c r="E223" t="s">
        <v>206</v>
      </c>
      <c r="F223" t="s">
        <v>85</v>
      </c>
      <c r="G22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23">
        <f>datainHOME1[[#This Row],[l]]+5</f>
        <v>244</v>
      </c>
      <c r="N22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23">
        <f>datainHOME1[[#This Row],[l]]+5</f>
        <v>244</v>
      </c>
      <c r="U22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24" spans="1:21" x14ac:dyDescent="0.25">
      <c r="A224" t="s">
        <v>7</v>
      </c>
      <c r="B224" t="s">
        <v>553</v>
      </c>
      <c r="C224">
        <f>datainHOME1[[#This Row],[l]]+5</f>
        <v>245</v>
      </c>
      <c r="D224" t="s">
        <v>478</v>
      </c>
      <c r="E224" t="s">
        <v>216</v>
      </c>
      <c r="F224" t="s">
        <v>246</v>
      </c>
      <c r="G22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24">
        <f>datainHOME1[[#This Row],[l]]+5</f>
        <v>245</v>
      </c>
      <c r="N22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24">
        <f>datainHOME1[[#This Row],[l]]+5</f>
        <v>245</v>
      </c>
      <c r="U224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25" spans="1:21" x14ac:dyDescent="0.25">
      <c r="A225" t="s">
        <v>7</v>
      </c>
      <c r="B225" t="s">
        <v>554</v>
      </c>
      <c r="C225">
        <f>datainHOME1[[#This Row],[l]]+5</f>
        <v>246</v>
      </c>
      <c r="D225" t="s">
        <v>480</v>
      </c>
      <c r="E225" t="s">
        <v>85</v>
      </c>
      <c r="F225" t="s">
        <v>277</v>
      </c>
      <c r="G22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25">
        <f>datainHOME1[[#This Row],[l]]+5</f>
        <v>246</v>
      </c>
      <c r="N22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25">
        <f>datainHOME1[[#This Row],[l]]+5</f>
        <v>246</v>
      </c>
      <c r="U225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26" spans="1:21" x14ac:dyDescent="0.25">
      <c r="A226" t="s">
        <v>7</v>
      </c>
      <c r="B226" t="s">
        <v>555</v>
      </c>
      <c r="C226">
        <f>datainHOME1[[#This Row],[l]]+5</f>
        <v>247</v>
      </c>
      <c r="D226" t="s">
        <v>108</v>
      </c>
      <c r="E226" t="s">
        <v>246</v>
      </c>
      <c r="F226" t="s">
        <v>298</v>
      </c>
      <c r="G22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26">
        <f>datainHOME1[[#This Row],[l]]+5</f>
        <v>247</v>
      </c>
      <c r="N22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26">
        <f>datainHOME1[[#This Row],[l]]+5</f>
        <v>247</v>
      </c>
      <c r="U22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27" spans="1:21" x14ac:dyDescent="0.25">
      <c r="A227" t="s">
        <v>7</v>
      </c>
      <c r="B227" t="s">
        <v>556</v>
      </c>
      <c r="C227">
        <f>datainHOME1[[#This Row],[l]]+5</f>
        <v>248</v>
      </c>
      <c r="D227" t="s">
        <v>483</v>
      </c>
      <c r="E227" t="s">
        <v>277</v>
      </c>
      <c r="F227" t="s">
        <v>321</v>
      </c>
      <c r="G22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27">
        <f>datainHOME1[[#This Row],[l]]+5</f>
        <v>248</v>
      </c>
      <c r="N22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27">
        <f>datainHOME1[[#This Row],[l]]+5</f>
        <v>248</v>
      </c>
      <c r="U22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28" spans="1:21" x14ac:dyDescent="0.25">
      <c r="A228" t="s">
        <v>7</v>
      </c>
      <c r="B228" t="s">
        <v>365</v>
      </c>
      <c r="C228">
        <f>datainHOME1[[#This Row],[l]]+5</f>
        <v>249</v>
      </c>
      <c r="D228" t="s">
        <v>486</v>
      </c>
      <c r="E228" t="s">
        <v>301</v>
      </c>
      <c r="F228" t="s">
        <v>346</v>
      </c>
      <c r="G228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228">
        <f>datainHOME1[[#This Row],[l]]+5</f>
        <v>249</v>
      </c>
      <c r="N228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228">
        <f>datainHOME1[[#This Row],[l]]+5</f>
        <v>249</v>
      </c>
      <c r="U228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229" spans="1:21" x14ac:dyDescent="0.25">
      <c r="A229" t="s">
        <v>7</v>
      </c>
      <c r="B229" t="s">
        <v>557</v>
      </c>
      <c r="C229">
        <f>datainHOME1[[#This Row],[l]]+5</f>
        <v>250</v>
      </c>
      <c r="D229" t="s">
        <v>488</v>
      </c>
      <c r="E229" t="s">
        <v>320</v>
      </c>
      <c r="F229" t="s">
        <v>93</v>
      </c>
      <c r="G22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29">
        <f>datainHOME1[[#This Row],[l]]+5</f>
        <v>250</v>
      </c>
      <c r="N22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29">
        <f>datainHOME1[[#This Row],[l]]+5</f>
        <v>250</v>
      </c>
      <c r="U22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30" spans="1:21" x14ac:dyDescent="0.25">
      <c r="A230" t="s">
        <v>7</v>
      </c>
      <c r="B230" t="s">
        <v>558</v>
      </c>
      <c r="C230">
        <f>datainHOME1[[#This Row],[l]]+5</f>
        <v>251</v>
      </c>
      <c r="D230" t="s">
        <v>490</v>
      </c>
      <c r="E230" t="s">
        <v>346</v>
      </c>
      <c r="F230" t="s">
        <v>400</v>
      </c>
      <c r="G230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230">
        <f>datainHOME1[[#This Row],[l]]+5</f>
        <v>251</v>
      </c>
      <c r="N230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230">
        <f>datainHOME1[[#This Row],[l]]+5</f>
        <v>251</v>
      </c>
      <c r="U230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231" spans="1:21" x14ac:dyDescent="0.25">
      <c r="A231" t="s">
        <v>7</v>
      </c>
      <c r="B231" t="s">
        <v>560</v>
      </c>
      <c r="C231">
        <f>datainHOME1[[#This Row],[l]]+5</f>
        <v>252</v>
      </c>
      <c r="D231" t="s">
        <v>224</v>
      </c>
      <c r="E231" t="s">
        <v>389</v>
      </c>
      <c r="F231" t="s">
        <v>429</v>
      </c>
      <c r="G23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31">
        <f>datainHOME1[[#This Row],[l]]+5</f>
        <v>252</v>
      </c>
      <c r="N23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31">
        <f>datainHOME1[[#This Row],[l]]+5</f>
        <v>252</v>
      </c>
      <c r="U231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32" spans="1:21" x14ac:dyDescent="0.25">
      <c r="A232" t="s">
        <v>7</v>
      </c>
      <c r="B232" t="s">
        <v>470</v>
      </c>
      <c r="C232">
        <f>datainHOME1[[#This Row],[l]]+5</f>
        <v>253</v>
      </c>
      <c r="D232" t="s">
        <v>493</v>
      </c>
      <c r="E232" t="s">
        <v>427</v>
      </c>
      <c r="F232" t="s">
        <v>100</v>
      </c>
      <c r="G23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32">
        <f>datainHOME1[[#This Row],[l]]+5</f>
        <v>253</v>
      </c>
      <c r="N23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32">
        <f>datainHOME1[[#This Row],[l]]+5</f>
        <v>253</v>
      </c>
      <c r="U232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33" spans="1:21" x14ac:dyDescent="0.25">
      <c r="A233" t="s">
        <v>7</v>
      </c>
      <c r="B233" t="s">
        <v>561</v>
      </c>
      <c r="C233">
        <f>datainHOME1[[#This Row],[l]]+5</f>
        <v>254</v>
      </c>
      <c r="D233" t="s">
        <v>494</v>
      </c>
      <c r="E233" t="s">
        <v>450</v>
      </c>
      <c r="F233" t="s">
        <v>106</v>
      </c>
      <c r="G23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33">
        <f>datainHOME1[[#This Row],[l]]+5</f>
        <v>254</v>
      </c>
      <c r="N23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33">
        <f>datainHOME1[[#This Row],[l]]+5</f>
        <v>254</v>
      </c>
      <c r="U23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34" spans="1:21" x14ac:dyDescent="0.25">
      <c r="A234" t="s">
        <v>7</v>
      </c>
      <c r="B234" t="s">
        <v>562</v>
      </c>
      <c r="C234">
        <f>datainHOME1[[#This Row],[l]]+5</f>
        <v>255</v>
      </c>
      <c r="D234" t="s">
        <v>472</v>
      </c>
      <c r="E234" t="s">
        <v>106</v>
      </c>
      <c r="F234" t="s">
        <v>364</v>
      </c>
      <c r="G234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J234">
        <f>datainHOME1[[#This Row],[l]]+5</f>
        <v>255</v>
      </c>
      <c r="N234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Q234">
        <f>datainHOME1[[#This Row],[l]]+5</f>
        <v>255</v>
      </c>
      <c r="U234">
        <f>IF(datainHOME1[[#This Row],[TimeIn]]-datainHOME1[[#This Row],[TimeOut]] &gt;0, datainHOME1[[#This Row],[TimeIn]]-datainHOME1[[#This Row],[TimeOut]],(datainHOME1[[#This Row],[TimeIn]]-datainHOME1[[#This Row],[TimeOut]])+1000)</f>
        <v>15</v>
      </c>
    </row>
    <row r="235" spans="1:21" x14ac:dyDescent="0.25">
      <c r="A235" t="s">
        <v>7</v>
      </c>
      <c r="B235" t="s">
        <v>563</v>
      </c>
      <c r="C235">
        <f>datainHOME1[[#This Row],[l]]+5</f>
        <v>256</v>
      </c>
      <c r="D235" t="s">
        <v>364</v>
      </c>
      <c r="E235" t="s">
        <v>472</v>
      </c>
      <c r="F235" t="s">
        <v>528</v>
      </c>
      <c r="G23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35">
        <f>datainHOME1[[#This Row],[l]]+5</f>
        <v>256</v>
      </c>
      <c r="N23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35">
        <f>datainHOME1[[#This Row],[l]]+5</f>
        <v>256</v>
      </c>
      <c r="U23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36" spans="1:21" x14ac:dyDescent="0.25">
      <c r="A236" t="s">
        <v>7</v>
      </c>
      <c r="B236" t="s">
        <v>115</v>
      </c>
      <c r="C236">
        <f>datainHOME1[[#This Row],[l]]+5</f>
        <v>257</v>
      </c>
      <c r="D236" t="s">
        <v>226</v>
      </c>
      <c r="E236" t="s">
        <v>110</v>
      </c>
      <c r="F236" t="s">
        <v>549</v>
      </c>
      <c r="G23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36">
        <f>datainHOME1[[#This Row],[l]]+5</f>
        <v>257</v>
      </c>
      <c r="N23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36">
        <f>datainHOME1[[#This Row],[l]]+5</f>
        <v>257</v>
      </c>
      <c r="U23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37" spans="1:21" x14ac:dyDescent="0.25">
      <c r="A237" t="s">
        <v>7</v>
      </c>
      <c r="B237" t="s">
        <v>564</v>
      </c>
      <c r="C237">
        <f>datainHOME1[[#This Row],[l]]+5</f>
        <v>258</v>
      </c>
      <c r="D237" t="s">
        <v>114</v>
      </c>
      <c r="E237" t="s">
        <v>545</v>
      </c>
      <c r="F237" t="s">
        <v>563</v>
      </c>
      <c r="G23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37">
        <f>datainHOME1[[#This Row],[l]]+5</f>
        <v>258</v>
      </c>
      <c r="N23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37">
        <f>datainHOME1[[#This Row],[l]]+5</f>
        <v>258</v>
      </c>
      <c r="U23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38" spans="1:21" x14ac:dyDescent="0.25">
      <c r="A238" t="s">
        <v>7</v>
      </c>
      <c r="B238" t="s">
        <v>565</v>
      </c>
      <c r="C238">
        <f>datainHOME1[[#This Row],[l]]+5</f>
        <v>259</v>
      </c>
      <c r="D238" t="s">
        <v>501</v>
      </c>
      <c r="E238" t="s">
        <v>563</v>
      </c>
      <c r="F238" t="s">
        <v>588</v>
      </c>
      <c r="G23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38">
        <f>datainHOME1[[#This Row],[l]]+5</f>
        <v>259</v>
      </c>
      <c r="N23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38">
        <f>datainHOME1[[#This Row],[l]]+5</f>
        <v>259</v>
      </c>
      <c r="U23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39" spans="1:21" x14ac:dyDescent="0.25">
      <c r="A239" t="s">
        <v>7</v>
      </c>
      <c r="B239" t="s">
        <v>118</v>
      </c>
      <c r="C239">
        <f>datainHOME1[[#This Row],[l]]+5</f>
        <v>260</v>
      </c>
      <c r="D239" t="s">
        <v>503</v>
      </c>
      <c r="E239" t="s">
        <v>588</v>
      </c>
      <c r="F239" t="s">
        <v>696</v>
      </c>
      <c r="G239">
        <f>IF(datainHOME1[[#This Row],[TimeIn]]-datainHOME1[[#This Row],[TimeOut]] &gt;0, datainHOME1[[#This Row],[TimeIn]]-datainHOME1[[#This Row],[TimeOut]],(datainHOME1[[#This Row],[TimeIn]]-datainHOME1[[#This Row],[TimeOut]])+1000)</f>
        <v>87</v>
      </c>
      <c r="J239">
        <f>datainHOME1[[#This Row],[l]]+5</f>
        <v>260</v>
      </c>
      <c r="N239">
        <f>IF(datainHOME1[[#This Row],[TimeIn]]-datainHOME1[[#This Row],[TimeOut]] &gt;0, datainHOME1[[#This Row],[TimeIn]]-datainHOME1[[#This Row],[TimeOut]],(datainHOME1[[#This Row],[TimeIn]]-datainHOME1[[#This Row],[TimeOut]])+1000)</f>
        <v>87</v>
      </c>
      <c r="Q239">
        <f>datainHOME1[[#This Row],[l]]+5</f>
        <v>260</v>
      </c>
      <c r="U239">
        <f>IF(datainHOME1[[#This Row],[TimeIn]]-datainHOME1[[#This Row],[TimeOut]] &gt;0, datainHOME1[[#This Row],[TimeIn]]-datainHOME1[[#This Row],[TimeOut]],(datainHOME1[[#This Row],[TimeIn]]-datainHOME1[[#This Row],[TimeOut]])+1000)</f>
        <v>87</v>
      </c>
    </row>
    <row r="240" spans="1:21" x14ac:dyDescent="0.25">
      <c r="A240" t="s">
        <v>7</v>
      </c>
      <c r="B240" t="s">
        <v>567</v>
      </c>
      <c r="C240">
        <f>datainHOME1[[#This Row],[l]]+5</f>
        <v>261</v>
      </c>
      <c r="D240" t="s">
        <v>505</v>
      </c>
      <c r="E240" t="s">
        <v>694</v>
      </c>
      <c r="F240" t="s">
        <v>276</v>
      </c>
      <c r="G240">
        <f>IF(datainHOME1[[#This Row],[TimeIn]]-datainHOME1[[#This Row],[TimeOut]] &gt;0, datainHOME1[[#This Row],[TimeIn]]-datainHOME1[[#This Row],[TimeOut]],(datainHOME1[[#This Row],[TimeIn]]-datainHOME1[[#This Row],[TimeOut]])+1000)</f>
        <v>220</v>
      </c>
      <c r="J240">
        <f>datainHOME1[[#This Row],[l]]+5</f>
        <v>261</v>
      </c>
      <c r="N240">
        <f>IF(datainHOME1[[#This Row],[TimeIn]]-datainHOME1[[#This Row],[TimeOut]] &gt;0, datainHOME1[[#This Row],[TimeIn]]-datainHOME1[[#This Row],[TimeOut]],(datainHOME1[[#This Row],[TimeIn]]-datainHOME1[[#This Row],[TimeOut]])+1000)</f>
        <v>220</v>
      </c>
      <c r="Q240">
        <f>datainHOME1[[#This Row],[l]]+5</f>
        <v>261</v>
      </c>
      <c r="U240">
        <f>IF(datainHOME1[[#This Row],[TimeIn]]-datainHOME1[[#This Row],[TimeOut]] &gt;0, datainHOME1[[#This Row],[TimeIn]]-datainHOME1[[#This Row],[TimeOut]],(datainHOME1[[#This Row],[TimeIn]]-datainHOME1[[#This Row],[TimeOut]])+1000)</f>
        <v>220</v>
      </c>
    </row>
    <row r="241" spans="1:21" x14ac:dyDescent="0.25">
      <c r="A241" t="s">
        <v>7</v>
      </c>
      <c r="B241" t="s">
        <v>367</v>
      </c>
      <c r="C241">
        <f>datainHOME1[[#This Row],[l]]+5</f>
        <v>263</v>
      </c>
      <c r="D241" t="s">
        <v>465</v>
      </c>
      <c r="E241" t="s">
        <v>813</v>
      </c>
      <c r="F241" t="s">
        <v>879</v>
      </c>
      <c r="G241">
        <f>IF(datainHOME1[[#This Row],[TimeIn]]-datainHOME1[[#This Row],[TimeOut]] &gt;0, datainHOME1[[#This Row],[TimeIn]]-datainHOME1[[#This Row],[TimeOut]],(datainHOME1[[#This Row],[TimeIn]]-datainHOME1[[#This Row],[TimeOut]])+1000)</f>
        <v>111</v>
      </c>
      <c r="J241">
        <f>datainHOME1[[#This Row],[l]]+5</f>
        <v>263</v>
      </c>
      <c r="N241">
        <f>IF(datainHOME1[[#This Row],[TimeIn]]-datainHOME1[[#This Row],[TimeOut]] &gt;0, datainHOME1[[#This Row],[TimeIn]]-datainHOME1[[#This Row],[TimeOut]],(datainHOME1[[#This Row],[TimeIn]]-datainHOME1[[#This Row],[TimeOut]])+1000)</f>
        <v>111</v>
      </c>
      <c r="Q241">
        <f>datainHOME1[[#This Row],[l]]+5</f>
        <v>263</v>
      </c>
      <c r="U241">
        <f>IF(datainHOME1[[#This Row],[TimeIn]]-datainHOME1[[#This Row],[TimeOut]] &gt;0, datainHOME1[[#This Row],[TimeIn]]-datainHOME1[[#This Row],[TimeOut]],(datainHOME1[[#This Row],[TimeIn]]-datainHOME1[[#This Row],[TimeOut]])+1000)</f>
        <v>111</v>
      </c>
    </row>
    <row r="242" spans="1:21" x14ac:dyDescent="0.25">
      <c r="A242" t="s">
        <v>7</v>
      </c>
      <c r="B242" t="s">
        <v>571</v>
      </c>
      <c r="C242">
        <f>datainHOME1[[#This Row],[l]]+5</f>
        <v>264</v>
      </c>
      <c r="D242" t="s">
        <v>473</v>
      </c>
      <c r="E242" t="s">
        <v>599</v>
      </c>
      <c r="F242" t="s">
        <v>293</v>
      </c>
      <c r="G242">
        <f>IF(datainHOME1[[#This Row],[TimeIn]]-datainHOME1[[#This Row],[TimeOut]] &gt;0, datainHOME1[[#This Row],[TimeIn]]-datainHOME1[[#This Row],[TimeOut]],(datainHOME1[[#This Row],[TimeIn]]-datainHOME1[[#This Row],[TimeOut]])+1000)</f>
        <v>68</v>
      </c>
      <c r="J242">
        <f>datainHOME1[[#This Row],[l]]+5</f>
        <v>264</v>
      </c>
      <c r="N242">
        <f>IF(datainHOME1[[#This Row],[TimeIn]]-datainHOME1[[#This Row],[TimeOut]] &gt;0, datainHOME1[[#This Row],[TimeIn]]-datainHOME1[[#This Row],[TimeOut]],(datainHOME1[[#This Row],[TimeIn]]-datainHOME1[[#This Row],[TimeOut]])+1000)</f>
        <v>68</v>
      </c>
      <c r="Q242">
        <f>datainHOME1[[#This Row],[l]]+5</f>
        <v>264</v>
      </c>
      <c r="U242">
        <f>IF(datainHOME1[[#This Row],[TimeIn]]-datainHOME1[[#This Row],[TimeOut]] &gt;0, datainHOME1[[#This Row],[TimeIn]]-datainHOME1[[#This Row],[TimeOut]],(datainHOME1[[#This Row],[TimeIn]]-datainHOME1[[#This Row],[TimeOut]])+1000)</f>
        <v>68</v>
      </c>
    </row>
    <row r="243" spans="1:21" x14ac:dyDescent="0.25">
      <c r="A243" t="s">
        <v>7</v>
      </c>
      <c r="B243" t="s">
        <v>576</v>
      </c>
      <c r="C243">
        <f>datainHOME1[[#This Row],[l]]+5</f>
        <v>265</v>
      </c>
      <c r="D243" t="s">
        <v>512</v>
      </c>
      <c r="E243" t="s">
        <v>601</v>
      </c>
      <c r="F243" t="s">
        <v>293</v>
      </c>
      <c r="G243">
        <f>IF(datainHOME1[[#This Row],[TimeIn]]-datainHOME1[[#This Row],[TimeOut]] &gt;0, datainHOME1[[#This Row],[TimeIn]]-datainHOME1[[#This Row],[TimeOut]],(datainHOME1[[#This Row],[TimeIn]]-datainHOME1[[#This Row],[TimeOut]])+1000)</f>
        <v>53</v>
      </c>
      <c r="J243">
        <f>datainHOME1[[#This Row],[l]]+5</f>
        <v>265</v>
      </c>
      <c r="N243">
        <f>IF(datainHOME1[[#This Row],[TimeIn]]-datainHOME1[[#This Row],[TimeOut]] &gt;0, datainHOME1[[#This Row],[TimeIn]]-datainHOME1[[#This Row],[TimeOut]],(datainHOME1[[#This Row],[TimeIn]]-datainHOME1[[#This Row],[TimeOut]])+1000)</f>
        <v>53</v>
      </c>
      <c r="Q243">
        <f>datainHOME1[[#This Row],[l]]+5</f>
        <v>265</v>
      </c>
      <c r="U243">
        <f>IF(datainHOME1[[#This Row],[TimeIn]]-datainHOME1[[#This Row],[TimeOut]] &gt;0, datainHOME1[[#This Row],[TimeIn]]-datainHOME1[[#This Row],[TimeOut]],(datainHOME1[[#This Row],[TimeIn]]-datainHOME1[[#This Row],[TimeOut]])+1000)</f>
        <v>53</v>
      </c>
    </row>
    <row r="244" spans="1:21" x14ac:dyDescent="0.25">
      <c r="A244" t="s">
        <v>7</v>
      </c>
      <c r="B244" t="s">
        <v>236</v>
      </c>
      <c r="C244">
        <f>datainHOME1[[#This Row],[l]]+5</f>
        <v>266</v>
      </c>
      <c r="D244" t="s">
        <v>110</v>
      </c>
      <c r="E244" t="s">
        <v>876</v>
      </c>
      <c r="F244" t="s">
        <v>888</v>
      </c>
      <c r="G244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244">
        <f>datainHOME1[[#This Row],[l]]+5</f>
        <v>266</v>
      </c>
      <c r="N244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244">
        <f>datainHOME1[[#This Row],[l]]+5</f>
        <v>266</v>
      </c>
      <c r="U244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245" spans="1:21" x14ac:dyDescent="0.25">
      <c r="A245" t="s">
        <v>7</v>
      </c>
      <c r="B245" t="s">
        <v>477</v>
      </c>
      <c r="C245">
        <f>datainHOME1[[#This Row],[l]]+5</f>
        <v>267</v>
      </c>
      <c r="D245" t="s">
        <v>514</v>
      </c>
      <c r="E245" t="s">
        <v>879</v>
      </c>
      <c r="F245" t="s">
        <v>894</v>
      </c>
      <c r="G245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245">
        <f>datainHOME1[[#This Row],[l]]+5</f>
        <v>267</v>
      </c>
      <c r="N245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245">
        <f>datainHOME1[[#This Row],[l]]+5</f>
        <v>267</v>
      </c>
      <c r="U245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246" spans="1:21" x14ac:dyDescent="0.25">
      <c r="A246" t="s">
        <v>7</v>
      </c>
      <c r="B246" t="s">
        <v>582</v>
      </c>
      <c r="C246">
        <f>datainHOME1[[#This Row],[l]]+5</f>
        <v>268</v>
      </c>
      <c r="D246" t="s">
        <v>517</v>
      </c>
      <c r="E246" t="s">
        <v>802</v>
      </c>
      <c r="F246" t="s">
        <v>294</v>
      </c>
      <c r="G246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246">
        <f>datainHOME1[[#This Row],[l]]+5</f>
        <v>268</v>
      </c>
      <c r="N246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246">
        <f>datainHOME1[[#This Row],[l]]+5</f>
        <v>268</v>
      </c>
      <c r="U246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247" spans="1:21" x14ac:dyDescent="0.25">
      <c r="A247" t="s">
        <v>7</v>
      </c>
      <c r="B247" t="s">
        <v>585</v>
      </c>
      <c r="C247">
        <f>datainHOME1[[#This Row],[l]]+5</f>
        <v>269</v>
      </c>
      <c r="D247" t="s">
        <v>117</v>
      </c>
      <c r="E247" t="s">
        <v>894</v>
      </c>
      <c r="F247" t="s">
        <v>908</v>
      </c>
      <c r="G247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247">
        <f>datainHOME1[[#This Row],[l]]+5</f>
        <v>269</v>
      </c>
      <c r="N247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247">
        <f>datainHOME1[[#This Row],[l]]+5</f>
        <v>269</v>
      </c>
      <c r="U247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248" spans="1:21" x14ac:dyDescent="0.25">
      <c r="A248" t="s">
        <v>7</v>
      </c>
      <c r="B248" t="s">
        <v>586</v>
      </c>
      <c r="C248">
        <f>datainHOME1[[#This Row],[l]]+5</f>
        <v>270</v>
      </c>
      <c r="D248" t="s">
        <v>467</v>
      </c>
      <c r="E248" t="s">
        <v>900</v>
      </c>
      <c r="F248" t="s">
        <v>300</v>
      </c>
      <c r="G248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J248">
        <f>datainHOME1[[#This Row],[l]]+5</f>
        <v>270</v>
      </c>
      <c r="N248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Q248">
        <f>datainHOME1[[#This Row],[l]]+5</f>
        <v>270</v>
      </c>
      <c r="U248">
        <f>IF(datainHOME1[[#This Row],[TimeIn]]-datainHOME1[[#This Row],[TimeOut]] &gt;0, datainHOME1[[#This Row],[TimeIn]]-datainHOME1[[#This Row],[TimeOut]],(datainHOME1[[#This Row],[TimeIn]]-datainHOME1[[#This Row],[TimeOut]])+1000)</f>
        <v>39</v>
      </c>
    </row>
    <row r="249" spans="1:21" x14ac:dyDescent="0.25">
      <c r="A249" t="s">
        <v>7</v>
      </c>
      <c r="B249" t="s">
        <v>588</v>
      </c>
      <c r="C249">
        <f>datainHOME1[[#This Row],[l]]+5</f>
        <v>271</v>
      </c>
      <c r="D249" t="s">
        <v>521</v>
      </c>
      <c r="E249" t="s">
        <v>17</v>
      </c>
      <c r="F249" t="s">
        <v>923</v>
      </c>
      <c r="G249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249">
        <f>datainHOME1[[#This Row],[l]]+5</f>
        <v>271</v>
      </c>
      <c r="N249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249">
        <f>datainHOME1[[#This Row],[l]]+5</f>
        <v>271</v>
      </c>
      <c r="U249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250" spans="1:21" x14ac:dyDescent="0.25">
      <c r="A250" t="s">
        <v>7</v>
      </c>
      <c r="B250" t="s">
        <v>374</v>
      </c>
      <c r="C250">
        <f>datainHOME1[[#This Row],[l]]+5</f>
        <v>272</v>
      </c>
      <c r="D250" t="s">
        <v>523</v>
      </c>
      <c r="E250" t="s">
        <v>912</v>
      </c>
      <c r="F250" t="s">
        <v>933</v>
      </c>
      <c r="G250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250">
        <f>datainHOME1[[#This Row],[l]]+5</f>
        <v>272</v>
      </c>
      <c r="N250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250">
        <f>datainHOME1[[#This Row],[l]]+5</f>
        <v>272</v>
      </c>
      <c r="U250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251" spans="1:21" x14ac:dyDescent="0.25">
      <c r="A251" t="s">
        <v>7</v>
      </c>
      <c r="B251" t="s">
        <v>369</v>
      </c>
      <c r="C251">
        <f>datainHOME1[[#This Row],[l]]+5</f>
        <v>273</v>
      </c>
      <c r="D251" t="s">
        <v>526</v>
      </c>
      <c r="E251" t="s">
        <v>300</v>
      </c>
      <c r="F251" t="s">
        <v>860</v>
      </c>
      <c r="G251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251">
        <f>datainHOME1[[#This Row],[l]]+5</f>
        <v>273</v>
      </c>
      <c r="N251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251">
        <f>datainHOME1[[#This Row],[l]]+5</f>
        <v>273</v>
      </c>
      <c r="U251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252" spans="1:21" x14ac:dyDescent="0.25">
      <c r="A252" t="s">
        <v>7</v>
      </c>
      <c r="B252" t="s">
        <v>594</v>
      </c>
      <c r="C252">
        <f>datainHOME1[[#This Row],[l]]+5</f>
        <v>274</v>
      </c>
      <c r="D252" t="s">
        <v>528</v>
      </c>
      <c r="E252" t="s">
        <v>933</v>
      </c>
      <c r="F252" t="s">
        <v>520</v>
      </c>
      <c r="G252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252">
        <f>datainHOME1[[#This Row],[l]]+5</f>
        <v>274</v>
      </c>
      <c r="N252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252">
        <f>datainHOME1[[#This Row],[l]]+5</f>
        <v>274</v>
      </c>
      <c r="U252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253" spans="1:21" x14ac:dyDescent="0.25">
      <c r="A253" t="s">
        <v>7</v>
      </c>
      <c r="B253" t="s">
        <v>597</v>
      </c>
      <c r="C253">
        <f>datainHOME1[[#This Row],[l]]+5</f>
        <v>275</v>
      </c>
      <c r="D253" t="s">
        <v>354</v>
      </c>
      <c r="E253" t="s">
        <v>184</v>
      </c>
      <c r="F253" t="s">
        <v>30</v>
      </c>
      <c r="G253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253">
        <f>datainHOME1[[#This Row],[l]]+5</f>
        <v>275</v>
      </c>
      <c r="N253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253">
        <f>datainHOME1[[#This Row],[l]]+5</f>
        <v>275</v>
      </c>
      <c r="U253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254" spans="1:21" x14ac:dyDescent="0.25">
      <c r="A254" t="s">
        <v>7</v>
      </c>
      <c r="B254" t="s">
        <v>232</v>
      </c>
      <c r="C254">
        <f>datainHOME1[[#This Row],[l]]+5</f>
        <v>276</v>
      </c>
      <c r="D254" t="s">
        <v>532</v>
      </c>
      <c r="E254" t="s">
        <v>944</v>
      </c>
      <c r="F254" t="s">
        <v>765</v>
      </c>
      <c r="G254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254">
        <f>datainHOME1[[#This Row],[l]]+5</f>
        <v>276</v>
      </c>
      <c r="N254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254">
        <f>datainHOME1[[#This Row],[l]]+5</f>
        <v>276</v>
      </c>
      <c r="U254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255" spans="1:21" x14ac:dyDescent="0.25">
      <c r="A255" t="s">
        <v>7</v>
      </c>
      <c r="B255" t="s">
        <v>598</v>
      </c>
      <c r="C255">
        <f>datainHOME1[[#This Row],[l]]+5</f>
        <v>277</v>
      </c>
      <c r="D255" t="s">
        <v>534</v>
      </c>
      <c r="E255" t="s">
        <v>30</v>
      </c>
      <c r="F255" t="s">
        <v>625</v>
      </c>
      <c r="G255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255">
        <f>datainHOME1[[#This Row],[l]]+5</f>
        <v>277</v>
      </c>
      <c r="N255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255">
        <f>datainHOME1[[#This Row],[l]]+5</f>
        <v>277</v>
      </c>
      <c r="U255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256" spans="1:21" x14ac:dyDescent="0.25">
      <c r="A256" t="s">
        <v>7</v>
      </c>
      <c r="B256" t="s">
        <v>600</v>
      </c>
      <c r="C256">
        <f>datainHOME1[[#This Row],[l]]+5</f>
        <v>278</v>
      </c>
      <c r="D256" t="s">
        <v>536</v>
      </c>
      <c r="E256" t="s">
        <v>765</v>
      </c>
      <c r="F256" t="s">
        <v>762</v>
      </c>
      <c r="G256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256">
        <f>datainHOME1[[#This Row],[l]]+5</f>
        <v>278</v>
      </c>
      <c r="N256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256">
        <f>datainHOME1[[#This Row],[l]]+5</f>
        <v>278</v>
      </c>
      <c r="U256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257" spans="1:21" x14ac:dyDescent="0.25">
      <c r="A257" t="s">
        <v>7</v>
      </c>
      <c r="B257" t="s">
        <v>603</v>
      </c>
      <c r="C257">
        <f>datainHOME1[[#This Row],[l]]+5</f>
        <v>279</v>
      </c>
      <c r="D257" t="s">
        <v>539</v>
      </c>
      <c r="E257" t="s">
        <v>890</v>
      </c>
      <c r="F257" t="s">
        <v>323</v>
      </c>
      <c r="G25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57">
        <f>datainHOME1[[#This Row],[l]]+5</f>
        <v>279</v>
      </c>
      <c r="N25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57">
        <f>datainHOME1[[#This Row],[l]]+5</f>
        <v>279</v>
      </c>
      <c r="U25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58" spans="1:21" x14ac:dyDescent="0.25">
      <c r="A258" t="s">
        <v>7</v>
      </c>
      <c r="B258" t="s">
        <v>605</v>
      </c>
      <c r="C258">
        <f>datainHOME1[[#This Row],[l]]+5</f>
        <v>280</v>
      </c>
      <c r="D258" t="s">
        <v>541</v>
      </c>
      <c r="E258" t="s">
        <v>702</v>
      </c>
      <c r="F258" t="s">
        <v>626</v>
      </c>
      <c r="G25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58">
        <f>datainHOME1[[#This Row],[l]]+5</f>
        <v>280</v>
      </c>
      <c r="N25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58">
        <f>datainHOME1[[#This Row],[l]]+5</f>
        <v>280</v>
      </c>
      <c r="U25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59" spans="1:21" x14ac:dyDescent="0.25">
      <c r="A259" t="s">
        <v>7</v>
      </c>
      <c r="B259" t="s">
        <v>606</v>
      </c>
      <c r="C259">
        <f>datainHOME1[[#This Row],[l]]+5</f>
        <v>281</v>
      </c>
      <c r="D259" t="s">
        <v>543</v>
      </c>
      <c r="E259" t="s">
        <v>323</v>
      </c>
      <c r="F259" t="s">
        <v>892</v>
      </c>
      <c r="G25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59">
        <f>datainHOME1[[#This Row],[l]]+5</f>
        <v>281</v>
      </c>
      <c r="N25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59">
        <f>datainHOME1[[#This Row],[l]]+5</f>
        <v>281</v>
      </c>
      <c r="U259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60" spans="1:21" x14ac:dyDescent="0.25">
      <c r="A260" t="s">
        <v>7</v>
      </c>
      <c r="B260" t="s">
        <v>607</v>
      </c>
      <c r="C260">
        <f>datainHOME1[[#This Row],[l]]+5</f>
        <v>282</v>
      </c>
      <c r="D260" t="s">
        <v>357</v>
      </c>
      <c r="E260" t="s">
        <v>971</v>
      </c>
      <c r="F260" t="s">
        <v>980</v>
      </c>
      <c r="G26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60">
        <f>datainHOME1[[#This Row],[l]]+5</f>
        <v>282</v>
      </c>
      <c r="N26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60">
        <f>datainHOME1[[#This Row],[l]]+5</f>
        <v>282</v>
      </c>
      <c r="U26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61" spans="1:21" x14ac:dyDescent="0.25">
      <c r="A261" t="s">
        <v>7</v>
      </c>
      <c r="B261" t="s">
        <v>479</v>
      </c>
      <c r="C261">
        <f>datainHOME1[[#This Row],[l]]+5</f>
        <v>283</v>
      </c>
      <c r="D261" t="s">
        <v>545</v>
      </c>
      <c r="E261" t="s">
        <v>892</v>
      </c>
      <c r="F261" t="s">
        <v>922</v>
      </c>
      <c r="G26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61">
        <f>datainHOME1[[#This Row],[l]]+5</f>
        <v>283</v>
      </c>
      <c r="N26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61">
        <f>datainHOME1[[#This Row],[l]]+5</f>
        <v>283</v>
      </c>
      <c r="U26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62" spans="1:21" x14ac:dyDescent="0.25">
      <c r="A262" t="s">
        <v>7</v>
      </c>
      <c r="B262" t="s">
        <v>611</v>
      </c>
      <c r="C262">
        <f>datainHOME1[[#This Row],[l]]+5</f>
        <v>284</v>
      </c>
      <c r="D262" t="s">
        <v>112</v>
      </c>
      <c r="E262" t="s">
        <v>700</v>
      </c>
      <c r="F262" t="s">
        <v>179</v>
      </c>
      <c r="G26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262">
        <f>datainHOME1[[#This Row],[l]]+5</f>
        <v>284</v>
      </c>
      <c r="N26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262">
        <f>datainHOME1[[#This Row],[l]]+5</f>
        <v>284</v>
      </c>
      <c r="U262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263" spans="1:21" x14ac:dyDescent="0.25">
      <c r="A263" t="s">
        <v>7</v>
      </c>
      <c r="B263" t="s">
        <v>377</v>
      </c>
      <c r="C263">
        <f>datainHOME1[[#This Row],[l]]+5</f>
        <v>285</v>
      </c>
      <c r="D263" t="s">
        <v>549</v>
      </c>
      <c r="E263" t="s">
        <v>922</v>
      </c>
      <c r="F263" t="s">
        <v>864</v>
      </c>
      <c r="G263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263">
        <f>datainHOME1[[#This Row],[l]]+5</f>
        <v>285</v>
      </c>
      <c r="N263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263">
        <f>datainHOME1[[#This Row],[l]]+5</f>
        <v>285</v>
      </c>
      <c r="U263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264" spans="1:21" x14ac:dyDescent="0.25">
      <c r="A264" t="s">
        <v>7</v>
      </c>
      <c r="B264" t="s">
        <v>371</v>
      </c>
      <c r="C264">
        <f>datainHOME1[[#This Row],[l]]+5</f>
        <v>286</v>
      </c>
      <c r="D264" t="s">
        <v>550</v>
      </c>
      <c r="E264" t="s">
        <v>770</v>
      </c>
      <c r="F264" t="s">
        <v>335</v>
      </c>
      <c r="G26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64">
        <f>datainHOME1[[#This Row],[l]]+5</f>
        <v>286</v>
      </c>
      <c r="N26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64">
        <f>datainHOME1[[#This Row],[l]]+5</f>
        <v>286</v>
      </c>
      <c r="U264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65" spans="1:21" x14ac:dyDescent="0.25">
      <c r="A265" t="s">
        <v>7</v>
      </c>
      <c r="B265" t="s">
        <v>616</v>
      </c>
      <c r="C265">
        <f>datainHOME1[[#This Row],[l]]+5</f>
        <v>287</v>
      </c>
      <c r="D265" t="s">
        <v>476</v>
      </c>
      <c r="E265" t="s">
        <v>990</v>
      </c>
      <c r="F265" t="s">
        <v>65</v>
      </c>
      <c r="G265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265">
        <f>datainHOME1[[#This Row],[l]]+5</f>
        <v>287</v>
      </c>
      <c r="N265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265">
        <f>datainHOME1[[#This Row],[l]]+5</f>
        <v>287</v>
      </c>
      <c r="U265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266" spans="1:21" x14ac:dyDescent="0.25">
      <c r="A266" t="s">
        <v>7</v>
      </c>
      <c r="B266" t="s">
        <v>618</v>
      </c>
      <c r="C266">
        <f>datainHOME1[[#This Row],[l]]+5</f>
        <v>288</v>
      </c>
      <c r="D266" t="s">
        <v>361</v>
      </c>
      <c r="E266" t="s">
        <v>958</v>
      </c>
      <c r="F266" t="s">
        <v>201</v>
      </c>
      <c r="G26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266">
        <f>datainHOME1[[#This Row],[l]]+5</f>
        <v>288</v>
      </c>
      <c r="N26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266">
        <f>datainHOME1[[#This Row],[l]]+5</f>
        <v>288</v>
      </c>
      <c r="U266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267" spans="1:21" x14ac:dyDescent="0.25">
      <c r="A267" t="s">
        <v>7</v>
      </c>
      <c r="B267" t="s">
        <v>566</v>
      </c>
      <c r="C267">
        <f>datainHOME1[[#This Row],[l]]+5</f>
        <v>289</v>
      </c>
      <c r="D267" t="s">
        <v>551</v>
      </c>
      <c r="E267" t="s">
        <v>771</v>
      </c>
      <c r="F267" t="s">
        <v>928</v>
      </c>
      <c r="G267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267">
        <f>datainHOME1[[#This Row],[l]]+5</f>
        <v>289</v>
      </c>
      <c r="N267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267">
        <f>datainHOME1[[#This Row],[l]]+5</f>
        <v>289</v>
      </c>
      <c r="U267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268" spans="1:21" x14ac:dyDescent="0.25">
      <c r="A268" t="s">
        <v>7</v>
      </c>
      <c r="B268" t="s">
        <v>474</v>
      </c>
      <c r="C268">
        <f>datainHOME1[[#This Row],[l]]+5</f>
        <v>290</v>
      </c>
      <c r="D268" t="s">
        <v>553</v>
      </c>
      <c r="E268" t="s">
        <v>201</v>
      </c>
      <c r="F268" t="s">
        <v>775</v>
      </c>
      <c r="G268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268">
        <f>datainHOME1[[#This Row],[l]]+5</f>
        <v>290</v>
      </c>
      <c r="N268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268">
        <f>datainHOME1[[#This Row],[l]]+5</f>
        <v>290</v>
      </c>
      <c r="U268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269" spans="1:21" x14ac:dyDescent="0.25">
      <c r="A269" t="s">
        <v>7</v>
      </c>
      <c r="B269" t="s">
        <v>569</v>
      </c>
      <c r="C269">
        <f>datainHOME1[[#This Row],[l]]+5</f>
        <v>291</v>
      </c>
      <c r="D269" t="s">
        <v>554</v>
      </c>
      <c r="E269" t="s">
        <v>211</v>
      </c>
      <c r="F269" t="s">
        <v>26</v>
      </c>
      <c r="G269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269">
        <f>datainHOME1[[#This Row],[l]]+5</f>
        <v>291</v>
      </c>
      <c r="N269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269">
        <f>datainHOME1[[#This Row],[l]]+5</f>
        <v>291</v>
      </c>
      <c r="U269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270" spans="1:21" x14ac:dyDescent="0.25">
      <c r="A270" t="s">
        <v>7</v>
      </c>
      <c r="B270" t="s">
        <v>124</v>
      </c>
      <c r="C270">
        <f>datainHOME1[[#This Row],[l]]+5</f>
        <v>292</v>
      </c>
      <c r="D270" t="s">
        <v>555</v>
      </c>
      <c r="E270" t="s">
        <v>977</v>
      </c>
      <c r="F270" t="s">
        <v>56</v>
      </c>
      <c r="G270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270">
        <f>datainHOME1[[#This Row],[l]]+5</f>
        <v>292</v>
      </c>
      <c r="N270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270">
        <f>datainHOME1[[#This Row],[l]]+5</f>
        <v>292</v>
      </c>
      <c r="U270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271" spans="1:21" x14ac:dyDescent="0.25">
      <c r="A271" t="s">
        <v>7</v>
      </c>
      <c r="B271" t="s">
        <v>120</v>
      </c>
      <c r="C271">
        <f>datainHOME1[[#This Row],[l]]+5</f>
        <v>293</v>
      </c>
      <c r="D271" t="s">
        <v>556</v>
      </c>
      <c r="E271" t="s">
        <v>18</v>
      </c>
      <c r="F271" t="s">
        <v>107</v>
      </c>
      <c r="G271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271">
        <f>datainHOME1[[#This Row],[l]]+5</f>
        <v>293</v>
      </c>
      <c r="N271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271">
        <f>datainHOME1[[#This Row],[l]]+5</f>
        <v>293</v>
      </c>
      <c r="U271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272" spans="1:21" x14ac:dyDescent="0.25">
      <c r="A272" t="s">
        <v>7</v>
      </c>
      <c r="B272" t="s">
        <v>627</v>
      </c>
      <c r="C272">
        <f>datainHOME1[[#This Row],[l]]+5</f>
        <v>294</v>
      </c>
      <c r="D272" t="s">
        <v>365</v>
      </c>
      <c r="E272" t="s">
        <v>56</v>
      </c>
      <c r="F272" t="s">
        <v>113</v>
      </c>
      <c r="G272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272">
        <f>datainHOME1[[#This Row],[l]]+5</f>
        <v>294</v>
      </c>
      <c r="N272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272">
        <f>datainHOME1[[#This Row],[l]]+5</f>
        <v>294</v>
      </c>
      <c r="U272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273" spans="1:21" x14ac:dyDescent="0.25">
      <c r="A273" t="s">
        <v>7</v>
      </c>
      <c r="B273" t="s">
        <v>629</v>
      </c>
      <c r="C273">
        <f>datainHOME1[[#This Row],[l]]+5</f>
        <v>295</v>
      </c>
      <c r="D273" t="s">
        <v>557</v>
      </c>
      <c r="E273" t="s">
        <v>107</v>
      </c>
      <c r="F273" t="s">
        <v>163</v>
      </c>
      <c r="G27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73">
        <f>datainHOME1[[#This Row],[l]]+5</f>
        <v>295</v>
      </c>
      <c r="N27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73">
        <f>datainHOME1[[#This Row],[l]]+5</f>
        <v>295</v>
      </c>
      <c r="U27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74" spans="1:21" x14ac:dyDescent="0.25">
      <c r="A274" t="s">
        <v>7</v>
      </c>
      <c r="B274" t="s">
        <v>630</v>
      </c>
      <c r="C274">
        <f>datainHOME1[[#This Row],[l]]+5</f>
        <v>296</v>
      </c>
      <c r="D274" t="s">
        <v>558</v>
      </c>
      <c r="E274" t="s">
        <v>158</v>
      </c>
      <c r="F274" t="s">
        <v>206</v>
      </c>
      <c r="G27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74">
        <f>datainHOME1[[#This Row],[l]]+5</f>
        <v>296</v>
      </c>
      <c r="N27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74">
        <f>datainHOME1[[#This Row],[l]]+5</f>
        <v>296</v>
      </c>
      <c r="U27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75" spans="1:21" x14ac:dyDescent="0.25">
      <c r="A275" t="s">
        <v>7</v>
      </c>
      <c r="B275" t="s">
        <v>632</v>
      </c>
      <c r="C275">
        <f>datainHOME1[[#This Row],[l]]+5</f>
        <v>297</v>
      </c>
      <c r="D275" t="s">
        <v>559</v>
      </c>
      <c r="E275" t="s">
        <v>206</v>
      </c>
      <c r="F275" t="s">
        <v>239</v>
      </c>
      <c r="G27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75">
        <f>datainHOME1[[#This Row],[l]]+5</f>
        <v>297</v>
      </c>
      <c r="N27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75">
        <f>datainHOME1[[#This Row],[l]]+5</f>
        <v>297</v>
      </c>
      <c r="U27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76" spans="1:21" x14ac:dyDescent="0.25">
      <c r="A276" t="s">
        <v>7</v>
      </c>
      <c r="B276" t="s">
        <v>481</v>
      </c>
      <c r="C276">
        <f>datainHOME1[[#This Row],[l]]+5</f>
        <v>298</v>
      </c>
      <c r="D276" t="s">
        <v>560</v>
      </c>
      <c r="E276" t="s">
        <v>222</v>
      </c>
      <c r="F276" t="s">
        <v>241</v>
      </c>
      <c r="G276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J276">
        <f>datainHOME1[[#This Row],[l]]+5</f>
        <v>298</v>
      </c>
      <c r="N276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Q276">
        <f>datainHOME1[[#This Row],[l]]+5</f>
        <v>298</v>
      </c>
      <c r="U276">
        <f>IF(datainHOME1[[#This Row],[TimeIn]]-datainHOME1[[#This Row],[TimeOut]] &gt;0, datainHOME1[[#This Row],[TimeIn]]-datainHOME1[[#This Row],[TimeOut]],(datainHOME1[[#This Row],[TimeIn]]-datainHOME1[[#This Row],[TimeOut]])+1000)</f>
        <v>15</v>
      </c>
    </row>
    <row r="277" spans="1:21" x14ac:dyDescent="0.25">
      <c r="A277" t="s">
        <v>7</v>
      </c>
      <c r="B277" t="s">
        <v>633</v>
      </c>
      <c r="C277">
        <f>datainHOME1[[#This Row],[l]]+5</f>
        <v>299</v>
      </c>
      <c r="D277" t="s">
        <v>470</v>
      </c>
      <c r="E277" t="s">
        <v>241</v>
      </c>
      <c r="F277" t="s">
        <v>295</v>
      </c>
      <c r="G27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77">
        <f>datainHOME1[[#This Row],[l]]+5</f>
        <v>299</v>
      </c>
      <c r="N27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77">
        <f>datainHOME1[[#This Row],[l]]+5</f>
        <v>299</v>
      </c>
      <c r="U27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78" spans="1:21" x14ac:dyDescent="0.25">
      <c r="A278" t="s">
        <v>7</v>
      </c>
      <c r="B278" t="s">
        <v>380</v>
      </c>
      <c r="C278">
        <f>datainHOME1[[#This Row],[l]]+5</f>
        <v>300</v>
      </c>
      <c r="D278" t="s">
        <v>561</v>
      </c>
      <c r="E278" t="s">
        <v>277</v>
      </c>
      <c r="F278" t="s">
        <v>91</v>
      </c>
      <c r="G278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278">
        <f>datainHOME1[[#This Row],[l]]+5</f>
        <v>300</v>
      </c>
      <c r="N278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278">
        <f>datainHOME1[[#This Row],[l]]+5</f>
        <v>300</v>
      </c>
      <c r="U278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279" spans="1:21" x14ac:dyDescent="0.25">
      <c r="A279" t="s">
        <v>7</v>
      </c>
      <c r="B279" t="s">
        <v>634</v>
      </c>
      <c r="C279">
        <f>datainHOME1[[#This Row],[l]]+5</f>
        <v>301</v>
      </c>
      <c r="D279" t="s">
        <v>562</v>
      </c>
      <c r="E279" t="s">
        <v>228</v>
      </c>
      <c r="F279" t="s">
        <v>215</v>
      </c>
      <c r="G279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279">
        <f>datainHOME1[[#This Row],[l]]+5</f>
        <v>301</v>
      </c>
      <c r="N279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279">
        <f>datainHOME1[[#This Row],[l]]+5</f>
        <v>301</v>
      </c>
      <c r="U279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280" spans="1:21" x14ac:dyDescent="0.25">
      <c r="A280" t="s">
        <v>7</v>
      </c>
      <c r="B280" t="s">
        <v>635</v>
      </c>
      <c r="C280">
        <f>datainHOME1[[#This Row],[l]]+5</f>
        <v>302</v>
      </c>
      <c r="D280" t="s">
        <v>563</v>
      </c>
      <c r="E280" t="s">
        <v>215</v>
      </c>
      <c r="F280" t="s">
        <v>345</v>
      </c>
      <c r="G28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80">
        <f>datainHOME1[[#This Row],[l]]+5</f>
        <v>302</v>
      </c>
      <c r="N28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80">
        <f>datainHOME1[[#This Row],[l]]+5</f>
        <v>302</v>
      </c>
      <c r="U280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81" spans="1:21" x14ac:dyDescent="0.25">
      <c r="A281" t="s">
        <v>7</v>
      </c>
      <c r="B281" t="s">
        <v>636</v>
      </c>
      <c r="C281">
        <f>datainHOME1[[#This Row],[l]]+5</f>
        <v>303</v>
      </c>
      <c r="D281" t="s">
        <v>115</v>
      </c>
      <c r="E281" t="s">
        <v>345</v>
      </c>
      <c r="F281" t="s">
        <v>433</v>
      </c>
      <c r="G28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81">
        <f>datainHOME1[[#This Row],[l]]+5</f>
        <v>303</v>
      </c>
      <c r="N28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81">
        <f>datainHOME1[[#This Row],[l]]+5</f>
        <v>303</v>
      </c>
      <c r="U281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82" spans="1:21" x14ac:dyDescent="0.25">
      <c r="A282" t="s">
        <v>7</v>
      </c>
      <c r="B282" t="s">
        <v>638</v>
      </c>
      <c r="C282">
        <f>datainHOME1[[#This Row],[l]]+5</f>
        <v>304</v>
      </c>
      <c r="D282" t="s">
        <v>564</v>
      </c>
      <c r="E282" t="s">
        <v>431</v>
      </c>
      <c r="F282" t="s">
        <v>455</v>
      </c>
      <c r="G28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82">
        <f>datainHOME1[[#This Row],[l]]+5</f>
        <v>304</v>
      </c>
      <c r="N28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82">
        <f>datainHOME1[[#This Row],[l]]+5</f>
        <v>304</v>
      </c>
      <c r="U28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83" spans="1:21" x14ac:dyDescent="0.25">
      <c r="A283" t="s">
        <v>7</v>
      </c>
      <c r="B283" t="s">
        <v>372</v>
      </c>
      <c r="C283">
        <f>datainHOME1[[#This Row],[l]]+5</f>
        <v>305</v>
      </c>
      <c r="D283" t="s">
        <v>565</v>
      </c>
      <c r="E283" t="s">
        <v>360</v>
      </c>
      <c r="F283" t="s">
        <v>108</v>
      </c>
      <c r="G28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83">
        <f>datainHOME1[[#This Row],[l]]+5</f>
        <v>305</v>
      </c>
      <c r="N28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83">
        <f>datainHOME1[[#This Row],[l]]+5</f>
        <v>305</v>
      </c>
      <c r="U28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84" spans="1:21" x14ac:dyDescent="0.25">
      <c r="A284" t="s">
        <v>7</v>
      </c>
      <c r="B284" t="s">
        <v>640</v>
      </c>
      <c r="C284">
        <f>datainHOME1[[#This Row],[l]]+5</f>
        <v>306</v>
      </c>
      <c r="D284" t="s">
        <v>118</v>
      </c>
      <c r="E284" t="s">
        <v>468</v>
      </c>
      <c r="F284" t="s">
        <v>472</v>
      </c>
      <c r="G28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284">
        <f>datainHOME1[[#This Row],[l]]+5</f>
        <v>306</v>
      </c>
      <c r="N28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284">
        <f>datainHOME1[[#This Row],[l]]+5</f>
        <v>306</v>
      </c>
      <c r="U284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285" spans="1:21" x14ac:dyDescent="0.25">
      <c r="A285" t="s">
        <v>7</v>
      </c>
      <c r="B285" t="s">
        <v>574</v>
      </c>
      <c r="C285">
        <f>datainHOME1[[#This Row],[l]]+5</f>
        <v>307</v>
      </c>
      <c r="D285" t="s">
        <v>567</v>
      </c>
      <c r="E285" t="s">
        <v>108</v>
      </c>
      <c r="F285" t="s">
        <v>512</v>
      </c>
      <c r="G28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85">
        <f>datainHOME1[[#This Row],[l]]+5</f>
        <v>307</v>
      </c>
      <c r="N28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85">
        <f>datainHOME1[[#This Row],[l]]+5</f>
        <v>307</v>
      </c>
      <c r="U285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86" spans="1:21" x14ac:dyDescent="0.25">
      <c r="A286" t="s">
        <v>7</v>
      </c>
      <c r="B286" t="s">
        <v>641</v>
      </c>
      <c r="C286">
        <f>datainHOME1[[#This Row],[l]]+5</f>
        <v>308</v>
      </c>
      <c r="D286" t="s">
        <v>568</v>
      </c>
      <c r="E286" t="s">
        <v>501</v>
      </c>
      <c r="F286" t="s">
        <v>541</v>
      </c>
      <c r="G28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86">
        <f>datainHOME1[[#This Row],[l]]+5</f>
        <v>308</v>
      </c>
      <c r="N28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86">
        <f>datainHOME1[[#This Row],[l]]+5</f>
        <v>308</v>
      </c>
      <c r="U28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87" spans="1:21" x14ac:dyDescent="0.25">
      <c r="A287" t="s">
        <v>7</v>
      </c>
      <c r="B287" t="s">
        <v>642</v>
      </c>
      <c r="C287">
        <f>datainHOME1[[#This Row],[l]]+5</f>
        <v>309</v>
      </c>
      <c r="D287" t="s">
        <v>570</v>
      </c>
      <c r="E287" t="s">
        <v>536</v>
      </c>
      <c r="F287" t="s">
        <v>559</v>
      </c>
      <c r="G28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87">
        <f>datainHOME1[[#This Row],[l]]+5</f>
        <v>309</v>
      </c>
      <c r="N28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87">
        <f>datainHOME1[[#This Row],[l]]+5</f>
        <v>309</v>
      </c>
      <c r="U28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88" spans="1:21" x14ac:dyDescent="0.25">
      <c r="A288" t="s">
        <v>7</v>
      </c>
      <c r="B288" t="s">
        <v>643</v>
      </c>
      <c r="C288">
        <f>datainHOME1[[#This Row],[l]]+5</f>
        <v>310</v>
      </c>
      <c r="D288" t="s">
        <v>230</v>
      </c>
      <c r="E288" t="s">
        <v>557</v>
      </c>
      <c r="F288" t="s">
        <v>571</v>
      </c>
      <c r="G28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88">
        <f>datainHOME1[[#This Row],[l]]+5</f>
        <v>310</v>
      </c>
      <c r="N28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88">
        <f>datainHOME1[[#This Row],[l]]+5</f>
        <v>310</v>
      </c>
      <c r="U288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89" spans="1:21" x14ac:dyDescent="0.25">
      <c r="A289" t="s">
        <v>7</v>
      </c>
      <c r="B289" t="s">
        <v>644</v>
      </c>
      <c r="C289">
        <f>datainHOME1[[#This Row],[l]]+5</f>
        <v>311</v>
      </c>
      <c r="D289" t="s">
        <v>592</v>
      </c>
      <c r="E289" t="s">
        <v>118</v>
      </c>
      <c r="F289" t="s">
        <v>607</v>
      </c>
      <c r="G289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289">
        <f>datainHOME1[[#This Row],[l]]+5</f>
        <v>311</v>
      </c>
      <c r="N289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289">
        <f>datainHOME1[[#This Row],[l]]+5</f>
        <v>311</v>
      </c>
      <c r="U289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290" spans="1:21" x14ac:dyDescent="0.25">
      <c r="A290" t="s">
        <v>7</v>
      </c>
      <c r="B290" t="s">
        <v>645</v>
      </c>
      <c r="C290">
        <f>datainHOME1[[#This Row],[l]]+5</f>
        <v>312</v>
      </c>
      <c r="D290" t="s">
        <v>367</v>
      </c>
      <c r="E290" t="s">
        <v>232</v>
      </c>
      <c r="F290" t="s">
        <v>629</v>
      </c>
      <c r="G29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90">
        <f>datainHOME1[[#This Row],[l]]+5</f>
        <v>312</v>
      </c>
      <c r="N29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90">
        <f>datainHOME1[[#This Row],[l]]+5</f>
        <v>312</v>
      </c>
      <c r="U29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91" spans="1:21" x14ac:dyDescent="0.25">
      <c r="A291" t="s">
        <v>7</v>
      </c>
      <c r="B291" t="s">
        <v>245</v>
      </c>
      <c r="C291">
        <f>datainHOME1[[#This Row],[l]]+5</f>
        <v>313</v>
      </c>
      <c r="D291" t="s">
        <v>571</v>
      </c>
      <c r="E291" t="s">
        <v>627</v>
      </c>
      <c r="F291" t="s">
        <v>127</v>
      </c>
      <c r="G29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91">
        <f>datainHOME1[[#This Row],[l]]+5</f>
        <v>313</v>
      </c>
      <c r="N29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91">
        <f>datainHOME1[[#This Row],[l]]+5</f>
        <v>313</v>
      </c>
      <c r="U29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92" spans="1:21" x14ac:dyDescent="0.25">
      <c r="A292" t="s">
        <v>7</v>
      </c>
      <c r="B292" t="s">
        <v>127</v>
      </c>
      <c r="C292">
        <f>datainHOME1[[#This Row],[l]]+5</f>
        <v>314</v>
      </c>
      <c r="D292" t="s">
        <v>576</v>
      </c>
      <c r="E292" t="s">
        <v>372</v>
      </c>
      <c r="F292" t="s">
        <v>247</v>
      </c>
      <c r="G29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92">
        <f>datainHOME1[[#This Row],[l]]+5</f>
        <v>314</v>
      </c>
      <c r="N29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92">
        <f>datainHOME1[[#This Row],[l]]+5</f>
        <v>314</v>
      </c>
      <c r="U292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93" spans="1:21" x14ac:dyDescent="0.25">
      <c r="A293" t="s">
        <v>7</v>
      </c>
      <c r="B293" t="s">
        <v>122</v>
      </c>
      <c r="C293">
        <f>datainHOME1[[#This Row],[l]]+5</f>
        <v>315</v>
      </c>
      <c r="D293" t="s">
        <v>578</v>
      </c>
      <c r="E293" t="s">
        <v>122</v>
      </c>
      <c r="F293" t="s">
        <v>661</v>
      </c>
      <c r="G29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93">
        <f>datainHOME1[[#This Row],[l]]+5</f>
        <v>315</v>
      </c>
      <c r="N29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93">
        <f>datainHOME1[[#This Row],[l]]+5</f>
        <v>315</v>
      </c>
      <c r="U29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94" spans="1:21" x14ac:dyDescent="0.25">
      <c r="A294" t="s">
        <v>7</v>
      </c>
      <c r="B294" t="s">
        <v>646</v>
      </c>
      <c r="C294">
        <f>datainHOME1[[#This Row],[l]]+5</f>
        <v>316</v>
      </c>
      <c r="D294" t="s">
        <v>580</v>
      </c>
      <c r="E294" t="s">
        <v>247</v>
      </c>
      <c r="F294" t="s">
        <v>130</v>
      </c>
      <c r="G294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294">
        <f>datainHOME1[[#This Row],[l]]+5</f>
        <v>316</v>
      </c>
      <c r="N294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294">
        <f>datainHOME1[[#This Row],[l]]+5</f>
        <v>316</v>
      </c>
      <c r="U294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295" spans="1:21" x14ac:dyDescent="0.25">
      <c r="A295" t="s">
        <v>7</v>
      </c>
      <c r="B295" t="s">
        <v>125</v>
      </c>
      <c r="C295">
        <f>datainHOME1[[#This Row],[l]]+5</f>
        <v>317</v>
      </c>
      <c r="D295" t="s">
        <v>236</v>
      </c>
      <c r="E295" t="s">
        <v>130</v>
      </c>
      <c r="F295" t="s">
        <v>257</v>
      </c>
      <c r="G29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95">
        <f>datainHOME1[[#This Row],[l]]+5</f>
        <v>317</v>
      </c>
      <c r="N29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95">
        <f>datainHOME1[[#This Row],[l]]+5</f>
        <v>317</v>
      </c>
      <c r="U29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96" spans="1:21" x14ac:dyDescent="0.25">
      <c r="A296" t="s">
        <v>7</v>
      </c>
      <c r="B296" t="s">
        <v>647</v>
      </c>
      <c r="C296">
        <f>datainHOME1[[#This Row],[l]]+5</f>
        <v>318</v>
      </c>
      <c r="D296" t="s">
        <v>477</v>
      </c>
      <c r="E296" t="s">
        <v>573</v>
      </c>
      <c r="F296" t="s">
        <v>722</v>
      </c>
      <c r="G29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96">
        <f>datainHOME1[[#This Row],[l]]+5</f>
        <v>318</v>
      </c>
      <c r="N29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96">
        <f>datainHOME1[[#This Row],[l]]+5</f>
        <v>318</v>
      </c>
      <c r="U29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97" spans="1:21" x14ac:dyDescent="0.25">
      <c r="A297" t="s">
        <v>7</v>
      </c>
      <c r="B297" t="s">
        <v>375</v>
      </c>
      <c r="C297">
        <f>datainHOME1[[#This Row],[l]]+5</f>
        <v>319</v>
      </c>
      <c r="D297" t="s">
        <v>582</v>
      </c>
      <c r="E297" t="s">
        <v>719</v>
      </c>
      <c r="F297" t="s">
        <v>734</v>
      </c>
      <c r="G297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297">
        <f>datainHOME1[[#This Row],[l]]+5</f>
        <v>319</v>
      </c>
      <c r="N297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297">
        <f>datainHOME1[[#This Row],[l]]+5</f>
        <v>319</v>
      </c>
      <c r="U297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298" spans="1:21" x14ac:dyDescent="0.25">
      <c r="A298" t="s">
        <v>7</v>
      </c>
      <c r="B298" t="s">
        <v>648</v>
      </c>
      <c r="C298">
        <f>datainHOME1[[#This Row],[l]]+5</f>
        <v>320</v>
      </c>
      <c r="D298" t="s">
        <v>585</v>
      </c>
      <c r="E298" t="s">
        <v>734</v>
      </c>
      <c r="F298" t="s">
        <v>251</v>
      </c>
      <c r="G29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98">
        <f>datainHOME1[[#This Row],[l]]+5</f>
        <v>320</v>
      </c>
      <c r="N29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98">
        <f>datainHOME1[[#This Row],[l]]+5</f>
        <v>320</v>
      </c>
      <c r="U29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99" spans="1:21" x14ac:dyDescent="0.25">
      <c r="A299" t="s">
        <v>7</v>
      </c>
      <c r="B299" t="s">
        <v>649</v>
      </c>
      <c r="C299">
        <f>datainHOME1[[#This Row],[l]]+5</f>
        <v>321</v>
      </c>
      <c r="D299" t="s">
        <v>586</v>
      </c>
      <c r="E299" t="s">
        <v>755</v>
      </c>
      <c r="F299" t="s">
        <v>487</v>
      </c>
      <c r="G29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99">
        <f>datainHOME1[[#This Row],[l]]+5</f>
        <v>321</v>
      </c>
      <c r="N29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99">
        <f>datainHOME1[[#This Row],[l]]+5</f>
        <v>321</v>
      </c>
      <c r="U29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00" spans="1:21" x14ac:dyDescent="0.25">
      <c r="A300" t="s">
        <v>7</v>
      </c>
      <c r="B300" t="s">
        <v>650</v>
      </c>
      <c r="C300">
        <f>datainHOME1[[#This Row],[l]]+5</f>
        <v>322</v>
      </c>
      <c r="D300" t="s">
        <v>588</v>
      </c>
      <c r="E300" t="s">
        <v>768</v>
      </c>
      <c r="F300" t="s">
        <v>497</v>
      </c>
      <c r="G300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300">
        <f>datainHOME1[[#This Row],[l]]+5</f>
        <v>322</v>
      </c>
      <c r="N300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300">
        <f>datainHOME1[[#This Row],[l]]+5</f>
        <v>322</v>
      </c>
      <c r="U300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301" spans="1:21" x14ac:dyDescent="0.25">
      <c r="A301" t="s">
        <v>7</v>
      </c>
      <c r="B301" t="s">
        <v>378</v>
      </c>
      <c r="C301">
        <f>datainHOME1[[#This Row],[l]]+5</f>
        <v>323</v>
      </c>
      <c r="D301" t="s">
        <v>374</v>
      </c>
      <c r="E301" t="s">
        <v>487</v>
      </c>
      <c r="F301" t="s">
        <v>587</v>
      </c>
      <c r="G301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301">
        <f>datainHOME1[[#This Row],[l]]+5</f>
        <v>323</v>
      </c>
      <c r="N301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301">
        <f>datainHOME1[[#This Row],[l]]+5</f>
        <v>323</v>
      </c>
      <c r="U301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302" spans="1:21" x14ac:dyDescent="0.25">
      <c r="A302" t="s">
        <v>7</v>
      </c>
      <c r="B302" t="s">
        <v>651</v>
      </c>
      <c r="C302">
        <f>datainHOME1[[#This Row],[l]]+5</f>
        <v>324</v>
      </c>
      <c r="D302" t="s">
        <v>369</v>
      </c>
      <c r="E302" t="s">
        <v>497</v>
      </c>
      <c r="F302" t="s">
        <v>395</v>
      </c>
      <c r="G302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302">
        <f>datainHOME1[[#This Row],[l]]+5</f>
        <v>324</v>
      </c>
      <c r="N302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302">
        <f>datainHOME1[[#This Row],[l]]+5</f>
        <v>324</v>
      </c>
      <c r="U302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303" spans="1:21" x14ac:dyDescent="0.25">
      <c r="A303" t="s">
        <v>7</v>
      </c>
      <c r="B303" t="s">
        <v>652</v>
      </c>
      <c r="C303">
        <f>datainHOME1[[#This Row],[l]]+5</f>
        <v>325</v>
      </c>
      <c r="D303" t="s">
        <v>594</v>
      </c>
      <c r="E303" t="s">
        <v>587</v>
      </c>
      <c r="F303" t="s">
        <v>810</v>
      </c>
      <c r="G303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303">
        <f>datainHOME1[[#This Row],[l]]+5</f>
        <v>325</v>
      </c>
      <c r="N303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303">
        <f>datainHOME1[[#This Row],[l]]+5</f>
        <v>325</v>
      </c>
      <c r="U303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304" spans="1:21" x14ac:dyDescent="0.25">
      <c r="A304" t="s">
        <v>7</v>
      </c>
      <c r="B304" t="s">
        <v>653</v>
      </c>
      <c r="C304">
        <f>datainHOME1[[#This Row],[l]]+5</f>
        <v>326</v>
      </c>
      <c r="D304" t="s">
        <v>597</v>
      </c>
      <c r="E304" t="s">
        <v>735</v>
      </c>
      <c r="F304" t="s">
        <v>737</v>
      </c>
      <c r="G304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304">
        <f>datainHOME1[[#This Row],[l]]+5</f>
        <v>326</v>
      </c>
      <c r="N304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304">
        <f>datainHOME1[[#This Row],[l]]+5</f>
        <v>326</v>
      </c>
      <c r="U304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305" spans="1:21" x14ac:dyDescent="0.25">
      <c r="A305" t="s">
        <v>7</v>
      </c>
      <c r="B305" t="s">
        <v>247</v>
      </c>
      <c r="C305">
        <f>datainHOME1[[#This Row],[l]]+5</f>
        <v>327</v>
      </c>
      <c r="D305" t="s">
        <v>232</v>
      </c>
      <c r="E305" t="s">
        <v>810</v>
      </c>
      <c r="F305" t="s">
        <v>670</v>
      </c>
      <c r="G305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305">
        <f>datainHOME1[[#This Row],[l]]+5</f>
        <v>327</v>
      </c>
      <c r="N305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305">
        <f>datainHOME1[[#This Row],[l]]+5</f>
        <v>327</v>
      </c>
      <c r="U305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306" spans="1:21" x14ac:dyDescent="0.25">
      <c r="A306" t="s">
        <v>7</v>
      </c>
      <c r="B306" t="s">
        <v>484</v>
      </c>
      <c r="C306">
        <f>datainHOME1[[#This Row],[l]]+5</f>
        <v>328</v>
      </c>
      <c r="D306" t="s">
        <v>598</v>
      </c>
      <c r="E306" t="s">
        <v>502</v>
      </c>
      <c r="F306" t="s">
        <v>160</v>
      </c>
      <c r="G306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306">
        <f>datainHOME1[[#This Row],[l]]+5</f>
        <v>328</v>
      </c>
      <c r="N306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306">
        <f>datainHOME1[[#This Row],[l]]+5</f>
        <v>328</v>
      </c>
      <c r="U306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307" spans="1:21" x14ac:dyDescent="0.25">
      <c r="A307" t="s">
        <v>7</v>
      </c>
      <c r="B307" t="s">
        <v>656</v>
      </c>
      <c r="C307">
        <f>datainHOME1[[#This Row],[l]]+5</f>
        <v>329</v>
      </c>
      <c r="D307" t="s">
        <v>600</v>
      </c>
      <c r="E307" t="s">
        <v>500</v>
      </c>
      <c r="F307" t="s">
        <v>859</v>
      </c>
      <c r="G307">
        <f>IF(datainHOME1[[#This Row],[TimeIn]]-datainHOME1[[#This Row],[TimeOut]] &gt;0, datainHOME1[[#This Row],[TimeIn]]-datainHOME1[[#This Row],[TimeOut]],(datainHOME1[[#This Row],[TimeIn]]-datainHOME1[[#This Row],[TimeOut]])+1000)</f>
        <v>49</v>
      </c>
      <c r="J307">
        <f>datainHOME1[[#This Row],[l]]+5</f>
        <v>329</v>
      </c>
      <c r="N307">
        <f>IF(datainHOME1[[#This Row],[TimeIn]]-datainHOME1[[#This Row],[TimeOut]] &gt;0, datainHOME1[[#This Row],[TimeIn]]-datainHOME1[[#This Row],[TimeOut]],(datainHOME1[[#This Row],[TimeIn]]-datainHOME1[[#This Row],[TimeOut]])+1000)</f>
        <v>49</v>
      </c>
      <c r="Q307">
        <f>datainHOME1[[#This Row],[l]]+5</f>
        <v>329</v>
      </c>
      <c r="U307">
        <f>IF(datainHOME1[[#This Row],[TimeIn]]-datainHOME1[[#This Row],[TimeOut]] &gt;0, datainHOME1[[#This Row],[TimeIn]]-datainHOME1[[#This Row],[TimeOut]],(datainHOME1[[#This Row],[TimeIn]]-datainHOME1[[#This Row],[TimeOut]])+1000)</f>
        <v>49</v>
      </c>
    </row>
    <row r="308" spans="1:21" x14ac:dyDescent="0.25">
      <c r="A308" t="s">
        <v>7</v>
      </c>
      <c r="B308" t="s">
        <v>237</v>
      </c>
      <c r="C308">
        <f>datainHOME1[[#This Row],[l]]+5</f>
        <v>330</v>
      </c>
      <c r="D308" t="s">
        <v>603</v>
      </c>
      <c r="E308" t="s">
        <v>407</v>
      </c>
      <c r="F308" t="s">
        <v>870</v>
      </c>
      <c r="G308">
        <f>IF(datainHOME1[[#This Row],[TimeIn]]-datainHOME1[[#This Row],[TimeOut]] &gt;0, datainHOME1[[#This Row],[TimeIn]]-datainHOME1[[#This Row],[TimeOut]],(datainHOME1[[#This Row],[TimeIn]]-datainHOME1[[#This Row],[TimeOut]])+1000)</f>
        <v>51</v>
      </c>
      <c r="J308">
        <f>datainHOME1[[#This Row],[l]]+5</f>
        <v>330</v>
      </c>
      <c r="N308">
        <f>IF(datainHOME1[[#This Row],[TimeIn]]-datainHOME1[[#This Row],[TimeOut]] &gt;0, datainHOME1[[#This Row],[TimeIn]]-datainHOME1[[#This Row],[TimeOut]],(datainHOME1[[#This Row],[TimeIn]]-datainHOME1[[#This Row],[TimeOut]])+1000)</f>
        <v>51</v>
      </c>
      <c r="Q308">
        <f>datainHOME1[[#This Row],[l]]+5</f>
        <v>330</v>
      </c>
      <c r="U308">
        <f>IF(datainHOME1[[#This Row],[TimeIn]]-datainHOME1[[#This Row],[TimeOut]] &gt;0, datainHOME1[[#This Row],[TimeIn]]-datainHOME1[[#This Row],[TimeOut]],(datainHOME1[[#This Row],[TimeIn]]-datainHOME1[[#This Row],[TimeOut]])+1000)</f>
        <v>51</v>
      </c>
    </row>
    <row r="309" spans="1:21" x14ac:dyDescent="0.25">
      <c r="A309" t="s">
        <v>7</v>
      </c>
      <c r="B309" t="s">
        <v>657</v>
      </c>
      <c r="C309">
        <f>datainHOME1[[#This Row],[l]]+5</f>
        <v>331</v>
      </c>
      <c r="D309" t="s">
        <v>605</v>
      </c>
      <c r="E309" t="s">
        <v>269</v>
      </c>
      <c r="F309" t="s">
        <v>850</v>
      </c>
      <c r="G309">
        <f>IF(datainHOME1[[#This Row],[TimeIn]]-datainHOME1[[#This Row],[TimeOut]] &gt;0, datainHOME1[[#This Row],[TimeIn]]-datainHOME1[[#This Row],[TimeOut]],(datainHOME1[[#This Row],[TimeIn]]-datainHOME1[[#This Row],[TimeOut]])+1000)</f>
        <v>52</v>
      </c>
      <c r="J309">
        <f>datainHOME1[[#This Row],[l]]+5</f>
        <v>331</v>
      </c>
      <c r="N309">
        <f>IF(datainHOME1[[#This Row],[TimeIn]]-datainHOME1[[#This Row],[TimeOut]] &gt;0, datainHOME1[[#This Row],[TimeIn]]-datainHOME1[[#This Row],[TimeOut]],(datainHOME1[[#This Row],[TimeIn]]-datainHOME1[[#This Row],[TimeOut]])+1000)</f>
        <v>52</v>
      </c>
      <c r="Q309">
        <f>datainHOME1[[#This Row],[l]]+5</f>
        <v>331</v>
      </c>
      <c r="U309">
        <f>IF(datainHOME1[[#This Row],[TimeIn]]-datainHOME1[[#This Row],[TimeOut]] &gt;0, datainHOME1[[#This Row],[TimeIn]]-datainHOME1[[#This Row],[TimeOut]],(datainHOME1[[#This Row],[TimeIn]]-datainHOME1[[#This Row],[TimeOut]])+1000)</f>
        <v>52</v>
      </c>
    </row>
    <row r="310" spans="1:21" x14ac:dyDescent="0.25">
      <c r="A310" t="s">
        <v>7</v>
      </c>
      <c r="B310" t="s">
        <v>128</v>
      </c>
      <c r="C310">
        <f>datainHOME1[[#This Row],[l]]+5</f>
        <v>332</v>
      </c>
      <c r="D310" t="s">
        <v>606</v>
      </c>
      <c r="E310" t="s">
        <v>866</v>
      </c>
      <c r="F310" t="s">
        <v>879</v>
      </c>
      <c r="G310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310">
        <f>datainHOME1[[#This Row],[l]]+5</f>
        <v>332</v>
      </c>
      <c r="N310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310">
        <f>datainHOME1[[#This Row],[l]]+5</f>
        <v>332</v>
      </c>
      <c r="U310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311" spans="1:21" x14ac:dyDescent="0.25">
      <c r="A311" t="s">
        <v>7</v>
      </c>
      <c r="B311" t="s">
        <v>661</v>
      </c>
      <c r="C311">
        <f>datainHOME1[[#This Row],[l]]+5</f>
        <v>333</v>
      </c>
      <c r="D311" t="s">
        <v>607</v>
      </c>
      <c r="E311" t="s">
        <v>850</v>
      </c>
      <c r="F311" t="s">
        <v>172</v>
      </c>
      <c r="G31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11">
        <f>datainHOME1[[#This Row],[l]]+5</f>
        <v>333</v>
      </c>
      <c r="N31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11">
        <f>datainHOME1[[#This Row],[l]]+5</f>
        <v>333</v>
      </c>
      <c r="U31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12" spans="1:21" x14ac:dyDescent="0.25">
      <c r="A312" t="s">
        <v>7</v>
      </c>
      <c r="B312" t="s">
        <v>381</v>
      </c>
      <c r="C312">
        <f>datainHOME1[[#This Row],[l]]+5</f>
        <v>334</v>
      </c>
      <c r="D312" t="s">
        <v>479</v>
      </c>
      <c r="E312" t="s">
        <v>608</v>
      </c>
      <c r="F312" t="s">
        <v>287</v>
      </c>
      <c r="G31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12">
        <f>datainHOME1[[#This Row],[l]]+5</f>
        <v>334</v>
      </c>
      <c r="N31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12">
        <f>datainHOME1[[#This Row],[l]]+5</f>
        <v>334</v>
      </c>
      <c r="U312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13" spans="1:21" x14ac:dyDescent="0.25">
      <c r="A313" t="s">
        <v>7</v>
      </c>
      <c r="B313" t="s">
        <v>664</v>
      </c>
      <c r="C313">
        <f>datainHOME1[[#This Row],[l]]+5</f>
        <v>335</v>
      </c>
      <c r="D313" t="s">
        <v>611</v>
      </c>
      <c r="E313" t="s">
        <v>802</v>
      </c>
      <c r="F313" t="s">
        <v>609</v>
      </c>
      <c r="G313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13">
        <f>datainHOME1[[#This Row],[l]]+5</f>
        <v>335</v>
      </c>
      <c r="N313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13">
        <f>datainHOME1[[#This Row],[l]]+5</f>
        <v>335</v>
      </c>
      <c r="U313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14" spans="1:21" x14ac:dyDescent="0.25">
      <c r="A314" t="s">
        <v>7</v>
      </c>
      <c r="B314" t="s">
        <v>250</v>
      </c>
      <c r="C314">
        <f>datainHOME1[[#This Row],[l]]+5</f>
        <v>336</v>
      </c>
      <c r="D314" t="s">
        <v>377</v>
      </c>
      <c r="E314" t="s">
        <v>609</v>
      </c>
      <c r="F314" t="s">
        <v>886</v>
      </c>
      <c r="G31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14">
        <f>datainHOME1[[#This Row],[l]]+5</f>
        <v>336</v>
      </c>
      <c r="N31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14">
        <f>datainHOME1[[#This Row],[l]]+5</f>
        <v>336</v>
      </c>
      <c r="U31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15" spans="1:21" x14ac:dyDescent="0.25">
      <c r="A315" t="s">
        <v>7</v>
      </c>
      <c r="B315" t="s">
        <v>240</v>
      </c>
      <c r="C315">
        <f>datainHOME1[[#This Row],[l]]+5</f>
        <v>337</v>
      </c>
      <c r="D315" t="s">
        <v>371</v>
      </c>
      <c r="E315" t="s">
        <v>610</v>
      </c>
      <c r="F315" t="s">
        <v>17</v>
      </c>
      <c r="G31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15">
        <f>datainHOME1[[#This Row],[l]]+5</f>
        <v>337</v>
      </c>
      <c r="N31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15">
        <f>datainHOME1[[#This Row],[l]]+5</f>
        <v>337</v>
      </c>
      <c r="U315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16" spans="1:21" x14ac:dyDescent="0.25">
      <c r="A316" t="s">
        <v>7</v>
      </c>
      <c r="B316" t="s">
        <v>668</v>
      </c>
      <c r="C316">
        <f>datainHOME1[[#This Row],[l]]+5</f>
        <v>338</v>
      </c>
      <c r="D316" t="s">
        <v>616</v>
      </c>
      <c r="E316" t="s">
        <v>17</v>
      </c>
      <c r="F316" t="s">
        <v>913</v>
      </c>
      <c r="G316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16">
        <f>datainHOME1[[#This Row],[l]]+5</f>
        <v>338</v>
      </c>
      <c r="N316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16">
        <f>datainHOME1[[#This Row],[l]]+5</f>
        <v>338</v>
      </c>
      <c r="U316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17" spans="1:21" x14ac:dyDescent="0.25">
      <c r="A317" t="s">
        <v>7</v>
      </c>
      <c r="B317" t="s">
        <v>572</v>
      </c>
      <c r="C317">
        <f>datainHOME1[[#This Row],[l]]+5</f>
        <v>339</v>
      </c>
      <c r="D317" t="s">
        <v>618</v>
      </c>
      <c r="E317" t="s">
        <v>619</v>
      </c>
      <c r="F317" t="s">
        <v>524</v>
      </c>
      <c r="G31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17">
        <f>datainHOME1[[#This Row],[l]]+5</f>
        <v>339</v>
      </c>
      <c r="N31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17">
        <f>datainHOME1[[#This Row],[l]]+5</f>
        <v>339</v>
      </c>
      <c r="U31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18" spans="1:21" x14ac:dyDescent="0.25">
      <c r="A318" t="s">
        <v>7</v>
      </c>
      <c r="B318" t="s">
        <v>654</v>
      </c>
      <c r="C318">
        <f>datainHOME1[[#This Row],[l]]+5</f>
        <v>340</v>
      </c>
      <c r="D318" t="s">
        <v>566</v>
      </c>
      <c r="E318" t="s">
        <v>412</v>
      </c>
      <c r="F318" t="s">
        <v>620</v>
      </c>
      <c r="G31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18">
        <f>datainHOME1[[#This Row],[l]]+5</f>
        <v>340</v>
      </c>
      <c r="N31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18">
        <f>datainHOME1[[#This Row],[l]]+5</f>
        <v>340</v>
      </c>
      <c r="U31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19" spans="1:21" x14ac:dyDescent="0.25">
      <c r="A319" t="s">
        <v>7</v>
      </c>
      <c r="B319" t="s">
        <v>672</v>
      </c>
      <c r="C319">
        <f>datainHOME1[[#This Row],[l]]+5</f>
        <v>341</v>
      </c>
      <c r="D319" t="s">
        <v>474</v>
      </c>
      <c r="E319" t="s">
        <v>623</v>
      </c>
      <c r="F319" t="s">
        <v>313</v>
      </c>
      <c r="G319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19">
        <f>datainHOME1[[#This Row],[l]]+5</f>
        <v>341</v>
      </c>
      <c r="N319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19">
        <f>datainHOME1[[#This Row],[l]]+5</f>
        <v>341</v>
      </c>
      <c r="U319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20" spans="1:21" x14ac:dyDescent="0.25">
      <c r="A320" t="s">
        <v>7</v>
      </c>
      <c r="B320" t="s">
        <v>482</v>
      </c>
      <c r="C320">
        <f>datainHOME1[[#This Row],[l]]+5</f>
        <v>342</v>
      </c>
      <c r="D320" t="s">
        <v>569</v>
      </c>
      <c r="E320" t="s">
        <v>939</v>
      </c>
      <c r="F320" t="s">
        <v>889</v>
      </c>
      <c r="G320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320">
        <f>datainHOME1[[#This Row],[l]]+5</f>
        <v>342</v>
      </c>
      <c r="N320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320">
        <f>datainHOME1[[#This Row],[l]]+5</f>
        <v>342</v>
      </c>
      <c r="U320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321" spans="1:21" x14ac:dyDescent="0.25">
      <c r="A321" t="s">
        <v>7</v>
      </c>
      <c r="B321" t="s">
        <v>676</v>
      </c>
      <c r="C321">
        <f>datainHOME1[[#This Row],[l]]+5</f>
        <v>343</v>
      </c>
      <c r="D321" t="s">
        <v>124</v>
      </c>
      <c r="E321" t="s">
        <v>530</v>
      </c>
      <c r="F321" t="s">
        <v>953</v>
      </c>
      <c r="G321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21">
        <f>datainHOME1[[#This Row],[l]]+5</f>
        <v>343</v>
      </c>
      <c r="N321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21">
        <f>datainHOME1[[#This Row],[l]]+5</f>
        <v>343</v>
      </c>
      <c r="U321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22" spans="1:21" x14ac:dyDescent="0.25">
      <c r="A322" t="s">
        <v>7</v>
      </c>
      <c r="B322" t="s">
        <v>385</v>
      </c>
      <c r="C322">
        <f>datainHOME1[[#This Row],[l]]+5</f>
        <v>344</v>
      </c>
      <c r="D322" t="s">
        <v>120</v>
      </c>
      <c r="E322" t="s">
        <v>697</v>
      </c>
      <c r="F322" t="s">
        <v>948</v>
      </c>
      <c r="G32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22">
        <f>datainHOME1[[#This Row],[l]]+5</f>
        <v>344</v>
      </c>
      <c r="N32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22">
        <f>datainHOME1[[#This Row],[l]]+5</f>
        <v>344</v>
      </c>
      <c r="U322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23" spans="1:21" x14ac:dyDescent="0.25">
      <c r="A323" t="s">
        <v>7</v>
      </c>
      <c r="B323" t="s">
        <v>132</v>
      </c>
      <c r="C323">
        <f>datainHOME1[[#This Row],[l]]+5</f>
        <v>345</v>
      </c>
      <c r="D323" t="s">
        <v>627</v>
      </c>
      <c r="E323" t="s">
        <v>759</v>
      </c>
      <c r="F323" t="s">
        <v>311</v>
      </c>
      <c r="G32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23">
        <f>datainHOME1[[#This Row],[l]]+5</f>
        <v>345</v>
      </c>
      <c r="N32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23">
        <f>datainHOME1[[#This Row],[l]]+5</f>
        <v>345</v>
      </c>
      <c r="U32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24" spans="1:21" x14ac:dyDescent="0.25">
      <c r="A324" t="s">
        <v>7</v>
      </c>
      <c r="B324" t="s">
        <v>242</v>
      </c>
      <c r="C324">
        <f>datainHOME1[[#This Row],[l]]+5</f>
        <v>346</v>
      </c>
      <c r="D324" t="s">
        <v>629</v>
      </c>
      <c r="E324" t="s">
        <v>948</v>
      </c>
      <c r="F324" t="s">
        <v>817</v>
      </c>
      <c r="G32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24">
        <f>datainHOME1[[#This Row],[l]]+5</f>
        <v>346</v>
      </c>
      <c r="N32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24">
        <f>datainHOME1[[#This Row],[l]]+5</f>
        <v>346</v>
      </c>
      <c r="U324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25" spans="1:21" x14ac:dyDescent="0.25">
      <c r="A325" t="s">
        <v>7</v>
      </c>
      <c r="B325" t="s">
        <v>682</v>
      </c>
      <c r="C325">
        <f>datainHOME1[[#This Row],[l]]+5</f>
        <v>347</v>
      </c>
      <c r="D325" t="s">
        <v>630</v>
      </c>
      <c r="E325" t="s">
        <v>311</v>
      </c>
      <c r="F325" t="s">
        <v>704</v>
      </c>
      <c r="G325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325">
        <f>datainHOME1[[#This Row],[l]]+5</f>
        <v>347</v>
      </c>
      <c r="N325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325">
        <f>datainHOME1[[#This Row],[l]]+5</f>
        <v>347</v>
      </c>
      <c r="U325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326" spans="1:21" x14ac:dyDescent="0.25">
      <c r="A326" t="s">
        <v>7</v>
      </c>
      <c r="B326" t="s">
        <v>130</v>
      </c>
      <c r="C326">
        <f>datainHOME1[[#This Row],[l]]+5</f>
        <v>348</v>
      </c>
      <c r="D326" t="s">
        <v>632</v>
      </c>
      <c r="E326" t="s">
        <v>817</v>
      </c>
      <c r="F326" t="s">
        <v>820</v>
      </c>
      <c r="G326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326">
        <f>datainHOME1[[#This Row],[l]]+5</f>
        <v>348</v>
      </c>
      <c r="N326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326">
        <f>datainHOME1[[#This Row],[l]]+5</f>
        <v>348</v>
      </c>
      <c r="U326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327" spans="1:21" x14ac:dyDescent="0.25">
      <c r="A327" t="s">
        <v>7</v>
      </c>
      <c r="B327" t="s">
        <v>655</v>
      </c>
      <c r="C327">
        <f>datainHOME1[[#This Row],[l]]+5</f>
        <v>349</v>
      </c>
      <c r="D327" t="s">
        <v>481</v>
      </c>
      <c r="E327" t="s">
        <v>626</v>
      </c>
      <c r="F327" t="s">
        <v>544</v>
      </c>
      <c r="G32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27">
        <f>datainHOME1[[#This Row],[l]]+5</f>
        <v>349</v>
      </c>
      <c r="N32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27">
        <f>datainHOME1[[#This Row],[l]]+5</f>
        <v>349</v>
      </c>
      <c r="U32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28" spans="1:21" x14ac:dyDescent="0.25">
      <c r="A328" t="s">
        <v>7</v>
      </c>
      <c r="B328" t="s">
        <v>383</v>
      </c>
      <c r="C328">
        <f>datainHOME1[[#This Row],[l]]+5</f>
        <v>350</v>
      </c>
      <c r="D328" t="s">
        <v>633</v>
      </c>
      <c r="E328" t="s">
        <v>820</v>
      </c>
      <c r="F328" t="s">
        <v>822</v>
      </c>
      <c r="G32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28">
        <f>datainHOME1[[#This Row],[l]]+5</f>
        <v>350</v>
      </c>
      <c r="N32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28">
        <f>datainHOME1[[#This Row],[l]]+5</f>
        <v>350</v>
      </c>
      <c r="U32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29" spans="1:21" x14ac:dyDescent="0.25">
      <c r="A329" t="s">
        <v>7</v>
      </c>
      <c r="B329" t="s">
        <v>687</v>
      </c>
      <c r="C329">
        <f>datainHOME1[[#This Row],[l]]+5</f>
        <v>351</v>
      </c>
      <c r="D329" t="s">
        <v>380</v>
      </c>
      <c r="E329" t="s">
        <v>980</v>
      </c>
      <c r="F329" t="s">
        <v>52</v>
      </c>
      <c r="G329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29">
        <f>datainHOME1[[#This Row],[l]]+5</f>
        <v>351</v>
      </c>
      <c r="N329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29">
        <f>datainHOME1[[#This Row],[l]]+5</f>
        <v>351</v>
      </c>
      <c r="U329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30" spans="1:21" x14ac:dyDescent="0.25">
      <c r="A330" t="s">
        <v>7</v>
      </c>
      <c r="B330" t="s">
        <v>579</v>
      </c>
      <c r="C330">
        <f>datainHOME1[[#This Row],[l]]+5</f>
        <v>352</v>
      </c>
      <c r="D330" t="s">
        <v>634</v>
      </c>
      <c r="E330" t="s">
        <v>822</v>
      </c>
      <c r="F330" t="s">
        <v>867</v>
      </c>
      <c r="G33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30">
        <f>datainHOME1[[#This Row],[l]]+5</f>
        <v>352</v>
      </c>
      <c r="N33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30">
        <f>datainHOME1[[#This Row],[l]]+5</f>
        <v>352</v>
      </c>
      <c r="U33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31" spans="1:21" x14ac:dyDescent="0.25">
      <c r="A331" t="s">
        <v>7</v>
      </c>
      <c r="B331" t="s">
        <v>691</v>
      </c>
      <c r="C331">
        <f>datainHOME1[[#This Row],[l]]+5</f>
        <v>353</v>
      </c>
      <c r="D331" t="s">
        <v>635</v>
      </c>
      <c r="E331" t="s">
        <v>52</v>
      </c>
      <c r="F331" t="s">
        <v>989</v>
      </c>
      <c r="G33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31">
        <f>datainHOME1[[#This Row],[l]]+5</f>
        <v>353</v>
      </c>
      <c r="N33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31">
        <f>datainHOME1[[#This Row],[l]]+5</f>
        <v>353</v>
      </c>
      <c r="U33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32" spans="1:21" x14ac:dyDescent="0.25">
      <c r="A332" t="s">
        <v>7</v>
      </c>
      <c r="B332" t="s">
        <v>694</v>
      </c>
      <c r="C332">
        <f>datainHOME1[[#This Row],[l]]+5</f>
        <v>354</v>
      </c>
      <c r="D332" t="s">
        <v>636</v>
      </c>
      <c r="E332" t="s">
        <v>989</v>
      </c>
      <c r="F332" t="s">
        <v>997</v>
      </c>
      <c r="G33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32">
        <f>datainHOME1[[#This Row],[l]]+5</f>
        <v>354</v>
      </c>
      <c r="N33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32">
        <f>datainHOME1[[#This Row],[l]]+5</f>
        <v>354</v>
      </c>
      <c r="U332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33" spans="1:21" x14ac:dyDescent="0.25">
      <c r="A333" t="s">
        <v>7</v>
      </c>
      <c r="B333" t="s">
        <v>696</v>
      </c>
      <c r="C333">
        <f>datainHOME1[[#This Row],[l]]+5</f>
        <v>355</v>
      </c>
      <c r="D333" t="s">
        <v>638</v>
      </c>
      <c r="E333" t="s">
        <v>547</v>
      </c>
      <c r="F333" t="s">
        <v>868</v>
      </c>
      <c r="G33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33">
        <f>datainHOME1[[#This Row],[l]]+5</f>
        <v>355</v>
      </c>
      <c r="N33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33">
        <f>datainHOME1[[#This Row],[l]]+5</f>
        <v>355</v>
      </c>
      <c r="U33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34" spans="1:21" x14ac:dyDescent="0.25">
      <c r="A334" t="s">
        <v>7</v>
      </c>
      <c r="B334" t="s">
        <v>699</v>
      </c>
      <c r="C334">
        <f>datainHOME1[[#This Row],[l]]+5</f>
        <v>356</v>
      </c>
      <c r="D334" t="s">
        <v>372</v>
      </c>
      <c r="E334" t="s">
        <v>61</v>
      </c>
      <c r="F334" t="s">
        <v>339</v>
      </c>
      <c r="G33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34">
        <f>datainHOME1[[#This Row],[l]]+5</f>
        <v>356</v>
      </c>
      <c r="N33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34">
        <f>datainHOME1[[#This Row],[l]]+5</f>
        <v>356</v>
      </c>
      <c r="U33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35" spans="1:21" x14ac:dyDescent="0.25">
      <c r="A335" t="s">
        <v>7</v>
      </c>
      <c r="B335" t="s">
        <v>489</v>
      </c>
      <c r="C335">
        <f>datainHOME1[[#This Row],[l]]+5</f>
        <v>357</v>
      </c>
      <c r="D335" t="s">
        <v>640</v>
      </c>
      <c r="E335" t="s">
        <v>868</v>
      </c>
      <c r="F335" t="s">
        <v>712</v>
      </c>
      <c r="G33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35">
        <f>datainHOME1[[#This Row],[l]]+5</f>
        <v>357</v>
      </c>
      <c r="N33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35">
        <f>datainHOME1[[#This Row],[l]]+5</f>
        <v>357</v>
      </c>
      <c r="U335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36" spans="1:21" x14ac:dyDescent="0.25">
      <c r="A336" t="s">
        <v>7</v>
      </c>
      <c r="B336" t="s">
        <v>701</v>
      </c>
      <c r="C336">
        <f>datainHOME1[[#This Row],[l]]+5</f>
        <v>358</v>
      </c>
      <c r="D336" t="s">
        <v>574</v>
      </c>
      <c r="E336" t="s">
        <v>339</v>
      </c>
      <c r="F336" t="s">
        <v>639</v>
      </c>
      <c r="G33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36">
        <f>datainHOME1[[#This Row],[l]]+5</f>
        <v>358</v>
      </c>
      <c r="N33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36">
        <f>datainHOME1[[#This Row],[l]]+5</f>
        <v>358</v>
      </c>
      <c r="U33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37" spans="1:21" x14ac:dyDescent="0.25">
      <c r="A337" t="s">
        <v>7</v>
      </c>
      <c r="B337" t="s">
        <v>135</v>
      </c>
      <c r="C337">
        <f>datainHOME1[[#This Row],[l]]+5</f>
        <v>359</v>
      </c>
      <c r="D337" t="s">
        <v>641</v>
      </c>
      <c r="E337" t="s">
        <v>552</v>
      </c>
      <c r="F337" t="s">
        <v>45</v>
      </c>
      <c r="G33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37">
        <f>datainHOME1[[#This Row],[l]]+5</f>
        <v>359</v>
      </c>
      <c r="N33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37">
        <f>datainHOME1[[#This Row],[l]]+5</f>
        <v>359</v>
      </c>
      <c r="U33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38" spans="1:21" x14ac:dyDescent="0.25">
      <c r="A338" t="s">
        <v>7</v>
      </c>
      <c r="B338" t="s">
        <v>387</v>
      </c>
      <c r="C338">
        <f>datainHOME1[[#This Row],[l]]+5</f>
        <v>360</v>
      </c>
      <c r="D338" t="s">
        <v>642</v>
      </c>
      <c r="E338" t="s">
        <v>23</v>
      </c>
      <c r="F338" t="s">
        <v>76</v>
      </c>
      <c r="G33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38">
        <f>datainHOME1[[#This Row],[l]]+5</f>
        <v>360</v>
      </c>
      <c r="N33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38">
        <f>datainHOME1[[#This Row],[l]]+5</f>
        <v>360</v>
      </c>
      <c r="U33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39" spans="1:21" x14ac:dyDescent="0.25">
      <c r="A339" t="s">
        <v>7</v>
      </c>
      <c r="B339" t="s">
        <v>706</v>
      </c>
      <c r="C339">
        <f>datainHOME1[[#This Row],[l]]+5</f>
        <v>361</v>
      </c>
      <c r="D339" t="s">
        <v>643</v>
      </c>
      <c r="E339" t="s">
        <v>47</v>
      </c>
      <c r="F339" t="s">
        <v>96</v>
      </c>
      <c r="G33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39">
        <f>datainHOME1[[#This Row],[l]]+5</f>
        <v>361</v>
      </c>
      <c r="N33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39">
        <f>datainHOME1[[#This Row],[l]]+5</f>
        <v>361</v>
      </c>
      <c r="U33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40" spans="1:21" x14ac:dyDescent="0.25">
      <c r="A340" t="s">
        <v>7</v>
      </c>
      <c r="B340" t="s">
        <v>707</v>
      </c>
      <c r="C340">
        <f>datainHOME1[[#This Row],[l]]+5</f>
        <v>362</v>
      </c>
      <c r="D340" t="s">
        <v>644</v>
      </c>
      <c r="E340" t="s">
        <v>76</v>
      </c>
      <c r="F340" t="s">
        <v>123</v>
      </c>
      <c r="G34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40">
        <f>datainHOME1[[#This Row],[l]]+5</f>
        <v>362</v>
      </c>
      <c r="N34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40">
        <f>datainHOME1[[#This Row],[l]]+5</f>
        <v>362</v>
      </c>
      <c r="U34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41" spans="1:21" x14ac:dyDescent="0.25">
      <c r="A341" t="s">
        <v>7</v>
      </c>
      <c r="B341" t="s">
        <v>708</v>
      </c>
      <c r="C341">
        <f>datainHOME1[[#This Row],[l]]+5</f>
        <v>363</v>
      </c>
      <c r="D341" t="s">
        <v>645</v>
      </c>
      <c r="E341" t="s">
        <v>98</v>
      </c>
      <c r="F341" t="s">
        <v>75</v>
      </c>
      <c r="G34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41">
        <f>datainHOME1[[#This Row],[l]]+5</f>
        <v>363</v>
      </c>
      <c r="N34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41">
        <f>datainHOME1[[#This Row],[l]]+5</f>
        <v>363</v>
      </c>
      <c r="U34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42" spans="1:21" x14ac:dyDescent="0.25">
      <c r="A342" t="s">
        <v>7</v>
      </c>
      <c r="B342" t="s">
        <v>133</v>
      </c>
      <c r="C342">
        <f>datainHOME1[[#This Row],[l]]+5</f>
        <v>364</v>
      </c>
      <c r="D342" t="s">
        <v>245</v>
      </c>
      <c r="E342" t="s">
        <v>121</v>
      </c>
      <c r="F342" t="s">
        <v>173</v>
      </c>
      <c r="G34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42">
        <f>datainHOME1[[#This Row],[l]]+5</f>
        <v>364</v>
      </c>
      <c r="N34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42">
        <f>datainHOME1[[#This Row],[l]]+5</f>
        <v>364</v>
      </c>
      <c r="U34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43" spans="1:21" x14ac:dyDescent="0.25">
      <c r="A343" t="s">
        <v>7</v>
      </c>
      <c r="B343" t="s">
        <v>710</v>
      </c>
      <c r="C343">
        <f>datainHOME1[[#This Row],[l]]+5</f>
        <v>365</v>
      </c>
      <c r="D343" t="s">
        <v>127</v>
      </c>
      <c r="E343" t="s">
        <v>75</v>
      </c>
      <c r="F343" t="s">
        <v>198</v>
      </c>
      <c r="G34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43">
        <f>datainHOME1[[#This Row],[l]]+5</f>
        <v>365</v>
      </c>
      <c r="N34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43">
        <f>datainHOME1[[#This Row],[l]]+5</f>
        <v>365</v>
      </c>
      <c r="U34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44" spans="1:21" x14ac:dyDescent="0.25">
      <c r="A344" t="s">
        <v>7</v>
      </c>
      <c r="B344" t="s">
        <v>573</v>
      </c>
      <c r="C344">
        <f>datainHOME1[[#This Row],[l]]+5</f>
        <v>366</v>
      </c>
      <c r="D344" t="s">
        <v>122</v>
      </c>
      <c r="E344" t="s">
        <v>173</v>
      </c>
      <c r="F344" t="s">
        <v>209</v>
      </c>
      <c r="G34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44">
        <f>datainHOME1[[#This Row],[l]]+5</f>
        <v>366</v>
      </c>
      <c r="N34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44">
        <f>datainHOME1[[#This Row],[l]]+5</f>
        <v>366</v>
      </c>
      <c r="U34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45" spans="1:21" x14ac:dyDescent="0.25">
      <c r="A345" t="s">
        <v>7</v>
      </c>
      <c r="B345" t="s">
        <v>713</v>
      </c>
      <c r="C345">
        <f>datainHOME1[[#This Row],[l]]+5</f>
        <v>367</v>
      </c>
      <c r="D345" t="s">
        <v>646</v>
      </c>
      <c r="E345" t="s">
        <v>196</v>
      </c>
      <c r="F345" t="s">
        <v>229</v>
      </c>
      <c r="G34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45">
        <f>datainHOME1[[#This Row],[l]]+5</f>
        <v>367</v>
      </c>
      <c r="N34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45">
        <f>datainHOME1[[#This Row],[l]]+5</f>
        <v>367</v>
      </c>
      <c r="U345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46" spans="1:21" x14ac:dyDescent="0.25">
      <c r="A346" t="s">
        <v>7</v>
      </c>
      <c r="B346" t="s">
        <v>257</v>
      </c>
      <c r="C346">
        <f>datainHOME1[[#This Row],[l]]+5</f>
        <v>368</v>
      </c>
      <c r="D346" t="s">
        <v>125</v>
      </c>
      <c r="E346" t="s">
        <v>225</v>
      </c>
      <c r="F346" t="s">
        <v>255</v>
      </c>
      <c r="G34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46">
        <f>datainHOME1[[#This Row],[l]]+5</f>
        <v>368</v>
      </c>
      <c r="N34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46">
        <f>datainHOME1[[#This Row],[l]]+5</f>
        <v>368</v>
      </c>
      <c r="U34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47" spans="1:21" x14ac:dyDescent="0.25">
      <c r="A347" t="s">
        <v>7</v>
      </c>
      <c r="B347" t="s">
        <v>248</v>
      </c>
      <c r="C347">
        <f>datainHOME1[[#This Row],[l]]+5</f>
        <v>369</v>
      </c>
      <c r="D347" t="s">
        <v>647</v>
      </c>
      <c r="E347" t="s">
        <v>233</v>
      </c>
      <c r="F347" t="s">
        <v>283</v>
      </c>
      <c r="G34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47">
        <f>datainHOME1[[#This Row],[l]]+5</f>
        <v>369</v>
      </c>
      <c r="N34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47">
        <f>datainHOME1[[#This Row],[l]]+5</f>
        <v>369</v>
      </c>
      <c r="U34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48" spans="1:21" x14ac:dyDescent="0.25">
      <c r="A348" t="s">
        <v>7</v>
      </c>
      <c r="B348" t="s">
        <v>714</v>
      </c>
      <c r="C348">
        <f>datainHOME1[[#This Row],[l]]+5</f>
        <v>370</v>
      </c>
      <c r="D348" t="s">
        <v>375</v>
      </c>
      <c r="E348" t="s">
        <v>259</v>
      </c>
      <c r="F348" t="s">
        <v>298</v>
      </c>
      <c r="G348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348">
        <f>datainHOME1[[#This Row],[l]]+5</f>
        <v>370</v>
      </c>
      <c r="N348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348">
        <f>datainHOME1[[#This Row],[l]]+5</f>
        <v>370</v>
      </c>
      <c r="U348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349" spans="1:21" x14ac:dyDescent="0.25">
      <c r="A349" t="s">
        <v>7</v>
      </c>
      <c r="B349" t="s">
        <v>659</v>
      </c>
      <c r="C349">
        <f>datainHOME1[[#This Row],[l]]+5</f>
        <v>371</v>
      </c>
      <c r="D349" t="s">
        <v>648</v>
      </c>
      <c r="E349" t="s">
        <v>90</v>
      </c>
      <c r="F349" t="s">
        <v>327</v>
      </c>
      <c r="G34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49">
        <f>datainHOME1[[#This Row],[l]]+5</f>
        <v>371</v>
      </c>
      <c r="N34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49">
        <f>datainHOME1[[#This Row],[l]]+5</f>
        <v>371</v>
      </c>
      <c r="U349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50" spans="1:21" x14ac:dyDescent="0.25">
      <c r="A350" t="s">
        <v>7</v>
      </c>
      <c r="B350" t="s">
        <v>491</v>
      </c>
      <c r="C350">
        <f>datainHOME1[[#This Row],[l]]+5</f>
        <v>372</v>
      </c>
      <c r="D350" t="s">
        <v>649</v>
      </c>
      <c r="E350" t="s">
        <v>89</v>
      </c>
      <c r="F350" t="s">
        <v>330</v>
      </c>
      <c r="G35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50">
        <f>datainHOME1[[#This Row],[l]]+5</f>
        <v>372</v>
      </c>
      <c r="N35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50">
        <f>datainHOME1[[#This Row],[l]]+5</f>
        <v>372</v>
      </c>
      <c r="U35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51" spans="1:21" x14ac:dyDescent="0.25">
      <c r="A351" t="s">
        <v>7</v>
      </c>
      <c r="B351" t="s">
        <v>575</v>
      </c>
      <c r="C351">
        <f>datainHOME1[[#This Row],[l]]+5</f>
        <v>373</v>
      </c>
      <c r="D351" t="s">
        <v>650</v>
      </c>
      <c r="E351" t="s">
        <v>342</v>
      </c>
      <c r="F351" t="s">
        <v>99</v>
      </c>
      <c r="G35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51">
        <f>datainHOME1[[#This Row],[l]]+5</f>
        <v>373</v>
      </c>
      <c r="N35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51">
        <f>datainHOME1[[#This Row],[l]]+5</f>
        <v>373</v>
      </c>
      <c r="U35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52" spans="1:21" x14ac:dyDescent="0.25">
      <c r="A352" t="s">
        <v>7</v>
      </c>
      <c r="B352" t="s">
        <v>138</v>
      </c>
      <c r="C352">
        <f>datainHOME1[[#This Row],[l]]+5</f>
        <v>374</v>
      </c>
      <c r="D352" t="s">
        <v>378</v>
      </c>
      <c r="E352" t="s">
        <v>370</v>
      </c>
      <c r="F352" t="s">
        <v>458</v>
      </c>
      <c r="G352">
        <f>IF(datainHOME1[[#This Row],[TimeIn]]-datainHOME1[[#This Row],[TimeOut]] &gt;0, datainHOME1[[#This Row],[TimeIn]]-datainHOME1[[#This Row],[TimeOut]],(datainHOME1[[#This Row],[TimeIn]]-datainHOME1[[#This Row],[TimeOut]])+1000)</f>
        <v>51</v>
      </c>
      <c r="J352">
        <f>datainHOME1[[#This Row],[l]]+5</f>
        <v>374</v>
      </c>
      <c r="N352">
        <f>IF(datainHOME1[[#This Row],[TimeIn]]-datainHOME1[[#This Row],[TimeOut]] &gt;0, datainHOME1[[#This Row],[TimeIn]]-datainHOME1[[#This Row],[TimeOut]],(datainHOME1[[#This Row],[TimeIn]]-datainHOME1[[#This Row],[TimeOut]])+1000)</f>
        <v>51</v>
      </c>
      <c r="Q352">
        <f>datainHOME1[[#This Row],[l]]+5</f>
        <v>374</v>
      </c>
      <c r="U352">
        <f>IF(datainHOME1[[#This Row],[TimeIn]]-datainHOME1[[#This Row],[TimeOut]] &gt;0, datainHOME1[[#This Row],[TimeIn]]-datainHOME1[[#This Row],[TimeOut]],(datainHOME1[[#This Row],[TimeIn]]-datainHOME1[[#This Row],[TimeOut]])+1000)</f>
        <v>51</v>
      </c>
    </row>
    <row r="353" spans="1:21" x14ac:dyDescent="0.25">
      <c r="A353" t="s">
        <v>7</v>
      </c>
      <c r="B353" t="s">
        <v>390</v>
      </c>
      <c r="C353">
        <f>datainHOME1[[#This Row],[l]]+5</f>
        <v>375</v>
      </c>
      <c r="D353" t="s">
        <v>651</v>
      </c>
      <c r="E353" t="s">
        <v>345</v>
      </c>
      <c r="F353" t="s">
        <v>350</v>
      </c>
      <c r="G353">
        <f>IF(datainHOME1[[#This Row],[TimeIn]]-datainHOME1[[#This Row],[TimeOut]] &gt;0, datainHOME1[[#This Row],[TimeIn]]-datainHOME1[[#This Row],[TimeOut]],(datainHOME1[[#This Row],[TimeIn]]-datainHOME1[[#This Row],[TimeOut]])+1000)</f>
        <v>46</v>
      </c>
      <c r="J353">
        <f>datainHOME1[[#This Row],[l]]+5</f>
        <v>375</v>
      </c>
      <c r="N353">
        <f>IF(datainHOME1[[#This Row],[TimeIn]]-datainHOME1[[#This Row],[TimeOut]] &gt;0, datainHOME1[[#This Row],[TimeIn]]-datainHOME1[[#This Row],[TimeOut]],(datainHOME1[[#This Row],[TimeIn]]-datainHOME1[[#This Row],[TimeOut]])+1000)</f>
        <v>46</v>
      </c>
      <c r="Q353">
        <f>datainHOME1[[#This Row],[l]]+5</f>
        <v>375</v>
      </c>
      <c r="U353">
        <f>IF(datainHOME1[[#This Row],[TimeIn]]-datainHOME1[[#This Row],[TimeOut]] &gt;0, datainHOME1[[#This Row],[TimeIn]]-datainHOME1[[#This Row],[TimeOut]],(datainHOME1[[#This Row],[TimeIn]]-datainHOME1[[#This Row],[TimeOut]])+1000)</f>
        <v>46</v>
      </c>
    </row>
    <row r="354" spans="1:21" x14ac:dyDescent="0.25">
      <c r="A354" t="s">
        <v>7</v>
      </c>
      <c r="B354" t="s">
        <v>715</v>
      </c>
      <c r="C354">
        <f>datainHOME1[[#This Row],[l]]+5</f>
        <v>376</v>
      </c>
      <c r="D354" t="s">
        <v>652</v>
      </c>
      <c r="E354" t="s">
        <v>457</v>
      </c>
      <c r="F354" t="s">
        <v>493</v>
      </c>
      <c r="G354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354">
        <f>datainHOME1[[#This Row],[l]]+5</f>
        <v>376</v>
      </c>
      <c r="N354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354">
        <f>datainHOME1[[#This Row],[l]]+5</f>
        <v>376</v>
      </c>
      <c r="U354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355" spans="1:21" x14ac:dyDescent="0.25">
      <c r="A355" t="s">
        <v>7</v>
      </c>
      <c r="B355" t="s">
        <v>136</v>
      </c>
      <c r="C355">
        <f>datainHOME1[[#This Row],[l]]+5</f>
        <v>377</v>
      </c>
      <c r="D355" t="s">
        <v>653</v>
      </c>
      <c r="E355" t="s">
        <v>478</v>
      </c>
      <c r="F355" t="s">
        <v>110</v>
      </c>
      <c r="G35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55">
        <f>datainHOME1[[#This Row],[l]]+5</f>
        <v>377</v>
      </c>
      <c r="N35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55">
        <f>datainHOME1[[#This Row],[l]]+5</f>
        <v>377</v>
      </c>
      <c r="U35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56" spans="1:21" x14ac:dyDescent="0.25">
      <c r="A356" t="s">
        <v>7</v>
      </c>
      <c r="B356" t="s">
        <v>716</v>
      </c>
      <c r="C356">
        <f>datainHOME1[[#This Row],[l]]+5</f>
        <v>378</v>
      </c>
      <c r="D356" t="s">
        <v>247</v>
      </c>
      <c r="E356" t="s">
        <v>110</v>
      </c>
      <c r="F356" t="s">
        <v>556</v>
      </c>
      <c r="G356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356">
        <f>datainHOME1[[#This Row],[l]]+5</f>
        <v>378</v>
      </c>
      <c r="N356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356">
        <f>datainHOME1[[#This Row],[l]]+5</f>
        <v>378</v>
      </c>
      <c r="U356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357" spans="1:21" x14ac:dyDescent="0.25">
      <c r="A357" t="s">
        <v>7</v>
      </c>
      <c r="B357" t="s">
        <v>717</v>
      </c>
      <c r="C357">
        <f>datainHOME1[[#This Row],[l]]+5</f>
        <v>379</v>
      </c>
      <c r="D357" t="s">
        <v>484</v>
      </c>
      <c r="E357" t="s">
        <v>534</v>
      </c>
      <c r="F357" t="s">
        <v>558</v>
      </c>
      <c r="G35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57">
        <f>datainHOME1[[#This Row],[l]]+5</f>
        <v>379</v>
      </c>
      <c r="N35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57">
        <f>datainHOME1[[#This Row],[l]]+5</f>
        <v>379</v>
      </c>
      <c r="U35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58" spans="1:21" x14ac:dyDescent="0.25">
      <c r="A358" t="s">
        <v>7</v>
      </c>
      <c r="B358" t="s">
        <v>718</v>
      </c>
      <c r="C358">
        <f>datainHOME1[[#This Row],[l]]+5</f>
        <v>380</v>
      </c>
      <c r="D358" t="s">
        <v>656</v>
      </c>
      <c r="E358" t="s">
        <v>556</v>
      </c>
      <c r="F358" t="s">
        <v>576</v>
      </c>
      <c r="G35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58">
        <f>datainHOME1[[#This Row],[l]]+5</f>
        <v>380</v>
      </c>
      <c r="N35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58">
        <f>datainHOME1[[#This Row],[l]]+5</f>
        <v>380</v>
      </c>
      <c r="U35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59" spans="1:21" x14ac:dyDescent="0.25">
      <c r="A359" t="s">
        <v>7</v>
      </c>
      <c r="B359" t="s">
        <v>719</v>
      </c>
      <c r="C359">
        <f>datainHOME1[[#This Row],[l]]+5</f>
        <v>381</v>
      </c>
      <c r="D359" t="s">
        <v>237</v>
      </c>
      <c r="E359" t="s">
        <v>564</v>
      </c>
      <c r="F359" t="s">
        <v>369</v>
      </c>
      <c r="G35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59">
        <f>datainHOME1[[#This Row],[l]]+5</f>
        <v>381</v>
      </c>
      <c r="N35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59">
        <f>datainHOME1[[#This Row],[l]]+5</f>
        <v>381</v>
      </c>
      <c r="U35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60" spans="1:21" x14ac:dyDescent="0.25">
      <c r="A360" t="s">
        <v>7</v>
      </c>
      <c r="B360" t="s">
        <v>581</v>
      </c>
      <c r="C360">
        <f>datainHOME1[[#This Row],[l]]+5</f>
        <v>382</v>
      </c>
      <c r="D360" t="s">
        <v>657</v>
      </c>
      <c r="E360" t="s">
        <v>576</v>
      </c>
      <c r="F360" t="s">
        <v>377</v>
      </c>
      <c r="G36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60">
        <f>datainHOME1[[#This Row],[l]]+5</f>
        <v>382</v>
      </c>
      <c r="N36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60">
        <f>datainHOME1[[#This Row],[l]]+5</f>
        <v>382</v>
      </c>
      <c r="U360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61" spans="1:21" x14ac:dyDescent="0.25">
      <c r="A361" t="s">
        <v>7</v>
      </c>
      <c r="B361" t="s">
        <v>720</v>
      </c>
      <c r="C361">
        <f>datainHOME1[[#This Row],[l]]+5</f>
        <v>383</v>
      </c>
      <c r="D361" t="s">
        <v>129</v>
      </c>
      <c r="E361" t="s">
        <v>369</v>
      </c>
      <c r="F361" t="s">
        <v>380</v>
      </c>
      <c r="G361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361">
        <f>datainHOME1[[#This Row],[l]]+5</f>
        <v>383</v>
      </c>
      <c r="N361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361">
        <f>datainHOME1[[#This Row],[l]]+5</f>
        <v>383</v>
      </c>
      <c r="U361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362" spans="1:21" x14ac:dyDescent="0.25">
      <c r="A362" t="s">
        <v>7</v>
      </c>
      <c r="B362" t="s">
        <v>721</v>
      </c>
      <c r="C362">
        <f>datainHOME1[[#This Row],[l]]+5</f>
        <v>384</v>
      </c>
      <c r="D362" t="s">
        <v>658</v>
      </c>
      <c r="E362" t="s">
        <v>611</v>
      </c>
      <c r="F362" t="s">
        <v>648</v>
      </c>
      <c r="G362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362">
        <f>datainHOME1[[#This Row],[l]]+5</f>
        <v>384</v>
      </c>
      <c r="N362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362">
        <f>datainHOME1[[#This Row],[l]]+5</f>
        <v>384</v>
      </c>
      <c r="U362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363" spans="1:21" x14ac:dyDescent="0.25">
      <c r="A363" t="s">
        <v>7</v>
      </c>
      <c r="B363" t="s">
        <v>722</v>
      </c>
      <c r="C363">
        <f>datainHOME1[[#This Row],[l]]+5</f>
        <v>385</v>
      </c>
      <c r="D363" t="s">
        <v>128</v>
      </c>
      <c r="E363" t="s">
        <v>633</v>
      </c>
      <c r="F363" t="s">
        <v>135</v>
      </c>
      <c r="G363">
        <f>IF(datainHOME1[[#This Row],[TimeIn]]-datainHOME1[[#This Row],[TimeOut]] &gt;0, datainHOME1[[#This Row],[TimeIn]]-datainHOME1[[#This Row],[TimeOut]],(datainHOME1[[#This Row],[TimeIn]]-datainHOME1[[#This Row],[TimeOut]])+1000)</f>
        <v>63</v>
      </c>
      <c r="J363">
        <f>datainHOME1[[#This Row],[l]]+5</f>
        <v>385</v>
      </c>
      <c r="N363">
        <f>IF(datainHOME1[[#This Row],[TimeIn]]-datainHOME1[[#This Row],[TimeOut]] &gt;0, datainHOME1[[#This Row],[TimeIn]]-datainHOME1[[#This Row],[TimeOut]],(datainHOME1[[#This Row],[TimeIn]]-datainHOME1[[#This Row],[TimeOut]])+1000)</f>
        <v>63</v>
      </c>
      <c r="Q363">
        <f>datainHOME1[[#This Row],[l]]+5</f>
        <v>385</v>
      </c>
      <c r="U363">
        <f>IF(datainHOME1[[#This Row],[TimeIn]]-datainHOME1[[#This Row],[TimeOut]] &gt;0, datainHOME1[[#This Row],[TimeIn]]-datainHOME1[[#This Row],[TimeOut]],(datainHOME1[[#This Row],[TimeIn]]-datainHOME1[[#This Row],[TimeOut]])+1000)</f>
        <v>63</v>
      </c>
    </row>
    <row r="364" spans="1:21" x14ac:dyDescent="0.25">
      <c r="A364" t="s">
        <v>7</v>
      </c>
      <c r="B364" t="s">
        <v>724</v>
      </c>
      <c r="C364">
        <f>datainHOME1[[#This Row],[l]]+5</f>
        <v>386</v>
      </c>
      <c r="D364" t="s">
        <v>661</v>
      </c>
      <c r="E364" t="s">
        <v>482</v>
      </c>
      <c r="F364" t="s">
        <v>719</v>
      </c>
      <c r="G364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J364">
        <f>datainHOME1[[#This Row],[l]]+5</f>
        <v>386</v>
      </c>
      <c r="N364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Q364">
        <f>datainHOME1[[#This Row],[l]]+5</f>
        <v>386</v>
      </c>
      <c r="U364">
        <f>IF(datainHOME1[[#This Row],[TimeIn]]-datainHOME1[[#This Row],[TimeOut]] &gt;0, datainHOME1[[#This Row],[TimeIn]]-datainHOME1[[#This Row],[TimeOut]],(datainHOME1[[#This Row],[TimeIn]]-datainHOME1[[#This Row],[TimeOut]])+1000)</f>
        <v>40</v>
      </c>
    </row>
    <row r="365" spans="1:21" x14ac:dyDescent="0.25">
      <c r="A365" t="s">
        <v>7</v>
      </c>
      <c r="B365" t="s">
        <v>725</v>
      </c>
      <c r="C365">
        <f>datainHOME1[[#This Row],[l]]+5</f>
        <v>387</v>
      </c>
      <c r="D365" t="s">
        <v>381</v>
      </c>
      <c r="E365" t="s">
        <v>135</v>
      </c>
      <c r="F365" t="s">
        <v>734</v>
      </c>
      <c r="G365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J365">
        <f>datainHOME1[[#This Row],[l]]+5</f>
        <v>387</v>
      </c>
      <c r="N365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Q365">
        <f>datainHOME1[[#This Row],[l]]+5</f>
        <v>387</v>
      </c>
      <c r="U365">
        <f>IF(datainHOME1[[#This Row],[TimeIn]]-datainHOME1[[#This Row],[TimeOut]] &gt;0, datainHOME1[[#This Row],[TimeIn]]-datainHOME1[[#This Row],[TimeOut]],(datainHOME1[[#This Row],[TimeIn]]-datainHOME1[[#This Row],[TimeOut]])+1000)</f>
        <v>39</v>
      </c>
    </row>
    <row r="366" spans="1:21" x14ac:dyDescent="0.25">
      <c r="A366" t="s">
        <v>7</v>
      </c>
      <c r="B366" t="s">
        <v>141</v>
      </c>
      <c r="C366">
        <f>datainHOME1[[#This Row],[l]]+5</f>
        <v>388</v>
      </c>
      <c r="D366" t="s">
        <v>664</v>
      </c>
      <c r="E366" t="s">
        <v>718</v>
      </c>
      <c r="F366" t="s">
        <v>750</v>
      </c>
      <c r="G366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366">
        <f>datainHOME1[[#This Row],[l]]+5</f>
        <v>388</v>
      </c>
      <c r="N366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366">
        <f>datainHOME1[[#This Row],[l]]+5</f>
        <v>388</v>
      </c>
      <c r="U366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367" spans="1:21" x14ac:dyDescent="0.25">
      <c r="A367" t="s">
        <v>7</v>
      </c>
      <c r="B367" t="s">
        <v>393</v>
      </c>
      <c r="C367">
        <f>datainHOME1[[#This Row],[l]]+5</f>
        <v>389</v>
      </c>
      <c r="D367" t="s">
        <v>250</v>
      </c>
      <c r="E367" t="s">
        <v>141</v>
      </c>
      <c r="F367" t="s">
        <v>776</v>
      </c>
      <c r="G367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J367">
        <f>datainHOME1[[#This Row],[l]]+5</f>
        <v>389</v>
      </c>
      <c r="N367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Q367">
        <f>datainHOME1[[#This Row],[l]]+5</f>
        <v>389</v>
      </c>
      <c r="U367">
        <f>IF(datainHOME1[[#This Row],[TimeIn]]-datainHOME1[[#This Row],[TimeOut]] &gt;0, datainHOME1[[#This Row],[TimeIn]]-datainHOME1[[#This Row],[TimeOut]],(datainHOME1[[#This Row],[TimeIn]]-datainHOME1[[#This Row],[TimeOut]])+1000)</f>
        <v>39</v>
      </c>
    </row>
    <row r="368" spans="1:21" x14ac:dyDescent="0.25">
      <c r="A368" t="s">
        <v>7</v>
      </c>
      <c r="B368" t="s">
        <v>139</v>
      </c>
      <c r="C368">
        <f>datainHOME1[[#This Row],[l]]+5</f>
        <v>390</v>
      </c>
      <c r="D368" t="s">
        <v>240</v>
      </c>
      <c r="E368" t="s">
        <v>144</v>
      </c>
      <c r="F368" t="s">
        <v>665</v>
      </c>
      <c r="G368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368">
        <f>datainHOME1[[#This Row],[l]]+5</f>
        <v>390</v>
      </c>
      <c r="N368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368">
        <f>datainHOME1[[#This Row],[l]]+5</f>
        <v>390</v>
      </c>
      <c r="U368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369" spans="1:21" x14ac:dyDescent="0.25">
      <c r="A369" t="s">
        <v>7</v>
      </c>
      <c r="B369" t="s">
        <v>726</v>
      </c>
      <c r="C369">
        <f>datainHOME1[[#This Row],[l]]+5</f>
        <v>391</v>
      </c>
      <c r="D369" t="s">
        <v>668</v>
      </c>
      <c r="E369" t="s">
        <v>495</v>
      </c>
      <c r="F369" t="s">
        <v>589</v>
      </c>
      <c r="G369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369">
        <f>datainHOME1[[#This Row],[l]]+5</f>
        <v>391</v>
      </c>
      <c r="N369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369">
        <f>datainHOME1[[#This Row],[l]]+5</f>
        <v>391</v>
      </c>
      <c r="U369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370" spans="1:21" x14ac:dyDescent="0.25">
      <c r="A370" t="s">
        <v>7</v>
      </c>
      <c r="B370" t="s">
        <v>728</v>
      </c>
      <c r="C370">
        <f>datainHOME1[[#This Row],[l]]+5</f>
        <v>392</v>
      </c>
      <c r="D370" t="s">
        <v>572</v>
      </c>
      <c r="E370" t="s">
        <v>776</v>
      </c>
      <c r="F370" t="s">
        <v>805</v>
      </c>
      <c r="G370">
        <f>IF(datainHOME1[[#This Row],[TimeIn]]-datainHOME1[[#This Row],[TimeOut]] &gt;0, datainHOME1[[#This Row],[TimeIn]]-datainHOME1[[#This Row],[TimeOut]],(datainHOME1[[#This Row],[TimeIn]]-datainHOME1[[#This Row],[TimeOut]])+1000)</f>
        <v>49</v>
      </c>
      <c r="J370">
        <f>datainHOME1[[#This Row],[l]]+5</f>
        <v>392</v>
      </c>
      <c r="N370">
        <f>IF(datainHOME1[[#This Row],[TimeIn]]-datainHOME1[[#This Row],[TimeOut]] &gt;0, datainHOME1[[#This Row],[TimeIn]]-datainHOME1[[#This Row],[TimeOut]],(datainHOME1[[#This Row],[TimeIn]]-datainHOME1[[#This Row],[TimeOut]])+1000)</f>
        <v>49</v>
      </c>
      <c r="Q370">
        <f>datainHOME1[[#This Row],[l]]+5</f>
        <v>392</v>
      </c>
      <c r="U370">
        <f>IF(datainHOME1[[#This Row],[TimeIn]]-datainHOME1[[#This Row],[TimeOut]] &gt;0, datainHOME1[[#This Row],[TimeIn]]-datainHOME1[[#This Row],[TimeOut]],(datainHOME1[[#This Row],[TimeIn]]-datainHOME1[[#This Row],[TimeOut]])+1000)</f>
        <v>49</v>
      </c>
    </row>
    <row r="371" spans="1:21" x14ac:dyDescent="0.25">
      <c r="A371" t="s">
        <v>7</v>
      </c>
      <c r="B371" t="s">
        <v>730</v>
      </c>
      <c r="C371">
        <f>datainHOME1[[#This Row],[l]]+5</f>
        <v>393</v>
      </c>
      <c r="D371" t="s">
        <v>654</v>
      </c>
      <c r="E371" t="s">
        <v>783</v>
      </c>
      <c r="F371" t="s">
        <v>836</v>
      </c>
      <c r="G371">
        <f>IF(datainHOME1[[#This Row],[TimeIn]]-datainHOME1[[#This Row],[TimeOut]] &gt;0, datainHOME1[[#This Row],[TimeIn]]-datainHOME1[[#This Row],[TimeOut]],(datainHOME1[[#This Row],[TimeIn]]-datainHOME1[[#This Row],[TimeOut]])+1000)</f>
        <v>70</v>
      </c>
      <c r="J371">
        <f>datainHOME1[[#This Row],[l]]+5</f>
        <v>393</v>
      </c>
      <c r="N371">
        <f>IF(datainHOME1[[#This Row],[TimeIn]]-datainHOME1[[#This Row],[TimeOut]] &gt;0, datainHOME1[[#This Row],[TimeIn]]-datainHOME1[[#This Row],[TimeOut]],(datainHOME1[[#This Row],[TimeIn]]-datainHOME1[[#This Row],[TimeOut]])+1000)</f>
        <v>70</v>
      </c>
      <c r="Q371">
        <f>datainHOME1[[#This Row],[l]]+5</f>
        <v>393</v>
      </c>
      <c r="U371">
        <f>IF(datainHOME1[[#This Row],[TimeIn]]-datainHOME1[[#This Row],[TimeOut]] &gt;0, datainHOME1[[#This Row],[TimeIn]]-datainHOME1[[#This Row],[TimeOut]],(datainHOME1[[#This Row],[TimeIn]]-datainHOME1[[#This Row],[TimeOut]])+1000)</f>
        <v>70</v>
      </c>
    </row>
    <row r="372" spans="1:21" x14ac:dyDescent="0.25">
      <c r="A372" t="s">
        <v>7</v>
      </c>
      <c r="B372" t="s">
        <v>485</v>
      </c>
      <c r="C372">
        <f>datainHOME1[[#This Row],[l]]+5</f>
        <v>394</v>
      </c>
      <c r="D372" t="s">
        <v>672</v>
      </c>
      <c r="E372" t="s">
        <v>805</v>
      </c>
      <c r="F372" t="s">
        <v>281</v>
      </c>
      <c r="G372">
        <f>IF(datainHOME1[[#This Row],[TimeIn]]-datainHOME1[[#This Row],[TimeOut]] &gt;0, datainHOME1[[#This Row],[TimeIn]]-datainHOME1[[#This Row],[TimeOut]],(datainHOME1[[#This Row],[TimeIn]]-datainHOME1[[#This Row],[TimeOut]])+1000)</f>
        <v>50</v>
      </c>
      <c r="J372">
        <f>datainHOME1[[#This Row],[l]]+5</f>
        <v>394</v>
      </c>
      <c r="N372">
        <f>IF(datainHOME1[[#This Row],[TimeIn]]-datainHOME1[[#This Row],[TimeOut]] &gt;0, datainHOME1[[#This Row],[TimeIn]]-datainHOME1[[#This Row],[TimeOut]],(datainHOME1[[#This Row],[TimeIn]]-datainHOME1[[#This Row],[TimeOut]])+1000)</f>
        <v>50</v>
      </c>
      <c r="Q372">
        <f>datainHOME1[[#This Row],[l]]+5</f>
        <v>394</v>
      </c>
      <c r="U372">
        <f>IF(datainHOME1[[#This Row],[TimeIn]]-datainHOME1[[#This Row],[TimeOut]] &gt;0, datainHOME1[[#This Row],[TimeIn]]-datainHOME1[[#This Row],[TimeOut]],(datainHOME1[[#This Row],[TimeIn]]-datainHOME1[[#This Row],[TimeOut]])+1000)</f>
        <v>50</v>
      </c>
    </row>
    <row r="373" spans="1:21" x14ac:dyDescent="0.25">
      <c r="A373" t="s">
        <v>7</v>
      </c>
      <c r="B373" t="s">
        <v>734</v>
      </c>
      <c r="C373">
        <f>datainHOME1[[#This Row],[l]]+5</f>
        <v>395</v>
      </c>
      <c r="D373" t="s">
        <v>482</v>
      </c>
      <c r="E373" t="s">
        <v>154</v>
      </c>
      <c r="F373" t="s">
        <v>162</v>
      </c>
      <c r="G373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373">
        <f>datainHOME1[[#This Row],[l]]+5</f>
        <v>395</v>
      </c>
      <c r="N373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373">
        <f>datainHOME1[[#This Row],[l]]+5</f>
        <v>395</v>
      </c>
      <c r="U373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374" spans="1:21" x14ac:dyDescent="0.25">
      <c r="A374" t="s">
        <v>7</v>
      </c>
      <c r="B374" t="s">
        <v>736</v>
      </c>
      <c r="C374">
        <f>datainHOME1[[#This Row],[l]]+5</f>
        <v>396</v>
      </c>
      <c r="D374" t="s">
        <v>676</v>
      </c>
      <c r="E374" t="s">
        <v>841</v>
      </c>
      <c r="F374" t="s">
        <v>742</v>
      </c>
      <c r="G37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74">
        <f>datainHOME1[[#This Row],[l]]+5</f>
        <v>396</v>
      </c>
      <c r="N37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74">
        <f>datainHOME1[[#This Row],[l]]+5</f>
        <v>396</v>
      </c>
      <c r="U37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75" spans="1:21" x14ac:dyDescent="0.25">
      <c r="A375" t="s">
        <v>7</v>
      </c>
      <c r="B375" t="s">
        <v>738</v>
      </c>
      <c r="C375">
        <f>datainHOME1[[#This Row],[l]]+5</f>
        <v>397</v>
      </c>
      <c r="D375" t="s">
        <v>385</v>
      </c>
      <c r="E375" t="s">
        <v>162</v>
      </c>
      <c r="F375" t="s">
        <v>866</v>
      </c>
      <c r="G37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75">
        <f>datainHOME1[[#This Row],[l]]+5</f>
        <v>397</v>
      </c>
      <c r="N37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75">
        <f>datainHOME1[[#This Row],[l]]+5</f>
        <v>397</v>
      </c>
      <c r="U37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76" spans="1:21" x14ac:dyDescent="0.25">
      <c r="A376" t="s">
        <v>7</v>
      </c>
      <c r="B376" t="s">
        <v>263</v>
      </c>
      <c r="C376">
        <f>datainHOME1[[#This Row],[l]]+5</f>
        <v>398</v>
      </c>
      <c r="D376" t="s">
        <v>132</v>
      </c>
      <c r="E376" t="s">
        <v>862</v>
      </c>
      <c r="F376" t="s">
        <v>8</v>
      </c>
      <c r="G37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76">
        <f>datainHOME1[[#This Row],[l]]+5</f>
        <v>398</v>
      </c>
      <c r="N37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76">
        <f>datainHOME1[[#This Row],[l]]+5</f>
        <v>398</v>
      </c>
      <c r="U37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77" spans="1:21" x14ac:dyDescent="0.25">
      <c r="A377" t="s">
        <v>7</v>
      </c>
      <c r="B377" t="s">
        <v>741</v>
      </c>
      <c r="C377">
        <f>datainHOME1[[#This Row],[l]]+5</f>
        <v>399</v>
      </c>
      <c r="D377" t="s">
        <v>242</v>
      </c>
      <c r="E377" t="s">
        <v>674</v>
      </c>
      <c r="F377" t="s">
        <v>408</v>
      </c>
      <c r="G37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77">
        <f>datainHOME1[[#This Row],[l]]+5</f>
        <v>399</v>
      </c>
      <c r="N37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77">
        <f>datainHOME1[[#This Row],[l]]+5</f>
        <v>399</v>
      </c>
      <c r="U37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78" spans="1:21" x14ac:dyDescent="0.25">
      <c r="A378" t="s">
        <v>7</v>
      </c>
      <c r="B378" t="s">
        <v>662</v>
      </c>
      <c r="C378">
        <f>datainHOME1[[#This Row],[l]]+5</f>
        <v>400</v>
      </c>
      <c r="D378" t="s">
        <v>682</v>
      </c>
      <c r="E378" t="s">
        <v>804</v>
      </c>
      <c r="F378" t="s">
        <v>14</v>
      </c>
      <c r="G37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78">
        <f>datainHOME1[[#This Row],[l]]+5</f>
        <v>400</v>
      </c>
      <c r="N37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78">
        <f>datainHOME1[[#This Row],[l]]+5</f>
        <v>400</v>
      </c>
      <c r="U37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79" spans="1:21" x14ac:dyDescent="0.25">
      <c r="A379" t="s">
        <v>7</v>
      </c>
      <c r="B379" t="s">
        <v>743</v>
      </c>
      <c r="C379">
        <f>datainHOME1[[#This Row],[l]]+5</f>
        <v>401</v>
      </c>
      <c r="D379" t="s">
        <v>130</v>
      </c>
      <c r="E379" t="s">
        <v>881</v>
      </c>
      <c r="F379" t="s">
        <v>894</v>
      </c>
      <c r="G37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79">
        <f>datainHOME1[[#This Row],[l]]+5</f>
        <v>401</v>
      </c>
      <c r="N37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79">
        <f>datainHOME1[[#This Row],[l]]+5</f>
        <v>401</v>
      </c>
      <c r="U379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80" spans="1:21" x14ac:dyDescent="0.25">
      <c r="A380" t="s">
        <v>7</v>
      </c>
      <c r="B380" t="s">
        <v>745</v>
      </c>
      <c r="C380">
        <f>datainHOME1[[#This Row],[l]]+5</f>
        <v>402</v>
      </c>
      <c r="D380" t="s">
        <v>683</v>
      </c>
      <c r="E380" t="s">
        <v>853</v>
      </c>
      <c r="F380" t="s">
        <v>898</v>
      </c>
      <c r="G38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80">
        <f>datainHOME1[[#This Row],[l]]+5</f>
        <v>402</v>
      </c>
      <c r="N38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80">
        <f>datainHOME1[[#This Row],[l]]+5</f>
        <v>402</v>
      </c>
      <c r="U38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81" spans="1:21" x14ac:dyDescent="0.25">
      <c r="A381" t="s">
        <v>7</v>
      </c>
      <c r="B381" t="s">
        <v>727</v>
      </c>
      <c r="C381">
        <f>datainHOME1[[#This Row],[l]]+5</f>
        <v>403</v>
      </c>
      <c r="D381" t="s">
        <v>655</v>
      </c>
      <c r="E381" t="s">
        <v>894</v>
      </c>
      <c r="F381" t="s">
        <v>886</v>
      </c>
      <c r="G38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81">
        <f>datainHOME1[[#This Row],[l]]+5</f>
        <v>403</v>
      </c>
      <c r="N38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81">
        <f>datainHOME1[[#This Row],[l]]+5</f>
        <v>403</v>
      </c>
      <c r="U38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82" spans="1:21" x14ac:dyDescent="0.25">
      <c r="A382" t="s">
        <v>7</v>
      </c>
      <c r="B382" t="s">
        <v>144</v>
      </c>
      <c r="C382">
        <f>datainHOME1[[#This Row],[l]]+5</f>
        <v>404</v>
      </c>
      <c r="D382" t="s">
        <v>383</v>
      </c>
      <c r="E382" t="s">
        <v>753</v>
      </c>
      <c r="F382" t="s">
        <v>612</v>
      </c>
      <c r="G38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82">
        <f>datainHOME1[[#This Row],[l]]+5</f>
        <v>404</v>
      </c>
      <c r="N38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82">
        <f>datainHOME1[[#This Row],[l]]+5</f>
        <v>404</v>
      </c>
      <c r="U38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83" spans="1:21" x14ac:dyDescent="0.25">
      <c r="A383" t="s">
        <v>7</v>
      </c>
      <c r="B383" t="s">
        <v>729</v>
      </c>
      <c r="C383">
        <f>datainHOME1[[#This Row],[l]]+5</f>
        <v>405</v>
      </c>
      <c r="D383" t="s">
        <v>687</v>
      </c>
      <c r="E383" t="s">
        <v>902</v>
      </c>
      <c r="F383" t="s">
        <v>911</v>
      </c>
      <c r="G38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83">
        <f>datainHOME1[[#This Row],[l]]+5</f>
        <v>405</v>
      </c>
      <c r="N38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83">
        <f>datainHOME1[[#This Row],[l]]+5</f>
        <v>405</v>
      </c>
      <c r="U38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84" spans="1:21" x14ac:dyDescent="0.25">
      <c r="A384" t="s">
        <v>7</v>
      </c>
      <c r="B384" t="s">
        <v>660</v>
      </c>
      <c r="C384">
        <f>datainHOME1[[#This Row],[l]]+5</f>
        <v>406</v>
      </c>
      <c r="D384" t="s">
        <v>579</v>
      </c>
      <c r="E384" t="s">
        <v>906</v>
      </c>
      <c r="F384" t="s">
        <v>20</v>
      </c>
      <c r="G38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84">
        <f>datainHOME1[[#This Row],[l]]+5</f>
        <v>406</v>
      </c>
      <c r="N38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84">
        <f>datainHOME1[[#This Row],[l]]+5</f>
        <v>406</v>
      </c>
      <c r="U38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85" spans="1:21" x14ac:dyDescent="0.25">
      <c r="A385" t="s">
        <v>7</v>
      </c>
      <c r="B385" t="s">
        <v>750</v>
      </c>
      <c r="C385">
        <f>datainHOME1[[#This Row],[l]]+5</f>
        <v>407</v>
      </c>
      <c r="D385" t="s">
        <v>691</v>
      </c>
      <c r="E385" t="s">
        <v>911</v>
      </c>
      <c r="F385" t="s">
        <v>300</v>
      </c>
      <c r="G38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85">
        <f>datainHOME1[[#This Row],[l]]+5</f>
        <v>407</v>
      </c>
      <c r="N38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85">
        <f>datainHOME1[[#This Row],[l]]+5</f>
        <v>407</v>
      </c>
      <c r="U385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86" spans="1:21" x14ac:dyDescent="0.25">
      <c r="A386" t="s">
        <v>7</v>
      </c>
      <c r="B386" t="s">
        <v>752</v>
      </c>
      <c r="C386">
        <f>datainHOME1[[#This Row],[l]]+5</f>
        <v>408</v>
      </c>
      <c r="D386" t="s">
        <v>694</v>
      </c>
      <c r="E386" t="s">
        <v>20</v>
      </c>
      <c r="F386" t="s">
        <v>414</v>
      </c>
      <c r="G38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86">
        <f>datainHOME1[[#This Row],[l]]+5</f>
        <v>408</v>
      </c>
      <c r="N38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86">
        <f>datainHOME1[[#This Row],[l]]+5</f>
        <v>408</v>
      </c>
      <c r="U38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87" spans="1:21" x14ac:dyDescent="0.25">
      <c r="A387" t="s">
        <v>7</v>
      </c>
      <c r="B387" t="s">
        <v>583</v>
      </c>
      <c r="C387">
        <f>datainHOME1[[#This Row],[l]]+5</f>
        <v>409</v>
      </c>
      <c r="D387" t="s">
        <v>696</v>
      </c>
      <c r="E387" t="s">
        <v>929</v>
      </c>
      <c r="F387" t="s">
        <v>620</v>
      </c>
      <c r="G387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J387">
        <f>datainHOME1[[#This Row],[l]]+5</f>
        <v>409</v>
      </c>
      <c r="N387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Q387">
        <f>datainHOME1[[#This Row],[l]]+5</f>
        <v>409</v>
      </c>
      <c r="U387">
        <f>IF(datainHOME1[[#This Row],[TimeIn]]-datainHOME1[[#This Row],[TimeOut]] &gt;0, datainHOME1[[#This Row],[TimeIn]]-datainHOME1[[#This Row],[TimeOut]],(datainHOME1[[#This Row],[TimeIn]]-datainHOME1[[#This Row],[TimeOut]])+1000)</f>
        <v>15</v>
      </c>
    </row>
    <row r="388" spans="1:21" x14ac:dyDescent="0.25">
      <c r="A388" t="s">
        <v>7</v>
      </c>
      <c r="B388" t="s">
        <v>755</v>
      </c>
      <c r="C388">
        <f>datainHOME1[[#This Row],[l]]+5</f>
        <v>410</v>
      </c>
      <c r="D388" t="s">
        <v>699</v>
      </c>
      <c r="E388" t="s">
        <v>518</v>
      </c>
      <c r="F388" t="s">
        <v>313</v>
      </c>
      <c r="G38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88">
        <f>datainHOME1[[#This Row],[l]]+5</f>
        <v>410</v>
      </c>
      <c r="N38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88">
        <f>datainHOME1[[#This Row],[l]]+5</f>
        <v>410</v>
      </c>
      <c r="U38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89" spans="1:21" x14ac:dyDescent="0.25">
      <c r="A389" t="s">
        <v>7</v>
      </c>
      <c r="B389" t="s">
        <v>142</v>
      </c>
      <c r="C389">
        <f>datainHOME1[[#This Row],[l]]+5</f>
        <v>411</v>
      </c>
      <c r="D389" t="s">
        <v>489</v>
      </c>
      <c r="E389" t="s">
        <v>940</v>
      </c>
      <c r="F389" t="s">
        <v>889</v>
      </c>
      <c r="G38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89">
        <f>datainHOME1[[#This Row],[l]]+5</f>
        <v>411</v>
      </c>
      <c r="N38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89">
        <f>datainHOME1[[#This Row],[l]]+5</f>
        <v>411</v>
      </c>
      <c r="U38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90" spans="1:21" x14ac:dyDescent="0.25">
      <c r="A390" t="s">
        <v>7</v>
      </c>
      <c r="B390" t="s">
        <v>757</v>
      </c>
      <c r="C390">
        <f>datainHOME1[[#This Row],[l]]+5</f>
        <v>412</v>
      </c>
      <c r="D390" t="s">
        <v>701</v>
      </c>
      <c r="E390" t="s">
        <v>530</v>
      </c>
      <c r="F390" t="s">
        <v>527</v>
      </c>
      <c r="G39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90">
        <f>datainHOME1[[#This Row],[l]]+5</f>
        <v>412</v>
      </c>
      <c r="N39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90">
        <f>datainHOME1[[#This Row],[l]]+5</f>
        <v>412</v>
      </c>
      <c r="U39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91" spans="1:21" x14ac:dyDescent="0.25">
      <c r="A391" t="s">
        <v>7</v>
      </c>
      <c r="B391" t="s">
        <v>265</v>
      </c>
      <c r="C391">
        <f>datainHOME1[[#This Row],[l]]+5</f>
        <v>413</v>
      </c>
      <c r="D391" t="s">
        <v>135</v>
      </c>
      <c r="E391" t="s">
        <v>812</v>
      </c>
      <c r="F391" t="s">
        <v>948</v>
      </c>
      <c r="G39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91">
        <f>datainHOME1[[#This Row],[l]]+5</f>
        <v>413</v>
      </c>
      <c r="N39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91">
        <f>datainHOME1[[#This Row],[l]]+5</f>
        <v>413</v>
      </c>
      <c r="U391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92" spans="1:21" x14ac:dyDescent="0.25">
      <c r="A392" t="s">
        <v>7</v>
      </c>
      <c r="B392" t="s">
        <v>495</v>
      </c>
      <c r="C392">
        <f>datainHOME1[[#This Row],[l]]+5</f>
        <v>414</v>
      </c>
      <c r="D392" t="s">
        <v>387</v>
      </c>
      <c r="E392" t="s">
        <v>41</v>
      </c>
      <c r="F392" t="s">
        <v>314</v>
      </c>
      <c r="G39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92">
        <f>datainHOME1[[#This Row],[l]]+5</f>
        <v>414</v>
      </c>
      <c r="N39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92">
        <f>datainHOME1[[#This Row],[l]]+5</f>
        <v>414</v>
      </c>
      <c r="U39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93" spans="1:21" x14ac:dyDescent="0.25">
      <c r="A393" t="s">
        <v>7</v>
      </c>
      <c r="B393" t="s">
        <v>761</v>
      </c>
      <c r="C393">
        <f>datainHOME1[[#This Row],[l]]+5</f>
        <v>415</v>
      </c>
      <c r="D393" t="s">
        <v>706</v>
      </c>
      <c r="E393" t="s">
        <v>311</v>
      </c>
      <c r="F393" t="s">
        <v>763</v>
      </c>
      <c r="G393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93">
        <f>datainHOME1[[#This Row],[l]]+5</f>
        <v>415</v>
      </c>
      <c r="N393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93">
        <f>datainHOME1[[#This Row],[l]]+5</f>
        <v>415</v>
      </c>
      <c r="U393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94" spans="1:21" x14ac:dyDescent="0.25">
      <c r="A394" t="s">
        <v>7</v>
      </c>
      <c r="B394" t="s">
        <v>251</v>
      </c>
      <c r="C394">
        <f>datainHOME1[[#This Row],[l]]+5</f>
        <v>416</v>
      </c>
      <c r="D394" t="s">
        <v>707</v>
      </c>
      <c r="E394" t="s">
        <v>42</v>
      </c>
      <c r="F394" t="s">
        <v>972</v>
      </c>
      <c r="G39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94">
        <f>datainHOME1[[#This Row],[l]]+5</f>
        <v>416</v>
      </c>
      <c r="N39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94">
        <f>datainHOME1[[#This Row],[l]]+5</f>
        <v>416</v>
      </c>
      <c r="U39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95" spans="1:21" x14ac:dyDescent="0.25">
      <c r="A395" t="s">
        <v>7</v>
      </c>
      <c r="B395" t="s">
        <v>764</v>
      </c>
      <c r="C395">
        <f>datainHOME1[[#This Row],[l]]+5</f>
        <v>417</v>
      </c>
      <c r="D395" t="s">
        <v>708</v>
      </c>
      <c r="E395" t="s">
        <v>626</v>
      </c>
      <c r="F395" t="s">
        <v>544</v>
      </c>
      <c r="G39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95">
        <f>datainHOME1[[#This Row],[l]]+5</f>
        <v>417</v>
      </c>
      <c r="N39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95">
        <f>datainHOME1[[#This Row],[l]]+5</f>
        <v>417</v>
      </c>
      <c r="U39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96" spans="1:21" x14ac:dyDescent="0.25">
      <c r="A396" t="s">
        <v>7</v>
      </c>
      <c r="B396" t="s">
        <v>767</v>
      </c>
      <c r="C396">
        <f>datainHOME1[[#This Row],[l]]+5</f>
        <v>418</v>
      </c>
      <c r="D396" t="s">
        <v>133</v>
      </c>
      <c r="E396" t="s">
        <v>921</v>
      </c>
      <c r="F396" t="s">
        <v>983</v>
      </c>
      <c r="G39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96">
        <f>datainHOME1[[#This Row],[l]]+5</f>
        <v>418</v>
      </c>
      <c r="N39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96">
        <f>datainHOME1[[#This Row],[l]]+5</f>
        <v>418</v>
      </c>
      <c r="U39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97" spans="1:21" x14ac:dyDescent="0.25">
      <c r="A397" t="s">
        <v>7</v>
      </c>
      <c r="B397" t="s">
        <v>147</v>
      </c>
      <c r="C397">
        <f>datainHOME1[[#This Row],[l]]+5</f>
        <v>419</v>
      </c>
      <c r="D397" t="s">
        <v>710</v>
      </c>
      <c r="E397" t="s">
        <v>983</v>
      </c>
      <c r="F397" t="s">
        <v>986</v>
      </c>
      <c r="G39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97">
        <f>datainHOME1[[#This Row],[l]]+5</f>
        <v>419</v>
      </c>
      <c r="N39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97">
        <f>datainHOME1[[#This Row],[l]]+5</f>
        <v>419</v>
      </c>
      <c r="U39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98" spans="1:21" x14ac:dyDescent="0.25">
      <c r="A398" t="s">
        <v>7</v>
      </c>
      <c r="B398" t="s">
        <v>396</v>
      </c>
      <c r="C398">
        <f>datainHOME1[[#This Row],[l]]+5</f>
        <v>420</v>
      </c>
      <c r="D398" t="s">
        <v>573</v>
      </c>
      <c r="E398" t="s">
        <v>986</v>
      </c>
      <c r="F398" t="s">
        <v>774</v>
      </c>
      <c r="G39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98">
        <f>datainHOME1[[#This Row],[l]]+5</f>
        <v>420</v>
      </c>
      <c r="N39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98">
        <f>datainHOME1[[#This Row],[l]]+5</f>
        <v>420</v>
      </c>
      <c r="U398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99" spans="1:21" x14ac:dyDescent="0.25">
      <c r="A399" t="s">
        <v>7</v>
      </c>
      <c r="B399" t="s">
        <v>768</v>
      </c>
      <c r="C399">
        <f>datainHOME1[[#This Row],[l]]+5</f>
        <v>421</v>
      </c>
      <c r="D399" t="s">
        <v>713</v>
      </c>
      <c r="E399" t="s">
        <v>55</v>
      </c>
      <c r="F399" t="s">
        <v>195</v>
      </c>
      <c r="G39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99">
        <f>datainHOME1[[#This Row],[l]]+5</f>
        <v>421</v>
      </c>
      <c r="N39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99">
        <f>datainHOME1[[#This Row],[l]]+5</f>
        <v>421</v>
      </c>
      <c r="U39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00" spans="1:21" x14ac:dyDescent="0.25">
      <c r="A400" t="s">
        <v>7</v>
      </c>
      <c r="B400" t="s">
        <v>254</v>
      </c>
      <c r="C400">
        <f>datainHOME1[[#This Row],[l]]+5</f>
        <v>422</v>
      </c>
      <c r="D400" t="s">
        <v>257</v>
      </c>
      <c r="E400" t="s">
        <v>774</v>
      </c>
      <c r="F400" t="s">
        <v>975</v>
      </c>
      <c r="G40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00">
        <f>datainHOME1[[#This Row],[l]]+5</f>
        <v>422</v>
      </c>
      <c r="N40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00">
        <f>datainHOME1[[#This Row],[l]]+5</f>
        <v>422</v>
      </c>
      <c r="U40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01" spans="1:21" x14ac:dyDescent="0.25">
      <c r="A401" t="s">
        <v>7</v>
      </c>
      <c r="B401" t="s">
        <v>268</v>
      </c>
      <c r="C401">
        <f>datainHOME1[[#This Row],[l]]+5</f>
        <v>423</v>
      </c>
      <c r="D401" t="s">
        <v>248</v>
      </c>
      <c r="E401" t="s">
        <v>195</v>
      </c>
      <c r="F401" t="s">
        <v>211</v>
      </c>
      <c r="G40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01">
        <f>datainHOME1[[#This Row],[l]]+5</f>
        <v>423</v>
      </c>
      <c r="N40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01">
        <f>datainHOME1[[#This Row],[l]]+5</f>
        <v>423</v>
      </c>
      <c r="U40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02" spans="1:21" x14ac:dyDescent="0.25">
      <c r="A402" t="s">
        <v>7</v>
      </c>
      <c r="B402" t="s">
        <v>731</v>
      </c>
      <c r="C402">
        <f>datainHOME1[[#This Row],[l]]+5</f>
        <v>424</v>
      </c>
      <c r="D402" t="s">
        <v>714</v>
      </c>
      <c r="E402" t="s">
        <v>975</v>
      </c>
      <c r="F402" t="s">
        <v>957</v>
      </c>
      <c r="G40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02">
        <f>datainHOME1[[#This Row],[l]]+5</f>
        <v>424</v>
      </c>
      <c r="N40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02">
        <f>datainHOME1[[#This Row],[l]]+5</f>
        <v>424</v>
      </c>
      <c r="U40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03" spans="1:21" x14ac:dyDescent="0.25">
      <c r="A403" t="s">
        <v>7</v>
      </c>
      <c r="B403" t="s">
        <v>773</v>
      </c>
      <c r="C403">
        <f>datainHOME1[[#This Row],[l]]+5</f>
        <v>425</v>
      </c>
      <c r="D403" t="s">
        <v>659</v>
      </c>
      <c r="E403" t="s">
        <v>68</v>
      </c>
      <c r="F403" t="s">
        <v>66</v>
      </c>
      <c r="G40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03">
        <f>datainHOME1[[#This Row],[l]]+5</f>
        <v>425</v>
      </c>
      <c r="N40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03">
        <f>datainHOME1[[#This Row],[l]]+5</f>
        <v>425</v>
      </c>
      <c r="U40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04" spans="1:21" x14ac:dyDescent="0.25">
      <c r="A404" t="s">
        <v>7</v>
      </c>
      <c r="B404" t="s">
        <v>776</v>
      </c>
      <c r="C404">
        <f>datainHOME1[[#This Row],[l]]+5</f>
        <v>426</v>
      </c>
      <c r="D404" t="s">
        <v>491</v>
      </c>
      <c r="E404" t="s">
        <v>957</v>
      </c>
      <c r="F404" t="s">
        <v>13</v>
      </c>
      <c r="G40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04">
        <f>datainHOME1[[#This Row],[l]]+5</f>
        <v>426</v>
      </c>
      <c r="N40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04">
        <f>datainHOME1[[#This Row],[l]]+5</f>
        <v>426</v>
      </c>
      <c r="U40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05" spans="1:21" x14ac:dyDescent="0.25">
      <c r="A405" t="s">
        <v>7</v>
      </c>
      <c r="B405" t="s">
        <v>777</v>
      </c>
      <c r="C405">
        <f>datainHOME1[[#This Row],[l]]+5</f>
        <v>427</v>
      </c>
      <c r="D405" t="s">
        <v>575</v>
      </c>
      <c r="E405" t="s">
        <v>66</v>
      </c>
      <c r="F405" t="s">
        <v>40</v>
      </c>
      <c r="G40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05">
        <f>datainHOME1[[#This Row],[l]]+5</f>
        <v>427</v>
      </c>
      <c r="N40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05">
        <f>datainHOME1[[#This Row],[l]]+5</f>
        <v>427</v>
      </c>
      <c r="U40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06" spans="1:21" x14ac:dyDescent="0.25">
      <c r="A406" t="s">
        <v>7</v>
      </c>
      <c r="B406" t="s">
        <v>778</v>
      </c>
      <c r="C406">
        <f>datainHOME1[[#This Row],[l]]+5</f>
        <v>428</v>
      </c>
      <c r="D406" t="s">
        <v>138</v>
      </c>
      <c r="E406" t="s">
        <v>13</v>
      </c>
      <c r="F406" t="s">
        <v>64</v>
      </c>
      <c r="G40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06">
        <f>datainHOME1[[#This Row],[l]]+5</f>
        <v>428</v>
      </c>
      <c r="N40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06">
        <f>datainHOME1[[#This Row],[l]]+5</f>
        <v>428</v>
      </c>
      <c r="U40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07" spans="1:21" x14ac:dyDescent="0.25">
      <c r="A407" t="s">
        <v>7</v>
      </c>
      <c r="B407" t="s">
        <v>496</v>
      </c>
      <c r="C407">
        <f>datainHOME1[[#This Row],[l]]+5</f>
        <v>429</v>
      </c>
      <c r="D407" t="s">
        <v>390</v>
      </c>
      <c r="E407" t="s">
        <v>40</v>
      </c>
      <c r="F407" t="s">
        <v>96</v>
      </c>
      <c r="G40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07">
        <f>datainHOME1[[#This Row],[l]]+5</f>
        <v>429</v>
      </c>
      <c r="N40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07">
        <f>datainHOME1[[#This Row],[l]]+5</f>
        <v>429</v>
      </c>
      <c r="U407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08" spans="1:21" x14ac:dyDescent="0.25">
      <c r="A408" t="s">
        <v>7</v>
      </c>
      <c r="B408" t="s">
        <v>487</v>
      </c>
      <c r="C408">
        <f>datainHOME1[[#This Row],[l]]+5</f>
        <v>430</v>
      </c>
      <c r="D408" t="s">
        <v>715</v>
      </c>
      <c r="E408" t="s">
        <v>70</v>
      </c>
      <c r="F408" t="s">
        <v>121</v>
      </c>
      <c r="G40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08">
        <f>datainHOME1[[#This Row],[l]]+5</f>
        <v>430</v>
      </c>
      <c r="N40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08">
        <f>datainHOME1[[#This Row],[l]]+5</f>
        <v>430</v>
      </c>
      <c r="U408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09" spans="1:21" x14ac:dyDescent="0.25">
      <c r="A409" t="s">
        <v>7</v>
      </c>
      <c r="B409" t="s">
        <v>665</v>
      </c>
      <c r="C409">
        <f>datainHOME1[[#This Row],[l]]+5</f>
        <v>431</v>
      </c>
      <c r="D409" t="s">
        <v>136</v>
      </c>
      <c r="E409" t="s">
        <v>96</v>
      </c>
      <c r="F409" t="s">
        <v>75</v>
      </c>
      <c r="G40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09">
        <f>datainHOME1[[#This Row],[l]]+5</f>
        <v>431</v>
      </c>
      <c r="N40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09">
        <f>datainHOME1[[#This Row],[l]]+5</f>
        <v>431</v>
      </c>
      <c r="U40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10" spans="1:21" x14ac:dyDescent="0.25">
      <c r="A410" t="s">
        <v>7</v>
      </c>
      <c r="B410" t="s">
        <v>780</v>
      </c>
      <c r="C410">
        <f>datainHOME1[[#This Row],[l]]+5</f>
        <v>432</v>
      </c>
      <c r="D410" t="s">
        <v>716</v>
      </c>
      <c r="E410" t="s">
        <v>121</v>
      </c>
      <c r="F410" t="s">
        <v>175</v>
      </c>
      <c r="G41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10">
        <f>datainHOME1[[#This Row],[l]]+5</f>
        <v>432</v>
      </c>
      <c r="N41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10">
        <f>datainHOME1[[#This Row],[l]]+5</f>
        <v>432</v>
      </c>
      <c r="U41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11" spans="1:21" x14ac:dyDescent="0.25">
      <c r="A411" t="s">
        <v>7</v>
      </c>
      <c r="B411" t="s">
        <v>781</v>
      </c>
      <c r="C411">
        <f>datainHOME1[[#This Row],[l]]+5</f>
        <v>433</v>
      </c>
      <c r="D411" t="s">
        <v>717</v>
      </c>
      <c r="E411" t="s">
        <v>75</v>
      </c>
      <c r="F411" t="s">
        <v>206</v>
      </c>
      <c r="G41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11">
        <f>datainHOME1[[#This Row],[l]]+5</f>
        <v>433</v>
      </c>
      <c r="N41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11">
        <f>datainHOME1[[#This Row],[l]]+5</f>
        <v>433</v>
      </c>
      <c r="U411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12" spans="1:21" x14ac:dyDescent="0.25">
      <c r="A412" t="s">
        <v>7</v>
      </c>
      <c r="B412" t="s">
        <v>584</v>
      </c>
      <c r="C412">
        <f>datainHOME1[[#This Row],[l]]+5</f>
        <v>434</v>
      </c>
      <c r="D412" t="s">
        <v>718</v>
      </c>
      <c r="E412" t="s">
        <v>175</v>
      </c>
      <c r="F412" t="s">
        <v>217</v>
      </c>
      <c r="G41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12">
        <f>datainHOME1[[#This Row],[l]]+5</f>
        <v>434</v>
      </c>
      <c r="N41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12">
        <f>datainHOME1[[#This Row],[l]]+5</f>
        <v>434</v>
      </c>
      <c r="U412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13" spans="1:21" x14ac:dyDescent="0.25">
      <c r="A413" t="s">
        <v>7</v>
      </c>
      <c r="B413" t="s">
        <v>782</v>
      </c>
      <c r="C413">
        <f>datainHOME1[[#This Row],[l]]+5</f>
        <v>435</v>
      </c>
      <c r="D413" t="s">
        <v>719</v>
      </c>
      <c r="E413" t="s">
        <v>206</v>
      </c>
      <c r="F413" t="s">
        <v>229</v>
      </c>
      <c r="G41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13">
        <f>datainHOME1[[#This Row],[l]]+5</f>
        <v>435</v>
      </c>
      <c r="N41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13">
        <f>datainHOME1[[#This Row],[l]]+5</f>
        <v>435</v>
      </c>
      <c r="U41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14" spans="1:21" x14ac:dyDescent="0.25">
      <c r="A414" t="s">
        <v>7</v>
      </c>
      <c r="B414" t="s">
        <v>145</v>
      </c>
      <c r="C414">
        <f>datainHOME1[[#This Row],[l]]+5</f>
        <v>436</v>
      </c>
      <c r="D414" t="s">
        <v>581</v>
      </c>
      <c r="E414" t="s">
        <v>217</v>
      </c>
      <c r="F414" t="s">
        <v>246</v>
      </c>
      <c r="G41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14">
        <f>datainHOME1[[#This Row],[l]]+5</f>
        <v>436</v>
      </c>
      <c r="N41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14">
        <f>datainHOME1[[#This Row],[l]]+5</f>
        <v>436</v>
      </c>
      <c r="U41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15" spans="1:21" x14ac:dyDescent="0.25">
      <c r="A415" t="s">
        <v>7</v>
      </c>
      <c r="B415" t="s">
        <v>399</v>
      </c>
      <c r="C415">
        <f>datainHOME1[[#This Row],[l]]+5</f>
        <v>437</v>
      </c>
      <c r="D415" t="s">
        <v>720</v>
      </c>
      <c r="E415" t="s">
        <v>244</v>
      </c>
      <c r="F415" t="s">
        <v>271</v>
      </c>
      <c r="G41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15">
        <f>datainHOME1[[#This Row],[l]]+5</f>
        <v>437</v>
      </c>
      <c r="N41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15">
        <f>datainHOME1[[#This Row],[l]]+5</f>
        <v>437</v>
      </c>
      <c r="U41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16" spans="1:21" x14ac:dyDescent="0.25">
      <c r="A416" t="s">
        <v>7</v>
      </c>
      <c r="B416" t="s">
        <v>783</v>
      </c>
      <c r="C416">
        <f>datainHOME1[[#This Row],[l]]+5</f>
        <v>438</v>
      </c>
      <c r="D416" t="s">
        <v>721</v>
      </c>
      <c r="E416" t="s">
        <v>246</v>
      </c>
      <c r="F416" t="s">
        <v>301</v>
      </c>
      <c r="G41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16">
        <f>datainHOME1[[#This Row],[l]]+5</f>
        <v>438</v>
      </c>
      <c r="N41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16">
        <f>datainHOME1[[#This Row],[l]]+5</f>
        <v>438</v>
      </c>
      <c r="U41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17" spans="1:21" x14ac:dyDescent="0.25">
      <c r="A417" t="s">
        <v>7</v>
      </c>
      <c r="B417" t="s">
        <v>663</v>
      </c>
      <c r="C417">
        <f>datainHOME1[[#This Row],[l]]+5</f>
        <v>439</v>
      </c>
      <c r="D417" t="s">
        <v>722</v>
      </c>
      <c r="E417" t="s">
        <v>223</v>
      </c>
      <c r="F417" t="s">
        <v>322</v>
      </c>
      <c r="G41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17">
        <f>datainHOME1[[#This Row],[l]]+5</f>
        <v>439</v>
      </c>
      <c r="N41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17">
        <f>datainHOME1[[#This Row],[l]]+5</f>
        <v>439</v>
      </c>
      <c r="U417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18" spans="1:21" x14ac:dyDescent="0.25">
      <c r="A418" t="s">
        <v>7</v>
      </c>
      <c r="B418" t="s">
        <v>784</v>
      </c>
      <c r="C418">
        <f>datainHOME1[[#This Row],[l]]+5</f>
        <v>440</v>
      </c>
      <c r="D418" t="s">
        <v>723</v>
      </c>
      <c r="E418" t="s">
        <v>301</v>
      </c>
      <c r="F418" t="s">
        <v>326</v>
      </c>
      <c r="G41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18">
        <f>datainHOME1[[#This Row],[l]]+5</f>
        <v>440</v>
      </c>
      <c r="N41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18">
        <f>datainHOME1[[#This Row],[l]]+5</f>
        <v>440</v>
      </c>
      <c r="U41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19" spans="1:21" x14ac:dyDescent="0.25">
      <c r="A419" t="s">
        <v>7</v>
      </c>
      <c r="B419" t="s">
        <v>589</v>
      </c>
      <c r="C419">
        <f>datainHOME1[[#This Row],[l]]+5</f>
        <v>441</v>
      </c>
      <c r="D419" t="s">
        <v>260</v>
      </c>
      <c r="E419" t="s">
        <v>322</v>
      </c>
      <c r="F419" t="s">
        <v>215</v>
      </c>
      <c r="G41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19">
        <f>datainHOME1[[#This Row],[l]]+5</f>
        <v>441</v>
      </c>
      <c r="N41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19">
        <f>datainHOME1[[#This Row],[l]]+5</f>
        <v>441</v>
      </c>
      <c r="U41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20" spans="1:21" x14ac:dyDescent="0.25">
      <c r="A420" t="s">
        <v>7</v>
      </c>
      <c r="B420" t="s">
        <v>785</v>
      </c>
      <c r="C420">
        <f>datainHOME1[[#This Row],[l]]+5</f>
        <v>442</v>
      </c>
      <c r="D420" t="s">
        <v>724</v>
      </c>
      <c r="E420" t="s">
        <v>330</v>
      </c>
      <c r="F420" t="s">
        <v>373</v>
      </c>
      <c r="G42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20">
        <f>datainHOME1[[#This Row],[l]]+5</f>
        <v>442</v>
      </c>
      <c r="N42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20">
        <f>datainHOME1[[#This Row],[l]]+5</f>
        <v>442</v>
      </c>
      <c r="U420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21" spans="1:21" x14ac:dyDescent="0.25">
      <c r="A421" t="s">
        <v>7</v>
      </c>
      <c r="B421" t="s">
        <v>786</v>
      </c>
      <c r="C421">
        <f>datainHOME1[[#This Row],[l]]+5</f>
        <v>443</v>
      </c>
      <c r="D421" t="s">
        <v>725</v>
      </c>
      <c r="E421" t="s">
        <v>370</v>
      </c>
      <c r="F421" t="s">
        <v>349</v>
      </c>
      <c r="G42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21">
        <f>datainHOME1[[#This Row],[l]]+5</f>
        <v>443</v>
      </c>
      <c r="N42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21">
        <f>datainHOME1[[#This Row],[l]]+5</f>
        <v>443</v>
      </c>
      <c r="U42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22" spans="1:21" x14ac:dyDescent="0.25">
      <c r="A422" t="s">
        <v>7</v>
      </c>
      <c r="B422" t="s">
        <v>270</v>
      </c>
      <c r="C422">
        <f>datainHOME1[[#This Row],[l]]+5</f>
        <v>444</v>
      </c>
      <c r="D422" t="s">
        <v>141</v>
      </c>
      <c r="E422" t="s">
        <v>102</v>
      </c>
      <c r="F422" t="s">
        <v>454</v>
      </c>
      <c r="G42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22">
        <f>datainHOME1[[#This Row],[l]]+5</f>
        <v>444</v>
      </c>
      <c r="N42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22">
        <f>datainHOME1[[#This Row],[l]]+5</f>
        <v>444</v>
      </c>
      <c r="U422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23" spans="1:21" x14ac:dyDescent="0.25">
      <c r="A423" t="s">
        <v>7</v>
      </c>
      <c r="B423" t="s">
        <v>497</v>
      </c>
      <c r="C423">
        <f>datainHOME1[[#This Row],[l]]+5</f>
        <v>445</v>
      </c>
      <c r="D423" t="s">
        <v>393</v>
      </c>
      <c r="E423" t="s">
        <v>431</v>
      </c>
      <c r="F423" t="s">
        <v>453</v>
      </c>
      <c r="G42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23">
        <f>datainHOME1[[#This Row],[l]]+5</f>
        <v>445</v>
      </c>
      <c r="N42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23">
        <f>datainHOME1[[#This Row],[l]]+5</f>
        <v>445</v>
      </c>
      <c r="U423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24" spans="1:21" x14ac:dyDescent="0.25">
      <c r="A424" t="s">
        <v>7</v>
      </c>
      <c r="B424" t="s">
        <v>787</v>
      </c>
      <c r="C424">
        <f>datainHOME1[[#This Row],[l]]+5</f>
        <v>446</v>
      </c>
      <c r="D424" t="s">
        <v>139</v>
      </c>
      <c r="E424" t="s">
        <v>100</v>
      </c>
      <c r="F424" t="s">
        <v>475</v>
      </c>
      <c r="G42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24">
        <f>datainHOME1[[#This Row],[l]]+5</f>
        <v>446</v>
      </c>
      <c r="N42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24">
        <f>datainHOME1[[#This Row],[l]]+5</f>
        <v>446</v>
      </c>
      <c r="U42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25" spans="1:21" x14ac:dyDescent="0.25">
      <c r="A425" t="s">
        <v>7</v>
      </c>
      <c r="B425" t="s">
        <v>666</v>
      </c>
      <c r="C425">
        <f>datainHOME1[[#This Row],[l]]+5</f>
        <v>447</v>
      </c>
      <c r="D425" t="s">
        <v>726</v>
      </c>
      <c r="E425" t="s">
        <v>469</v>
      </c>
      <c r="F425" t="s">
        <v>226</v>
      </c>
      <c r="G42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25">
        <f>datainHOME1[[#This Row],[l]]+5</f>
        <v>447</v>
      </c>
      <c r="N42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25">
        <f>datainHOME1[[#This Row],[l]]+5</f>
        <v>447</v>
      </c>
      <c r="U425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26" spans="1:21" x14ac:dyDescent="0.25">
      <c r="A426" t="s">
        <v>7</v>
      </c>
      <c r="B426" t="s">
        <v>732</v>
      </c>
      <c r="C426">
        <f>datainHOME1[[#This Row],[l]]+5</f>
        <v>448</v>
      </c>
      <c r="D426" t="s">
        <v>728</v>
      </c>
      <c r="E426" t="s">
        <v>472</v>
      </c>
      <c r="F426" t="s">
        <v>539</v>
      </c>
      <c r="G426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426">
        <f>datainHOME1[[#This Row],[l]]+5</f>
        <v>448</v>
      </c>
      <c r="N426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426">
        <f>datainHOME1[[#This Row],[l]]+5</f>
        <v>448</v>
      </c>
      <c r="U426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427" spans="1:21" x14ac:dyDescent="0.25">
      <c r="A427" t="s">
        <v>7</v>
      </c>
      <c r="B427" t="s">
        <v>788</v>
      </c>
      <c r="C427">
        <f>datainHOME1[[#This Row],[l]]+5</f>
        <v>449</v>
      </c>
      <c r="D427" t="s">
        <v>730</v>
      </c>
      <c r="E427" t="s">
        <v>539</v>
      </c>
      <c r="F427" t="s">
        <v>118</v>
      </c>
      <c r="G427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427">
        <f>datainHOME1[[#This Row],[l]]+5</f>
        <v>449</v>
      </c>
      <c r="N427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427">
        <f>datainHOME1[[#This Row],[l]]+5</f>
        <v>449</v>
      </c>
      <c r="U427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428" spans="1:21" x14ac:dyDescent="0.25">
      <c r="A428" t="s">
        <v>7</v>
      </c>
      <c r="B428" t="s">
        <v>151</v>
      </c>
      <c r="C428">
        <f>datainHOME1[[#This Row],[l]]+5</f>
        <v>450</v>
      </c>
      <c r="D428" t="s">
        <v>485</v>
      </c>
      <c r="E428" t="s">
        <v>554</v>
      </c>
      <c r="F428" t="s">
        <v>570</v>
      </c>
      <c r="G42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28">
        <f>datainHOME1[[#This Row],[l]]+5</f>
        <v>450</v>
      </c>
      <c r="N42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28">
        <f>datainHOME1[[#This Row],[l]]+5</f>
        <v>450</v>
      </c>
      <c r="U428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29" spans="1:21" x14ac:dyDescent="0.25">
      <c r="A429" t="s">
        <v>7</v>
      </c>
      <c r="B429" t="s">
        <v>733</v>
      </c>
      <c r="C429">
        <f>datainHOME1[[#This Row],[l]]+5</f>
        <v>451</v>
      </c>
      <c r="D429" t="s">
        <v>577</v>
      </c>
      <c r="E429" t="s">
        <v>118</v>
      </c>
      <c r="F429" t="s">
        <v>594</v>
      </c>
      <c r="G42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29">
        <f>datainHOME1[[#This Row],[l]]+5</f>
        <v>451</v>
      </c>
      <c r="N42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29">
        <f>datainHOME1[[#This Row],[l]]+5</f>
        <v>451</v>
      </c>
      <c r="U42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30" spans="1:21" x14ac:dyDescent="0.25">
      <c r="A430" t="s">
        <v>7</v>
      </c>
      <c r="B430" t="s">
        <v>401</v>
      </c>
      <c r="C430">
        <f>datainHOME1[[#This Row],[l]]+5</f>
        <v>452</v>
      </c>
      <c r="D430" t="s">
        <v>734</v>
      </c>
      <c r="E430" t="s">
        <v>236</v>
      </c>
      <c r="F430" t="s">
        <v>124</v>
      </c>
      <c r="G430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430">
        <f>datainHOME1[[#This Row],[l]]+5</f>
        <v>452</v>
      </c>
      <c r="N430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430">
        <f>datainHOME1[[#This Row],[l]]+5</f>
        <v>452</v>
      </c>
      <c r="U430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431" spans="1:21" x14ac:dyDescent="0.25">
      <c r="A431" t="s">
        <v>7</v>
      </c>
      <c r="B431" t="s">
        <v>492</v>
      </c>
      <c r="C431">
        <f>datainHOME1[[#This Row],[l]]+5</f>
        <v>453</v>
      </c>
      <c r="D431" t="s">
        <v>736</v>
      </c>
      <c r="E431" t="s">
        <v>603</v>
      </c>
      <c r="F431" t="s">
        <v>237</v>
      </c>
      <c r="G431">
        <f>IF(datainHOME1[[#This Row],[TimeIn]]-datainHOME1[[#This Row],[TimeOut]] &gt;0, datainHOME1[[#This Row],[TimeIn]]-datainHOME1[[#This Row],[TimeOut]],(datainHOME1[[#This Row],[TimeIn]]-datainHOME1[[#This Row],[TimeOut]])+1000)</f>
        <v>51</v>
      </c>
      <c r="J431">
        <f>datainHOME1[[#This Row],[l]]+5</f>
        <v>453</v>
      </c>
      <c r="N431">
        <f>IF(datainHOME1[[#This Row],[TimeIn]]-datainHOME1[[#This Row],[TimeOut]] &gt;0, datainHOME1[[#This Row],[TimeIn]]-datainHOME1[[#This Row],[TimeOut]],(datainHOME1[[#This Row],[TimeIn]]-datainHOME1[[#This Row],[TimeOut]])+1000)</f>
        <v>51</v>
      </c>
      <c r="Q431">
        <f>datainHOME1[[#This Row],[l]]+5</f>
        <v>453</v>
      </c>
      <c r="U431">
        <f>IF(datainHOME1[[#This Row],[TimeIn]]-datainHOME1[[#This Row],[TimeOut]] &gt;0, datainHOME1[[#This Row],[TimeIn]]-datainHOME1[[#This Row],[TimeOut]],(datainHOME1[[#This Row],[TimeIn]]-datainHOME1[[#This Row],[TimeOut]])+1000)</f>
        <v>51</v>
      </c>
    </row>
    <row r="432" spans="1:21" x14ac:dyDescent="0.25">
      <c r="A432" t="s">
        <v>7</v>
      </c>
      <c r="B432" t="s">
        <v>499</v>
      </c>
      <c r="C432">
        <f>datainHOME1[[#This Row],[l]]+5</f>
        <v>454</v>
      </c>
      <c r="D432" t="s">
        <v>738</v>
      </c>
      <c r="E432" t="s">
        <v>474</v>
      </c>
      <c r="F432" t="s">
        <v>683</v>
      </c>
      <c r="G432">
        <f>IF(datainHOME1[[#This Row],[TimeIn]]-datainHOME1[[#This Row],[TimeOut]] &gt;0, datainHOME1[[#This Row],[TimeIn]]-datainHOME1[[#This Row],[TimeOut]],(datainHOME1[[#This Row],[TimeIn]]-datainHOME1[[#This Row],[TimeOut]])+1000)</f>
        <v>61</v>
      </c>
      <c r="J432">
        <f>datainHOME1[[#This Row],[l]]+5</f>
        <v>454</v>
      </c>
      <c r="N432">
        <f>IF(datainHOME1[[#This Row],[TimeIn]]-datainHOME1[[#This Row],[TimeOut]] &gt;0, datainHOME1[[#This Row],[TimeIn]]-datainHOME1[[#This Row],[TimeOut]],(datainHOME1[[#This Row],[TimeIn]]-datainHOME1[[#This Row],[TimeOut]])+1000)</f>
        <v>61</v>
      </c>
      <c r="Q432">
        <f>datainHOME1[[#This Row],[l]]+5</f>
        <v>454</v>
      </c>
      <c r="U432">
        <f>IF(datainHOME1[[#This Row],[TimeIn]]-datainHOME1[[#This Row],[TimeOut]] &gt;0, datainHOME1[[#This Row],[TimeIn]]-datainHOME1[[#This Row],[TimeOut]],(datainHOME1[[#This Row],[TimeIn]]-datainHOME1[[#This Row],[TimeOut]])+1000)</f>
        <v>61</v>
      </c>
    </row>
    <row r="433" spans="1:21" x14ac:dyDescent="0.25">
      <c r="A433" t="s">
        <v>7</v>
      </c>
      <c r="B433" t="s">
        <v>590</v>
      </c>
      <c r="C433">
        <f>datainHOME1[[#This Row],[l]]+5</f>
        <v>455</v>
      </c>
      <c r="D433" t="s">
        <v>263</v>
      </c>
      <c r="E433" t="s">
        <v>649</v>
      </c>
      <c r="F433" t="s">
        <v>694</v>
      </c>
      <c r="G433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433">
        <f>datainHOME1[[#This Row],[l]]+5</f>
        <v>455</v>
      </c>
      <c r="N433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433">
        <f>datainHOME1[[#This Row],[l]]+5</f>
        <v>455</v>
      </c>
      <c r="U433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434" spans="1:21" x14ac:dyDescent="0.25">
      <c r="A434" t="s">
        <v>7</v>
      </c>
      <c r="B434" t="s">
        <v>789</v>
      </c>
      <c r="C434">
        <f>datainHOME1[[#This Row],[l]]+5</f>
        <v>456</v>
      </c>
      <c r="D434" t="s">
        <v>741</v>
      </c>
      <c r="E434" t="s">
        <v>657</v>
      </c>
      <c r="F434" t="s">
        <v>659</v>
      </c>
      <c r="G434">
        <f>IF(datainHOME1[[#This Row],[TimeIn]]-datainHOME1[[#This Row],[TimeOut]] &gt;0, datainHOME1[[#This Row],[TimeIn]]-datainHOME1[[#This Row],[TimeOut]],(datainHOME1[[#This Row],[TimeIn]]-datainHOME1[[#This Row],[TimeOut]])+1000)</f>
        <v>43</v>
      </c>
      <c r="J434">
        <f>datainHOME1[[#This Row],[l]]+5</f>
        <v>456</v>
      </c>
      <c r="N434">
        <f>IF(datainHOME1[[#This Row],[TimeIn]]-datainHOME1[[#This Row],[TimeOut]] &gt;0, datainHOME1[[#This Row],[TimeIn]]-datainHOME1[[#This Row],[TimeOut]],(datainHOME1[[#This Row],[TimeIn]]-datainHOME1[[#This Row],[TimeOut]])+1000)</f>
        <v>43</v>
      </c>
      <c r="Q434">
        <f>datainHOME1[[#This Row],[l]]+5</f>
        <v>456</v>
      </c>
      <c r="U434">
        <f>IF(datainHOME1[[#This Row],[TimeIn]]-datainHOME1[[#This Row],[TimeOut]] &gt;0, datainHOME1[[#This Row],[TimeIn]]-datainHOME1[[#This Row],[TimeOut]],(datainHOME1[[#This Row],[TimeIn]]-datainHOME1[[#This Row],[TimeOut]])+1000)</f>
        <v>43</v>
      </c>
    </row>
    <row r="435" spans="1:21" x14ac:dyDescent="0.25">
      <c r="A435" t="s">
        <v>7</v>
      </c>
      <c r="B435" t="s">
        <v>587</v>
      </c>
      <c r="C435">
        <f>datainHOME1[[#This Row],[l]]+5</f>
        <v>457</v>
      </c>
      <c r="D435" t="s">
        <v>662</v>
      </c>
      <c r="E435" t="s">
        <v>683</v>
      </c>
      <c r="F435" t="s">
        <v>724</v>
      </c>
      <c r="G435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J435">
        <f>datainHOME1[[#This Row],[l]]+5</f>
        <v>457</v>
      </c>
      <c r="N435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Q435">
        <f>datainHOME1[[#This Row],[l]]+5</f>
        <v>457</v>
      </c>
      <c r="U435">
        <f>IF(datainHOME1[[#This Row],[TimeIn]]-datainHOME1[[#This Row],[TimeOut]] &gt;0, datainHOME1[[#This Row],[TimeIn]]-datainHOME1[[#This Row],[TimeOut]],(datainHOME1[[#This Row],[TimeIn]]-datainHOME1[[#This Row],[TimeOut]])+1000)</f>
        <v>40</v>
      </c>
    </row>
    <row r="436" spans="1:21" x14ac:dyDescent="0.25">
      <c r="A436" t="s">
        <v>7</v>
      </c>
      <c r="B436" t="s">
        <v>790</v>
      </c>
      <c r="C436">
        <f>datainHOME1[[#This Row],[l]]+5</f>
        <v>458</v>
      </c>
      <c r="D436" t="s">
        <v>743</v>
      </c>
      <c r="E436" t="s">
        <v>659</v>
      </c>
      <c r="F436" t="s">
        <v>738</v>
      </c>
      <c r="G436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436">
        <f>datainHOME1[[#This Row],[l]]+5</f>
        <v>458</v>
      </c>
      <c r="N436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436">
        <f>datainHOME1[[#This Row],[l]]+5</f>
        <v>458</v>
      </c>
      <c r="U436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437" spans="1:21" x14ac:dyDescent="0.25">
      <c r="A437" t="s">
        <v>7</v>
      </c>
      <c r="B437" t="s">
        <v>388</v>
      </c>
      <c r="C437">
        <f>datainHOME1[[#This Row],[l]]+5</f>
        <v>459</v>
      </c>
      <c r="D437" t="s">
        <v>745</v>
      </c>
      <c r="E437" t="s">
        <v>718</v>
      </c>
      <c r="F437" t="s">
        <v>761</v>
      </c>
      <c r="G437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J437">
        <f>datainHOME1[[#This Row],[l]]+5</f>
        <v>459</v>
      </c>
      <c r="N437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Q437">
        <f>datainHOME1[[#This Row],[l]]+5</f>
        <v>459</v>
      </c>
      <c r="U437">
        <f>IF(datainHOME1[[#This Row],[TimeIn]]-datainHOME1[[#This Row],[TimeOut]] &gt;0, datainHOME1[[#This Row],[TimeIn]]-datainHOME1[[#This Row],[TimeOut]],(datainHOME1[[#This Row],[TimeIn]]-datainHOME1[[#This Row],[TimeOut]])+1000)</f>
        <v>38</v>
      </c>
    </row>
    <row r="438" spans="1:21" x14ac:dyDescent="0.25">
      <c r="A438" t="s">
        <v>7</v>
      </c>
      <c r="B438" t="s">
        <v>272</v>
      </c>
      <c r="C438">
        <f>datainHOME1[[#This Row],[l]]+5</f>
        <v>460</v>
      </c>
      <c r="D438" t="s">
        <v>727</v>
      </c>
      <c r="E438" t="s">
        <v>577</v>
      </c>
      <c r="F438" t="s">
        <v>780</v>
      </c>
      <c r="G438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J438">
        <f>datainHOME1[[#This Row],[l]]+5</f>
        <v>460</v>
      </c>
      <c r="N438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Q438">
        <f>datainHOME1[[#This Row],[l]]+5</f>
        <v>460</v>
      </c>
      <c r="U438">
        <f>IF(datainHOME1[[#This Row],[TimeIn]]-datainHOME1[[#This Row],[TimeOut]] &gt;0, datainHOME1[[#This Row],[TimeIn]]-datainHOME1[[#This Row],[TimeOut]],(datainHOME1[[#This Row],[TimeIn]]-datainHOME1[[#This Row],[TimeOut]])+1000)</f>
        <v>38</v>
      </c>
    </row>
    <row r="439" spans="1:21" x14ac:dyDescent="0.25">
      <c r="A439" t="s">
        <v>7</v>
      </c>
      <c r="B439" t="s">
        <v>791</v>
      </c>
      <c r="C439">
        <f>datainHOME1[[#This Row],[l]]+5</f>
        <v>461</v>
      </c>
      <c r="D439" t="s">
        <v>144</v>
      </c>
      <c r="E439" t="s">
        <v>660</v>
      </c>
      <c r="F439" t="s">
        <v>732</v>
      </c>
      <c r="G439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J439">
        <f>datainHOME1[[#This Row],[l]]+5</f>
        <v>461</v>
      </c>
      <c r="N439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Q439">
        <f>datainHOME1[[#This Row],[l]]+5</f>
        <v>461</v>
      </c>
      <c r="U439">
        <f>IF(datainHOME1[[#This Row],[TimeIn]]-datainHOME1[[#This Row],[TimeOut]] &gt;0, datainHOME1[[#This Row],[TimeIn]]-datainHOME1[[#This Row],[TimeOut]],(datainHOME1[[#This Row],[TimeIn]]-datainHOME1[[#This Row],[TimeOut]])+1000)</f>
        <v>42</v>
      </c>
    </row>
    <row r="440" spans="1:21" x14ac:dyDescent="0.25">
      <c r="A440" t="s">
        <v>7</v>
      </c>
      <c r="B440" t="s">
        <v>793</v>
      </c>
      <c r="C440">
        <f>datainHOME1[[#This Row],[l]]+5</f>
        <v>462</v>
      </c>
      <c r="D440" t="s">
        <v>729</v>
      </c>
      <c r="E440" t="s">
        <v>761</v>
      </c>
      <c r="F440" t="s">
        <v>810</v>
      </c>
      <c r="G440">
        <f>IF(datainHOME1[[#This Row],[TimeIn]]-datainHOME1[[#This Row],[TimeOut]] &gt;0, datainHOME1[[#This Row],[TimeIn]]-datainHOME1[[#This Row],[TimeOut]],(datainHOME1[[#This Row],[TimeIn]]-datainHOME1[[#This Row],[TimeOut]])+1000)</f>
        <v>67</v>
      </c>
      <c r="J440">
        <f>datainHOME1[[#This Row],[l]]+5</f>
        <v>462</v>
      </c>
      <c r="N440">
        <f>IF(datainHOME1[[#This Row],[TimeIn]]-datainHOME1[[#This Row],[TimeOut]] &gt;0, datainHOME1[[#This Row],[TimeIn]]-datainHOME1[[#This Row],[TimeOut]],(datainHOME1[[#This Row],[TimeIn]]-datainHOME1[[#This Row],[TimeOut]])+1000)</f>
        <v>67</v>
      </c>
      <c r="Q440">
        <f>datainHOME1[[#This Row],[l]]+5</f>
        <v>462</v>
      </c>
      <c r="U440">
        <f>IF(datainHOME1[[#This Row],[TimeIn]]-datainHOME1[[#This Row],[TimeOut]] &gt;0, datainHOME1[[#This Row],[TimeIn]]-datainHOME1[[#This Row],[TimeOut]],(datainHOME1[[#This Row],[TimeIn]]-datainHOME1[[#This Row],[TimeOut]])+1000)</f>
        <v>67</v>
      </c>
    </row>
    <row r="441" spans="1:21" x14ac:dyDescent="0.25">
      <c r="A441" t="s">
        <v>7</v>
      </c>
      <c r="B441" t="s">
        <v>795</v>
      </c>
      <c r="C441">
        <f>datainHOME1[[#This Row],[l]]+5</f>
        <v>463</v>
      </c>
      <c r="D441" t="s">
        <v>660</v>
      </c>
      <c r="E441" t="s">
        <v>777</v>
      </c>
      <c r="F441" t="s">
        <v>402</v>
      </c>
      <c r="G441">
        <f>IF(datainHOME1[[#This Row],[TimeIn]]-datainHOME1[[#This Row],[TimeOut]] &gt;0, datainHOME1[[#This Row],[TimeIn]]-datainHOME1[[#This Row],[TimeOut]],(datainHOME1[[#This Row],[TimeIn]]-datainHOME1[[#This Row],[TimeOut]])+1000)</f>
        <v>67</v>
      </c>
      <c r="J441">
        <f>datainHOME1[[#This Row],[l]]+5</f>
        <v>463</v>
      </c>
      <c r="N441">
        <f>IF(datainHOME1[[#This Row],[TimeIn]]-datainHOME1[[#This Row],[TimeOut]] &gt;0, datainHOME1[[#This Row],[TimeIn]]-datainHOME1[[#This Row],[TimeOut]],(datainHOME1[[#This Row],[TimeIn]]-datainHOME1[[#This Row],[TimeOut]])+1000)</f>
        <v>67</v>
      </c>
      <c r="Q441">
        <f>datainHOME1[[#This Row],[l]]+5</f>
        <v>463</v>
      </c>
      <c r="U441">
        <f>IF(datainHOME1[[#This Row],[TimeIn]]-datainHOME1[[#This Row],[TimeOut]] &gt;0, datainHOME1[[#This Row],[TimeIn]]-datainHOME1[[#This Row],[TimeOut]],(datainHOME1[[#This Row],[TimeIn]]-datainHOME1[[#This Row],[TimeOut]])+1000)</f>
        <v>67</v>
      </c>
    </row>
    <row r="442" spans="1:21" x14ac:dyDescent="0.25">
      <c r="A442" t="s">
        <v>7</v>
      </c>
      <c r="B442" t="s">
        <v>797</v>
      </c>
      <c r="C442">
        <f>datainHOME1[[#This Row],[l]]+5</f>
        <v>464</v>
      </c>
      <c r="D442" t="s">
        <v>750</v>
      </c>
      <c r="E442" t="s">
        <v>666</v>
      </c>
      <c r="F442" t="s">
        <v>159</v>
      </c>
      <c r="G442">
        <f>IF(datainHOME1[[#This Row],[TimeIn]]-datainHOME1[[#This Row],[TimeOut]] &gt;0, datainHOME1[[#This Row],[TimeIn]]-datainHOME1[[#This Row],[TimeOut]],(datainHOME1[[#This Row],[TimeIn]]-datainHOME1[[#This Row],[TimeOut]])+1000)</f>
        <v>49</v>
      </c>
      <c r="J442">
        <f>datainHOME1[[#This Row],[l]]+5</f>
        <v>464</v>
      </c>
      <c r="N442">
        <f>IF(datainHOME1[[#This Row],[TimeIn]]-datainHOME1[[#This Row],[TimeOut]] &gt;0, datainHOME1[[#This Row],[TimeIn]]-datainHOME1[[#This Row],[TimeOut]],(datainHOME1[[#This Row],[TimeIn]]-datainHOME1[[#This Row],[TimeOut]])+1000)</f>
        <v>49</v>
      </c>
      <c r="Q442">
        <f>datainHOME1[[#This Row],[l]]+5</f>
        <v>464</v>
      </c>
      <c r="U442">
        <f>IF(datainHOME1[[#This Row],[TimeIn]]-datainHOME1[[#This Row],[TimeOut]] &gt;0, datainHOME1[[#This Row],[TimeIn]]-datainHOME1[[#This Row],[TimeOut]],(datainHOME1[[#This Row],[TimeIn]]-datainHOME1[[#This Row],[TimeOut]])+1000)</f>
        <v>49</v>
      </c>
    </row>
    <row r="443" spans="1:21" x14ac:dyDescent="0.25">
      <c r="A443" t="s">
        <v>7</v>
      </c>
      <c r="B443" t="s">
        <v>404</v>
      </c>
      <c r="C443">
        <f>datainHOME1[[#This Row],[l]]+5</f>
        <v>465</v>
      </c>
      <c r="D443" t="s">
        <v>752</v>
      </c>
      <c r="E443" t="s">
        <v>395</v>
      </c>
      <c r="F443" t="s">
        <v>670</v>
      </c>
      <c r="G443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J443">
        <f>datainHOME1[[#This Row],[l]]+5</f>
        <v>465</v>
      </c>
      <c r="N443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Q443">
        <f>datainHOME1[[#This Row],[l]]+5</f>
        <v>465</v>
      </c>
      <c r="U443">
        <f>IF(datainHOME1[[#This Row],[TimeIn]]-datainHOME1[[#This Row],[TimeOut]] &gt;0, datainHOME1[[#This Row],[TimeIn]]-datainHOME1[[#This Row],[TimeOut]],(datainHOME1[[#This Row],[TimeIn]]-datainHOME1[[#This Row],[TimeOut]])+1000)</f>
        <v>37</v>
      </c>
    </row>
    <row r="444" spans="1:21" x14ac:dyDescent="0.25">
      <c r="A444" t="s">
        <v>7</v>
      </c>
      <c r="B444" t="s">
        <v>391</v>
      </c>
      <c r="C444">
        <f>datainHOME1[[#This Row],[l]]+5</f>
        <v>466</v>
      </c>
      <c r="D444" t="s">
        <v>583</v>
      </c>
      <c r="E444" t="s">
        <v>815</v>
      </c>
      <c r="F444" t="s">
        <v>278</v>
      </c>
      <c r="G444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444">
        <f>datainHOME1[[#This Row],[l]]+5</f>
        <v>466</v>
      </c>
      <c r="N444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444">
        <f>datainHOME1[[#This Row],[l]]+5</f>
        <v>466</v>
      </c>
      <c r="U444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445" spans="1:21" x14ac:dyDescent="0.25">
      <c r="A445" t="s">
        <v>7</v>
      </c>
      <c r="B445" t="s">
        <v>800</v>
      </c>
      <c r="C445">
        <f>datainHOME1[[#This Row],[l]]+5</f>
        <v>467</v>
      </c>
      <c r="D445" t="s">
        <v>755</v>
      </c>
      <c r="E445" t="s">
        <v>159</v>
      </c>
      <c r="F445" t="s">
        <v>742</v>
      </c>
      <c r="G445">
        <f>IF(datainHOME1[[#This Row],[TimeIn]]-datainHOME1[[#This Row],[TimeOut]] &gt;0, datainHOME1[[#This Row],[TimeIn]]-datainHOME1[[#This Row],[TimeOut]],(datainHOME1[[#This Row],[TimeIn]]-datainHOME1[[#This Row],[TimeOut]])+1000)</f>
        <v>47</v>
      </c>
      <c r="J445">
        <f>datainHOME1[[#This Row],[l]]+5</f>
        <v>467</v>
      </c>
      <c r="N445">
        <f>IF(datainHOME1[[#This Row],[TimeIn]]-datainHOME1[[#This Row],[TimeOut]] &gt;0, datainHOME1[[#This Row],[TimeIn]]-datainHOME1[[#This Row],[TimeOut]],(datainHOME1[[#This Row],[TimeIn]]-datainHOME1[[#This Row],[TimeOut]])+1000)</f>
        <v>47</v>
      </c>
      <c r="Q445">
        <f>datainHOME1[[#This Row],[l]]+5</f>
        <v>467</v>
      </c>
      <c r="U445">
        <f>IF(datainHOME1[[#This Row],[TimeIn]]-datainHOME1[[#This Row],[TimeOut]] &gt;0, datainHOME1[[#This Row],[TimeIn]]-datainHOME1[[#This Row],[TimeOut]],(datainHOME1[[#This Row],[TimeIn]]-datainHOME1[[#This Row],[TimeOut]])+1000)</f>
        <v>47</v>
      </c>
    </row>
    <row r="446" spans="1:21" x14ac:dyDescent="0.25">
      <c r="A446" t="s">
        <v>7</v>
      </c>
      <c r="B446" t="s">
        <v>803</v>
      </c>
      <c r="C446">
        <f>datainHOME1[[#This Row],[l]]+5</f>
        <v>468</v>
      </c>
      <c r="D446" t="s">
        <v>142</v>
      </c>
      <c r="E446" t="s">
        <v>848</v>
      </c>
      <c r="F446" t="s">
        <v>801</v>
      </c>
      <c r="G446">
        <f>IF(datainHOME1[[#This Row],[TimeIn]]-datainHOME1[[#This Row],[TimeOut]] &gt;0, datainHOME1[[#This Row],[TimeIn]]-datainHOME1[[#This Row],[TimeOut]],(datainHOME1[[#This Row],[TimeIn]]-datainHOME1[[#This Row],[TimeOut]])+1000)</f>
        <v>51</v>
      </c>
      <c r="J446">
        <f>datainHOME1[[#This Row],[l]]+5</f>
        <v>468</v>
      </c>
      <c r="N446">
        <f>IF(datainHOME1[[#This Row],[TimeIn]]-datainHOME1[[#This Row],[TimeOut]] &gt;0, datainHOME1[[#This Row],[TimeIn]]-datainHOME1[[#This Row],[TimeOut]],(datainHOME1[[#This Row],[TimeIn]]-datainHOME1[[#This Row],[TimeOut]])+1000)</f>
        <v>51</v>
      </c>
      <c r="Q446">
        <f>datainHOME1[[#This Row],[l]]+5</f>
        <v>468</v>
      </c>
      <c r="U446">
        <f>IF(datainHOME1[[#This Row],[TimeIn]]-datainHOME1[[#This Row],[TimeOut]] &gt;0, datainHOME1[[#This Row],[TimeIn]]-datainHOME1[[#This Row],[TimeOut]],(datainHOME1[[#This Row],[TimeIn]]-datainHOME1[[#This Row],[TimeOut]])+1000)</f>
        <v>51</v>
      </c>
    </row>
    <row r="447" spans="1:21" x14ac:dyDescent="0.25">
      <c r="A447" t="s">
        <v>7</v>
      </c>
      <c r="B447" t="s">
        <v>735</v>
      </c>
      <c r="C447">
        <f>datainHOME1[[#This Row],[l]]+5</f>
        <v>469</v>
      </c>
      <c r="D447" t="s">
        <v>757</v>
      </c>
      <c r="E447" t="s">
        <v>801</v>
      </c>
      <c r="F447" t="s">
        <v>888</v>
      </c>
      <c r="G44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47">
        <f>datainHOME1[[#This Row],[l]]+5</f>
        <v>469</v>
      </c>
      <c r="N44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47">
        <f>datainHOME1[[#This Row],[l]]+5</f>
        <v>469</v>
      </c>
      <c r="U447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48" spans="1:21" x14ac:dyDescent="0.25">
      <c r="A448" t="s">
        <v>7</v>
      </c>
      <c r="B448" t="s">
        <v>395</v>
      </c>
      <c r="C448">
        <f>datainHOME1[[#This Row],[l]]+5</f>
        <v>470</v>
      </c>
      <c r="D448" t="s">
        <v>265</v>
      </c>
      <c r="E448" t="s">
        <v>14</v>
      </c>
      <c r="F448" t="s">
        <v>680</v>
      </c>
      <c r="G44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48">
        <f>datainHOME1[[#This Row],[l]]+5</f>
        <v>470</v>
      </c>
      <c r="N44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48">
        <f>datainHOME1[[#This Row],[l]]+5</f>
        <v>470</v>
      </c>
      <c r="U44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49" spans="1:21" x14ac:dyDescent="0.25">
      <c r="A449" t="s">
        <v>7</v>
      </c>
      <c r="B449" t="s">
        <v>805</v>
      </c>
      <c r="C449">
        <f>datainHOME1[[#This Row],[l]]+5</f>
        <v>471</v>
      </c>
      <c r="D449" t="s">
        <v>495</v>
      </c>
      <c r="E449" t="s">
        <v>680</v>
      </c>
      <c r="F449" t="s">
        <v>905</v>
      </c>
      <c r="G449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449">
        <f>datainHOME1[[#This Row],[l]]+5</f>
        <v>471</v>
      </c>
      <c r="N449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449">
        <f>datainHOME1[[#This Row],[l]]+5</f>
        <v>471</v>
      </c>
      <c r="U449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450" spans="1:21" x14ac:dyDescent="0.25">
      <c r="A450" t="s">
        <v>7</v>
      </c>
      <c r="B450" t="s">
        <v>274</v>
      </c>
      <c r="C450">
        <f>datainHOME1[[#This Row],[l]]+5</f>
        <v>472</v>
      </c>
      <c r="D450" t="s">
        <v>761</v>
      </c>
      <c r="E450" t="s">
        <v>905</v>
      </c>
      <c r="F450" t="s">
        <v>688</v>
      </c>
      <c r="G450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450">
        <f>datainHOME1[[#This Row],[l]]+5</f>
        <v>472</v>
      </c>
      <c r="N450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450">
        <f>datainHOME1[[#This Row],[l]]+5</f>
        <v>472</v>
      </c>
      <c r="U450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451" spans="1:21" x14ac:dyDescent="0.25">
      <c r="A451" t="s">
        <v>7</v>
      </c>
      <c r="B451" t="s">
        <v>807</v>
      </c>
      <c r="C451">
        <f>datainHOME1[[#This Row],[l]]+5</f>
        <v>473</v>
      </c>
      <c r="D451" t="s">
        <v>251</v>
      </c>
      <c r="E451" t="s">
        <v>913</v>
      </c>
      <c r="F451" t="s">
        <v>939</v>
      </c>
      <c r="G451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J451">
        <f>datainHOME1[[#This Row],[l]]+5</f>
        <v>473</v>
      </c>
      <c r="N451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Q451">
        <f>datainHOME1[[#This Row],[l]]+5</f>
        <v>473</v>
      </c>
      <c r="U451">
        <f>IF(datainHOME1[[#This Row],[TimeIn]]-datainHOME1[[#This Row],[TimeOut]] &gt;0, datainHOME1[[#This Row],[TimeIn]]-datainHOME1[[#This Row],[TimeOut]],(datainHOME1[[#This Row],[TimeIn]]-datainHOME1[[#This Row],[TimeOut]])+1000)</f>
        <v>42</v>
      </c>
    </row>
    <row r="452" spans="1:21" x14ac:dyDescent="0.25">
      <c r="A452" t="s">
        <v>7</v>
      </c>
      <c r="B452" t="s">
        <v>669</v>
      </c>
      <c r="C452">
        <f>datainHOME1[[#This Row],[l]]+5</f>
        <v>474</v>
      </c>
      <c r="D452" t="s">
        <v>764</v>
      </c>
      <c r="E452" t="s">
        <v>939</v>
      </c>
      <c r="F452" t="s">
        <v>316</v>
      </c>
      <c r="G45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52">
        <f>datainHOME1[[#This Row],[l]]+5</f>
        <v>474</v>
      </c>
      <c r="N45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52">
        <f>datainHOME1[[#This Row],[l]]+5</f>
        <v>474</v>
      </c>
      <c r="U45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53" spans="1:21" x14ac:dyDescent="0.25">
      <c r="A453" t="s">
        <v>7</v>
      </c>
      <c r="B453" t="s">
        <v>156</v>
      </c>
      <c r="C453">
        <f>datainHOME1[[#This Row],[l]]+5</f>
        <v>475</v>
      </c>
      <c r="D453" t="s">
        <v>767</v>
      </c>
      <c r="E453" t="s">
        <v>316</v>
      </c>
      <c r="F453" t="s">
        <v>690</v>
      </c>
      <c r="G45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53">
        <f>datainHOME1[[#This Row],[l]]+5</f>
        <v>475</v>
      </c>
      <c r="N45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53">
        <f>datainHOME1[[#This Row],[l]]+5</f>
        <v>475</v>
      </c>
      <c r="U45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54" spans="1:21" x14ac:dyDescent="0.25">
      <c r="A454" t="s">
        <v>7</v>
      </c>
      <c r="B454" t="s">
        <v>258</v>
      </c>
      <c r="C454">
        <f>datainHOME1[[#This Row],[l]]+5</f>
        <v>476</v>
      </c>
      <c r="D454" t="s">
        <v>147</v>
      </c>
      <c r="E454" t="s">
        <v>525</v>
      </c>
      <c r="F454" t="s">
        <v>918</v>
      </c>
      <c r="G45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54">
        <f>datainHOME1[[#This Row],[l]]+5</f>
        <v>476</v>
      </c>
      <c r="N45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54">
        <f>datainHOME1[[#This Row],[l]]+5</f>
        <v>476</v>
      </c>
      <c r="U45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55" spans="1:21" x14ac:dyDescent="0.25">
      <c r="A455" t="s">
        <v>7</v>
      </c>
      <c r="B455" t="s">
        <v>810</v>
      </c>
      <c r="C455">
        <f>datainHOME1[[#This Row],[l]]+5</f>
        <v>477</v>
      </c>
      <c r="D455" t="s">
        <v>396</v>
      </c>
      <c r="E455" t="s">
        <v>690</v>
      </c>
      <c r="F455" t="s">
        <v>191</v>
      </c>
      <c r="G45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55">
        <f>datainHOME1[[#This Row],[l]]+5</f>
        <v>477</v>
      </c>
      <c r="N45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55">
        <f>datainHOME1[[#This Row],[l]]+5</f>
        <v>477</v>
      </c>
      <c r="U45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56" spans="1:21" x14ac:dyDescent="0.25">
      <c r="A456" t="s">
        <v>7</v>
      </c>
      <c r="B456" t="s">
        <v>813</v>
      </c>
      <c r="C456">
        <f>datainHOME1[[#This Row],[l]]+5</f>
        <v>478</v>
      </c>
      <c r="D456" t="s">
        <v>768</v>
      </c>
      <c r="E456" t="s">
        <v>625</v>
      </c>
      <c r="F456" t="s">
        <v>702</v>
      </c>
      <c r="G45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56">
        <f>datainHOME1[[#This Row],[l]]+5</f>
        <v>478</v>
      </c>
      <c r="N45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56">
        <f>datainHOME1[[#This Row],[l]]+5</f>
        <v>478</v>
      </c>
      <c r="U456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57" spans="1:21" x14ac:dyDescent="0.25">
      <c r="A457" t="s">
        <v>7</v>
      </c>
      <c r="B457" t="s">
        <v>667</v>
      </c>
      <c r="C457">
        <f>datainHOME1[[#This Row],[l]]+5</f>
        <v>479</v>
      </c>
      <c r="D457" t="s">
        <v>254</v>
      </c>
      <c r="E457" t="s">
        <v>191</v>
      </c>
      <c r="F457" t="s">
        <v>531</v>
      </c>
      <c r="G45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57">
        <f>datainHOME1[[#This Row],[l]]+5</f>
        <v>479</v>
      </c>
      <c r="N45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57">
        <f>datainHOME1[[#This Row],[l]]+5</f>
        <v>479</v>
      </c>
      <c r="U45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58" spans="1:21" x14ac:dyDescent="0.25">
      <c r="A458" t="s">
        <v>7</v>
      </c>
      <c r="B458" t="s">
        <v>815</v>
      </c>
      <c r="C458">
        <f>datainHOME1[[#This Row],[l]]+5</f>
        <v>480</v>
      </c>
      <c r="D458" t="s">
        <v>268</v>
      </c>
      <c r="E458" t="s">
        <v>762</v>
      </c>
      <c r="F458" t="s">
        <v>972</v>
      </c>
      <c r="G45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58">
        <f>datainHOME1[[#This Row],[l]]+5</f>
        <v>480</v>
      </c>
      <c r="N45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58">
        <f>datainHOME1[[#This Row],[l]]+5</f>
        <v>480</v>
      </c>
      <c r="U458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59" spans="1:21" x14ac:dyDescent="0.25">
      <c r="A459" t="s">
        <v>7</v>
      </c>
      <c r="B459" t="s">
        <v>595</v>
      </c>
      <c r="C459">
        <f>datainHOME1[[#This Row],[l]]+5</f>
        <v>481</v>
      </c>
      <c r="D459" t="s">
        <v>731</v>
      </c>
      <c r="E459" t="s">
        <v>698</v>
      </c>
      <c r="F459" t="s">
        <v>981</v>
      </c>
      <c r="G459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459">
        <f>datainHOME1[[#This Row],[l]]+5</f>
        <v>481</v>
      </c>
      <c r="N459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459">
        <f>datainHOME1[[#This Row],[l]]+5</f>
        <v>481</v>
      </c>
      <c r="U459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460" spans="1:21" x14ac:dyDescent="0.25">
      <c r="A460" t="s">
        <v>7</v>
      </c>
      <c r="B460" t="s">
        <v>261</v>
      </c>
      <c r="C460">
        <f>datainHOME1[[#This Row],[l]]+5</f>
        <v>482</v>
      </c>
      <c r="D460" t="s">
        <v>773</v>
      </c>
      <c r="E460" t="s">
        <v>46</v>
      </c>
      <c r="F460" t="s">
        <v>631</v>
      </c>
      <c r="G46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60">
        <f>datainHOME1[[#This Row],[l]]+5</f>
        <v>482</v>
      </c>
      <c r="N46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60">
        <f>datainHOME1[[#This Row],[l]]+5</f>
        <v>482</v>
      </c>
      <c r="U46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61" spans="1:21" x14ac:dyDescent="0.25">
      <c r="A461" t="s">
        <v>7</v>
      </c>
      <c r="B461" t="s">
        <v>794</v>
      </c>
      <c r="C461">
        <f>datainHOME1[[#This Row],[l]]+5</f>
        <v>483</v>
      </c>
      <c r="D461" t="s">
        <v>776</v>
      </c>
      <c r="E461" t="s">
        <v>705</v>
      </c>
      <c r="F461" t="s">
        <v>867</v>
      </c>
      <c r="G461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461">
        <f>datainHOME1[[#This Row],[l]]+5</f>
        <v>483</v>
      </c>
      <c r="N461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461">
        <f>datainHOME1[[#This Row],[l]]+5</f>
        <v>483</v>
      </c>
      <c r="U461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462" spans="1:21" x14ac:dyDescent="0.25">
      <c r="A462" t="s">
        <v>7</v>
      </c>
      <c r="B462" t="s">
        <v>824</v>
      </c>
      <c r="C462">
        <f>datainHOME1[[#This Row],[l]]+5</f>
        <v>484</v>
      </c>
      <c r="D462" t="s">
        <v>777</v>
      </c>
      <c r="E462" t="s">
        <v>867</v>
      </c>
      <c r="F462" t="s">
        <v>709</v>
      </c>
      <c r="G46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62">
        <f>datainHOME1[[#This Row],[l]]+5</f>
        <v>484</v>
      </c>
      <c r="N46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62">
        <f>datainHOME1[[#This Row],[l]]+5</f>
        <v>484</v>
      </c>
      <c r="U462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63" spans="1:21" x14ac:dyDescent="0.25">
      <c r="A463" t="s">
        <v>7</v>
      </c>
      <c r="B463" t="s">
        <v>826</v>
      </c>
      <c r="C463">
        <f>datainHOME1[[#This Row],[l]]+5</f>
        <v>485</v>
      </c>
      <c r="D463" t="s">
        <v>778</v>
      </c>
      <c r="E463" t="s">
        <v>187</v>
      </c>
      <c r="F463" t="s">
        <v>997</v>
      </c>
      <c r="G46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63">
        <f>datainHOME1[[#This Row],[l]]+5</f>
        <v>485</v>
      </c>
      <c r="N46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63">
        <f>datainHOME1[[#This Row],[l]]+5</f>
        <v>485</v>
      </c>
      <c r="U46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64" spans="1:21" x14ac:dyDescent="0.25">
      <c r="A464" t="s">
        <v>7</v>
      </c>
      <c r="B464" t="s">
        <v>502</v>
      </c>
      <c r="C464">
        <f>datainHOME1[[#This Row],[l]]+5</f>
        <v>486</v>
      </c>
      <c r="D464" t="s">
        <v>496</v>
      </c>
      <c r="E464" t="s">
        <v>995</v>
      </c>
      <c r="F464" t="s">
        <v>1001</v>
      </c>
      <c r="G46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64">
        <f>datainHOME1[[#This Row],[l]]+5</f>
        <v>486</v>
      </c>
      <c r="N46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64">
        <f>datainHOME1[[#This Row],[l]]+5</f>
        <v>486</v>
      </c>
      <c r="U46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65" spans="1:21" x14ac:dyDescent="0.25">
      <c r="A465" t="s">
        <v>7</v>
      </c>
      <c r="B465" t="s">
        <v>402</v>
      </c>
      <c r="C465">
        <f>datainHOME1[[#This Row],[l]]+5</f>
        <v>487</v>
      </c>
      <c r="D465" t="s">
        <v>487</v>
      </c>
      <c r="E465" t="s">
        <v>449</v>
      </c>
      <c r="F465" t="s">
        <v>1002</v>
      </c>
      <c r="G46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65">
        <f>datainHOME1[[#This Row],[l]]+5</f>
        <v>487</v>
      </c>
      <c r="N46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65">
        <f>datainHOME1[[#This Row],[l]]+5</f>
        <v>487</v>
      </c>
      <c r="U46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66" spans="1:21" x14ac:dyDescent="0.25">
      <c r="A466" t="s">
        <v>7</v>
      </c>
      <c r="B466" t="s">
        <v>830</v>
      </c>
      <c r="C466">
        <f>datainHOME1[[#This Row],[l]]+5</f>
        <v>488</v>
      </c>
      <c r="D466" t="s">
        <v>665</v>
      </c>
      <c r="E466" t="s">
        <v>1001</v>
      </c>
      <c r="F466" t="s">
        <v>712</v>
      </c>
      <c r="G46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66">
        <f>datainHOME1[[#This Row],[l]]+5</f>
        <v>488</v>
      </c>
      <c r="N46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66">
        <f>datainHOME1[[#This Row],[l]]+5</f>
        <v>488</v>
      </c>
      <c r="U46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67" spans="1:21" x14ac:dyDescent="0.25">
      <c r="A467" t="s">
        <v>7</v>
      </c>
      <c r="B467" t="s">
        <v>159</v>
      </c>
      <c r="C467">
        <f>datainHOME1[[#This Row],[l]]+5</f>
        <v>489</v>
      </c>
      <c r="D467" t="s">
        <v>780</v>
      </c>
      <c r="E467" t="s">
        <v>1002</v>
      </c>
      <c r="F467" t="s">
        <v>340</v>
      </c>
      <c r="G46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67">
        <f>datainHOME1[[#This Row],[l]]+5</f>
        <v>489</v>
      </c>
      <c r="N46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67">
        <f>datainHOME1[[#This Row],[l]]+5</f>
        <v>489</v>
      </c>
      <c r="U46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68" spans="1:21" x14ac:dyDescent="0.25">
      <c r="A468" t="s">
        <v>7</v>
      </c>
      <c r="B468" t="s">
        <v>832</v>
      </c>
      <c r="C468">
        <f>datainHOME1[[#This Row],[l]]+5</f>
        <v>490</v>
      </c>
      <c r="D468" t="s">
        <v>781</v>
      </c>
      <c r="E468" t="s">
        <v>712</v>
      </c>
      <c r="F468" t="s">
        <v>21</v>
      </c>
      <c r="G46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68">
        <f>datainHOME1[[#This Row],[l]]+5</f>
        <v>490</v>
      </c>
      <c r="N46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68">
        <f>datainHOME1[[#This Row],[l]]+5</f>
        <v>490</v>
      </c>
      <c r="U46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69" spans="1:21" x14ac:dyDescent="0.25">
      <c r="A469" t="s">
        <v>7</v>
      </c>
      <c r="B469" t="s">
        <v>498</v>
      </c>
      <c r="C469">
        <f>datainHOME1[[#This Row],[l]]+5</f>
        <v>491</v>
      </c>
      <c r="D469" t="s">
        <v>584</v>
      </c>
      <c r="E469" t="s">
        <v>340</v>
      </c>
      <c r="F469" t="s">
        <v>45</v>
      </c>
      <c r="G46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69">
        <f>datainHOME1[[#This Row],[l]]+5</f>
        <v>491</v>
      </c>
      <c r="N46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69">
        <f>datainHOME1[[#This Row],[l]]+5</f>
        <v>491</v>
      </c>
      <c r="U46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70" spans="1:21" x14ac:dyDescent="0.25">
      <c r="A470" t="s">
        <v>7</v>
      </c>
      <c r="B470" t="s">
        <v>833</v>
      </c>
      <c r="C470">
        <f>datainHOME1[[#This Row],[l]]+5</f>
        <v>492</v>
      </c>
      <c r="D470" t="s">
        <v>782</v>
      </c>
      <c r="E470" t="s">
        <v>21</v>
      </c>
      <c r="F470" t="s">
        <v>76</v>
      </c>
      <c r="G47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70">
        <f>datainHOME1[[#This Row],[l]]+5</f>
        <v>492</v>
      </c>
      <c r="N47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70">
        <f>datainHOME1[[#This Row],[l]]+5</f>
        <v>492</v>
      </c>
      <c r="U470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71" spans="1:21" x14ac:dyDescent="0.25">
      <c r="A471" t="s">
        <v>7</v>
      </c>
      <c r="B471" t="s">
        <v>834</v>
      </c>
      <c r="C471">
        <f>datainHOME1[[#This Row],[l]]+5</f>
        <v>493</v>
      </c>
      <c r="D471" t="s">
        <v>145</v>
      </c>
      <c r="E471" t="s">
        <v>45</v>
      </c>
      <c r="F471" t="s">
        <v>94</v>
      </c>
      <c r="G47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71">
        <f>datainHOME1[[#This Row],[l]]+5</f>
        <v>493</v>
      </c>
      <c r="N47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71">
        <f>datainHOME1[[#This Row],[l]]+5</f>
        <v>493</v>
      </c>
      <c r="U47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72" spans="1:21" x14ac:dyDescent="0.25">
      <c r="A472" t="s">
        <v>7</v>
      </c>
      <c r="B472" t="s">
        <v>737</v>
      </c>
      <c r="C472">
        <f>datainHOME1[[#This Row],[l]]+5</f>
        <v>494</v>
      </c>
      <c r="D472" t="s">
        <v>399</v>
      </c>
      <c r="E472" t="s">
        <v>74</v>
      </c>
      <c r="F472" t="s">
        <v>116</v>
      </c>
      <c r="G47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72">
        <f>datainHOME1[[#This Row],[l]]+5</f>
        <v>494</v>
      </c>
      <c r="N47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72">
        <f>datainHOME1[[#This Row],[l]]+5</f>
        <v>494</v>
      </c>
      <c r="U472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73" spans="1:21" x14ac:dyDescent="0.25">
      <c r="A473" t="s">
        <v>7</v>
      </c>
      <c r="B473" t="s">
        <v>500</v>
      </c>
      <c r="C473">
        <f>datainHOME1[[#This Row],[l]]+5</f>
        <v>495</v>
      </c>
      <c r="D473" t="s">
        <v>783</v>
      </c>
      <c r="E473" t="s">
        <v>96</v>
      </c>
      <c r="F473" t="s">
        <v>140</v>
      </c>
      <c r="G473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473">
        <f>datainHOME1[[#This Row],[l]]+5</f>
        <v>495</v>
      </c>
      <c r="N473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473">
        <f>datainHOME1[[#This Row],[l]]+5</f>
        <v>495</v>
      </c>
      <c r="U473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474" spans="1:21" x14ac:dyDescent="0.25">
      <c r="A474" t="s">
        <v>7</v>
      </c>
      <c r="B474" t="s">
        <v>504</v>
      </c>
      <c r="C474">
        <f>datainHOME1[[#This Row],[l]]+5</f>
        <v>496</v>
      </c>
      <c r="D474" t="s">
        <v>663</v>
      </c>
      <c r="E474" t="s">
        <v>140</v>
      </c>
      <c r="F474" t="s">
        <v>78</v>
      </c>
      <c r="G47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74">
        <f>datainHOME1[[#This Row],[l]]+5</f>
        <v>496</v>
      </c>
      <c r="N47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74">
        <f>datainHOME1[[#This Row],[l]]+5</f>
        <v>496</v>
      </c>
      <c r="U47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75" spans="1:21" x14ac:dyDescent="0.25">
      <c r="A475" t="s">
        <v>7</v>
      </c>
      <c r="B475" t="s">
        <v>739</v>
      </c>
      <c r="C475">
        <f>datainHOME1[[#This Row],[l]]+5</f>
        <v>497</v>
      </c>
      <c r="D475" t="s">
        <v>784</v>
      </c>
      <c r="E475" t="s">
        <v>186</v>
      </c>
      <c r="F475" t="s">
        <v>222</v>
      </c>
      <c r="G47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75">
        <f>datainHOME1[[#This Row],[l]]+5</f>
        <v>497</v>
      </c>
      <c r="N47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75">
        <f>datainHOME1[[#This Row],[l]]+5</f>
        <v>497</v>
      </c>
      <c r="U475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76" spans="1:21" x14ac:dyDescent="0.25">
      <c r="A476" t="s">
        <v>7</v>
      </c>
      <c r="B476" t="s">
        <v>154</v>
      </c>
      <c r="C476">
        <f>datainHOME1[[#This Row],[l]]+5</f>
        <v>498</v>
      </c>
      <c r="D476" t="s">
        <v>589</v>
      </c>
      <c r="E476" t="s">
        <v>81</v>
      </c>
      <c r="F476" t="s">
        <v>267</v>
      </c>
      <c r="G476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476">
        <f>datainHOME1[[#This Row],[l]]+5</f>
        <v>498</v>
      </c>
      <c r="N476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476">
        <f>datainHOME1[[#This Row],[l]]+5</f>
        <v>498</v>
      </c>
      <c r="U476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477" spans="1:21" x14ac:dyDescent="0.25">
      <c r="A477" t="s">
        <v>7</v>
      </c>
      <c r="B477" t="s">
        <v>796</v>
      </c>
      <c r="C477">
        <f>datainHOME1[[#This Row],[l]]+5</f>
        <v>499</v>
      </c>
      <c r="D477" t="s">
        <v>785</v>
      </c>
      <c r="E477" t="s">
        <v>267</v>
      </c>
      <c r="F477" t="s">
        <v>89</v>
      </c>
      <c r="G47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77">
        <f>datainHOME1[[#This Row],[l]]+5</f>
        <v>499</v>
      </c>
      <c r="N47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77">
        <f>datainHOME1[[#This Row],[l]]+5</f>
        <v>499</v>
      </c>
      <c r="U47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78" spans="1:21" x14ac:dyDescent="0.25">
      <c r="A478" t="s">
        <v>7</v>
      </c>
      <c r="B478" t="s">
        <v>835</v>
      </c>
      <c r="C478">
        <f>datainHOME1[[#This Row],[l]]+5</f>
        <v>500</v>
      </c>
      <c r="D478" t="s">
        <v>786</v>
      </c>
      <c r="E478" t="s">
        <v>305</v>
      </c>
      <c r="F478" t="s">
        <v>341</v>
      </c>
      <c r="G47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78">
        <f>datainHOME1[[#This Row],[l]]+5</f>
        <v>500</v>
      </c>
      <c r="N47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78">
        <f>datainHOME1[[#This Row],[l]]+5</f>
        <v>500</v>
      </c>
      <c r="U47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79" spans="1:21" x14ac:dyDescent="0.25">
      <c r="A479" t="s">
        <v>7</v>
      </c>
      <c r="B479" t="s">
        <v>836</v>
      </c>
      <c r="C479">
        <f>datainHOME1[[#This Row],[l]]+5</f>
        <v>501</v>
      </c>
      <c r="D479" t="s">
        <v>270</v>
      </c>
      <c r="E479" t="s">
        <v>341</v>
      </c>
      <c r="F479" t="s">
        <v>99</v>
      </c>
      <c r="G47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79">
        <f>datainHOME1[[#This Row],[l]]+5</f>
        <v>501</v>
      </c>
      <c r="N47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79">
        <f>datainHOME1[[#This Row],[l]]+5</f>
        <v>501</v>
      </c>
      <c r="U47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80" spans="1:21" x14ac:dyDescent="0.25">
      <c r="A480" t="s">
        <v>7</v>
      </c>
      <c r="B480" t="s">
        <v>837</v>
      </c>
      <c r="C480">
        <f>datainHOME1[[#This Row],[l]]+5</f>
        <v>502</v>
      </c>
      <c r="D480" t="s">
        <v>497</v>
      </c>
      <c r="E480" t="s">
        <v>358</v>
      </c>
      <c r="F480" t="s">
        <v>345</v>
      </c>
      <c r="G48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80">
        <f>datainHOME1[[#This Row],[l]]+5</f>
        <v>502</v>
      </c>
      <c r="N48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80">
        <f>datainHOME1[[#This Row],[l]]+5</f>
        <v>502</v>
      </c>
      <c r="U480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81" spans="1:21" x14ac:dyDescent="0.25">
      <c r="A481" t="s">
        <v>7</v>
      </c>
      <c r="B481" t="s">
        <v>673</v>
      </c>
      <c r="C481">
        <f>datainHOME1[[#This Row],[l]]+5</f>
        <v>503</v>
      </c>
      <c r="D481" t="s">
        <v>787</v>
      </c>
      <c r="E481" t="s">
        <v>394</v>
      </c>
      <c r="F481" t="s">
        <v>359</v>
      </c>
      <c r="G481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81">
        <f>datainHOME1[[#This Row],[l]]+5</f>
        <v>503</v>
      </c>
      <c r="N481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81">
        <f>datainHOME1[[#This Row],[l]]+5</f>
        <v>503</v>
      </c>
      <c r="U481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82" spans="1:21" x14ac:dyDescent="0.25">
      <c r="A482" t="s">
        <v>7</v>
      </c>
      <c r="B482" t="s">
        <v>670</v>
      </c>
      <c r="C482">
        <f>datainHOME1[[#This Row],[l]]+5</f>
        <v>504</v>
      </c>
      <c r="D482" t="s">
        <v>666</v>
      </c>
      <c r="E482" t="s">
        <v>423</v>
      </c>
      <c r="F482" t="s">
        <v>450</v>
      </c>
      <c r="G48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82">
        <f>datainHOME1[[#This Row],[l]]+5</f>
        <v>504</v>
      </c>
      <c r="N48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82">
        <f>datainHOME1[[#This Row],[l]]+5</f>
        <v>504</v>
      </c>
      <c r="U48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83" spans="1:21" x14ac:dyDescent="0.25">
      <c r="A483" t="s">
        <v>7</v>
      </c>
      <c r="B483" t="s">
        <v>838</v>
      </c>
      <c r="C483">
        <f>datainHOME1[[#This Row],[l]]+5</f>
        <v>505</v>
      </c>
      <c r="D483" t="s">
        <v>732</v>
      </c>
      <c r="E483" t="s">
        <v>454</v>
      </c>
      <c r="F483" t="s">
        <v>463</v>
      </c>
      <c r="G48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83">
        <f>datainHOME1[[#This Row],[l]]+5</f>
        <v>505</v>
      </c>
      <c r="N48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83">
        <f>datainHOME1[[#This Row],[l]]+5</f>
        <v>505</v>
      </c>
      <c r="U48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84" spans="1:21" x14ac:dyDescent="0.25">
      <c r="A484" t="s">
        <v>7</v>
      </c>
      <c r="B484" t="s">
        <v>407</v>
      </c>
      <c r="C484">
        <f>datainHOME1[[#This Row],[l]]+5</f>
        <v>506</v>
      </c>
      <c r="D484" t="s">
        <v>788</v>
      </c>
      <c r="E484" t="s">
        <v>450</v>
      </c>
      <c r="F484" t="s">
        <v>475</v>
      </c>
      <c r="G48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84">
        <f>datainHOME1[[#This Row],[l]]+5</f>
        <v>506</v>
      </c>
      <c r="N48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84">
        <f>datainHOME1[[#This Row],[l]]+5</f>
        <v>506</v>
      </c>
      <c r="U48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85" spans="1:21" x14ac:dyDescent="0.25">
      <c r="A485" t="s">
        <v>7</v>
      </c>
      <c r="B485" t="s">
        <v>839</v>
      </c>
      <c r="C485">
        <f>datainHOME1[[#This Row],[l]]+5</f>
        <v>507</v>
      </c>
      <c r="D485" t="s">
        <v>151</v>
      </c>
      <c r="E485" t="s">
        <v>463</v>
      </c>
      <c r="F485" t="s">
        <v>472</v>
      </c>
      <c r="G48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85">
        <f>datainHOME1[[#This Row],[l]]+5</f>
        <v>507</v>
      </c>
      <c r="N48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85">
        <f>datainHOME1[[#This Row],[l]]+5</f>
        <v>507</v>
      </c>
      <c r="U48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86" spans="1:21" x14ac:dyDescent="0.25">
      <c r="A486" t="s">
        <v>7</v>
      </c>
      <c r="B486" t="s">
        <v>840</v>
      </c>
      <c r="C486">
        <f>datainHOME1[[#This Row],[l]]+5</f>
        <v>508</v>
      </c>
      <c r="D486" t="s">
        <v>733</v>
      </c>
      <c r="E486" t="s">
        <v>490</v>
      </c>
      <c r="F486" t="s">
        <v>467</v>
      </c>
      <c r="G48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86">
        <f>datainHOME1[[#This Row],[l]]+5</f>
        <v>508</v>
      </c>
      <c r="N48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86">
        <f>datainHOME1[[#This Row],[l]]+5</f>
        <v>508</v>
      </c>
      <c r="U48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87" spans="1:21" x14ac:dyDescent="0.25">
      <c r="A487" t="s">
        <v>7</v>
      </c>
      <c r="B487" t="s">
        <v>278</v>
      </c>
      <c r="C487">
        <f>datainHOME1[[#This Row],[l]]+5</f>
        <v>509</v>
      </c>
      <c r="D487" t="s">
        <v>401</v>
      </c>
      <c r="E487" t="s">
        <v>467</v>
      </c>
      <c r="F487" t="s">
        <v>553</v>
      </c>
      <c r="G48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87">
        <f>datainHOME1[[#This Row],[l]]+5</f>
        <v>509</v>
      </c>
      <c r="N48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87">
        <f>datainHOME1[[#This Row],[l]]+5</f>
        <v>509</v>
      </c>
      <c r="U48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88" spans="1:21" x14ac:dyDescent="0.25">
      <c r="A488" t="s">
        <v>7</v>
      </c>
      <c r="B488" t="s">
        <v>164</v>
      </c>
      <c r="C488">
        <f>datainHOME1[[#This Row],[l]]+5</f>
        <v>510</v>
      </c>
      <c r="D488" t="s">
        <v>492</v>
      </c>
      <c r="E488" t="s">
        <v>549</v>
      </c>
      <c r="F488" t="s">
        <v>561</v>
      </c>
      <c r="G488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J488">
        <f>datainHOME1[[#This Row],[l]]+5</f>
        <v>510</v>
      </c>
      <c r="N488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Q488">
        <f>datainHOME1[[#This Row],[l]]+5</f>
        <v>510</v>
      </c>
      <c r="U488">
        <f>IF(datainHOME1[[#This Row],[TimeIn]]-datainHOME1[[#This Row],[TimeOut]] &gt;0, datainHOME1[[#This Row],[TimeIn]]-datainHOME1[[#This Row],[TimeOut]],(datainHOME1[[#This Row],[TimeIn]]-datainHOME1[[#This Row],[TimeOut]])+1000)</f>
        <v>15</v>
      </c>
    </row>
    <row r="489" spans="1:21" x14ac:dyDescent="0.25">
      <c r="A489" t="s">
        <v>7</v>
      </c>
      <c r="B489" t="s">
        <v>157</v>
      </c>
      <c r="C489">
        <f>datainHOME1[[#This Row],[l]]+5</f>
        <v>511</v>
      </c>
      <c r="D489" t="s">
        <v>499</v>
      </c>
      <c r="E489" t="s">
        <v>557</v>
      </c>
      <c r="F489" t="s">
        <v>576</v>
      </c>
      <c r="G48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89">
        <f>datainHOME1[[#This Row],[l]]+5</f>
        <v>511</v>
      </c>
      <c r="N48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89">
        <f>datainHOME1[[#This Row],[l]]+5</f>
        <v>511</v>
      </c>
      <c r="U48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90" spans="1:21" x14ac:dyDescent="0.25">
      <c r="A490" t="s">
        <v>7</v>
      </c>
      <c r="B490" t="s">
        <v>740</v>
      </c>
      <c r="C490">
        <f>datainHOME1[[#This Row],[l]]+5</f>
        <v>512</v>
      </c>
      <c r="D490" t="s">
        <v>148</v>
      </c>
      <c r="E490" t="s">
        <v>592</v>
      </c>
      <c r="F490" t="s">
        <v>603</v>
      </c>
      <c r="G49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90">
        <f>datainHOME1[[#This Row],[l]]+5</f>
        <v>512</v>
      </c>
      <c r="N49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90">
        <f>datainHOME1[[#This Row],[l]]+5</f>
        <v>512</v>
      </c>
      <c r="U49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91" spans="1:21" x14ac:dyDescent="0.25">
      <c r="A491" t="s">
        <v>7</v>
      </c>
      <c r="B491" t="s">
        <v>266</v>
      </c>
      <c r="C491">
        <f>datainHOME1[[#This Row],[l]]+5</f>
        <v>513</v>
      </c>
      <c r="D491" t="s">
        <v>590</v>
      </c>
      <c r="E491" t="s">
        <v>600</v>
      </c>
      <c r="F491" t="s">
        <v>629</v>
      </c>
      <c r="G491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491">
        <f>datainHOME1[[#This Row],[l]]+5</f>
        <v>513</v>
      </c>
      <c r="N491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491">
        <f>datainHOME1[[#This Row],[l]]+5</f>
        <v>513</v>
      </c>
      <c r="U491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492" spans="1:21" x14ac:dyDescent="0.25">
      <c r="A492" t="s">
        <v>7</v>
      </c>
      <c r="B492" t="s">
        <v>405</v>
      </c>
      <c r="C492">
        <f>datainHOME1[[#This Row],[l]]+5</f>
        <v>514</v>
      </c>
      <c r="D492" t="s">
        <v>789</v>
      </c>
      <c r="E492" t="s">
        <v>629</v>
      </c>
      <c r="F492" t="s">
        <v>646</v>
      </c>
      <c r="G49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92">
        <f>datainHOME1[[#This Row],[l]]+5</f>
        <v>514</v>
      </c>
      <c r="N49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92">
        <f>datainHOME1[[#This Row],[l]]+5</f>
        <v>514</v>
      </c>
      <c r="U49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93" spans="1:21" x14ac:dyDescent="0.25">
      <c r="A493" t="s">
        <v>7</v>
      </c>
      <c r="B493" t="s">
        <v>841</v>
      </c>
      <c r="C493">
        <f>datainHOME1[[#This Row],[l]]+5</f>
        <v>515</v>
      </c>
      <c r="D493" t="s">
        <v>587</v>
      </c>
      <c r="E493" t="s">
        <v>122</v>
      </c>
      <c r="F493" t="s">
        <v>661</v>
      </c>
      <c r="G49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93">
        <f>datainHOME1[[#This Row],[l]]+5</f>
        <v>515</v>
      </c>
      <c r="N49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93">
        <f>datainHOME1[[#This Row],[l]]+5</f>
        <v>515</v>
      </c>
      <c r="U49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94" spans="1:21" x14ac:dyDescent="0.25">
      <c r="A494" t="s">
        <v>7</v>
      </c>
      <c r="B494" t="s">
        <v>160</v>
      </c>
      <c r="C494">
        <f>datainHOME1[[#This Row],[l]]+5</f>
        <v>516</v>
      </c>
      <c r="D494" t="s">
        <v>790</v>
      </c>
      <c r="E494" t="s">
        <v>658</v>
      </c>
      <c r="F494" t="s">
        <v>683</v>
      </c>
      <c r="G49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94">
        <f>datainHOME1[[#This Row],[l]]+5</f>
        <v>516</v>
      </c>
      <c r="N49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94">
        <f>datainHOME1[[#This Row],[l]]+5</f>
        <v>516</v>
      </c>
      <c r="U494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95" spans="1:21" x14ac:dyDescent="0.25">
      <c r="A495" t="s">
        <v>7</v>
      </c>
      <c r="B495" t="s">
        <v>269</v>
      </c>
      <c r="C495">
        <f>datainHOME1[[#This Row],[l]]+5</f>
        <v>517</v>
      </c>
      <c r="D495" t="s">
        <v>388</v>
      </c>
      <c r="E495" t="s">
        <v>482</v>
      </c>
      <c r="F495" t="s">
        <v>135</v>
      </c>
      <c r="G49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95">
        <f>datainHOME1[[#This Row],[l]]+5</f>
        <v>517</v>
      </c>
      <c r="N49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95">
        <f>datainHOME1[[#This Row],[l]]+5</f>
        <v>517</v>
      </c>
      <c r="U495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96" spans="1:21" x14ac:dyDescent="0.25">
      <c r="A496" t="s">
        <v>7</v>
      </c>
      <c r="B496" t="s">
        <v>281</v>
      </c>
      <c r="C496">
        <f>datainHOME1[[#This Row],[l]]+5</f>
        <v>518</v>
      </c>
      <c r="D496" t="s">
        <v>272</v>
      </c>
      <c r="E496" t="s">
        <v>701</v>
      </c>
      <c r="F496" t="s">
        <v>718</v>
      </c>
      <c r="G49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96">
        <f>datainHOME1[[#This Row],[l]]+5</f>
        <v>518</v>
      </c>
      <c r="N49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96">
        <f>datainHOME1[[#This Row],[l]]+5</f>
        <v>518</v>
      </c>
      <c r="U496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97" spans="1:21" x14ac:dyDescent="0.25">
      <c r="A497" t="s">
        <v>7</v>
      </c>
      <c r="B497" t="s">
        <v>842</v>
      </c>
      <c r="C497">
        <f>datainHOME1[[#This Row],[l]]+5</f>
        <v>519</v>
      </c>
      <c r="D497" t="s">
        <v>791</v>
      </c>
      <c r="E497" t="s">
        <v>718</v>
      </c>
      <c r="F497" t="s">
        <v>734</v>
      </c>
      <c r="G49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97">
        <f>datainHOME1[[#This Row],[l]]+5</f>
        <v>519</v>
      </c>
      <c r="N49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97">
        <f>datainHOME1[[#This Row],[l]]+5</f>
        <v>519</v>
      </c>
      <c r="U497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98" spans="1:21" x14ac:dyDescent="0.25">
      <c r="A498" t="s">
        <v>7</v>
      </c>
      <c r="B498" t="s">
        <v>675</v>
      </c>
      <c r="C498">
        <f>datainHOME1[[#This Row],[l]]+5</f>
        <v>520</v>
      </c>
      <c r="D498" t="s">
        <v>793</v>
      </c>
      <c r="E498" t="s">
        <v>139</v>
      </c>
      <c r="F498" t="s">
        <v>752</v>
      </c>
      <c r="G49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98">
        <f>datainHOME1[[#This Row],[l]]+5</f>
        <v>520</v>
      </c>
      <c r="N49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98">
        <f>datainHOME1[[#This Row],[l]]+5</f>
        <v>520</v>
      </c>
      <c r="U49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99" spans="1:21" x14ac:dyDescent="0.25">
      <c r="A499" t="s">
        <v>7</v>
      </c>
      <c r="B499" t="s">
        <v>273</v>
      </c>
      <c r="C499">
        <f>datainHOME1[[#This Row],[l]]+5</f>
        <v>521</v>
      </c>
      <c r="D499" t="s">
        <v>795</v>
      </c>
      <c r="E499" t="s">
        <v>662</v>
      </c>
      <c r="F499" t="s">
        <v>767</v>
      </c>
      <c r="G49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99">
        <f>datainHOME1[[#This Row],[l]]+5</f>
        <v>521</v>
      </c>
      <c r="N49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99">
        <f>datainHOME1[[#This Row],[l]]+5</f>
        <v>521</v>
      </c>
      <c r="U499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500" spans="1:21" x14ac:dyDescent="0.25">
      <c r="A500" t="s">
        <v>7</v>
      </c>
      <c r="B500" t="s">
        <v>843</v>
      </c>
      <c r="C500">
        <f>datainHOME1[[#This Row],[l]]+5</f>
        <v>522</v>
      </c>
      <c r="D500" t="s">
        <v>797</v>
      </c>
      <c r="E500" t="s">
        <v>761</v>
      </c>
      <c r="F500" t="s">
        <v>780</v>
      </c>
      <c r="G500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500">
        <f>datainHOME1[[#This Row],[l]]+5</f>
        <v>522</v>
      </c>
      <c r="N500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500">
        <f>datainHOME1[[#This Row],[l]]+5</f>
        <v>522</v>
      </c>
      <c r="U500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501" spans="1:21" x14ac:dyDescent="0.25">
      <c r="A501" t="s">
        <v>7</v>
      </c>
      <c r="B501" t="s">
        <v>844</v>
      </c>
      <c r="C501">
        <f>datainHOME1[[#This Row],[l]]+5</f>
        <v>523</v>
      </c>
      <c r="D501" t="s">
        <v>153</v>
      </c>
      <c r="E501" t="s">
        <v>487</v>
      </c>
      <c r="F501" t="s">
        <v>151</v>
      </c>
      <c r="G50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501">
        <f>datainHOME1[[#This Row],[l]]+5</f>
        <v>523</v>
      </c>
      <c r="N50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501">
        <f>datainHOME1[[#This Row],[l]]+5</f>
        <v>523</v>
      </c>
      <c r="U50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502" spans="1:21" x14ac:dyDescent="0.25">
      <c r="A502" t="s">
        <v>7</v>
      </c>
      <c r="B502" t="s">
        <v>845</v>
      </c>
      <c r="C502">
        <f>datainHOME1[[#This Row],[l]]+5</f>
        <v>524</v>
      </c>
      <c r="D502" t="s">
        <v>404</v>
      </c>
      <c r="E502" t="s">
        <v>788</v>
      </c>
      <c r="F502" t="s">
        <v>841</v>
      </c>
      <c r="G502">
        <f>IF(datainHOME1[[#This Row],[TimeIn]]-datainHOME1[[#This Row],[TimeOut]] &gt;0, datainHOME1[[#This Row],[TimeIn]]-datainHOME1[[#This Row],[TimeOut]],(datainHOME1[[#This Row],[TimeIn]]-datainHOME1[[#This Row],[TimeOut]])+1000)</f>
        <v>73</v>
      </c>
      <c r="J502">
        <f>datainHOME1[[#This Row],[l]]+5</f>
        <v>524</v>
      </c>
      <c r="N502">
        <f>IF(datainHOME1[[#This Row],[TimeIn]]-datainHOME1[[#This Row],[TimeOut]] &gt;0, datainHOME1[[#This Row],[TimeIn]]-datainHOME1[[#This Row],[TimeOut]],(datainHOME1[[#This Row],[TimeIn]]-datainHOME1[[#This Row],[TimeOut]])+1000)</f>
        <v>73</v>
      </c>
      <c r="Q502">
        <f>datainHOME1[[#This Row],[l]]+5</f>
        <v>524</v>
      </c>
      <c r="U502">
        <f>IF(datainHOME1[[#This Row],[TimeIn]]-datainHOME1[[#This Row],[TimeOut]] &gt;0, datainHOME1[[#This Row],[TimeIn]]-datainHOME1[[#This Row],[TimeOut]],(datainHOME1[[#This Row],[TimeIn]]-datainHOME1[[#This Row],[TimeOut]])+1000)</f>
        <v>73</v>
      </c>
    </row>
    <row r="503" spans="1:21" x14ac:dyDescent="0.25">
      <c r="A503" t="s">
        <v>7</v>
      </c>
      <c r="B503" t="s">
        <v>599</v>
      </c>
      <c r="C503">
        <f>datainHOME1[[#This Row],[l]]+5</f>
        <v>525</v>
      </c>
      <c r="D503" t="s">
        <v>391</v>
      </c>
      <c r="E503" t="s">
        <v>404</v>
      </c>
      <c r="F503" t="s">
        <v>601</v>
      </c>
      <c r="G503">
        <f>IF(datainHOME1[[#This Row],[TimeIn]]-datainHOME1[[#This Row],[TimeOut]] &gt;0, datainHOME1[[#This Row],[TimeIn]]-datainHOME1[[#This Row],[TimeOut]],(datainHOME1[[#This Row],[TimeIn]]-datainHOME1[[#This Row],[TimeOut]])+1000)</f>
        <v>80</v>
      </c>
      <c r="J503">
        <f>datainHOME1[[#This Row],[l]]+5</f>
        <v>525</v>
      </c>
      <c r="N503">
        <f>IF(datainHOME1[[#This Row],[TimeIn]]-datainHOME1[[#This Row],[TimeOut]] &gt;0, datainHOME1[[#This Row],[TimeIn]]-datainHOME1[[#This Row],[TimeOut]],(datainHOME1[[#This Row],[TimeIn]]-datainHOME1[[#This Row],[TimeOut]])+1000)</f>
        <v>80</v>
      </c>
      <c r="Q503">
        <f>datainHOME1[[#This Row],[l]]+5</f>
        <v>525</v>
      </c>
      <c r="U503">
        <f>IF(datainHOME1[[#This Row],[TimeIn]]-datainHOME1[[#This Row],[TimeOut]] &gt;0, datainHOME1[[#This Row],[TimeIn]]-datainHOME1[[#This Row],[TimeOut]],(datainHOME1[[#This Row],[TimeIn]]-datainHOME1[[#This Row],[TimeOut]])+1000)</f>
        <v>80</v>
      </c>
    </row>
    <row r="504" spans="1:21" x14ac:dyDescent="0.25">
      <c r="A504" t="s">
        <v>7</v>
      </c>
      <c r="B504" t="s">
        <v>591</v>
      </c>
      <c r="C504">
        <f>datainHOME1[[#This Row],[l]]+5</f>
        <v>526</v>
      </c>
      <c r="D504" t="s">
        <v>800</v>
      </c>
      <c r="E504" t="s">
        <v>841</v>
      </c>
      <c r="F504" t="s">
        <v>416</v>
      </c>
      <c r="G504">
        <f>IF(datainHOME1[[#This Row],[TimeIn]]-datainHOME1[[#This Row],[TimeOut]] &gt;0, datainHOME1[[#This Row],[TimeIn]]-datainHOME1[[#This Row],[TimeOut]],(datainHOME1[[#This Row],[TimeIn]]-datainHOME1[[#This Row],[TimeOut]])+1000)</f>
        <v>52</v>
      </c>
      <c r="J504">
        <f>datainHOME1[[#This Row],[l]]+5</f>
        <v>526</v>
      </c>
      <c r="N504">
        <f>IF(datainHOME1[[#This Row],[TimeIn]]-datainHOME1[[#This Row],[TimeOut]] &gt;0, datainHOME1[[#This Row],[TimeIn]]-datainHOME1[[#This Row],[TimeOut]],(datainHOME1[[#This Row],[TimeIn]]-datainHOME1[[#This Row],[TimeOut]])+1000)</f>
        <v>52</v>
      </c>
      <c r="Q504">
        <f>datainHOME1[[#This Row],[l]]+5</f>
        <v>526</v>
      </c>
      <c r="U504">
        <f>IF(datainHOME1[[#This Row],[TimeIn]]-datainHOME1[[#This Row],[TimeOut]] &gt;0, datainHOME1[[#This Row],[TimeIn]]-datainHOME1[[#This Row],[TimeOut]],(datainHOME1[[#This Row],[TimeIn]]-datainHOME1[[#This Row],[TimeOut]])+1000)</f>
        <v>52</v>
      </c>
    </row>
    <row r="505" spans="1:21" x14ac:dyDescent="0.25">
      <c r="A505" t="s">
        <v>7</v>
      </c>
      <c r="B505" t="s">
        <v>846</v>
      </c>
      <c r="C505">
        <f>datainHOME1[[#This Row],[l]]+5</f>
        <v>527</v>
      </c>
      <c r="D505" t="s">
        <v>792</v>
      </c>
      <c r="E505" t="s">
        <v>744</v>
      </c>
      <c r="F505" t="s">
        <v>602</v>
      </c>
      <c r="G50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505">
        <f>datainHOME1[[#This Row],[l]]+5</f>
        <v>527</v>
      </c>
      <c r="N50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505">
        <f>datainHOME1[[#This Row],[l]]+5</f>
        <v>527</v>
      </c>
      <c r="U50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506" spans="1:21" x14ac:dyDescent="0.25">
      <c r="A506" t="s">
        <v>7</v>
      </c>
      <c r="B506" t="s">
        <v>847</v>
      </c>
      <c r="C506">
        <f>datainHOME1[[#This Row],[l]]+5</f>
        <v>528</v>
      </c>
      <c r="D506" t="s">
        <v>150</v>
      </c>
      <c r="E506" t="s">
        <v>416</v>
      </c>
      <c r="F506" t="s">
        <v>608</v>
      </c>
      <c r="G50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506">
        <f>datainHOME1[[#This Row],[l]]+5</f>
        <v>528</v>
      </c>
      <c r="N50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506">
        <f>datainHOME1[[#This Row],[l]]+5</f>
        <v>528</v>
      </c>
      <c r="U50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507" spans="1:21" x14ac:dyDescent="0.25">
      <c r="A507" t="s">
        <v>7</v>
      </c>
      <c r="B507" t="s">
        <v>284</v>
      </c>
      <c r="C507">
        <f>datainHOME1[[#This Row],[l]]+5</f>
        <v>529</v>
      </c>
      <c r="D507" t="s">
        <v>803</v>
      </c>
      <c r="E507" t="s">
        <v>608</v>
      </c>
      <c r="F507" t="s">
        <v>888</v>
      </c>
      <c r="G50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507">
        <f>datainHOME1[[#This Row],[l]]+5</f>
        <v>529</v>
      </c>
      <c r="N50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507">
        <f>datainHOME1[[#This Row],[l]]+5</f>
        <v>529</v>
      </c>
      <c r="U50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508" spans="1:21" x14ac:dyDescent="0.25">
      <c r="A508" t="s">
        <v>7</v>
      </c>
      <c r="B508" t="s">
        <v>848</v>
      </c>
      <c r="C508">
        <f>datainHOME1[[#This Row],[l]]+5</f>
        <v>530</v>
      </c>
      <c r="D508" t="s">
        <v>735</v>
      </c>
      <c r="E508" t="s">
        <v>296</v>
      </c>
      <c r="F508" t="s">
        <v>884</v>
      </c>
      <c r="G50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508">
        <f>datainHOME1[[#This Row],[l]]+5</f>
        <v>530</v>
      </c>
      <c r="N50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508">
        <f>datainHOME1[[#This Row],[l]]+5</f>
        <v>530</v>
      </c>
      <c r="U508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509" spans="1:21" x14ac:dyDescent="0.25">
      <c r="A509" t="s">
        <v>7</v>
      </c>
      <c r="B509" t="s">
        <v>593</v>
      </c>
      <c r="C509">
        <f>datainHOME1[[#This Row],[l]]+5</f>
        <v>531</v>
      </c>
      <c r="D509" t="s">
        <v>395</v>
      </c>
      <c r="E509" t="s">
        <v>16</v>
      </c>
      <c r="F509" t="s">
        <v>808</v>
      </c>
      <c r="G509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509">
        <f>datainHOME1[[#This Row],[l]]+5</f>
        <v>531</v>
      </c>
      <c r="N509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509">
        <f>datainHOME1[[#This Row],[l]]+5</f>
        <v>531</v>
      </c>
      <c r="U509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510" spans="1:21" x14ac:dyDescent="0.25">
      <c r="A510" t="s">
        <v>7</v>
      </c>
      <c r="B510" t="s">
        <v>162</v>
      </c>
      <c r="C510">
        <f>datainHOME1[[#This Row],[l]]+5</f>
        <v>532</v>
      </c>
      <c r="D510" t="s">
        <v>805</v>
      </c>
      <c r="E510" t="s">
        <v>806</v>
      </c>
      <c r="F510" t="s">
        <v>904</v>
      </c>
      <c r="G51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510">
        <f>datainHOME1[[#This Row],[l]]+5</f>
        <v>532</v>
      </c>
      <c r="N51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510">
        <f>datainHOME1[[#This Row],[l]]+5</f>
        <v>532</v>
      </c>
      <c r="U51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511" spans="1:21" x14ac:dyDescent="0.25">
      <c r="A511" t="s">
        <v>7</v>
      </c>
      <c r="B511" t="s">
        <v>851</v>
      </c>
      <c r="C511">
        <f>datainHOME1[[#This Row],[l]]+5</f>
        <v>533</v>
      </c>
      <c r="D511" t="s">
        <v>274</v>
      </c>
      <c r="E511" t="s">
        <v>886</v>
      </c>
      <c r="F511" t="s">
        <v>885</v>
      </c>
      <c r="G51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511">
        <f>datainHOME1[[#This Row],[l]]+5</f>
        <v>533</v>
      </c>
      <c r="N51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511">
        <f>datainHOME1[[#This Row],[l]]+5</f>
        <v>533</v>
      </c>
      <c r="U51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512" spans="1:21" x14ac:dyDescent="0.25">
      <c r="A512" t="s">
        <v>7</v>
      </c>
      <c r="B512" t="s">
        <v>677</v>
      </c>
      <c r="C512">
        <f>datainHOME1[[#This Row],[l]]+5</f>
        <v>534</v>
      </c>
      <c r="D512" t="s">
        <v>807</v>
      </c>
      <c r="E512" t="s">
        <v>906</v>
      </c>
      <c r="F512" t="s">
        <v>176</v>
      </c>
      <c r="G51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512">
        <f>datainHOME1[[#This Row],[l]]+5</f>
        <v>534</v>
      </c>
      <c r="N51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512">
        <f>datainHOME1[[#This Row],[l]]+5</f>
        <v>534</v>
      </c>
      <c r="U51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513" spans="1:21" x14ac:dyDescent="0.25">
      <c r="A513" t="s">
        <v>7</v>
      </c>
      <c r="B513" t="s">
        <v>742</v>
      </c>
      <c r="C513">
        <f>datainHOME1[[#This Row],[l]]+5</f>
        <v>535</v>
      </c>
      <c r="D513" t="s">
        <v>397</v>
      </c>
      <c r="E513" t="s">
        <v>885</v>
      </c>
      <c r="F513" t="s">
        <v>925</v>
      </c>
      <c r="G51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513">
        <f>datainHOME1[[#This Row],[l]]+5</f>
        <v>535</v>
      </c>
      <c r="N51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513">
        <f>datainHOME1[[#This Row],[l]]+5</f>
        <v>535</v>
      </c>
      <c r="U51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514" spans="1:21" x14ac:dyDescent="0.25">
      <c r="A514" t="s">
        <v>7</v>
      </c>
      <c r="B514" t="s">
        <v>411</v>
      </c>
      <c r="C514">
        <f>datainHOME1[[#This Row],[l]]+5</f>
        <v>536</v>
      </c>
      <c r="D514" t="s">
        <v>669</v>
      </c>
      <c r="E514" t="s">
        <v>887</v>
      </c>
      <c r="F514" t="s">
        <v>184</v>
      </c>
      <c r="G514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514">
        <f>datainHOME1[[#This Row],[l]]+5</f>
        <v>536</v>
      </c>
      <c r="N514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514">
        <f>datainHOME1[[#This Row],[l]]+5</f>
        <v>536</v>
      </c>
      <c r="U514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515" spans="1:21" x14ac:dyDescent="0.25">
      <c r="A515" t="s">
        <v>7</v>
      </c>
      <c r="B515" t="s">
        <v>671</v>
      </c>
      <c r="C515">
        <f>datainHOME1[[#This Row],[l]]+5</f>
        <v>537</v>
      </c>
      <c r="D515" t="s">
        <v>156</v>
      </c>
      <c r="E515" t="s">
        <v>925</v>
      </c>
      <c r="F515" t="s">
        <v>939</v>
      </c>
      <c r="G515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515">
        <f>datainHOME1[[#This Row],[l]]+5</f>
        <v>537</v>
      </c>
      <c r="N515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515">
        <f>datainHOME1[[#This Row],[l]]+5</f>
        <v>537</v>
      </c>
      <c r="U515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516" spans="1:21" x14ac:dyDescent="0.25">
      <c r="A516" t="s">
        <v>7</v>
      </c>
      <c r="B516" t="s">
        <v>406</v>
      </c>
      <c r="C516">
        <f>datainHOME1[[#This Row],[l]]+5</f>
        <v>538</v>
      </c>
      <c r="D516" t="s">
        <v>258</v>
      </c>
      <c r="E516" t="s">
        <v>692</v>
      </c>
      <c r="F516" t="s">
        <v>942</v>
      </c>
      <c r="G51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516">
        <f>datainHOME1[[#This Row],[l]]+5</f>
        <v>538</v>
      </c>
      <c r="N51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516">
        <f>datainHOME1[[#This Row],[l]]+5</f>
        <v>538</v>
      </c>
      <c r="U51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517" spans="1:21" x14ac:dyDescent="0.25">
      <c r="A517" t="s">
        <v>7</v>
      </c>
      <c r="B517" t="s">
        <v>601</v>
      </c>
      <c r="C517">
        <f>datainHOME1[[#This Row],[l]]+5</f>
        <v>539</v>
      </c>
      <c r="D517" t="s">
        <v>810</v>
      </c>
      <c r="E517" t="s">
        <v>939</v>
      </c>
      <c r="F517" t="s">
        <v>527</v>
      </c>
      <c r="G517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517">
        <f>datainHOME1[[#This Row],[l]]+5</f>
        <v>539</v>
      </c>
      <c r="N517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517">
        <f>datainHOME1[[#This Row],[l]]+5</f>
        <v>539</v>
      </c>
      <c r="U517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518" spans="1:21" x14ac:dyDescent="0.25">
      <c r="A518" t="s">
        <v>7</v>
      </c>
      <c r="B518" t="s">
        <v>506</v>
      </c>
      <c r="C518">
        <f>datainHOME1[[#This Row],[l]]+5</f>
        <v>540</v>
      </c>
      <c r="D518" t="s">
        <v>813</v>
      </c>
      <c r="E518" t="s">
        <v>316</v>
      </c>
      <c r="F518" t="s">
        <v>693</v>
      </c>
      <c r="G51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518">
        <f>datainHOME1[[#This Row],[l]]+5</f>
        <v>540</v>
      </c>
      <c r="N51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518">
        <f>datainHOME1[[#This Row],[l]]+5</f>
        <v>540</v>
      </c>
      <c r="U518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519" spans="1:21" x14ac:dyDescent="0.25">
      <c r="A519" t="s">
        <v>7</v>
      </c>
      <c r="B519" t="s">
        <v>858</v>
      </c>
      <c r="C519">
        <f>datainHOME1[[#This Row],[l]]+5</f>
        <v>541</v>
      </c>
      <c r="D519" t="s">
        <v>667</v>
      </c>
      <c r="E519" t="s">
        <v>189</v>
      </c>
      <c r="F519" t="s">
        <v>419</v>
      </c>
      <c r="G519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519">
        <f>datainHOME1[[#This Row],[l]]+5</f>
        <v>541</v>
      </c>
      <c r="N519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519">
        <f>datainHOME1[[#This Row],[l]]+5</f>
        <v>541</v>
      </c>
      <c r="U519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520" spans="1:21" x14ac:dyDescent="0.25">
      <c r="A520" t="s">
        <v>7</v>
      </c>
      <c r="B520" t="s">
        <v>286</v>
      </c>
      <c r="C520">
        <f>datainHOME1[[#This Row],[l]]+5</f>
        <v>542</v>
      </c>
      <c r="D520" t="s">
        <v>815</v>
      </c>
      <c r="E520" t="s">
        <v>314</v>
      </c>
      <c r="F520" t="s">
        <v>704</v>
      </c>
      <c r="G52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520">
        <f>datainHOME1[[#This Row],[l]]+5</f>
        <v>542</v>
      </c>
      <c r="N52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520">
        <f>datainHOME1[[#This Row],[l]]+5</f>
        <v>542</v>
      </c>
      <c r="U52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521" spans="1:21" x14ac:dyDescent="0.25">
      <c r="A521" t="s">
        <v>7</v>
      </c>
      <c r="B521" t="s">
        <v>849</v>
      </c>
      <c r="C521">
        <f>datainHOME1[[#This Row],[l]]+5</f>
        <v>543</v>
      </c>
      <c r="D521" t="s">
        <v>595</v>
      </c>
      <c r="E521" t="s">
        <v>531</v>
      </c>
      <c r="F521" t="s">
        <v>973</v>
      </c>
      <c r="G52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521">
        <f>datainHOME1[[#This Row],[l]]+5</f>
        <v>543</v>
      </c>
      <c r="N52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521">
        <f>datainHOME1[[#This Row],[l]]+5</f>
        <v>543</v>
      </c>
      <c r="U521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522" spans="1:21" x14ac:dyDescent="0.25">
      <c r="A522" t="s">
        <v>7</v>
      </c>
      <c r="B522" t="s">
        <v>798</v>
      </c>
      <c r="C522">
        <f>datainHOME1[[#This Row],[l]]+5</f>
        <v>544</v>
      </c>
      <c r="D522" t="s">
        <v>152</v>
      </c>
      <c r="E522" t="s">
        <v>317</v>
      </c>
      <c r="F522" t="s">
        <v>700</v>
      </c>
      <c r="G52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522">
        <f>datainHOME1[[#This Row],[l]]+5</f>
        <v>544</v>
      </c>
      <c r="N52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522">
        <f>datainHOME1[[#This Row],[l]]+5</f>
        <v>544</v>
      </c>
      <c r="U52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523" spans="1:21" x14ac:dyDescent="0.25">
      <c r="A523" t="s">
        <v>7</v>
      </c>
      <c r="B523" t="s">
        <v>861</v>
      </c>
      <c r="C523">
        <f>datainHOME1[[#This Row],[l]]+5</f>
        <v>545</v>
      </c>
      <c r="D523" t="s">
        <v>261</v>
      </c>
      <c r="E523" t="s">
        <v>700</v>
      </c>
      <c r="F523" t="s">
        <v>57</v>
      </c>
      <c r="G52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523">
        <f>datainHOME1[[#This Row],[l]]+5</f>
        <v>545</v>
      </c>
      <c r="N52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523">
        <f>datainHOME1[[#This Row],[l]]+5</f>
        <v>545</v>
      </c>
      <c r="U52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524" spans="1:21" x14ac:dyDescent="0.25">
      <c r="A524" t="s">
        <v>7</v>
      </c>
      <c r="B524" t="s">
        <v>862</v>
      </c>
      <c r="C524">
        <f>datainHOME1[[#This Row],[l]]+5</f>
        <v>546</v>
      </c>
      <c r="D524" t="s">
        <v>794</v>
      </c>
      <c r="E524" t="s">
        <v>772</v>
      </c>
      <c r="F524" t="s">
        <v>986</v>
      </c>
      <c r="G524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524">
        <f>datainHOME1[[#This Row],[l]]+5</f>
        <v>546</v>
      </c>
      <c r="N524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524">
        <f>datainHOME1[[#This Row],[l]]+5</f>
        <v>546</v>
      </c>
      <c r="U524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525" spans="1:21" x14ac:dyDescent="0.25">
      <c r="A525" t="s">
        <v>7</v>
      </c>
      <c r="B525" t="s">
        <v>165</v>
      </c>
      <c r="C525">
        <f>datainHOME1[[#This Row],[l]]+5</f>
        <v>547</v>
      </c>
      <c r="D525" t="s">
        <v>823</v>
      </c>
      <c r="E525" t="s">
        <v>985</v>
      </c>
      <c r="F525" t="s">
        <v>709</v>
      </c>
      <c r="G52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525">
        <f>datainHOME1[[#This Row],[l]]+5</f>
        <v>547</v>
      </c>
      <c r="N52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525">
        <f>datainHOME1[[#This Row],[l]]+5</f>
        <v>547</v>
      </c>
      <c r="U52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526" spans="1:21" x14ac:dyDescent="0.25">
      <c r="A526" t="s">
        <v>7</v>
      </c>
      <c r="B526" t="s">
        <v>678</v>
      </c>
      <c r="C526">
        <f>datainHOME1[[#This Row],[l]]+5</f>
        <v>548</v>
      </c>
      <c r="D526" t="s">
        <v>824</v>
      </c>
      <c r="E526" t="s">
        <v>709</v>
      </c>
      <c r="F526" t="s">
        <v>992</v>
      </c>
      <c r="G526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526">
        <f>datainHOME1[[#This Row],[l]]+5</f>
        <v>548</v>
      </c>
      <c r="N526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526">
        <f>datainHOME1[[#This Row],[l]]+5</f>
        <v>548</v>
      </c>
      <c r="U526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527" spans="1:21" x14ac:dyDescent="0.25">
      <c r="A527" t="s">
        <v>7</v>
      </c>
      <c r="B527" t="s">
        <v>413</v>
      </c>
      <c r="C527">
        <f>datainHOME1[[#This Row],[l]]+5</f>
        <v>549</v>
      </c>
      <c r="D527" t="s">
        <v>826</v>
      </c>
      <c r="E527" t="s">
        <v>829</v>
      </c>
      <c r="F527" t="s">
        <v>204</v>
      </c>
      <c r="G527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527">
        <f>datainHOME1[[#This Row],[l]]+5</f>
        <v>549</v>
      </c>
      <c r="N527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527">
        <f>datainHOME1[[#This Row],[l]]+5</f>
        <v>549</v>
      </c>
      <c r="U527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528" spans="1:21" x14ac:dyDescent="0.25">
      <c r="A528" t="s">
        <v>7</v>
      </c>
      <c r="B528" t="s">
        <v>866</v>
      </c>
      <c r="C528">
        <f>datainHOME1[[#This Row],[l]]+5</f>
        <v>550</v>
      </c>
      <c r="D528" t="s">
        <v>502</v>
      </c>
      <c r="E528" t="s">
        <v>1002</v>
      </c>
      <c r="F528" t="s">
        <v>639</v>
      </c>
      <c r="G52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528">
        <f>datainHOME1[[#This Row],[l]]+5</f>
        <v>550</v>
      </c>
      <c r="N52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528">
        <f>datainHOME1[[#This Row],[l]]+5</f>
        <v>550</v>
      </c>
      <c r="U528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529" spans="1:21" x14ac:dyDescent="0.25">
      <c r="A529" t="s">
        <v>7</v>
      </c>
      <c r="B529" t="s">
        <v>596</v>
      </c>
      <c r="C529">
        <f>datainHOME1[[#This Row],[l]]+5</f>
        <v>551</v>
      </c>
      <c r="D529" t="s">
        <v>402</v>
      </c>
      <c r="E529" t="s">
        <v>712</v>
      </c>
      <c r="F529" t="s">
        <v>15</v>
      </c>
      <c r="G52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529">
        <f>datainHOME1[[#This Row],[l]]+5</f>
        <v>551</v>
      </c>
      <c r="N52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529">
        <f>datainHOME1[[#This Row],[l]]+5</f>
        <v>551</v>
      </c>
      <c r="U52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530" spans="1:21" x14ac:dyDescent="0.25">
      <c r="A530" t="s">
        <v>7</v>
      </c>
      <c r="B530" t="s">
        <v>744</v>
      </c>
      <c r="C530">
        <f>datainHOME1[[#This Row],[l]]+5</f>
        <v>552</v>
      </c>
      <c r="D530" t="s">
        <v>830</v>
      </c>
      <c r="E530" t="s">
        <v>69</v>
      </c>
      <c r="F530" t="s">
        <v>53</v>
      </c>
      <c r="G53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530">
        <f>datainHOME1[[#This Row],[l]]+5</f>
        <v>552</v>
      </c>
      <c r="N53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530">
        <f>datainHOME1[[#This Row],[l]]+5</f>
        <v>552</v>
      </c>
      <c r="U530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531" spans="1:21" x14ac:dyDescent="0.25">
      <c r="A531" t="s">
        <v>7</v>
      </c>
      <c r="B531" t="s">
        <v>869</v>
      </c>
      <c r="C531">
        <f>datainHOME1[[#This Row],[l]]+5</f>
        <v>553</v>
      </c>
      <c r="D531" t="s">
        <v>159</v>
      </c>
      <c r="E531" t="s">
        <v>47</v>
      </c>
      <c r="F531" t="s">
        <v>98</v>
      </c>
      <c r="G53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531">
        <f>datainHOME1[[#This Row],[l]]+5</f>
        <v>553</v>
      </c>
      <c r="N53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531">
        <f>datainHOME1[[#This Row],[l]]+5</f>
        <v>553</v>
      </c>
      <c r="U53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532" spans="1:21" x14ac:dyDescent="0.25">
      <c r="A532" t="s">
        <v>7</v>
      </c>
      <c r="B532" t="s">
        <v>870</v>
      </c>
      <c r="C532">
        <f>datainHOME1[[#This Row],[l]]+5</f>
        <v>554</v>
      </c>
      <c r="D532" t="s">
        <v>832</v>
      </c>
      <c r="E532" t="s">
        <v>77</v>
      </c>
      <c r="F532" t="s">
        <v>131</v>
      </c>
      <c r="G53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532">
        <f>datainHOME1[[#This Row],[l]]+5</f>
        <v>554</v>
      </c>
      <c r="N53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532">
        <f>datainHOME1[[#This Row],[l]]+5</f>
        <v>554</v>
      </c>
      <c r="U532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533" spans="1:21" x14ac:dyDescent="0.25">
      <c r="A533" t="s">
        <v>7</v>
      </c>
      <c r="B533" t="s">
        <v>852</v>
      </c>
      <c r="C533">
        <f>datainHOME1[[#This Row],[l]]+5</f>
        <v>555</v>
      </c>
      <c r="D533" t="s">
        <v>498</v>
      </c>
      <c r="E533" t="s">
        <v>126</v>
      </c>
      <c r="F533" t="s">
        <v>175</v>
      </c>
      <c r="G53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533">
        <f>datainHOME1[[#This Row],[l]]+5</f>
        <v>555</v>
      </c>
      <c r="N53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533">
        <f>datainHOME1[[#This Row],[l]]+5</f>
        <v>555</v>
      </c>
      <c r="U53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534" spans="1:21" x14ac:dyDescent="0.25">
      <c r="A534" t="s">
        <v>7</v>
      </c>
      <c r="B534" t="s">
        <v>871</v>
      </c>
      <c r="C534">
        <f>datainHOME1[[#This Row],[l]]+5</f>
        <v>556</v>
      </c>
      <c r="D534" t="s">
        <v>833</v>
      </c>
      <c r="E534" t="s">
        <v>168</v>
      </c>
      <c r="F534" t="s">
        <v>205</v>
      </c>
      <c r="G53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534">
        <f>datainHOME1[[#This Row],[l]]+5</f>
        <v>556</v>
      </c>
      <c r="N53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534">
        <f>datainHOME1[[#This Row],[l]]+5</f>
        <v>556</v>
      </c>
      <c r="U534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535" spans="1:21" x14ac:dyDescent="0.25">
      <c r="A535" t="s">
        <v>7</v>
      </c>
      <c r="B535" t="s">
        <v>288</v>
      </c>
      <c r="C535">
        <f>datainHOME1[[#This Row],[l]]+5</f>
        <v>557</v>
      </c>
      <c r="D535" t="s">
        <v>834</v>
      </c>
      <c r="E535" t="s">
        <v>78</v>
      </c>
      <c r="F535" t="s">
        <v>244</v>
      </c>
      <c r="G535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535">
        <f>datainHOME1[[#This Row],[l]]+5</f>
        <v>557</v>
      </c>
      <c r="N535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535">
        <f>datainHOME1[[#This Row],[l]]+5</f>
        <v>557</v>
      </c>
      <c r="U535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536" spans="1:21" x14ac:dyDescent="0.25">
      <c r="A536" t="s">
        <v>7</v>
      </c>
      <c r="B536" t="s">
        <v>275</v>
      </c>
      <c r="C536">
        <f>datainHOME1[[#This Row],[l]]+5</f>
        <v>558</v>
      </c>
      <c r="D536" t="s">
        <v>737</v>
      </c>
      <c r="E536" t="s">
        <v>207</v>
      </c>
      <c r="F536" t="s">
        <v>249</v>
      </c>
      <c r="G53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536">
        <f>datainHOME1[[#This Row],[l]]+5</f>
        <v>558</v>
      </c>
      <c r="N53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536">
        <f>datainHOME1[[#This Row],[l]]+5</f>
        <v>558</v>
      </c>
      <c r="U53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537" spans="1:21" x14ac:dyDescent="0.25">
      <c r="A537" t="s">
        <v>7</v>
      </c>
      <c r="B537" t="s">
        <v>510</v>
      </c>
      <c r="C537">
        <f>datainHOME1[[#This Row],[l]]+5</f>
        <v>559</v>
      </c>
      <c r="D537" t="s">
        <v>500</v>
      </c>
      <c r="E537" t="s">
        <v>229</v>
      </c>
      <c r="F537" t="s">
        <v>223</v>
      </c>
      <c r="G53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537">
        <f>datainHOME1[[#This Row],[l]]+5</f>
        <v>559</v>
      </c>
      <c r="N53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537">
        <f>datainHOME1[[#This Row],[l]]+5</f>
        <v>559</v>
      </c>
      <c r="U537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538" spans="1:21" x14ac:dyDescent="0.25">
      <c r="A538" t="s">
        <v>7</v>
      </c>
      <c r="B538" t="s">
        <v>872</v>
      </c>
      <c r="C538">
        <f>datainHOME1[[#This Row],[l]]+5</f>
        <v>560</v>
      </c>
      <c r="D538" t="s">
        <v>504</v>
      </c>
      <c r="E538" t="s">
        <v>267</v>
      </c>
      <c r="F538" t="s">
        <v>321</v>
      </c>
      <c r="G538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538">
        <f>datainHOME1[[#This Row],[l]]+5</f>
        <v>560</v>
      </c>
      <c r="N538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538">
        <f>datainHOME1[[#This Row],[l]]+5</f>
        <v>560</v>
      </c>
      <c r="U538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539" spans="1:21" x14ac:dyDescent="0.25">
      <c r="A539" t="s">
        <v>7</v>
      </c>
      <c r="B539" t="s">
        <v>276</v>
      </c>
      <c r="C539">
        <f>datainHOME1[[#This Row],[l]]+5</f>
        <v>561</v>
      </c>
      <c r="D539" t="s">
        <v>739</v>
      </c>
      <c r="E539" t="s">
        <v>301</v>
      </c>
      <c r="F539" t="s">
        <v>326</v>
      </c>
      <c r="G53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539">
        <f>datainHOME1[[#This Row],[l]]+5</f>
        <v>561</v>
      </c>
      <c r="N53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539">
        <f>datainHOME1[[#This Row],[l]]+5</f>
        <v>561</v>
      </c>
      <c r="U53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540" spans="1:21" x14ac:dyDescent="0.25">
      <c r="A540" t="s">
        <v>7</v>
      </c>
      <c r="B540" t="s">
        <v>674</v>
      </c>
      <c r="C540">
        <f>datainHOME1[[#This Row],[l]]+5</f>
        <v>562</v>
      </c>
      <c r="D540" t="s">
        <v>154</v>
      </c>
      <c r="E540" t="s">
        <v>321</v>
      </c>
      <c r="F540" t="s">
        <v>337</v>
      </c>
      <c r="G540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540">
        <f>datainHOME1[[#This Row],[l]]+5</f>
        <v>562</v>
      </c>
      <c r="N540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540">
        <f>datainHOME1[[#This Row],[l]]+5</f>
        <v>562</v>
      </c>
      <c r="U540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541" spans="1:21" x14ac:dyDescent="0.25">
      <c r="A541" t="s">
        <v>7</v>
      </c>
      <c r="B541" t="s">
        <v>171</v>
      </c>
      <c r="C541">
        <f>datainHOME1[[#This Row],[l]]+5</f>
        <v>563</v>
      </c>
      <c r="D541" t="s">
        <v>796</v>
      </c>
      <c r="E541" t="s">
        <v>326</v>
      </c>
      <c r="F541" t="s">
        <v>345</v>
      </c>
      <c r="G541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541">
        <f>datainHOME1[[#This Row],[l]]+5</f>
        <v>563</v>
      </c>
      <c r="N541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541">
        <f>datainHOME1[[#This Row],[l]]+5</f>
        <v>563</v>
      </c>
      <c r="U541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542" spans="1:21" x14ac:dyDescent="0.25">
      <c r="A542" t="s">
        <v>7</v>
      </c>
      <c r="B542" t="s">
        <v>416</v>
      </c>
      <c r="C542">
        <f>datainHOME1[[#This Row],[l]]+5</f>
        <v>564</v>
      </c>
      <c r="D542" t="s">
        <v>835</v>
      </c>
      <c r="E542" t="s">
        <v>337</v>
      </c>
      <c r="F542" t="s">
        <v>420</v>
      </c>
      <c r="G542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542">
        <f>datainHOME1[[#This Row],[l]]+5</f>
        <v>564</v>
      </c>
      <c r="N542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542">
        <f>datainHOME1[[#This Row],[l]]+5</f>
        <v>564</v>
      </c>
      <c r="U542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543" spans="1:21" x14ac:dyDescent="0.25">
      <c r="A543" t="s">
        <v>7</v>
      </c>
      <c r="B543" t="s">
        <v>8</v>
      </c>
      <c r="C543">
        <f>datainHOME1[[#This Row],[l]]+5</f>
        <v>565</v>
      </c>
      <c r="D543" t="s">
        <v>836</v>
      </c>
      <c r="E543" t="s">
        <v>389</v>
      </c>
      <c r="F543" t="s">
        <v>448</v>
      </c>
      <c r="G543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543">
        <f>datainHOME1[[#This Row],[l]]+5</f>
        <v>565</v>
      </c>
      <c r="N543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543">
        <f>datainHOME1[[#This Row],[l]]+5</f>
        <v>565</v>
      </c>
      <c r="U543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544" spans="1:21" x14ac:dyDescent="0.25">
      <c r="A544" t="s">
        <v>7</v>
      </c>
      <c r="B544" t="s">
        <v>850</v>
      </c>
      <c r="C544">
        <f>datainHOME1[[#This Row],[l]]+5</f>
        <v>566</v>
      </c>
      <c r="D544" t="s">
        <v>837</v>
      </c>
      <c r="E544" t="s">
        <v>420</v>
      </c>
      <c r="F544" t="s">
        <v>453</v>
      </c>
      <c r="G544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544">
        <f>datainHOME1[[#This Row],[l]]+5</f>
        <v>566</v>
      </c>
      <c r="N544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544">
        <f>datainHOME1[[#This Row],[l]]+5</f>
        <v>566</v>
      </c>
      <c r="U544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545" spans="1:21" x14ac:dyDescent="0.25">
      <c r="A545" t="s">
        <v>7</v>
      </c>
      <c r="B545" t="s">
        <v>873</v>
      </c>
      <c r="C545">
        <f>datainHOME1[[#This Row],[l]]+5</f>
        <v>567</v>
      </c>
      <c r="D545" t="s">
        <v>673</v>
      </c>
      <c r="E545" t="s">
        <v>97</v>
      </c>
      <c r="F545" t="s">
        <v>364</v>
      </c>
      <c r="G545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545">
        <f>datainHOME1[[#This Row],[l]]+5</f>
        <v>567</v>
      </c>
      <c r="N545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545">
        <f>datainHOME1[[#This Row],[l]]+5</f>
        <v>567</v>
      </c>
      <c r="U545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546" spans="1:21" x14ac:dyDescent="0.25">
      <c r="A546" t="s">
        <v>7</v>
      </c>
      <c r="B546" t="s">
        <v>874</v>
      </c>
      <c r="C546">
        <f>datainHOME1[[#This Row],[l]]+5</f>
        <v>568</v>
      </c>
      <c r="D546" t="s">
        <v>670</v>
      </c>
      <c r="E546" t="s">
        <v>463</v>
      </c>
      <c r="F546" t="s">
        <v>114</v>
      </c>
      <c r="G546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546">
        <f>datainHOME1[[#This Row],[l]]+5</f>
        <v>568</v>
      </c>
      <c r="N546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546">
        <f>datainHOME1[[#This Row],[l]]+5</f>
        <v>568</v>
      </c>
      <c r="U546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547" spans="1:21" x14ac:dyDescent="0.25">
      <c r="A547" t="s">
        <v>7</v>
      </c>
      <c r="B547" t="s">
        <v>167</v>
      </c>
      <c r="C547">
        <f>datainHOME1[[#This Row],[l]]+5</f>
        <v>569</v>
      </c>
      <c r="D547" t="s">
        <v>838</v>
      </c>
      <c r="E547" t="s">
        <v>494</v>
      </c>
      <c r="F547" t="s">
        <v>553</v>
      </c>
      <c r="G547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547">
        <f>datainHOME1[[#This Row],[l]]+5</f>
        <v>569</v>
      </c>
      <c r="N547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547">
        <f>datainHOME1[[#This Row],[l]]+5</f>
        <v>569</v>
      </c>
      <c r="U547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548" spans="1:21" x14ac:dyDescent="0.25">
      <c r="A548" t="s">
        <v>7</v>
      </c>
      <c r="B548" t="s">
        <v>875</v>
      </c>
      <c r="C548">
        <f>datainHOME1[[#This Row],[l]]+5</f>
        <v>570</v>
      </c>
      <c r="D548" t="s">
        <v>407</v>
      </c>
      <c r="E548" t="s">
        <v>361</v>
      </c>
      <c r="F548" t="s">
        <v>578</v>
      </c>
      <c r="G548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548">
        <f>datainHOME1[[#This Row],[l]]+5</f>
        <v>570</v>
      </c>
      <c r="N548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548">
        <f>datainHOME1[[#This Row],[l]]+5</f>
        <v>570</v>
      </c>
      <c r="U548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549" spans="1:21" x14ac:dyDescent="0.25">
      <c r="A549" t="s">
        <v>7</v>
      </c>
      <c r="B549" t="s">
        <v>747</v>
      </c>
      <c r="C549">
        <f>datainHOME1[[#This Row],[l]]+5</f>
        <v>571</v>
      </c>
      <c r="D549" t="s">
        <v>839</v>
      </c>
      <c r="E549" t="s">
        <v>565</v>
      </c>
      <c r="F549" t="s">
        <v>600</v>
      </c>
      <c r="G549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549">
        <f>datainHOME1[[#This Row],[l]]+5</f>
        <v>571</v>
      </c>
      <c r="N549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549">
        <f>datainHOME1[[#This Row],[l]]+5</f>
        <v>571</v>
      </c>
      <c r="U549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550" spans="1:21" x14ac:dyDescent="0.25">
      <c r="A550" t="s">
        <v>7</v>
      </c>
      <c r="B550" t="s">
        <v>876</v>
      </c>
      <c r="C550">
        <f>datainHOME1[[#This Row],[l]]+5</f>
        <v>572</v>
      </c>
      <c r="D550" t="s">
        <v>840</v>
      </c>
      <c r="E550" t="s">
        <v>578</v>
      </c>
      <c r="F550" t="s">
        <v>618</v>
      </c>
      <c r="G550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550">
        <f>datainHOME1[[#This Row],[l]]+5</f>
        <v>572</v>
      </c>
      <c r="N550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550">
        <f>datainHOME1[[#This Row],[l]]+5</f>
        <v>572</v>
      </c>
      <c r="U550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551" spans="1:21" x14ac:dyDescent="0.25">
      <c r="A551" t="s">
        <v>7</v>
      </c>
      <c r="B551" t="s">
        <v>169</v>
      </c>
      <c r="C551">
        <f>datainHOME1[[#This Row],[l]]+5</f>
        <v>573</v>
      </c>
      <c r="D551" t="s">
        <v>278</v>
      </c>
      <c r="E551" t="s">
        <v>600</v>
      </c>
      <c r="F551" t="s">
        <v>635</v>
      </c>
      <c r="G551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551">
        <f>datainHOME1[[#This Row],[l]]+5</f>
        <v>573</v>
      </c>
      <c r="N551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551">
        <f>datainHOME1[[#This Row],[l]]+5</f>
        <v>573</v>
      </c>
      <c r="U551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552" spans="1:21" x14ac:dyDescent="0.25">
      <c r="A552" t="s">
        <v>7</v>
      </c>
      <c r="B552" t="s">
        <v>804</v>
      </c>
      <c r="C552">
        <f>datainHOME1[[#This Row],[l]]+5</f>
        <v>574</v>
      </c>
      <c r="D552" t="s">
        <v>164</v>
      </c>
      <c r="E552" t="s">
        <v>618</v>
      </c>
      <c r="F552" t="s">
        <v>574</v>
      </c>
      <c r="G55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552">
        <f>datainHOME1[[#This Row],[l]]+5</f>
        <v>574</v>
      </c>
      <c r="N55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552">
        <f>datainHOME1[[#This Row],[l]]+5</f>
        <v>574</v>
      </c>
      <c r="U55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553" spans="1:21" x14ac:dyDescent="0.25">
      <c r="A553" t="s">
        <v>7</v>
      </c>
      <c r="B553" t="s">
        <v>799</v>
      </c>
      <c r="C553">
        <f>datainHOME1[[#This Row],[l]]+5</f>
        <v>575</v>
      </c>
      <c r="D553" t="s">
        <v>157</v>
      </c>
      <c r="E553" t="s">
        <v>635</v>
      </c>
      <c r="F553" t="s">
        <v>378</v>
      </c>
      <c r="G55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553">
        <f>datainHOME1[[#This Row],[l]]+5</f>
        <v>575</v>
      </c>
      <c r="N55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553">
        <f>datainHOME1[[#This Row],[l]]+5</f>
        <v>575</v>
      </c>
      <c r="U55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554" spans="1:21" x14ac:dyDescent="0.25">
      <c r="A554" t="s">
        <v>7</v>
      </c>
      <c r="B554" t="s">
        <v>877</v>
      </c>
      <c r="C554">
        <f>datainHOME1[[#This Row],[l]]+5</f>
        <v>576</v>
      </c>
      <c r="D554" t="s">
        <v>740</v>
      </c>
      <c r="E554" t="s">
        <v>647</v>
      </c>
      <c r="F554" t="s">
        <v>381</v>
      </c>
      <c r="G55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554">
        <f>datainHOME1[[#This Row],[l]]+5</f>
        <v>576</v>
      </c>
      <c r="N55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554">
        <f>datainHOME1[[#This Row],[l]]+5</f>
        <v>576</v>
      </c>
      <c r="U554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555" spans="1:21" x14ac:dyDescent="0.25">
      <c r="A555" t="s">
        <v>7</v>
      </c>
      <c r="B555" t="s">
        <v>878</v>
      </c>
      <c r="C555">
        <f>datainHOME1[[#This Row],[l]]+5</f>
        <v>577</v>
      </c>
      <c r="D555" t="s">
        <v>266</v>
      </c>
      <c r="E555" t="s">
        <v>237</v>
      </c>
      <c r="F555" t="s">
        <v>383</v>
      </c>
      <c r="G555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555">
        <f>datainHOME1[[#This Row],[l]]+5</f>
        <v>577</v>
      </c>
      <c r="N555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555">
        <f>datainHOME1[[#This Row],[l]]+5</f>
        <v>577</v>
      </c>
      <c r="U555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556" spans="1:21" x14ac:dyDescent="0.25">
      <c r="A556" t="s">
        <v>7</v>
      </c>
      <c r="B556" t="s">
        <v>801</v>
      </c>
      <c r="C556">
        <f>datainHOME1[[#This Row],[l]]+5</f>
        <v>578</v>
      </c>
      <c r="D556" t="s">
        <v>405</v>
      </c>
      <c r="E556" t="s">
        <v>683</v>
      </c>
      <c r="F556" t="s">
        <v>573</v>
      </c>
      <c r="G55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556">
        <f>datainHOME1[[#This Row],[l]]+5</f>
        <v>578</v>
      </c>
      <c r="N55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556">
        <f>datainHOME1[[#This Row],[l]]+5</f>
        <v>578</v>
      </c>
      <c r="U556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557" spans="1:21" x14ac:dyDescent="0.25">
      <c r="A557" t="s">
        <v>7</v>
      </c>
      <c r="B557" t="s">
        <v>418</v>
      </c>
      <c r="C557">
        <f>datainHOME1[[#This Row],[l]]+5</f>
        <v>579</v>
      </c>
      <c r="D557" t="s">
        <v>841</v>
      </c>
      <c r="E557" t="s">
        <v>701</v>
      </c>
      <c r="F557" t="s">
        <v>136</v>
      </c>
      <c r="G55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557">
        <f>datainHOME1[[#This Row],[l]]+5</f>
        <v>579</v>
      </c>
      <c r="N55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557">
        <f>datainHOME1[[#This Row],[l]]+5</f>
        <v>579</v>
      </c>
      <c r="U55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558" spans="1:21" x14ac:dyDescent="0.25">
      <c r="A558" t="s">
        <v>7</v>
      </c>
      <c r="B558" t="s">
        <v>408</v>
      </c>
      <c r="C558">
        <f>datainHOME1[[#This Row],[l]]+5</f>
        <v>580</v>
      </c>
      <c r="D558" t="s">
        <v>160</v>
      </c>
      <c r="E558" t="s">
        <v>659</v>
      </c>
      <c r="F558" t="s">
        <v>734</v>
      </c>
      <c r="G558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558">
        <f>datainHOME1[[#This Row],[l]]+5</f>
        <v>580</v>
      </c>
      <c r="N558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558">
        <f>datainHOME1[[#This Row],[l]]+5</f>
        <v>580</v>
      </c>
      <c r="U558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559" spans="1:21" x14ac:dyDescent="0.25">
      <c r="A559" t="s">
        <v>7</v>
      </c>
      <c r="B559" t="s">
        <v>11</v>
      </c>
      <c r="C559">
        <f>datainHOME1[[#This Row],[l]]+5</f>
        <v>581</v>
      </c>
      <c r="D559" t="s">
        <v>269</v>
      </c>
      <c r="E559" t="s">
        <v>721</v>
      </c>
      <c r="F559" t="s">
        <v>265</v>
      </c>
      <c r="G559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559">
        <f>datainHOME1[[#This Row],[l]]+5</f>
        <v>581</v>
      </c>
      <c r="N559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559">
        <f>datainHOME1[[#This Row],[l]]+5</f>
        <v>581</v>
      </c>
      <c r="U559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560" spans="1:21" x14ac:dyDescent="0.25">
      <c r="A560" t="s">
        <v>7</v>
      </c>
      <c r="B560" t="s">
        <v>608</v>
      </c>
      <c r="C560">
        <f>datainHOME1[[#This Row],[l]]+5</f>
        <v>582</v>
      </c>
      <c r="D560" t="s">
        <v>281</v>
      </c>
      <c r="E560" t="s">
        <v>734</v>
      </c>
      <c r="F560" t="s">
        <v>487</v>
      </c>
      <c r="G560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560">
        <f>datainHOME1[[#This Row],[l]]+5</f>
        <v>582</v>
      </c>
      <c r="N560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560">
        <f>datainHOME1[[#This Row],[l]]+5</f>
        <v>582</v>
      </c>
      <c r="U560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561" spans="1:21" x14ac:dyDescent="0.25">
      <c r="A561" t="s">
        <v>7</v>
      </c>
      <c r="B561" t="s">
        <v>879</v>
      </c>
      <c r="C561">
        <f>datainHOME1[[#This Row],[l]]+5</f>
        <v>583</v>
      </c>
      <c r="D561" t="s">
        <v>842</v>
      </c>
      <c r="E561" t="s">
        <v>757</v>
      </c>
      <c r="F561" t="s">
        <v>584</v>
      </c>
      <c r="G56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561">
        <f>datainHOME1[[#This Row],[l]]+5</f>
        <v>583</v>
      </c>
      <c r="N56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561">
        <f>datainHOME1[[#This Row],[l]]+5</f>
        <v>583</v>
      </c>
      <c r="U561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562" spans="1:21" x14ac:dyDescent="0.25">
      <c r="A562" t="s">
        <v>7</v>
      </c>
      <c r="B562" t="s">
        <v>410</v>
      </c>
      <c r="C562">
        <f>datainHOME1[[#This Row],[l]]+5</f>
        <v>584</v>
      </c>
      <c r="D562" t="s">
        <v>675</v>
      </c>
      <c r="E562" t="s">
        <v>778</v>
      </c>
      <c r="F562" t="s">
        <v>666</v>
      </c>
      <c r="G56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562">
        <f>datainHOME1[[#This Row],[l]]+5</f>
        <v>584</v>
      </c>
      <c r="N56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562">
        <f>datainHOME1[[#This Row],[l]]+5</f>
        <v>584</v>
      </c>
      <c r="U56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563" spans="1:21" x14ac:dyDescent="0.25">
      <c r="A563" t="s">
        <v>7</v>
      </c>
      <c r="B563" t="s">
        <v>604</v>
      </c>
      <c r="C563">
        <f>datainHOME1[[#This Row],[l]]+5</f>
        <v>585</v>
      </c>
      <c r="D563" t="s">
        <v>273</v>
      </c>
      <c r="E563" t="s">
        <v>666</v>
      </c>
      <c r="F563" t="s">
        <v>797</v>
      </c>
      <c r="G56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563">
        <f>datainHOME1[[#This Row],[l]]+5</f>
        <v>585</v>
      </c>
      <c r="N56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563">
        <f>datainHOME1[[#This Row],[l]]+5</f>
        <v>585</v>
      </c>
      <c r="U563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564" spans="1:21" x14ac:dyDescent="0.25">
      <c r="A564" t="s">
        <v>7</v>
      </c>
      <c r="B564" t="s">
        <v>172</v>
      </c>
      <c r="C564">
        <f>datainHOME1[[#This Row],[l]]+5</f>
        <v>586</v>
      </c>
      <c r="D564" t="s">
        <v>843</v>
      </c>
      <c r="E564" t="s">
        <v>793</v>
      </c>
      <c r="F564" t="s">
        <v>810</v>
      </c>
      <c r="G56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564">
        <f>datainHOME1[[#This Row],[l]]+5</f>
        <v>586</v>
      </c>
      <c r="N56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564">
        <f>datainHOME1[[#This Row],[l]]+5</f>
        <v>586</v>
      </c>
      <c r="U56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565" spans="1:21" x14ac:dyDescent="0.25">
      <c r="A565" t="s">
        <v>7</v>
      </c>
      <c r="B565" t="s">
        <v>880</v>
      </c>
      <c r="C565">
        <f>datainHOME1[[#This Row],[l]]+5</f>
        <v>587</v>
      </c>
      <c r="D565" t="s">
        <v>844</v>
      </c>
      <c r="E565" t="s">
        <v>156</v>
      </c>
      <c r="F565" t="s">
        <v>834</v>
      </c>
      <c r="G56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565">
        <f>datainHOME1[[#This Row],[l]]+5</f>
        <v>587</v>
      </c>
      <c r="N56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565">
        <f>datainHOME1[[#This Row],[l]]+5</f>
        <v>587</v>
      </c>
      <c r="U56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566" spans="1:21" x14ac:dyDescent="0.25">
      <c r="A566" t="s">
        <v>7</v>
      </c>
      <c r="B566" t="s">
        <v>508</v>
      </c>
      <c r="C566">
        <f>datainHOME1[[#This Row],[l]]+5</f>
        <v>588</v>
      </c>
      <c r="D566" t="s">
        <v>845</v>
      </c>
      <c r="E566" t="s">
        <v>830</v>
      </c>
      <c r="F566" t="s">
        <v>157</v>
      </c>
      <c r="G56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566">
        <f>datainHOME1[[#This Row],[l]]+5</f>
        <v>588</v>
      </c>
      <c r="N56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566">
        <f>datainHOME1[[#This Row],[l]]+5</f>
        <v>588</v>
      </c>
      <c r="U566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567" spans="1:21" x14ac:dyDescent="0.25">
      <c r="A567" t="s">
        <v>7</v>
      </c>
      <c r="B567" t="s">
        <v>293</v>
      </c>
      <c r="C567">
        <f>datainHOME1[[#This Row],[l]]+5</f>
        <v>589</v>
      </c>
      <c r="D567" t="s">
        <v>599</v>
      </c>
      <c r="E567" t="s">
        <v>164</v>
      </c>
      <c r="F567" t="s">
        <v>293</v>
      </c>
      <c r="G567">
        <f>IF(datainHOME1[[#This Row],[TimeIn]]-datainHOME1[[#This Row],[TimeOut]] &gt;0, datainHOME1[[#This Row],[TimeIn]]-datainHOME1[[#This Row],[TimeOut]],(datainHOME1[[#This Row],[TimeIn]]-datainHOME1[[#This Row],[TimeOut]])+1000)</f>
        <v>83</v>
      </c>
      <c r="J567">
        <f>datainHOME1[[#This Row],[l]]+5</f>
        <v>589</v>
      </c>
      <c r="N567">
        <f>IF(datainHOME1[[#This Row],[TimeIn]]-datainHOME1[[#This Row],[TimeOut]] &gt;0, datainHOME1[[#This Row],[TimeIn]]-datainHOME1[[#This Row],[TimeOut]],(datainHOME1[[#This Row],[TimeIn]]-datainHOME1[[#This Row],[TimeOut]])+1000)</f>
        <v>83</v>
      </c>
      <c r="Q567">
        <f>datainHOME1[[#This Row],[l]]+5</f>
        <v>589</v>
      </c>
      <c r="U567">
        <f>IF(datainHOME1[[#This Row],[TimeIn]]-datainHOME1[[#This Row],[TimeOut]] &gt;0, datainHOME1[[#This Row],[TimeIn]]-datainHOME1[[#This Row],[TimeOut]],(datainHOME1[[#This Row],[TimeIn]]-datainHOME1[[#This Row],[TimeOut]])+1000)</f>
        <v>83</v>
      </c>
    </row>
    <row r="568" spans="1:21" x14ac:dyDescent="0.25">
      <c r="A568" t="s">
        <v>7</v>
      </c>
      <c r="B568" t="s">
        <v>748</v>
      </c>
      <c r="C568">
        <f>datainHOME1[[#This Row],[l]]+5</f>
        <v>590</v>
      </c>
      <c r="D568" t="s">
        <v>591</v>
      </c>
      <c r="E568" t="s">
        <v>167</v>
      </c>
      <c r="F568" t="s">
        <v>748</v>
      </c>
      <c r="G568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568">
        <f>datainHOME1[[#This Row],[l]]+5</f>
        <v>590</v>
      </c>
      <c r="N568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568">
        <f>datainHOME1[[#This Row],[l]]+5</f>
        <v>590</v>
      </c>
      <c r="U568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569" spans="1:21" x14ac:dyDescent="0.25">
      <c r="A569" t="s">
        <v>7</v>
      </c>
      <c r="B569" t="s">
        <v>881</v>
      </c>
      <c r="C569">
        <f>datainHOME1[[#This Row],[l]]+5</f>
        <v>591</v>
      </c>
      <c r="D569" t="s">
        <v>746</v>
      </c>
      <c r="E569" t="s">
        <v>293</v>
      </c>
      <c r="F569" t="s">
        <v>299</v>
      </c>
      <c r="G56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569">
        <f>datainHOME1[[#This Row],[l]]+5</f>
        <v>591</v>
      </c>
      <c r="N56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569">
        <f>datainHOME1[[#This Row],[l]]+5</f>
        <v>591</v>
      </c>
      <c r="U56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570" spans="1:21" x14ac:dyDescent="0.25">
      <c r="A570" t="s">
        <v>7</v>
      </c>
      <c r="B570" t="s">
        <v>14</v>
      </c>
      <c r="C570">
        <f>datainHOME1[[#This Row],[l]]+5</f>
        <v>592</v>
      </c>
      <c r="D570" t="s">
        <v>846</v>
      </c>
      <c r="E570" t="s">
        <v>515</v>
      </c>
      <c r="F570" t="s">
        <v>302</v>
      </c>
      <c r="G57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570">
        <f>datainHOME1[[#This Row],[l]]+5</f>
        <v>592</v>
      </c>
      <c r="N57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570">
        <f>datainHOME1[[#This Row],[l]]+5</f>
        <v>592</v>
      </c>
      <c r="U570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571" spans="1:21" x14ac:dyDescent="0.25">
      <c r="A571" t="s">
        <v>7</v>
      </c>
      <c r="B571" t="s">
        <v>421</v>
      </c>
      <c r="C571">
        <f>datainHOME1[[#This Row],[l]]+5</f>
        <v>593</v>
      </c>
      <c r="D571" t="s">
        <v>847</v>
      </c>
      <c r="E571" t="s">
        <v>302</v>
      </c>
      <c r="F571" t="s">
        <v>617</v>
      </c>
      <c r="G57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571">
        <f>datainHOME1[[#This Row],[l]]+5</f>
        <v>593</v>
      </c>
      <c r="N57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571">
        <f>datainHOME1[[#This Row],[l]]+5</f>
        <v>593</v>
      </c>
      <c r="U57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572" spans="1:21" x14ac:dyDescent="0.25">
      <c r="A572" t="s">
        <v>7</v>
      </c>
      <c r="B572" t="s">
        <v>282</v>
      </c>
      <c r="C572">
        <f>datainHOME1[[#This Row],[l]]+5</f>
        <v>594</v>
      </c>
      <c r="D572" t="s">
        <v>284</v>
      </c>
      <c r="E572" t="s">
        <v>617</v>
      </c>
      <c r="F572" t="s">
        <v>20</v>
      </c>
      <c r="G57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572">
        <f>datainHOME1[[#This Row],[l]]+5</f>
        <v>594</v>
      </c>
      <c r="N57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572">
        <f>datainHOME1[[#This Row],[l]]+5</f>
        <v>594</v>
      </c>
      <c r="U57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573" spans="1:21" x14ac:dyDescent="0.25">
      <c r="A573" t="s">
        <v>7</v>
      </c>
      <c r="B573" t="s">
        <v>882</v>
      </c>
      <c r="C573">
        <f>datainHOME1[[#This Row],[l]]+5</f>
        <v>595</v>
      </c>
      <c r="D573" t="s">
        <v>848</v>
      </c>
      <c r="E573" t="s">
        <v>749</v>
      </c>
      <c r="F573" t="s">
        <v>412</v>
      </c>
      <c r="G57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573">
        <f>datainHOME1[[#This Row],[l]]+5</f>
        <v>595</v>
      </c>
      <c r="N57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573">
        <f>datainHOME1[[#This Row],[l]]+5</f>
        <v>595</v>
      </c>
      <c r="U57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574" spans="1:21" x14ac:dyDescent="0.25">
      <c r="A574" t="s">
        <v>7</v>
      </c>
      <c r="B574" t="s">
        <v>296</v>
      </c>
      <c r="C574">
        <f>datainHOME1[[#This Row],[l]]+5</f>
        <v>596</v>
      </c>
      <c r="D574" t="s">
        <v>593</v>
      </c>
      <c r="E574" t="s">
        <v>300</v>
      </c>
      <c r="F574" t="s">
        <v>933</v>
      </c>
      <c r="G57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574">
        <f>datainHOME1[[#This Row],[l]]+5</f>
        <v>596</v>
      </c>
      <c r="N57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574">
        <f>datainHOME1[[#This Row],[l]]+5</f>
        <v>596</v>
      </c>
      <c r="U574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575" spans="1:21" x14ac:dyDescent="0.25">
      <c r="A575" t="s">
        <v>7</v>
      </c>
      <c r="B575" t="s">
        <v>802</v>
      </c>
      <c r="C575">
        <f>datainHOME1[[#This Row],[l]]+5</f>
        <v>597</v>
      </c>
      <c r="D575" t="s">
        <v>162</v>
      </c>
      <c r="E575" t="s">
        <v>27</v>
      </c>
      <c r="F575" t="s">
        <v>622</v>
      </c>
      <c r="G57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575">
        <f>datainHOME1[[#This Row],[l]]+5</f>
        <v>597</v>
      </c>
      <c r="N57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575">
        <f>datainHOME1[[#This Row],[l]]+5</f>
        <v>597</v>
      </c>
      <c r="U57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576" spans="1:21" x14ac:dyDescent="0.25">
      <c r="A576" t="s">
        <v>7</v>
      </c>
      <c r="B576" t="s">
        <v>287</v>
      </c>
      <c r="C576">
        <f>datainHOME1[[#This Row],[l]]+5</f>
        <v>598</v>
      </c>
      <c r="D576" t="s">
        <v>851</v>
      </c>
      <c r="E576" t="s">
        <v>620</v>
      </c>
      <c r="F576" t="s">
        <v>689</v>
      </c>
      <c r="G57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576">
        <f>datainHOME1[[#This Row],[l]]+5</f>
        <v>598</v>
      </c>
      <c r="N57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576">
        <f>datainHOME1[[#This Row],[l]]+5</f>
        <v>598</v>
      </c>
      <c r="U57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577" spans="1:21" x14ac:dyDescent="0.25">
      <c r="A577" t="s">
        <v>7</v>
      </c>
      <c r="B577" t="s">
        <v>888</v>
      </c>
      <c r="C577">
        <f>datainHOME1[[#This Row],[l]]+5</f>
        <v>599</v>
      </c>
      <c r="D577" t="s">
        <v>677</v>
      </c>
      <c r="E577" t="s">
        <v>938</v>
      </c>
      <c r="F577" t="s">
        <v>522</v>
      </c>
      <c r="G57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577">
        <f>datainHOME1[[#This Row],[l]]+5</f>
        <v>599</v>
      </c>
      <c r="N57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577">
        <f>datainHOME1[[#This Row],[l]]+5</f>
        <v>599</v>
      </c>
      <c r="U57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578" spans="1:21" x14ac:dyDescent="0.25">
      <c r="A578" t="s">
        <v>7</v>
      </c>
      <c r="B578" t="s">
        <v>178</v>
      </c>
      <c r="C578">
        <f>datainHOME1[[#This Row],[l]]+5</f>
        <v>600</v>
      </c>
      <c r="D578" t="s">
        <v>742</v>
      </c>
      <c r="E578" t="s">
        <v>942</v>
      </c>
      <c r="F578" t="s">
        <v>697</v>
      </c>
      <c r="G578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578">
        <f>datainHOME1[[#This Row],[l]]+5</f>
        <v>600</v>
      </c>
      <c r="N578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578">
        <f>datainHOME1[[#This Row],[l]]+5</f>
        <v>600</v>
      </c>
      <c r="U578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579" spans="1:21" x14ac:dyDescent="0.25">
      <c r="A579" t="s">
        <v>7</v>
      </c>
      <c r="B579" t="s">
        <v>174</v>
      </c>
      <c r="C579">
        <f>datainHOME1[[#This Row],[l]]+5</f>
        <v>601</v>
      </c>
      <c r="D579" t="s">
        <v>411</v>
      </c>
      <c r="E579" t="s">
        <v>316</v>
      </c>
      <c r="F579" t="s">
        <v>917</v>
      </c>
      <c r="G57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579">
        <f>datainHOME1[[#This Row],[l]]+5</f>
        <v>601</v>
      </c>
      <c r="N57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579">
        <f>datainHOME1[[#This Row],[l]]+5</f>
        <v>601</v>
      </c>
      <c r="U57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580" spans="1:21" x14ac:dyDescent="0.25">
      <c r="A580" t="s">
        <v>7</v>
      </c>
      <c r="B580" t="s">
        <v>515</v>
      </c>
      <c r="C580">
        <f>datainHOME1[[#This Row],[l]]+5</f>
        <v>602</v>
      </c>
      <c r="D580" t="s">
        <v>671</v>
      </c>
      <c r="E580" t="s">
        <v>950</v>
      </c>
      <c r="F580" t="s">
        <v>948</v>
      </c>
      <c r="G580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580">
        <f>datainHOME1[[#This Row],[l]]+5</f>
        <v>602</v>
      </c>
      <c r="N580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580">
        <f>datainHOME1[[#This Row],[l]]+5</f>
        <v>602</v>
      </c>
      <c r="U580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581" spans="1:21" x14ac:dyDescent="0.25">
      <c r="A581" t="s">
        <v>7</v>
      </c>
      <c r="B581" t="s">
        <v>853</v>
      </c>
      <c r="C581">
        <f>datainHOME1[[#This Row],[l]]+5</f>
        <v>603</v>
      </c>
      <c r="D581" t="s">
        <v>406</v>
      </c>
      <c r="E581" t="s">
        <v>948</v>
      </c>
      <c r="F581" t="s">
        <v>890</v>
      </c>
      <c r="G581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J581">
        <f>datainHOME1[[#This Row],[l]]+5</f>
        <v>603</v>
      </c>
      <c r="N581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Q581">
        <f>datainHOME1[[#This Row],[l]]+5</f>
        <v>603</v>
      </c>
      <c r="U581">
        <f>IF(datainHOME1[[#This Row],[TimeIn]]-datainHOME1[[#This Row],[TimeOut]] &gt;0, datainHOME1[[#This Row],[TimeIn]]-datainHOME1[[#This Row],[TimeOut]],(datainHOME1[[#This Row],[TimeIn]]-datainHOME1[[#This Row],[TimeOut]])+1000)</f>
        <v>15</v>
      </c>
    </row>
    <row r="582" spans="1:21" x14ac:dyDescent="0.25">
      <c r="A582" t="s">
        <v>7</v>
      </c>
      <c r="B582" t="s">
        <v>883</v>
      </c>
      <c r="C582">
        <f>datainHOME1[[#This Row],[l]]+5</f>
        <v>604</v>
      </c>
      <c r="D582" t="s">
        <v>601</v>
      </c>
      <c r="E582" t="s">
        <v>890</v>
      </c>
      <c r="F582" t="s">
        <v>323</v>
      </c>
      <c r="G58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582">
        <f>datainHOME1[[#This Row],[l]]+5</f>
        <v>604</v>
      </c>
      <c r="N58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582">
        <f>datainHOME1[[#This Row],[l]]+5</f>
        <v>604</v>
      </c>
      <c r="U58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583" spans="1:21" x14ac:dyDescent="0.25">
      <c r="A583" t="s">
        <v>7</v>
      </c>
      <c r="B583" t="s">
        <v>891</v>
      </c>
      <c r="C583">
        <f>datainHOME1[[#This Row],[l]]+5</f>
        <v>605</v>
      </c>
      <c r="D583" t="s">
        <v>856</v>
      </c>
      <c r="E583" t="s">
        <v>704</v>
      </c>
      <c r="F583" t="s">
        <v>976</v>
      </c>
      <c r="G58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583">
        <f>datainHOME1[[#This Row],[l]]+5</f>
        <v>605</v>
      </c>
      <c r="N58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583">
        <f>datainHOME1[[#This Row],[l]]+5</f>
        <v>605</v>
      </c>
      <c r="U58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584" spans="1:21" x14ac:dyDescent="0.25">
      <c r="A584" t="s">
        <v>7</v>
      </c>
      <c r="B584" t="s">
        <v>289</v>
      </c>
      <c r="C584">
        <f>datainHOME1[[#This Row],[l]]+5</f>
        <v>606</v>
      </c>
      <c r="D584" t="s">
        <v>506</v>
      </c>
      <c r="E584" t="s">
        <v>319</v>
      </c>
      <c r="F584" t="s">
        <v>981</v>
      </c>
      <c r="G58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584">
        <f>datainHOME1[[#This Row],[l]]+5</f>
        <v>606</v>
      </c>
      <c r="N58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584">
        <f>datainHOME1[[#This Row],[l]]+5</f>
        <v>606</v>
      </c>
      <c r="U584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585" spans="1:21" x14ac:dyDescent="0.25">
      <c r="A585" t="s">
        <v>7</v>
      </c>
      <c r="B585" t="s">
        <v>299</v>
      </c>
      <c r="C585">
        <f>datainHOME1[[#This Row],[l]]+5</f>
        <v>607</v>
      </c>
      <c r="D585" t="s">
        <v>858</v>
      </c>
      <c r="E585" t="s">
        <v>700</v>
      </c>
      <c r="F585" t="s">
        <v>988</v>
      </c>
      <c r="G58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585">
        <f>datainHOME1[[#This Row],[l]]+5</f>
        <v>607</v>
      </c>
      <c r="N58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585">
        <f>datainHOME1[[#This Row],[l]]+5</f>
        <v>607</v>
      </c>
      <c r="U585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586" spans="1:21" x14ac:dyDescent="0.25">
      <c r="A586" t="s">
        <v>7</v>
      </c>
      <c r="B586" t="s">
        <v>424</v>
      </c>
      <c r="C586">
        <f>datainHOME1[[#This Row],[l]]+5</f>
        <v>608</v>
      </c>
      <c r="D586" t="s">
        <v>859</v>
      </c>
      <c r="E586" t="s">
        <v>631</v>
      </c>
      <c r="F586" t="s">
        <v>984</v>
      </c>
      <c r="G586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J586">
        <f>datainHOME1[[#This Row],[l]]+5</f>
        <v>608</v>
      </c>
      <c r="N586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Q586">
        <f>datainHOME1[[#This Row],[l]]+5</f>
        <v>608</v>
      </c>
      <c r="U586">
        <f>IF(datainHOME1[[#This Row],[TimeIn]]-datainHOME1[[#This Row],[TimeOut]] &gt;0, datainHOME1[[#This Row],[TimeIn]]-datainHOME1[[#This Row],[TimeOut]],(datainHOME1[[#This Row],[TimeIn]]-datainHOME1[[#This Row],[TimeOut]])+1000)</f>
        <v>15</v>
      </c>
    </row>
    <row r="587" spans="1:21" x14ac:dyDescent="0.25">
      <c r="A587" t="s">
        <v>7</v>
      </c>
      <c r="B587" t="s">
        <v>16</v>
      </c>
      <c r="C587">
        <f>datainHOME1[[#This Row],[l]]+5</f>
        <v>609</v>
      </c>
      <c r="D587" t="s">
        <v>286</v>
      </c>
      <c r="E587" t="s">
        <v>984</v>
      </c>
      <c r="F587" t="s">
        <v>332</v>
      </c>
      <c r="G58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587">
        <f>datainHOME1[[#This Row],[l]]+5</f>
        <v>609</v>
      </c>
      <c r="N58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587">
        <f>datainHOME1[[#This Row],[l]]+5</f>
        <v>609</v>
      </c>
      <c r="U58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588" spans="1:21" x14ac:dyDescent="0.25">
      <c r="A588" t="s">
        <v>7</v>
      </c>
      <c r="B588" t="s">
        <v>291</v>
      </c>
      <c r="C588">
        <f>datainHOME1[[#This Row],[l]]+5</f>
        <v>610</v>
      </c>
      <c r="D588" t="s">
        <v>849</v>
      </c>
      <c r="E588" t="s">
        <v>825</v>
      </c>
      <c r="F588" t="s">
        <v>828</v>
      </c>
      <c r="G58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588">
        <f>datainHOME1[[#This Row],[l]]+5</f>
        <v>610</v>
      </c>
      <c r="N58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588">
        <f>datainHOME1[[#This Row],[l]]+5</f>
        <v>610</v>
      </c>
      <c r="U58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589" spans="1:21" x14ac:dyDescent="0.25">
      <c r="A589" t="s">
        <v>7</v>
      </c>
      <c r="B589" t="s">
        <v>9</v>
      </c>
      <c r="C589">
        <f>datainHOME1[[#This Row],[l]]+5</f>
        <v>611</v>
      </c>
      <c r="D589" t="s">
        <v>798</v>
      </c>
      <c r="E589" t="s">
        <v>994</v>
      </c>
      <c r="F589" t="s">
        <v>992</v>
      </c>
      <c r="G58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589">
        <f>datainHOME1[[#This Row],[l]]+5</f>
        <v>611</v>
      </c>
      <c r="N58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589">
        <f>datainHOME1[[#This Row],[l]]+5</f>
        <v>611</v>
      </c>
      <c r="U58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590" spans="1:21" x14ac:dyDescent="0.25">
      <c r="A590" t="s">
        <v>7</v>
      </c>
      <c r="B590" t="s">
        <v>680</v>
      </c>
      <c r="C590">
        <f>datainHOME1[[#This Row],[l]]+5</f>
        <v>612</v>
      </c>
      <c r="D590" t="s">
        <v>861</v>
      </c>
      <c r="E590" t="s">
        <v>197</v>
      </c>
      <c r="F590" t="s">
        <v>1003</v>
      </c>
      <c r="G59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590">
        <f>datainHOME1[[#This Row],[l]]+5</f>
        <v>612</v>
      </c>
      <c r="N59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590">
        <f>datainHOME1[[#This Row],[l]]+5</f>
        <v>612</v>
      </c>
      <c r="U59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591" spans="1:21" x14ac:dyDescent="0.25">
      <c r="A591" t="s">
        <v>7</v>
      </c>
      <c r="B591" t="s">
        <v>894</v>
      </c>
      <c r="C591">
        <f>datainHOME1[[#This Row],[l]]+5</f>
        <v>613</v>
      </c>
      <c r="D591" t="s">
        <v>862</v>
      </c>
      <c r="E591" t="s">
        <v>711</v>
      </c>
      <c r="F591" t="s">
        <v>1005</v>
      </c>
      <c r="G59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591">
        <f>datainHOME1[[#This Row],[l]]+5</f>
        <v>613</v>
      </c>
      <c r="N59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591">
        <f>datainHOME1[[#This Row],[l]]+5</f>
        <v>613</v>
      </c>
      <c r="U59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592" spans="1:21" x14ac:dyDescent="0.25">
      <c r="A592" t="s">
        <v>7</v>
      </c>
      <c r="B592" t="s">
        <v>609</v>
      </c>
      <c r="C592">
        <f>datainHOME1[[#This Row],[l]]+5</f>
        <v>614</v>
      </c>
      <c r="D592" t="s">
        <v>165</v>
      </c>
      <c r="E592" t="s">
        <v>896</v>
      </c>
      <c r="F592" t="s">
        <v>26</v>
      </c>
      <c r="G59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592">
        <f>datainHOME1[[#This Row],[l]]+5</f>
        <v>614</v>
      </c>
      <c r="N59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592">
        <f>datainHOME1[[#This Row],[l]]+5</f>
        <v>614</v>
      </c>
      <c r="U59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593" spans="1:21" x14ac:dyDescent="0.25">
      <c r="A593" t="s">
        <v>7</v>
      </c>
      <c r="B593" t="s">
        <v>681</v>
      </c>
      <c r="C593">
        <f>datainHOME1[[#This Row],[l]]+5</f>
        <v>615</v>
      </c>
      <c r="D593" t="s">
        <v>678</v>
      </c>
      <c r="E593" t="s">
        <v>26</v>
      </c>
      <c r="F593" t="s">
        <v>79</v>
      </c>
      <c r="G59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593">
        <f>datainHOME1[[#This Row],[l]]+5</f>
        <v>615</v>
      </c>
      <c r="N59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593">
        <f>datainHOME1[[#This Row],[l]]+5</f>
        <v>615</v>
      </c>
      <c r="U59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594" spans="1:21" x14ac:dyDescent="0.25">
      <c r="A594" t="s">
        <v>7</v>
      </c>
      <c r="B594" t="s">
        <v>509</v>
      </c>
      <c r="C594">
        <f>datainHOME1[[#This Row],[l]]+5</f>
        <v>616</v>
      </c>
      <c r="D594" t="s">
        <v>413</v>
      </c>
      <c r="E594" t="s">
        <v>70</v>
      </c>
      <c r="F594" t="s">
        <v>121</v>
      </c>
      <c r="G59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594">
        <f>datainHOME1[[#This Row],[l]]+5</f>
        <v>616</v>
      </c>
      <c r="N59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594">
        <f>datainHOME1[[#This Row],[l]]+5</f>
        <v>616</v>
      </c>
      <c r="U594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595" spans="1:21" x14ac:dyDescent="0.25">
      <c r="A595" t="s">
        <v>7</v>
      </c>
      <c r="B595" t="s">
        <v>897</v>
      </c>
      <c r="C595">
        <f>datainHOME1[[#This Row],[l]]+5</f>
        <v>617</v>
      </c>
      <c r="D595" t="s">
        <v>866</v>
      </c>
      <c r="E595" t="s">
        <v>92</v>
      </c>
      <c r="F595" t="s">
        <v>131</v>
      </c>
      <c r="G595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595">
        <f>datainHOME1[[#This Row],[l]]+5</f>
        <v>617</v>
      </c>
      <c r="N595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595">
        <f>datainHOME1[[#This Row],[l]]+5</f>
        <v>617</v>
      </c>
      <c r="U595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596" spans="1:21" x14ac:dyDescent="0.25">
      <c r="A596" t="s">
        <v>7</v>
      </c>
      <c r="B596" t="s">
        <v>884</v>
      </c>
      <c r="C596">
        <f>datainHOME1[[#This Row],[l]]+5</f>
        <v>618</v>
      </c>
      <c r="D596" t="s">
        <v>596</v>
      </c>
      <c r="E596" t="s">
        <v>119</v>
      </c>
      <c r="F596" t="s">
        <v>166</v>
      </c>
      <c r="G59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596">
        <f>datainHOME1[[#This Row],[l]]+5</f>
        <v>618</v>
      </c>
      <c r="N59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596">
        <f>datainHOME1[[#This Row],[l]]+5</f>
        <v>618</v>
      </c>
      <c r="U596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597" spans="1:21" x14ac:dyDescent="0.25">
      <c r="A597" t="s">
        <v>7</v>
      </c>
      <c r="B597" t="s">
        <v>806</v>
      </c>
      <c r="C597">
        <f>datainHOME1[[#This Row],[l]]+5</f>
        <v>619</v>
      </c>
      <c r="D597" t="s">
        <v>744</v>
      </c>
      <c r="E597" t="s">
        <v>155</v>
      </c>
      <c r="F597" t="s">
        <v>206</v>
      </c>
      <c r="G59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597">
        <f>datainHOME1[[#This Row],[l]]+5</f>
        <v>619</v>
      </c>
      <c r="N59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597">
        <f>datainHOME1[[#This Row],[l]]+5</f>
        <v>619</v>
      </c>
      <c r="U59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598" spans="1:21" x14ac:dyDescent="0.25">
      <c r="A598" t="s">
        <v>7</v>
      </c>
      <c r="B598" t="s">
        <v>302</v>
      </c>
      <c r="C598">
        <f>datainHOME1[[#This Row],[l]]+5</f>
        <v>620</v>
      </c>
      <c r="D598" t="s">
        <v>869</v>
      </c>
      <c r="E598" t="s">
        <v>183</v>
      </c>
      <c r="F598" t="s">
        <v>212</v>
      </c>
      <c r="G598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598">
        <f>datainHOME1[[#This Row],[l]]+5</f>
        <v>620</v>
      </c>
      <c r="N598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598">
        <f>datainHOME1[[#This Row],[l]]+5</f>
        <v>620</v>
      </c>
      <c r="U598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599" spans="1:21" x14ac:dyDescent="0.25">
      <c r="A599" t="s">
        <v>7</v>
      </c>
      <c r="B599" t="s">
        <v>511</v>
      </c>
      <c r="C599">
        <f>datainHOME1[[#This Row],[l]]+5</f>
        <v>621</v>
      </c>
      <c r="D599" t="s">
        <v>870</v>
      </c>
      <c r="E599" t="s">
        <v>206</v>
      </c>
      <c r="F599" t="s">
        <v>244</v>
      </c>
      <c r="G59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599">
        <f>datainHOME1[[#This Row],[l]]+5</f>
        <v>621</v>
      </c>
      <c r="N59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599">
        <f>datainHOME1[[#This Row],[l]]+5</f>
        <v>621</v>
      </c>
      <c r="U59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600" spans="1:21" x14ac:dyDescent="0.25">
      <c r="A600" t="s">
        <v>7</v>
      </c>
      <c r="B600" t="s">
        <v>898</v>
      </c>
      <c r="C600">
        <f>datainHOME1[[#This Row],[l]]+5</f>
        <v>622</v>
      </c>
      <c r="D600" t="s">
        <v>852</v>
      </c>
      <c r="E600" t="s">
        <v>229</v>
      </c>
      <c r="F600" t="s">
        <v>264</v>
      </c>
      <c r="G60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600">
        <f>datainHOME1[[#This Row],[l]]+5</f>
        <v>622</v>
      </c>
      <c r="N60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600">
        <f>datainHOME1[[#This Row],[l]]+5</f>
        <v>622</v>
      </c>
      <c r="U600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601" spans="1:21" x14ac:dyDescent="0.25">
      <c r="A601" t="s">
        <v>7</v>
      </c>
      <c r="B601" t="s">
        <v>753</v>
      </c>
      <c r="C601">
        <f>datainHOME1[[#This Row],[l]]+5</f>
        <v>623</v>
      </c>
      <c r="D601" t="s">
        <v>871</v>
      </c>
      <c r="E601" t="s">
        <v>255</v>
      </c>
      <c r="F601" t="s">
        <v>324</v>
      </c>
      <c r="G601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601">
        <f>datainHOME1[[#This Row],[l]]+5</f>
        <v>623</v>
      </c>
      <c r="N601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601">
        <f>datainHOME1[[#This Row],[l]]+5</f>
        <v>623</v>
      </c>
      <c r="U601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602" spans="1:21" x14ac:dyDescent="0.25">
      <c r="A602" t="s">
        <v>7</v>
      </c>
      <c r="B602" t="s">
        <v>19</v>
      </c>
      <c r="C602">
        <f>datainHOME1[[#This Row],[l]]+5</f>
        <v>624</v>
      </c>
      <c r="D602" t="s">
        <v>288</v>
      </c>
      <c r="E602" t="s">
        <v>303</v>
      </c>
      <c r="F602" t="s">
        <v>363</v>
      </c>
      <c r="G602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J602">
        <f>datainHOME1[[#This Row],[l]]+5</f>
        <v>624</v>
      </c>
      <c r="N602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Q602">
        <f>datainHOME1[[#This Row],[l]]+5</f>
        <v>624</v>
      </c>
      <c r="U602">
        <f>IF(datainHOME1[[#This Row],[TimeIn]]-datainHOME1[[#This Row],[TimeOut]] &gt;0, datainHOME1[[#This Row],[TimeIn]]-datainHOME1[[#This Row],[TimeOut]],(datainHOME1[[#This Row],[TimeIn]]-datainHOME1[[#This Row],[TimeOut]])+1000)</f>
        <v>37</v>
      </c>
    </row>
    <row r="603" spans="1:21" x14ac:dyDescent="0.25">
      <c r="A603" t="s">
        <v>7</v>
      </c>
      <c r="B603" t="s">
        <v>513</v>
      </c>
      <c r="C603">
        <f>datainHOME1[[#This Row],[l]]+5</f>
        <v>625</v>
      </c>
      <c r="D603" t="s">
        <v>275</v>
      </c>
      <c r="E603" t="s">
        <v>228</v>
      </c>
      <c r="F603" t="s">
        <v>389</v>
      </c>
      <c r="G603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603">
        <f>datainHOME1[[#This Row],[l]]+5</f>
        <v>625</v>
      </c>
      <c r="N603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603">
        <f>datainHOME1[[#This Row],[l]]+5</f>
        <v>625</v>
      </c>
      <c r="U603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604" spans="1:21" x14ac:dyDescent="0.25">
      <c r="A604" t="s">
        <v>7</v>
      </c>
      <c r="B604" t="s">
        <v>614</v>
      </c>
      <c r="C604">
        <f>datainHOME1[[#This Row],[l]]+5</f>
        <v>626</v>
      </c>
      <c r="D604" t="s">
        <v>510</v>
      </c>
      <c r="E604" t="s">
        <v>342</v>
      </c>
      <c r="F604" t="s">
        <v>425</v>
      </c>
      <c r="G604">
        <f>IF(datainHOME1[[#This Row],[TimeIn]]-datainHOME1[[#This Row],[TimeOut]] &gt;0, datainHOME1[[#This Row],[TimeIn]]-datainHOME1[[#This Row],[TimeOut]],(datainHOME1[[#This Row],[TimeIn]]-datainHOME1[[#This Row],[TimeOut]])+1000)</f>
        <v>45</v>
      </c>
      <c r="J604">
        <f>datainHOME1[[#This Row],[l]]+5</f>
        <v>626</v>
      </c>
      <c r="N604">
        <f>IF(datainHOME1[[#This Row],[TimeIn]]-datainHOME1[[#This Row],[TimeOut]] &gt;0, datainHOME1[[#This Row],[TimeIn]]-datainHOME1[[#This Row],[TimeOut]],(datainHOME1[[#This Row],[TimeIn]]-datainHOME1[[#This Row],[TimeOut]])+1000)</f>
        <v>45</v>
      </c>
      <c r="Q604">
        <f>datainHOME1[[#This Row],[l]]+5</f>
        <v>626</v>
      </c>
      <c r="U604">
        <f>IF(datainHOME1[[#This Row],[TimeIn]]-datainHOME1[[#This Row],[TimeOut]] &gt;0, datainHOME1[[#This Row],[TimeIn]]-datainHOME1[[#This Row],[TimeOut]],(datainHOME1[[#This Row],[TimeIn]]-datainHOME1[[#This Row],[TimeOut]])+1000)</f>
        <v>45</v>
      </c>
    </row>
    <row r="605" spans="1:21" x14ac:dyDescent="0.25">
      <c r="A605" t="s">
        <v>7</v>
      </c>
      <c r="B605" t="s">
        <v>854</v>
      </c>
      <c r="C605">
        <f>datainHOME1[[#This Row],[l]]+5</f>
        <v>627</v>
      </c>
      <c r="D605" t="s">
        <v>872</v>
      </c>
      <c r="E605" t="s">
        <v>384</v>
      </c>
      <c r="F605" t="s">
        <v>440</v>
      </c>
      <c r="G605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605">
        <f>datainHOME1[[#This Row],[l]]+5</f>
        <v>627</v>
      </c>
      <c r="N605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605">
        <f>datainHOME1[[#This Row],[l]]+5</f>
        <v>627</v>
      </c>
      <c r="U605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606" spans="1:21" x14ac:dyDescent="0.25">
      <c r="A606" t="s">
        <v>7</v>
      </c>
      <c r="B606" t="s">
        <v>610</v>
      </c>
      <c r="C606">
        <f>datainHOME1[[#This Row],[l]]+5</f>
        <v>628</v>
      </c>
      <c r="D606" t="s">
        <v>276</v>
      </c>
      <c r="E606" t="s">
        <v>423</v>
      </c>
      <c r="F606" t="s">
        <v>466</v>
      </c>
      <c r="G606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606">
        <f>datainHOME1[[#This Row],[l]]+5</f>
        <v>628</v>
      </c>
      <c r="N606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606">
        <f>datainHOME1[[#This Row],[l]]+5</f>
        <v>628</v>
      </c>
      <c r="U606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607" spans="1:21" x14ac:dyDescent="0.25">
      <c r="A607" t="s">
        <v>7</v>
      </c>
      <c r="B607" t="s">
        <v>900</v>
      </c>
      <c r="C607">
        <f>datainHOME1[[#This Row],[l]]+5</f>
        <v>629</v>
      </c>
      <c r="D607" t="s">
        <v>674</v>
      </c>
      <c r="E607" t="s">
        <v>442</v>
      </c>
      <c r="F607" t="s">
        <v>486</v>
      </c>
      <c r="G607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607">
        <f>datainHOME1[[#This Row],[l]]+5</f>
        <v>629</v>
      </c>
      <c r="N607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607">
        <f>datainHOME1[[#This Row],[l]]+5</f>
        <v>629</v>
      </c>
      <c r="U607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608" spans="1:21" x14ac:dyDescent="0.25">
      <c r="A608" t="s">
        <v>7</v>
      </c>
      <c r="B608" t="s">
        <v>294</v>
      </c>
      <c r="C608">
        <f>datainHOME1[[#This Row],[l]]+5</f>
        <v>630</v>
      </c>
      <c r="D608" t="s">
        <v>171</v>
      </c>
      <c r="E608" t="s">
        <v>350</v>
      </c>
      <c r="F608" t="s">
        <v>528</v>
      </c>
      <c r="G608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J608">
        <f>datainHOME1[[#This Row],[l]]+5</f>
        <v>630</v>
      </c>
      <c r="N608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Q608">
        <f>datainHOME1[[#This Row],[l]]+5</f>
        <v>630</v>
      </c>
      <c r="U608">
        <f>IF(datainHOME1[[#This Row],[TimeIn]]-datainHOME1[[#This Row],[TimeOut]] &gt;0, datainHOME1[[#This Row],[TimeIn]]-datainHOME1[[#This Row],[TimeOut]],(datainHOME1[[#This Row],[TimeIn]]-datainHOME1[[#This Row],[TimeOut]])+1000)</f>
        <v>38</v>
      </c>
    </row>
    <row r="609" spans="1:21" x14ac:dyDescent="0.25">
      <c r="A609" t="s">
        <v>7</v>
      </c>
      <c r="B609" t="s">
        <v>902</v>
      </c>
      <c r="C609">
        <f>datainHOME1[[#This Row],[l]]+5</f>
        <v>631</v>
      </c>
      <c r="D609" t="s">
        <v>416</v>
      </c>
      <c r="E609" t="s">
        <v>473</v>
      </c>
      <c r="F609" t="s">
        <v>545</v>
      </c>
      <c r="G60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609">
        <f>datainHOME1[[#This Row],[l]]+5</f>
        <v>631</v>
      </c>
      <c r="N60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609">
        <f>datainHOME1[[#This Row],[l]]+5</f>
        <v>631</v>
      </c>
      <c r="U60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610" spans="1:21" x14ac:dyDescent="0.25">
      <c r="A610" t="s">
        <v>7</v>
      </c>
      <c r="B610" t="s">
        <v>886</v>
      </c>
      <c r="C610">
        <f>datainHOME1[[#This Row],[l]]+5</f>
        <v>632</v>
      </c>
      <c r="D610" t="s">
        <v>8</v>
      </c>
      <c r="E610" t="s">
        <v>528</v>
      </c>
      <c r="F610" t="s">
        <v>556</v>
      </c>
      <c r="G61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610">
        <f>datainHOME1[[#This Row],[l]]+5</f>
        <v>632</v>
      </c>
      <c r="N61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610">
        <f>datainHOME1[[#This Row],[l]]+5</f>
        <v>632</v>
      </c>
      <c r="U61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611" spans="1:21" x14ac:dyDescent="0.25">
      <c r="A611" t="s">
        <v>7</v>
      </c>
      <c r="B611" t="s">
        <v>808</v>
      </c>
      <c r="C611">
        <f>datainHOME1[[#This Row],[l]]+5</f>
        <v>633</v>
      </c>
      <c r="D611" t="s">
        <v>850</v>
      </c>
      <c r="E611" t="s">
        <v>545</v>
      </c>
      <c r="F611" t="s">
        <v>115</v>
      </c>
      <c r="G61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611">
        <f>datainHOME1[[#This Row],[l]]+5</f>
        <v>633</v>
      </c>
      <c r="N61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611">
        <f>datainHOME1[[#This Row],[l]]+5</f>
        <v>633</v>
      </c>
      <c r="U61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612" spans="1:21" x14ac:dyDescent="0.25">
      <c r="A612" t="s">
        <v>7</v>
      </c>
      <c r="B612" t="s">
        <v>12</v>
      </c>
      <c r="C612">
        <f>datainHOME1[[#This Row],[l]]+5</f>
        <v>634</v>
      </c>
      <c r="D612" t="s">
        <v>873</v>
      </c>
      <c r="E612" t="s">
        <v>365</v>
      </c>
      <c r="F612" t="s">
        <v>571</v>
      </c>
      <c r="G61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612">
        <f>datainHOME1[[#This Row],[l]]+5</f>
        <v>634</v>
      </c>
      <c r="N61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612">
        <f>datainHOME1[[#This Row],[l]]+5</f>
        <v>634</v>
      </c>
      <c r="U61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613" spans="1:21" x14ac:dyDescent="0.25">
      <c r="A613" t="s">
        <v>7</v>
      </c>
      <c r="B613" t="s">
        <v>903</v>
      </c>
      <c r="C613">
        <f>datainHOME1[[#This Row],[l]]+5</f>
        <v>635</v>
      </c>
      <c r="D613" t="s">
        <v>874</v>
      </c>
      <c r="E613" t="s">
        <v>115</v>
      </c>
      <c r="F613" t="s">
        <v>374</v>
      </c>
      <c r="G61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613">
        <f>datainHOME1[[#This Row],[l]]+5</f>
        <v>635</v>
      </c>
      <c r="N61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613">
        <f>datainHOME1[[#This Row],[l]]+5</f>
        <v>635</v>
      </c>
      <c r="U61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614" spans="1:21" x14ac:dyDescent="0.25">
      <c r="A614" t="s">
        <v>7</v>
      </c>
      <c r="B614" t="s">
        <v>904</v>
      </c>
      <c r="C614">
        <f>datainHOME1[[#This Row],[l]]+5</f>
        <v>636</v>
      </c>
      <c r="D614" t="s">
        <v>167</v>
      </c>
      <c r="E614" t="s">
        <v>571</v>
      </c>
      <c r="F614" t="s">
        <v>606</v>
      </c>
      <c r="G61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614">
        <f>datainHOME1[[#This Row],[l]]+5</f>
        <v>636</v>
      </c>
      <c r="N61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614">
        <f>datainHOME1[[#This Row],[l]]+5</f>
        <v>636</v>
      </c>
      <c r="U61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615" spans="1:21" x14ac:dyDescent="0.25">
      <c r="A615" t="s">
        <v>7</v>
      </c>
      <c r="B615" t="s">
        <v>905</v>
      </c>
      <c r="C615">
        <f>datainHOME1[[#This Row],[l]]+5</f>
        <v>637</v>
      </c>
      <c r="D615" t="s">
        <v>875</v>
      </c>
      <c r="E615" t="s">
        <v>369</v>
      </c>
      <c r="F615" t="s">
        <v>124</v>
      </c>
      <c r="G61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615">
        <f>datainHOME1[[#This Row],[l]]+5</f>
        <v>637</v>
      </c>
      <c r="N61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615">
        <f>datainHOME1[[#This Row],[l]]+5</f>
        <v>637</v>
      </c>
      <c r="U61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616" spans="1:21" x14ac:dyDescent="0.25">
      <c r="A616" t="s">
        <v>7</v>
      </c>
      <c r="B616" t="s">
        <v>428</v>
      </c>
      <c r="C616">
        <f>datainHOME1[[#This Row],[l]]+5</f>
        <v>638</v>
      </c>
      <c r="D616" t="s">
        <v>602</v>
      </c>
      <c r="E616" t="s">
        <v>607</v>
      </c>
      <c r="F616" t="s">
        <v>634</v>
      </c>
      <c r="G61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616">
        <f>datainHOME1[[#This Row],[l]]+5</f>
        <v>638</v>
      </c>
      <c r="N61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616">
        <f>datainHOME1[[#This Row],[l]]+5</f>
        <v>638</v>
      </c>
      <c r="U61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617" spans="1:21" x14ac:dyDescent="0.25">
      <c r="A617" t="s">
        <v>7</v>
      </c>
      <c r="B617" t="s">
        <v>617</v>
      </c>
      <c r="C617">
        <f>datainHOME1[[#This Row],[l]]+5</f>
        <v>639</v>
      </c>
      <c r="D617" t="s">
        <v>747</v>
      </c>
      <c r="E617" t="s">
        <v>120</v>
      </c>
      <c r="F617" t="s">
        <v>641</v>
      </c>
      <c r="G617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J617">
        <f>datainHOME1[[#This Row],[l]]+5</f>
        <v>639</v>
      </c>
      <c r="N617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Q617">
        <f>datainHOME1[[#This Row],[l]]+5</f>
        <v>639</v>
      </c>
      <c r="U617">
        <f>IF(datainHOME1[[#This Row],[TimeIn]]-datainHOME1[[#This Row],[TimeOut]] &gt;0, datainHOME1[[#This Row],[TimeIn]]-datainHOME1[[#This Row],[TimeOut]],(datainHOME1[[#This Row],[TimeIn]]-datainHOME1[[#This Row],[TimeOut]])+1000)</f>
        <v>15</v>
      </c>
    </row>
    <row r="618" spans="1:21" x14ac:dyDescent="0.25">
      <c r="A618" t="s">
        <v>7</v>
      </c>
      <c r="B618" t="s">
        <v>612</v>
      </c>
      <c r="C618">
        <f>datainHOME1[[#This Row],[l]]+5</f>
        <v>640</v>
      </c>
      <c r="D618" t="s">
        <v>876</v>
      </c>
      <c r="E618" t="s">
        <v>641</v>
      </c>
      <c r="F618" t="s">
        <v>656</v>
      </c>
      <c r="G61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618">
        <f>datainHOME1[[#This Row],[l]]+5</f>
        <v>640</v>
      </c>
      <c r="N61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618">
        <f>datainHOME1[[#This Row],[l]]+5</f>
        <v>640</v>
      </c>
      <c r="U61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619" spans="1:21" x14ac:dyDescent="0.25">
      <c r="A619" t="s">
        <v>7</v>
      </c>
      <c r="B619" t="s">
        <v>906</v>
      </c>
      <c r="C619">
        <f>datainHOME1[[#This Row],[l]]+5</f>
        <v>641</v>
      </c>
      <c r="D619" t="s">
        <v>169</v>
      </c>
      <c r="E619" t="s">
        <v>656</v>
      </c>
      <c r="F619" t="s">
        <v>682</v>
      </c>
      <c r="G61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619">
        <f>datainHOME1[[#This Row],[l]]+5</f>
        <v>641</v>
      </c>
      <c r="N61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619">
        <f>datainHOME1[[#This Row],[l]]+5</f>
        <v>641</v>
      </c>
      <c r="U61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620" spans="1:21" x14ac:dyDescent="0.25">
      <c r="A620" t="s">
        <v>7</v>
      </c>
      <c r="B620" t="s">
        <v>613</v>
      </c>
      <c r="C620">
        <f>datainHOME1[[#This Row],[l]]+5</f>
        <v>642</v>
      </c>
      <c r="D620" t="s">
        <v>804</v>
      </c>
      <c r="E620" t="s">
        <v>682</v>
      </c>
      <c r="F620" t="s">
        <v>707</v>
      </c>
      <c r="G620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620">
        <f>datainHOME1[[#This Row],[l]]+5</f>
        <v>642</v>
      </c>
      <c r="N620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620">
        <f>datainHOME1[[#This Row],[l]]+5</f>
        <v>642</v>
      </c>
      <c r="U620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621" spans="1:21" x14ac:dyDescent="0.25">
      <c r="A621" t="s">
        <v>7</v>
      </c>
      <c r="B621" t="s">
        <v>907</v>
      </c>
      <c r="C621">
        <f>datainHOME1[[#This Row],[l]]+5</f>
        <v>643</v>
      </c>
      <c r="D621" t="s">
        <v>799</v>
      </c>
      <c r="E621" t="s">
        <v>701</v>
      </c>
      <c r="F621" t="s">
        <v>715</v>
      </c>
      <c r="G62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621">
        <f>datainHOME1[[#This Row],[l]]+5</f>
        <v>643</v>
      </c>
      <c r="N62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621">
        <f>datainHOME1[[#This Row],[l]]+5</f>
        <v>643</v>
      </c>
      <c r="U621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622" spans="1:21" x14ac:dyDescent="0.25">
      <c r="A622" t="s">
        <v>7</v>
      </c>
      <c r="B622" t="s">
        <v>17</v>
      </c>
      <c r="C622">
        <f>datainHOME1[[#This Row],[l]]+5</f>
        <v>644</v>
      </c>
      <c r="D622" t="s">
        <v>877</v>
      </c>
      <c r="E622" t="s">
        <v>575</v>
      </c>
      <c r="F622" t="s">
        <v>728</v>
      </c>
      <c r="G62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622">
        <f>datainHOME1[[#This Row],[l]]+5</f>
        <v>644</v>
      </c>
      <c r="N62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622">
        <f>datainHOME1[[#This Row],[l]]+5</f>
        <v>644</v>
      </c>
      <c r="U62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623" spans="1:21" x14ac:dyDescent="0.25">
      <c r="A623" t="s">
        <v>7</v>
      </c>
      <c r="B623" t="s">
        <v>519</v>
      </c>
      <c r="C623">
        <f>datainHOME1[[#This Row],[l]]+5</f>
        <v>645</v>
      </c>
      <c r="D623" t="s">
        <v>878</v>
      </c>
      <c r="E623" t="s">
        <v>139</v>
      </c>
      <c r="F623" t="s">
        <v>755</v>
      </c>
      <c r="G62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623">
        <f>datainHOME1[[#This Row],[l]]+5</f>
        <v>645</v>
      </c>
      <c r="N62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623">
        <f>datainHOME1[[#This Row],[l]]+5</f>
        <v>645</v>
      </c>
      <c r="U62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624" spans="1:21" x14ac:dyDescent="0.25">
      <c r="A624" t="s">
        <v>7</v>
      </c>
      <c r="B624" t="s">
        <v>908</v>
      </c>
      <c r="C624">
        <f>datainHOME1[[#This Row],[l]]+5</f>
        <v>646</v>
      </c>
      <c r="D624" t="s">
        <v>801</v>
      </c>
      <c r="E624" t="s">
        <v>727</v>
      </c>
      <c r="F624" t="s">
        <v>268</v>
      </c>
      <c r="G62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624">
        <f>datainHOME1[[#This Row],[l]]+5</f>
        <v>646</v>
      </c>
      <c r="N62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624">
        <f>datainHOME1[[#This Row],[l]]+5</f>
        <v>646</v>
      </c>
      <c r="U62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625" spans="1:21" x14ac:dyDescent="0.25">
      <c r="A625" t="s">
        <v>7</v>
      </c>
      <c r="B625" t="s">
        <v>909</v>
      </c>
      <c r="C625">
        <f>datainHOME1[[#This Row],[l]]+5</f>
        <v>647</v>
      </c>
      <c r="D625" t="s">
        <v>418</v>
      </c>
      <c r="E625" t="s">
        <v>147</v>
      </c>
      <c r="F625" t="s">
        <v>663</v>
      </c>
      <c r="G62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625">
        <f>datainHOME1[[#This Row],[l]]+5</f>
        <v>647</v>
      </c>
      <c r="N62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625">
        <f>datainHOME1[[#This Row],[l]]+5</f>
        <v>647</v>
      </c>
      <c r="U62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626" spans="1:21" x14ac:dyDescent="0.25">
      <c r="A626" t="s">
        <v>7</v>
      </c>
      <c r="B626" t="s">
        <v>306</v>
      </c>
      <c r="C626">
        <f>datainHOME1[[#This Row],[l]]+5</f>
        <v>648</v>
      </c>
      <c r="D626" t="s">
        <v>408</v>
      </c>
      <c r="E626" t="s">
        <v>399</v>
      </c>
      <c r="F626" t="s">
        <v>272</v>
      </c>
      <c r="G626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626">
        <f>datainHOME1[[#This Row],[l]]+5</f>
        <v>648</v>
      </c>
      <c r="N626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626">
        <f>datainHOME1[[#This Row],[l]]+5</f>
        <v>648</v>
      </c>
      <c r="U626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627" spans="1:21" x14ac:dyDescent="0.25">
      <c r="A627" t="s">
        <v>7</v>
      </c>
      <c r="B627" t="s">
        <v>910</v>
      </c>
      <c r="C627">
        <f>datainHOME1[[#This Row],[l]]+5</f>
        <v>649</v>
      </c>
      <c r="D627" t="s">
        <v>11</v>
      </c>
      <c r="E627" t="s">
        <v>789</v>
      </c>
      <c r="F627" t="s">
        <v>156</v>
      </c>
      <c r="G62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627">
        <f>datainHOME1[[#This Row],[l]]+5</f>
        <v>649</v>
      </c>
      <c r="N62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627">
        <f>datainHOME1[[#This Row],[l]]+5</f>
        <v>649</v>
      </c>
      <c r="U627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628" spans="1:21" x14ac:dyDescent="0.25">
      <c r="A628" t="s">
        <v>7</v>
      </c>
      <c r="B628" t="s">
        <v>911</v>
      </c>
      <c r="C628">
        <f>datainHOME1[[#This Row],[l]]+5</f>
        <v>650</v>
      </c>
      <c r="D628" t="s">
        <v>608</v>
      </c>
      <c r="E628" t="s">
        <v>800</v>
      </c>
      <c r="F628" t="s">
        <v>842</v>
      </c>
      <c r="G628">
        <f>IF(datainHOME1[[#This Row],[TimeIn]]-datainHOME1[[#This Row],[TimeOut]] &gt;0, datainHOME1[[#This Row],[TimeIn]]-datainHOME1[[#This Row],[TimeOut]],(datainHOME1[[#This Row],[TimeIn]]-datainHOME1[[#This Row],[TimeOut]])+1000)</f>
        <v>57</v>
      </c>
      <c r="J628">
        <f>datainHOME1[[#This Row],[l]]+5</f>
        <v>650</v>
      </c>
      <c r="N628">
        <f>IF(datainHOME1[[#This Row],[TimeIn]]-datainHOME1[[#This Row],[TimeOut]] &gt;0, datainHOME1[[#This Row],[TimeIn]]-datainHOME1[[#This Row],[TimeOut]],(datainHOME1[[#This Row],[TimeIn]]-datainHOME1[[#This Row],[TimeOut]])+1000)</f>
        <v>57</v>
      </c>
      <c r="Q628">
        <f>datainHOME1[[#This Row],[l]]+5</f>
        <v>650</v>
      </c>
      <c r="U628">
        <f>IF(datainHOME1[[#This Row],[TimeIn]]-datainHOME1[[#This Row],[TimeOut]] &gt;0, datainHOME1[[#This Row],[TimeIn]]-datainHOME1[[#This Row],[TimeOut]],(datainHOME1[[#This Row],[TimeIn]]-datainHOME1[[#This Row],[TimeOut]])+1000)</f>
        <v>57</v>
      </c>
    </row>
    <row r="629" spans="1:21" x14ac:dyDescent="0.25">
      <c r="A629" t="s">
        <v>7</v>
      </c>
      <c r="B629" t="s">
        <v>749</v>
      </c>
      <c r="C629">
        <f>datainHOME1[[#This Row],[l]]+5</f>
        <v>651</v>
      </c>
      <c r="D629" t="s">
        <v>879</v>
      </c>
      <c r="E629" t="s">
        <v>156</v>
      </c>
      <c r="F629" t="s">
        <v>851</v>
      </c>
      <c r="G629">
        <f>IF(datainHOME1[[#This Row],[TimeIn]]-datainHOME1[[#This Row],[TimeOut]] &gt;0, datainHOME1[[#This Row],[TimeIn]]-datainHOME1[[#This Row],[TimeOut]],(datainHOME1[[#This Row],[TimeIn]]-datainHOME1[[#This Row],[TimeOut]])+1000)</f>
        <v>61</v>
      </c>
      <c r="J629">
        <f>datainHOME1[[#This Row],[l]]+5</f>
        <v>651</v>
      </c>
      <c r="N629">
        <f>IF(datainHOME1[[#This Row],[TimeIn]]-datainHOME1[[#This Row],[TimeOut]] &gt;0, datainHOME1[[#This Row],[TimeIn]]-datainHOME1[[#This Row],[TimeOut]],(datainHOME1[[#This Row],[TimeIn]]-datainHOME1[[#This Row],[TimeOut]])+1000)</f>
        <v>61</v>
      </c>
      <c r="Q629">
        <f>datainHOME1[[#This Row],[l]]+5</f>
        <v>651</v>
      </c>
      <c r="U629">
        <f>IF(datainHOME1[[#This Row],[TimeIn]]-datainHOME1[[#This Row],[TimeOut]] &gt;0, datainHOME1[[#This Row],[TimeIn]]-datainHOME1[[#This Row],[TimeOut]],(datainHOME1[[#This Row],[TimeIn]]-datainHOME1[[#This Row],[TimeOut]])+1000)</f>
        <v>61</v>
      </c>
    </row>
    <row r="630" spans="1:21" x14ac:dyDescent="0.25">
      <c r="A630" t="s">
        <v>7</v>
      </c>
      <c r="B630" t="s">
        <v>920</v>
      </c>
      <c r="C630">
        <f>datainHOME1[[#This Row],[l]]+5</f>
        <v>652</v>
      </c>
      <c r="D630" t="s">
        <v>410</v>
      </c>
      <c r="E630" t="s">
        <v>842</v>
      </c>
      <c r="F630" t="s">
        <v>313</v>
      </c>
      <c r="G630">
        <f>IF(datainHOME1[[#This Row],[TimeIn]]-datainHOME1[[#This Row],[TimeOut]] &gt;0, datainHOME1[[#This Row],[TimeIn]]-datainHOME1[[#This Row],[TimeOut]],(datainHOME1[[#This Row],[TimeIn]]-datainHOME1[[#This Row],[TimeOut]])+1000)</f>
        <v>197</v>
      </c>
      <c r="J630">
        <f>datainHOME1[[#This Row],[l]]+5</f>
        <v>652</v>
      </c>
      <c r="N630">
        <f>IF(datainHOME1[[#This Row],[TimeIn]]-datainHOME1[[#This Row],[TimeOut]] &gt;0, datainHOME1[[#This Row],[TimeIn]]-datainHOME1[[#This Row],[TimeOut]],(datainHOME1[[#This Row],[TimeIn]]-datainHOME1[[#This Row],[TimeOut]])+1000)</f>
        <v>197</v>
      </c>
      <c r="Q630">
        <f>datainHOME1[[#This Row],[l]]+5</f>
        <v>652</v>
      </c>
      <c r="U630">
        <f>IF(datainHOME1[[#This Row],[TimeIn]]-datainHOME1[[#This Row],[TimeOut]] &gt;0, datainHOME1[[#This Row],[TimeIn]]-datainHOME1[[#This Row],[TimeOut]],(datainHOME1[[#This Row],[TimeIn]]-datainHOME1[[#This Row],[TimeOut]])+1000)</f>
        <v>197</v>
      </c>
    </row>
    <row r="631" spans="1:21" x14ac:dyDescent="0.25">
      <c r="A631" t="s">
        <v>7</v>
      </c>
      <c r="B631" t="s">
        <v>885</v>
      </c>
      <c r="C631">
        <f>datainHOME1[[#This Row],[l]]+5</f>
        <v>653</v>
      </c>
      <c r="D631" t="s">
        <v>604</v>
      </c>
      <c r="E631" t="s">
        <v>162</v>
      </c>
      <c r="F631" t="s">
        <v>944</v>
      </c>
      <c r="G631">
        <f>IF(datainHOME1[[#This Row],[TimeIn]]-datainHOME1[[#This Row],[TimeOut]] &gt;0, datainHOME1[[#This Row],[TimeIn]]-datainHOME1[[#This Row],[TimeOut]],(datainHOME1[[#This Row],[TimeIn]]-datainHOME1[[#This Row],[TimeOut]])+1000)</f>
        <v>191</v>
      </c>
      <c r="J631">
        <f>datainHOME1[[#This Row],[l]]+5</f>
        <v>653</v>
      </c>
      <c r="N631">
        <f>IF(datainHOME1[[#This Row],[TimeIn]]-datainHOME1[[#This Row],[TimeOut]] &gt;0, datainHOME1[[#This Row],[TimeIn]]-datainHOME1[[#This Row],[TimeOut]],(datainHOME1[[#This Row],[TimeIn]]-datainHOME1[[#This Row],[TimeOut]])+1000)</f>
        <v>191</v>
      </c>
      <c r="Q631">
        <f>datainHOME1[[#This Row],[l]]+5</f>
        <v>653</v>
      </c>
      <c r="U631">
        <f>IF(datainHOME1[[#This Row],[TimeIn]]-datainHOME1[[#This Row],[TimeOut]] &gt;0, datainHOME1[[#This Row],[TimeIn]]-datainHOME1[[#This Row],[TimeOut]],(datainHOME1[[#This Row],[TimeIn]]-datainHOME1[[#This Row],[TimeOut]])+1000)</f>
        <v>191</v>
      </c>
    </row>
    <row r="632" spans="1:21" x14ac:dyDescent="0.25">
      <c r="A632" t="s">
        <v>7</v>
      </c>
      <c r="B632" t="s">
        <v>912</v>
      </c>
      <c r="C632">
        <f>datainHOME1[[#This Row],[l]]+5</f>
        <v>654</v>
      </c>
      <c r="D632" t="s">
        <v>172</v>
      </c>
      <c r="E632" t="s">
        <v>596</v>
      </c>
      <c r="F632" t="s">
        <v>520</v>
      </c>
      <c r="G632">
        <f>IF(datainHOME1[[#This Row],[TimeIn]]-datainHOME1[[#This Row],[TimeOut]] &gt;0, datainHOME1[[#This Row],[TimeIn]]-datainHOME1[[#This Row],[TimeOut]],(datainHOME1[[#This Row],[TimeIn]]-datainHOME1[[#This Row],[TimeOut]])+1000)</f>
        <v>172</v>
      </c>
      <c r="J632">
        <f>datainHOME1[[#This Row],[l]]+5</f>
        <v>654</v>
      </c>
      <c r="N632">
        <f>IF(datainHOME1[[#This Row],[TimeIn]]-datainHOME1[[#This Row],[TimeOut]] &gt;0, datainHOME1[[#This Row],[TimeIn]]-datainHOME1[[#This Row],[TimeOut]],(datainHOME1[[#This Row],[TimeIn]]-datainHOME1[[#This Row],[TimeOut]])+1000)</f>
        <v>172</v>
      </c>
      <c r="Q632">
        <f>datainHOME1[[#This Row],[l]]+5</f>
        <v>654</v>
      </c>
      <c r="U632">
        <f>IF(datainHOME1[[#This Row],[TimeIn]]-datainHOME1[[#This Row],[TimeOut]] &gt;0, datainHOME1[[#This Row],[TimeIn]]-datainHOME1[[#This Row],[TimeOut]],(datainHOME1[[#This Row],[TimeIn]]-datainHOME1[[#This Row],[TimeOut]])+1000)</f>
        <v>172</v>
      </c>
    </row>
    <row r="633" spans="1:21" x14ac:dyDescent="0.25">
      <c r="A633" t="s">
        <v>7</v>
      </c>
      <c r="B633" t="s">
        <v>619</v>
      </c>
      <c r="C633">
        <f>datainHOME1[[#This Row],[l]]+5</f>
        <v>655</v>
      </c>
      <c r="D633" t="s">
        <v>880</v>
      </c>
      <c r="E633" t="s">
        <v>876</v>
      </c>
      <c r="F633" t="s">
        <v>889</v>
      </c>
      <c r="G633">
        <f>IF(datainHOME1[[#This Row],[TimeIn]]-datainHOME1[[#This Row],[TimeOut]] &gt;0, datainHOME1[[#This Row],[TimeIn]]-datainHOME1[[#This Row],[TimeOut]],(datainHOME1[[#This Row],[TimeIn]]-datainHOME1[[#This Row],[TimeOut]])+1000)</f>
        <v>159</v>
      </c>
      <c r="J633">
        <f>datainHOME1[[#This Row],[l]]+5</f>
        <v>655</v>
      </c>
      <c r="N633">
        <f>IF(datainHOME1[[#This Row],[TimeIn]]-datainHOME1[[#This Row],[TimeOut]] &gt;0, datainHOME1[[#This Row],[TimeIn]]-datainHOME1[[#This Row],[TimeOut]],(datainHOME1[[#This Row],[TimeIn]]-datainHOME1[[#This Row],[TimeOut]])+1000)</f>
        <v>159</v>
      </c>
      <c r="Q633">
        <f>datainHOME1[[#This Row],[l]]+5</f>
        <v>655</v>
      </c>
      <c r="U633">
        <f>IF(datainHOME1[[#This Row],[TimeIn]]-datainHOME1[[#This Row],[TimeOut]] &gt;0, datainHOME1[[#This Row],[TimeIn]]-datainHOME1[[#This Row],[TimeOut]],(datainHOME1[[#This Row],[TimeIn]]-datainHOME1[[#This Row],[TimeOut]])+1000)</f>
        <v>159</v>
      </c>
    </row>
    <row r="634" spans="1:21" x14ac:dyDescent="0.25">
      <c r="A634" t="s">
        <v>7</v>
      </c>
      <c r="B634" t="s">
        <v>516</v>
      </c>
      <c r="C634">
        <f>datainHOME1[[#This Row],[l]]+5</f>
        <v>656</v>
      </c>
      <c r="D634" t="s">
        <v>508</v>
      </c>
      <c r="E634" t="s">
        <v>888</v>
      </c>
      <c r="F634" t="s">
        <v>950</v>
      </c>
      <c r="G634">
        <f>IF(datainHOME1[[#This Row],[TimeIn]]-datainHOME1[[#This Row],[TimeOut]] &gt;0, datainHOME1[[#This Row],[TimeIn]]-datainHOME1[[#This Row],[TimeOut]],(datainHOME1[[#This Row],[TimeIn]]-datainHOME1[[#This Row],[TimeOut]])+1000)</f>
        <v>138</v>
      </c>
      <c r="J634">
        <f>datainHOME1[[#This Row],[l]]+5</f>
        <v>656</v>
      </c>
      <c r="N634">
        <f>IF(datainHOME1[[#This Row],[TimeIn]]-datainHOME1[[#This Row],[TimeOut]] &gt;0, datainHOME1[[#This Row],[TimeIn]]-datainHOME1[[#This Row],[TimeOut]],(datainHOME1[[#This Row],[TimeIn]]-datainHOME1[[#This Row],[TimeOut]])+1000)</f>
        <v>138</v>
      </c>
      <c r="Q634">
        <f>datainHOME1[[#This Row],[l]]+5</f>
        <v>656</v>
      </c>
      <c r="U634">
        <f>IF(datainHOME1[[#This Row],[TimeIn]]-datainHOME1[[#This Row],[TimeOut]] &gt;0, datainHOME1[[#This Row],[TimeIn]]-datainHOME1[[#This Row],[TimeOut]],(datainHOME1[[#This Row],[TimeIn]]-datainHOME1[[#This Row],[TimeOut]])+1000)</f>
        <v>138</v>
      </c>
    </row>
    <row r="635" spans="1:21" x14ac:dyDescent="0.25">
      <c r="A635" t="s">
        <v>7</v>
      </c>
      <c r="B635" t="s">
        <v>751</v>
      </c>
      <c r="C635">
        <f>datainHOME1[[#This Row],[l]]+5</f>
        <v>657</v>
      </c>
      <c r="D635" t="s">
        <v>293</v>
      </c>
      <c r="E635" t="s">
        <v>291</v>
      </c>
      <c r="F635" t="s">
        <v>950</v>
      </c>
      <c r="G635">
        <f>IF(datainHOME1[[#This Row],[TimeIn]]-datainHOME1[[#This Row],[TimeOut]] &gt;0, datainHOME1[[#This Row],[TimeIn]]-datainHOME1[[#This Row],[TimeOut]],(datainHOME1[[#This Row],[TimeIn]]-datainHOME1[[#This Row],[TimeOut]])+1000)</f>
        <v>127</v>
      </c>
      <c r="J635">
        <f>datainHOME1[[#This Row],[l]]+5</f>
        <v>657</v>
      </c>
      <c r="N635">
        <f>IF(datainHOME1[[#This Row],[TimeIn]]-datainHOME1[[#This Row],[TimeOut]] &gt;0, datainHOME1[[#This Row],[TimeIn]]-datainHOME1[[#This Row],[TimeOut]],(datainHOME1[[#This Row],[TimeIn]]-datainHOME1[[#This Row],[TimeOut]])+1000)</f>
        <v>127</v>
      </c>
      <c r="Q635">
        <f>datainHOME1[[#This Row],[l]]+5</f>
        <v>657</v>
      </c>
      <c r="U635">
        <f>IF(datainHOME1[[#This Row],[TimeIn]]-datainHOME1[[#This Row],[TimeOut]] &gt;0, datainHOME1[[#This Row],[TimeIn]]-datainHOME1[[#This Row],[TimeOut]],(datainHOME1[[#This Row],[TimeIn]]-datainHOME1[[#This Row],[TimeOut]])+1000)</f>
        <v>127</v>
      </c>
    </row>
    <row r="636" spans="1:21" x14ac:dyDescent="0.25">
      <c r="A636" t="s">
        <v>7</v>
      </c>
      <c r="B636" t="s">
        <v>615</v>
      </c>
      <c r="C636">
        <f>datainHOME1[[#This Row],[l]]+5</f>
        <v>658</v>
      </c>
      <c r="D636" t="s">
        <v>679</v>
      </c>
      <c r="E636" t="s">
        <v>614</v>
      </c>
      <c r="F636" t="s">
        <v>304</v>
      </c>
      <c r="G636">
        <f>IF(datainHOME1[[#This Row],[TimeIn]]-datainHOME1[[#This Row],[TimeOut]] &gt;0, datainHOME1[[#This Row],[TimeIn]]-datainHOME1[[#This Row],[TimeOut]],(datainHOME1[[#This Row],[TimeIn]]-datainHOME1[[#This Row],[TimeOut]])+1000)</f>
        <v>118</v>
      </c>
      <c r="J636">
        <f>datainHOME1[[#This Row],[l]]+5</f>
        <v>658</v>
      </c>
      <c r="N636">
        <f>IF(datainHOME1[[#This Row],[TimeIn]]-datainHOME1[[#This Row],[TimeOut]] &gt;0, datainHOME1[[#This Row],[TimeIn]]-datainHOME1[[#This Row],[TimeOut]],(datainHOME1[[#This Row],[TimeIn]]-datainHOME1[[#This Row],[TimeOut]])+1000)</f>
        <v>118</v>
      </c>
      <c r="Q636">
        <f>datainHOME1[[#This Row],[l]]+5</f>
        <v>658</v>
      </c>
      <c r="U636">
        <f>IF(datainHOME1[[#This Row],[TimeIn]]-datainHOME1[[#This Row],[TimeOut]] &gt;0, datainHOME1[[#This Row],[TimeIn]]-datainHOME1[[#This Row],[TimeOut]],(datainHOME1[[#This Row],[TimeIn]]-datainHOME1[[#This Row],[TimeOut]])+1000)</f>
        <v>118</v>
      </c>
    </row>
    <row r="637" spans="1:21" x14ac:dyDescent="0.25">
      <c r="A637" t="s">
        <v>7</v>
      </c>
      <c r="B637" t="s">
        <v>20</v>
      </c>
      <c r="C637">
        <f>datainHOME1[[#This Row],[l]]+5</f>
        <v>659</v>
      </c>
      <c r="D637" t="s">
        <v>279</v>
      </c>
      <c r="E637" t="s">
        <v>903</v>
      </c>
      <c r="F637" t="s">
        <v>917</v>
      </c>
      <c r="G637">
        <f>IF(datainHOME1[[#This Row],[TimeIn]]-datainHOME1[[#This Row],[TimeOut]] &gt;0, datainHOME1[[#This Row],[TimeIn]]-datainHOME1[[#This Row],[TimeOut]],(datainHOME1[[#This Row],[TimeIn]]-datainHOME1[[#This Row],[TimeOut]])+1000)</f>
        <v>108</v>
      </c>
      <c r="J637">
        <f>datainHOME1[[#This Row],[l]]+5</f>
        <v>659</v>
      </c>
      <c r="N637">
        <f>IF(datainHOME1[[#This Row],[TimeIn]]-datainHOME1[[#This Row],[TimeOut]] &gt;0, datainHOME1[[#This Row],[TimeIn]]-datainHOME1[[#This Row],[TimeOut]],(datainHOME1[[#This Row],[TimeIn]]-datainHOME1[[#This Row],[TimeOut]])+1000)</f>
        <v>108</v>
      </c>
      <c r="Q637">
        <f>datainHOME1[[#This Row],[l]]+5</f>
        <v>659</v>
      </c>
      <c r="U637">
        <f>IF(datainHOME1[[#This Row],[TimeIn]]-datainHOME1[[#This Row],[TimeOut]] &gt;0, datainHOME1[[#This Row],[TimeIn]]-datainHOME1[[#This Row],[TimeOut]],(datainHOME1[[#This Row],[TimeIn]]-datainHOME1[[#This Row],[TimeOut]])+1000)</f>
        <v>108</v>
      </c>
    </row>
    <row r="638" spans="1:21" x14ac:dyDescent="0.25">
      <c r="A638" t="s">
        <v>7</v>
      </c>
      <c r="B638" t="s">
        <v>913</v>
      </c>
      <c r="C638">
        <f>datainHOME1[[#This Row],[l]]+5</f>
        <v>660</v>
      </c>
      <c r="D638" t="s">
        <v>748</v>
      </c>
      <c r="E638" t="s">
        <v>430</v>
      </c>
      <c r="F638" t="s">
        <v>918</v>
      </c>
      <c r="G638">
        <f>IF(datainHOME1[[#This Row],[TimeIn]]-datainHOME1[[#This Row],[TimeOut]] &gt;0, datainHOME1[[#This Row],[TimeIn]]-datainHOME1[[#This Row],[TimeOut]],(datainHOME1[[#This Row],[TimeIn]]-datainHOME1[[#This Row],[TimeOut]])+1000)</f>
        <v>99</v>
      </c>
      <c r="J638">
        <f>datainHOME1[[#This Row],[l]]+5</f>
        <v>660</v>
      </c>
      <c r="N638">
        <f>IF(datainHOME1[[#This Row],[TimeIn]]-datainHOME1[[#This Row],[TimeOut]] &gt;0, datainHOME1[[#This Row],[TimeIn]]-datainHOME1[[#This Row],[TimeOut]],(datainHOME1[[#This Row],[TimeIn]]-datainHOME1[[#This Row],[TimeOut]])+1000)</f>
        <v>99</v>
      </c>
      <c r="Q638">
        <f>datainHOME1[[#This Row],[l]]+5</f>
        <v>660</v>
      </c>
      <c r="U638">
        <f>IF(datainHOME1[[#This Row],[TimeIn]]-datainHOME1[[#This Row],[TimeOut]] &gt;0, datainHOME1[[#This Row],[TimeIn]]-datainHOME1[[#This Row],[TimeOut]],(datainHOME1[[#This Row],[TimeIn]]-datainHOME1[[#This Row],[TimeOut]])+1000)</f>
        <v>99</v>
      </c>
    </row>
    <row r="639" spans="1:21" x14ac:dyDescent="0.25">
      <c r="A639" t="s">
        <v>7</v>
      </c>
      <c r="B639" t="s">
        <v>176</v>
      </c>
      <c r="C639">
        <f>datainHOME1[[#This Row],[l]]+5</f>
        <v>661</v>
      </c>
      <c r="D639" t="s">
        <v>881</v>
      </c>
      <c r="E639" t="s">
        <v>919</v>
      </c>
      <c r="F639" t="s">
        <v>963</v>
      </c>
      <c r="G639">
        <f>IF(datainHOME1[[#This Row],[TimeIn]]-datainHOME1[[#This Row],[TimeOut]] &gt;0, datainHOME1[[#This Row],[TimeIn]]-datainHOME1[[#This Row],[TimeOut]],(datainHOME1[[#This Row],[TimeIn]]-datainHOME1[[#This Row],[TimeOut]])+1000)</f>
        <v>90</v>
      </c>
      <c r="J639">
        <f>datainHOME1[[#This Row],[l]]+5</f>
        <v>661</v>
      </c>
      <c r="N639">
        <f>IF(datainHOME1[[#This Row],[TimeIn]]-datainHOME1[[#This Row],[TimeOut]] &gt;0, datainHOME1[[#This Row],[TimeIn]]-datainHOME1[[#This Row],[TimeOut]],(datainHOME1[[#This Row],[TimeIn]]-datainHOME1[[#This Row],[TimeOut]])+1000)</f>
        <v>90</v>
      </c>
      <c r="Q639">
        <f>datainHOME1[[#This Row],[l]]+5</f>
        <v>661</v>
      </c>
      <c r="U639">
        <f>IF(datainHOME1[[#This Row],[TimeIn]]-datainHOME1[[#This Row],[TimeOut]] &gt;0, datainHOME1[[#This Row],[TimeIn]]-datainHOME1[[#This Row],[TimeOut]],(datainHOME1[[#This Row],[TimeIn]]-datainHOME1[[#This Row],[TimeOut]])+1000)</f>
        <v>90</v>
      </c>
    </row>
    <row r="640" spans="1:21" x14ac:dyDescent="0.25">
      <c r="A640" t="s">
        <v>7</v>
      </c>
      <c r="B640" t="s">
        <v>308</v>
      </c>
      <c r="C640">
        <f>datainHOME1[[#This Row],[l]]+5</f>
        <v>662</v>
      </c>
      <c r="D640" t="s">
        <v>14</v>
      </c>
      <c r="E640" t="s">
        <v>809</v>
      </c>
      <c r="F640" t="s">
        <v>963</v>
      </c>
      <c r="G640">
        <f>IF(datainHOME1[[#This Row],[TimeIn]]-datainHOME1[[#This Row],[TimeOut]] &gt;0, datainHOME1[[#This Row],[TimeIn]]-datainHOME1[[#This Row],[TimeOut]],(datainHOME1[[#This Row],[TimeIn]]-datainHOME1[[#This Row],[TimeOut]])+1000)</f>
        <v>79</v>
      </c>
      <c r="J640">
        <f>datainHOME1[[#This Row],[l]]+5</f>
        <v>662</v>
      </c>
      <c r="N640">
        <f>IF(datainHOME1[[#This Row],[TimeIn]]-datainHOME1[[#This Row],[TimeOut]] &gt;0, datainHOME1[[#This Row],[TimeIn]]-datainHOME1[[#This Row],[TimeOut]],(datainHOME1[[#This Row],[TimeIn]]-datainHOME1[[#This Row],[TimeOut]])+1000)</f>
        <v>79</v>
      </c>
      <c r="Q640">
        <f>datainHOME1[[#This Row],[l]]+5</f>
        <v>662</v>
      </c>
      <c r="U640">
        <f>IF(datainHOME1[[#This Row],[TimeIn]]-datainHOME1[[#This Row],[TimeOut]] &gt;0, datainHOME1[[#This Row],[TimeIn]]-datainHOME1[[#This Row],[TimeOut]],(datainHOME1[[#This Row],[TimeIn]]-datainHOME1[[#This Row],[TimeOut]])+1000)</f>
        <v>79</v>
      </c>
    </row>
    <row r="641" spans="1:21" x14ac:dyDescent="0.25">
      <c r="A641" t="s">
        <v>7</v>
      </c>
      <c r="B641" t="s">
        <v>297</v>
      </c>
      <c r="C641">
        <f>datainHOME1[[#This Row],[l]]+5</f>
        <v>663</v>
      </c>
      <c r="D641" t="s">
        <v>421</v>
      </c>
      <c r="E641" t="s">
        <v>915</v>
      </c>
      <c r="F641" t="s">
        <v>695</v>
      </c>
      <c r="G641">
        <f>IF(datainHOME1[[#This Row],[TimeIn]]-datainHOME1[[#This Row],[TimeOut]] &gt;0, datainHOME1[[#This Row],[TimeIn]]-datainHOME1[[#This Row],[TimeOut]],(datainHOME1[[#This Row],[TimeIn]]-datainHOME1[[#This Row],[TimeOut]])+1000)</f>
        <v>66</v>
      </c>
      <c r="J641">
        <f>datainHOME1[[#This Row],[l]]+5</f>
        <v>663</v>
      </c>
      <c r="N641">
        <f>IF(datainHOME1[[#This Row],[TimeIn]]-datainHOME1[[#This Row],[TimeOut]] &gt;0, datainHOME1[[#This Row],[TimeIn]]-datainHOME1[[#This Row],[TimeOut]],(datainHOME1[[#This Row],[TimeIn]]-datainHOME1[[#This Row],[TimeOut]])+1000)</f>
        <v>66</v>
      </c>
      <c r="Q641">
        <f>datainHOME1[[#This Row],[l]]+5</f>
        <v>663</v>
      </c>
      <c r="U641">
        <f>IF(datainHOME1[[#This Row],[TimeIn]]-datainHOME1[[#This Row],[TimeOut]] &gt;0, datainHOME1[[#This Row],[TimeIn]]-datainHOME1[[#This Row],[TimeOut]],(datainHOME1[[#This Row],[TimeIn]]-datainHOME1[[#This Row],[TimeOut]])+1000)</f>
        <v>66</v>
      </c>
    </row>
    <row r="642" spans="1:21" x14ac:dyDescent="0.25">
      <c r="A642" t="s">
        <v>7</v>
      </c>
      <c r="B642" t="s">
        <v>887</v>
      </c>
      <c r="C642">
        <f>datainHOME1[[#This Row],[l]]+5</f>
        <v>664</v>
      </c>
      <c r="D642" t="s">
        <v>282</v>
      </c>
      <c r="E642" t="s">
        <v>313</v>
      </c>
      <c r="F642" t="s">
        <v>537</v>
      </c>
      <c r="G642">
        <f>IF(datainHOME1[[#This Row],[TimeIn]]-datainHOME1[[#This Row],[TimeOut]] &gt;0, datainHOME1[[#This Row],[TimeIn]]-datainHOME1[[#This Row],[TimeOut]],(datainHOME1[[#This Row],[TimeIn]]-datainHOME1[[#This Row],[TimeOut]])+1000)</f>
        <v>62</v>
      </c>
      <c r="J642">
        <f>datainHOME1[[#This Row],[l]]+5</f>
        <v>664</v>
      </c>
      <c r="N642">
        <f>IF(datainHOME1[[#This Row],[TimeIn]]-datainHOME1[[#This Row],[TimeOut]] &gt;0, datainHOME1[[#This Row],[TimeIn]]-datainHOME1[[#This Row],[TimeOut]],(datainHOME1[[#This Row],[TimeIn]]-datainHOME1[[#This Row],[TimeOut]])+1000)</f>
        <v>62</v>
      </c>
      <c r="Q642">
        <f>datainHOME1[[#This Row],[l]]+5</f>
        <v>664</v>
      </c>
      <c r="U642">
        <f>IF(datainHOME1[[#This Row],[TimeIn]]-datainHOME1[[#This Row],[TimeOut]] &gt;0, datainHOME1[[#This Row],[TimeIn]]-datainHOME1[[#This Row],[TimeOut]],(datainHOME1[[#This Row],[TimeIn]]-datainHOME1[[#This Row],[TimeOut]])+1000)</f>
        <v>62</v>
      </c>
    </row>
    <row r="643" spans="1:21" x14ac:dyDescent="0.25">
      <c r="A643" t="s">
        <v>7</v>
      </c>
      <c r="B643" t="s">
        <v>688</v>
      </c>
      <c r="C643">
        <f>datainHOME1[[#This Row],[l]]+5</f>
        <v>665</v>
      </c>
      <c r="D643" t="s">
        <v>882</v>
      </c>
      <c r="E643" t="s">
        <v>520</v>
      </c>
      <c r="F643" t="s">
        <v>441</v>
      </c>
      <c r="G643">
        <f>IF(datainHOME1[[#This Row],[TimeIn]]-datainHOME1[[#This Row],[TimeOut]] &gt;0, datainHOME1[[#This Row],[TimeIn]]-datainHOME1[[#This Row],[TimeOut]],(datainHOME1[[#This Row],[TimeIn]]-datainHOME1[[#This Row],[TimeOut]])+1000)</f>
        <v>62</v>
      </c>
      <c r="J643">
        <f>datainHOME1[[#This Row],[l]]+5</f>
        <v>665</v>
      </c>
      <c r="N643">
        <f>IF(datainHOME1[[#This Row],[TimeIn]]-datainHOME1[[#This Row],[TimeOut]] &gt;0, datainHOME1[[#This Row],[TimeIn]]-datainHOME1[[#This Row],[TimeOut]],(datainHOME1[[#This Row],[TimeIn]]-datainHOME1[[#This Row],[TimeOut]])+1000)</f>
        <v>62</v>
      </c>
      <c r="Q643">
        <f>datainHOME1[[#This Row],[l]]+5</f>
        <v>665</v>
      </c>
      <c r="U643">
        <f>IF(datainHOME1[[#This Row],[TimeIn]]-datainHOME1[[#This Row],[TimeOut]] &gt;0, datainHOME1[[#This Row],[TimeIn]]-datainHOME1[[#This Row],[TimeOut]],(datainHOME1[[#This Row],[TimeIn]]-datainHOME1[[#This Row],[TimeOut]])+1000)</f>
        <v>62</v>
      </c>
    </row>
    <row r="644" spans="1:21" x14ac:dyDescent="0.25">
      <c r="A644" t="s">
        <v>7</v>
      </c>
      <c r="B644" t="s">
        <v>300</v>
      </c>
      <c r="C644">
        <f>datainHOME1[[#This Row],[l]]+5</f>
        <v>666</v>
      </c>
      <c r="D644" t="s">
        <v>296</v>
      </c>
      <c r="E644" t="s">
        <v>950</v>
      </c>
      <c r="F644" t="s">
        <v>441</v>
      </c>
      <c r="G644">
        <f>IF(datainHOME1[[#This Row],[TimeIn]]-datainHOME1[[#This Row],[TimeOut]] &gt;0, datainHOME1[[#This Row],[TimeIn]]-datainHOME1[[#This Row],[TimeOut]],(datainHOME1[[#This Row],[TimeIn]]-datainHOME1[[#This Row],[TimeOut]])+1000)</f>
        <v>45</v>
      </c>
      <c r="J644">
        <f>datainHOME1[[#This Row],[l]]+5</f>
        <v>666</v>
      </c>
      <c r="N644">
        <f>IF(datainHOME1[[#This Row],[TimeIn]]-datainHOME1[[#This Row],[TimeOut]] &gt;0, datainHOME1[[#This Row],[TimeIn]]-datainHOME1[[#This Row],[TimeOut]],(datainHOME1[[#This Row],[TimeIn]]-datainHOME1[[#This Row],[TimeOut]])+1000)</f>
        <v>45</v>
      </c>
      <c r="Q644">
        <f>datainHOME1[[#This Row],[l]]+5</f>
        <v>666</v>
      </c>
      <c r="U644">
        <f>IF(datainHOME1[[#This Row],[TimeIn]]-datainHOME1[[#This Row],[TimeOut]] &gt;0, datainHOME1[[#This Row],[TimeIn]]-datainHOME1[[#This Row],[TimeOut]],(datainHOME1[[#This Row],[TimeIn]]-datainHOME1[[#This Row],[TimeOut]])+1000)</f>
        <v>45</v>
      </c>
    </row>
    <row r="645" spans="1:21" x14ac:dyDescent="0.25">
      <c r="A645" t="s">
        <v>7</v>
      </c>
      <c r="B645" t="s">
        <v>432</v>
      </c>
      <c r="C645">
        <f>datainHOME1[[#This Row],[l]]+5</f>
        <v>667</v>
      </c>
      <c r="D645" t="s">
        <v>802</v>
      </c>
      <c r="E645" t="s">
        <v>918</v>
      </c>
      <c r="F645" t="s">
        <v>531</v>
      </c>
      <c r="G645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645">
        <f>datainHOME1[[#This Row],[l]]+5</f>
        <v>667</v>
      </c>
      <c r="N645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645">
        <f>datainHOME1[[#This Row],[l]]+5</f>
        <v>667</v>
      </c>
      <c r="U645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646" spans="1:21" x14ac:dyDescent="0.25">
      <c r="A646" t="s">
        <v>7</v>
      </c>
      <c r="B646" t="s">
        <v>919</v>
      </c>
      <c r="C646">
        <f>datainHOME1[[#This Row],[l]]+5</f>
        <v>668</v>
      </c>
      <c r="D646" t="s">
        <v>287</v>
      </c>
      <c r="E646" t="s">
        <v>695</v>
      </c>
      <c r="F646" t="s">
        <v>531</v>
      </c>
      <c r="G64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646">
        <f>datainHOME1[[#This Row],[l]]+5</f>
        <v>668</v>
      </c>
      <c r="N64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646">
        <f>datainHOME1[[#This Row],[l]]+5</f>
        <v>668</v>
      </c>
      <c r="U646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647" spans="1:21" x14ac:dyDescent="0.25">
      <c r="A647" t="s">
        <v>7</v>
      </c>
      <c r="B647" t="s">
        <v>684</v>
      </c>
      <c r="C647">
        <f>datainHOME1[[#This Row],[l]]+5</f>
        <v>669</v>
      </c>
      <c r="D647" t="s">
        <v>888</v>
      </c>
      <c r="E647" t="s">
        <v>762</v>
      </c>
      <c r="F647" t="s">
        <v>626</v>
      </c>
      <c r="G64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647">
        <f>datainHOME1[[#This Row],[l]]+5</f>
        <v>669</v>
      </c>
      <c r="N64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647">
        <f>datainHOME1[[#This Row],[l]]+5</f>
        <v>669</v>
      </c>
      <c r="U64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648" spans="1:21" x14ac:dyDescent="0.25">
      <c r="A648" t="s">
        <v>7</v>
      </c>
      <c r="B648" t="s">
        <v>621</v>
      </c>
      <c r="C648">
        <f>datainHOME1[[#This Row],[l]]+5</f>
        <v>670</v>
      </c>
      <c r="D648" t="s">
        <v>178</v>
      </c>
      <c r="E648" t="s">
        <v>698</v>
      </c>
      <c r="F648" t="s">
        <v>51</v>
      </c>
      <c r="G64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648">
        <f>datainHOME1[[#This Row],[l]]+5</f>
        <v>670</v>
      </c>
      <c r="N64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648">
        <f>datainHOME1[[#This Row],[l]]+5</f>
        <v>670</v>
      </c>
      <c r="U648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649" spans="1:21" x14ac:dyDescent="0.25">
      <c r="A649" t="s">
        <v>7</v>
      </c>
      <c r="B649" t="s">
        <v>412</v>
      </c>
      <c r="C649">
        <f>datainHOME1[[#This Row],[l]]+5</f>
        <v>671</v>
      </c>
      <c r="D649" t="s">
        <v>174</v>
      </c>
      <c r="E649" t="s">
        <v>766</v>
      </c>
      <c r="F649" t="s">
        <v>544</v>
      </c>
      <c r="G64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649">
        <f>datainHOME1[[#This Row],[l]]+5</f>
        <v>671</v>
      </c>
      <c r="N64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649">
        <f>datainHOME1[[#This Row],[l]]+5</f>
        <v>671</v>
      </c>
      <c r="U64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650" spans="1:21" x14ac:dyDescent="0.25">
      <c r="A650" t="s">
        <v>7</v>
      </c>
      <c r="B650" t="s">
        <v>923</v>
      </c>
      <c r="C650">
        <f>datainHOME1[[#This Row],[l]]+5</f>
        <v>672</v>
      </c>
      <c r="D650" t="s">
        <v>515</v>
      </c>
      <c r="E650" t="s">
        <v>976</v>
      </c>
      <c r="F650" t="s">
        <v>49</v>
      </c>
      <c r="G65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650">
        <f>datainHOME1[[#This Row],[l]]+5</f>
        <v>672</v>
      </c>
      <c r="N65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650">
        <f>datainHOME1[[#This Row],[l]]+5</f>
        <v>672</v>
      </c>
      <c r="U65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651" spans="1:21" x14ac:dyDescent="0.25">
      <c r="A651" t="s">
        <v>7</v>
      </c>
      <c r="B651" t="s">
        <v>685</v>
      </c>
      <c r="C651">
        <f>datainHOME1[[#This Row],[l]]+5</f>
        <v>673</v>
      </c>
      <c r="D651" t="s">
        <v>853</v>
      </c>
      <c r="E651" t="s">
        <v>544</v>
      </c>
      <c r="F651" t="s">
        <v>893</v>
      </c>
      <c r="G651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651">
        <f>datainHOME1[[#This Row],[l]]+5</f>
        <v>673</v>
      </c>
      <c r="N651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651">
        <f>datainHOME1[[#This Row],[l]]+5</f>
        <v>673</v>
      </c>
      <c r="U651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652" spans="1:21" x14ac:dyDescent="0.25">
      <c r="A652" t="s">
        <v>7</v>
      </c>
      <c r="B652" t="s">
        <v>925</v>
      </c>
      <c r="C652">
        <f>datainHOME1[[#This Row],[l]]+5</f>
        <v>674</v>
      </c>
      <c r="D652" t="s">
        <v>883</v>
      </c>
      <c r="E652" t="s">
        <v>49</v>
      </c>
      <c r="F652" t="s">
        <v>439</v>
      </c>
      <c r="G65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652">
        <f>datainHOME1[[#This Row],[l]]+5</f>
        <v>674</v>
      </c>
      <c r="N65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652">
        <f>datainHOME1[[#This Row],[l]]+5</f>
        <v>674</v>
      </c>
      <c r="U652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653" spans="1:21" x14ac:dyDescent="0.25">
      <c r="A653" t="s">
        <v>7</v>
      </c>
      <c r="B653" t="s">
        <v>524</v>
      </c>
      <c r="C653">
        <f>datainHOME1[[#This Row],[l]]+5</f>
        <v>675</v>
      </c>
      <c r="D653" t="s">
        <v>891</v>
      </c>
      <c r="E653" t="s">
        <v>546</v>
      </c>
      <c r="F653" t="s">
        <v>990</v>
      </c>
      <c r="G65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653">
        <f>datainHOME1[[#This Row],[l]]+5</f>
        <v>675</v>
      </c>
      <c r="N65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653">
        <f>datainHOME1[[#This Row],[l]]+5</f>
        <v>675</v>
      </c>
      <c r="U65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654" spans="1:21" x14ac:dyDescent="0.25">
      <c r="A654" t="s">
        <v>7</v>
      </c>
      <c r="B654" t="s">
        <v>929</v>
      </c>
      <c r="C654">
        <f>datainHOME1[[#This Row],[l]]+5</f>
        <v>676</v>
      </c>
      <c r="D654" t="s">
        <v>289</v>
      </c>
      <c r="E654" t="s">
        <v>825</v>
      </c>
      <c r="F654" t="s">
        <v>995</v>
      </c>
      <c r="G65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654">
        <f>datainHOME1[[#This Row],[l]]+5</f>
        <v>676</v>
      </c>
      <c r="N65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654">
        <f>datainHOME1[[#This Row],[l]]+5</f>
        <v>676</v>
      </c>
      <c r="U65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655" spans="1:21" x14ac:dyDescent="0.25">
      <c r="A655" t="s">
        <v>7</v>
      </c>
      <c r="B655" t="s">
        <v>310</v>
      </c>
      <c r="C655">
        <f>datainHOME1[[#This Row],[l]]+5</f>
        <v>677</v>
      </c>
      <c r="D655" t="s">
        <v>299</v>
      </c>
      <c r="E655" t="s">
        <v>991</v>
      </c>
      <c r="F655" t="s">
        <v>195</v>
      </c>
      <c r="G65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655">
        <f>datainHOME1[[#This Row],[l]]+5</f>
        <v>677</v>
      </c>
      <c r="N65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655">
        <f>datainHOME1[[#This Row],[l]]+5</f>
        <v>677</v>
      </c>
      <c r="U655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656" spans="1:21" x14ac:dyDescent="0.25">
      <c r="A656" t="s">
        <v>7</v>
      </c>
      <c r="B656" t="s">
        <v>414</v>
      </c>
      <c r="C656">
        <f>datainHOME1[[#This Row],[l]]+5</f>
        <v>678</v>
      </c>
      <c r="D656" t="s">
        <v>424</v>
      </c>
      <c r="E656" t="s">
        <v>547</v>
      </c>
      <c r="F656" t="s">
        <v>201</v>
      </c>
      <c r="G656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656">
        <f>datainHOME1[[#This Row],[l]]+5</f>
        <v>678</v>
      </c>
      <c r="N656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656">
        <f>datainHOME1[[#This Row],[l]]+5</f>
        <v>678</v>
      </c>
      <c r="U656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657" spans="1:21" x14ac:dyDescent="0.25">
      <c r="A657" t="s">
        <v>7</v>
      </c>
      <c r="B657" t="s">
        <v>809</v>
      </c>
      <c r="C657">
        <f>datainHOME1[[#This Row],[l]]+5</f>
        <v>679</v>
      </c>
      <c r="D657" t="s">
        <v>16</v>
      </c>
      <c r="E657" t="s">
        <v>201</v>
      </c>
      <c r="F657" t="s">
        <v>204</v>
      </c>
      <c r="G65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657">
        <f>datainHOME1[[#This Row],[l]]+5</f>
        <v>679</v>
      </c>
      <c r="N65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657">
        <f>datainHOME1[[#This Row],[l]]+5</f>
        <v>679</v>
      </c>
      <c r="U65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658" spans="1:21" x14ac:dyDescent="0.25">
      <c r="A658" t="s">
        <v>7</v>
      </c>
      <c r="B658" t="s">
        <v>932</v>
      </c>
      <c r="C658">
        <f>datainHOME1[[#This Row],[l]]+5</f>
        <v>680</v>
      </c>
      <c r="D658" t="s">
        <v>291</v>
      </c>
      <c r="E658" t="s">
        <v>204</v>
      </c>
      <c r="F658" t="s">
        <v>10</v>
      </c>
      <c r="G65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658">
        <f>datainHOME1[[#This Row],[l]]+5</f>
        <v>680</v>
      </c>
      <c r="N65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658">
        <f>datainHOME1[[#This Row],[l]]+5</f>
        <v>680</v>
      </c>
      <c r="U658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659" spans="1:21" x14ac:dyDescent="0.25">
      <c r="A659" t="s">
        <v>7</v>
      </c>
      <c r="B659" t="s">
        <v>27</v>
      </c>
      <c r="C659">
        <f>datainHOME1[[#This Row],[l]]+5</f>
        <v>681</v>
      </c>
      <c r="D659" t="s">
        <v>9</v>
      </c>
      <c r="E659" t="s">
        <v>931</v>
      </c>
      <c r="F659" t="s">
        <v>50</v>
      </c>
      <c r="G65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659">
        <f>datainHOME1[[#This Row],[l]]+5</f>
        <v>681</v>
      </c>
      <c r="N65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659">
        <f>datainHOME1[[#This Row],[l]]+5</f>
        <v>681</v>
      </c>
      <c r="U659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660" spans="1:21" x14ac:dyDescent="0.25">
      <c r="A660" t="s">
        <v>7</v>
      </c>
      <c r="B660" t="s">
        <v>855</v>
      </c>
      <c r="C660">
        <f>datainHOME1[[#This Row],[l]]+5</f>
        <v>682</v>
      </c>
      <c r="D660" t="s">
        <v>680</v>
      </c>
      <c r="E660" t="s">
        <v>50</v>
      </c>
      <c r="F660" t="s">
        <v>96</v>
      </c>
      <c r="G66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660">
        <f>datainHOME1[[#This Row],[l]]+5</f>
        <v>682</v>
      </c>
      <c r="N66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660">
        <f>datainHOME1[[#This Row],[l]]+5</f>
        <v>682</v>
      </c>
      <c r="U66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661" spans="1:21" x14ac:dyDescent="0.25">
      <c r="A661" t="s">
        <v>7</v>
      </c>
      <c r="B661" t="s">
        <v>933</v>
      </c>
      <c r="C661">
        <f>datainHOME1[[#This Row],[l]]+5</f>
        <v>683</v>
      </c>
      <c r="D661" t="s">
        <v>894</v>
      </c>
      <c r="E661" t="s">
        <v>73</v>
      </c>
      <c r="F661" t="s">
        <v>134</v>
      </c>
      <c r="G66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661">
        <f>datainHOME1[[#This Row],[l]]+5</f>
        <v>683</v>
      </c>
      <c r="N66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661">
        <f>datainHOME1[[#This Row],[l]]+5</f>
        <v>683</v>
      </c>
      <c r="U661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662" spans="1:21" x14ac:dyDescent="0.25">
      <c r="A662" t="s">
        <v>7</v>
      </c>
      <c r="B662" t="s">
        <v>623</v>
      </c>
      <c r="C662">
        <f>datainHOME1[[#This Row],[l]]+5</f>
        <v>684</v>
      </c>
      <c r="D662" t="s">
        <v>609</v>
      </c>
      <c r="E662" t="s">
        <v>131</v>
      </c>
      <c r="F662" t="s">
        <v>177</v>
      </c>
      <c r="G66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662">
        <f>datainHOME1[[#This Row],[l]]+5</f>
        <v>684</v>
      </c>
      <c r="N66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662">
        <f>datainHOME1[[#This Row],[l]]+5</f>
        <v>684</v>
      </c>
      <c r="U662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663" spans="1:21" x14ac:dyDescent="0.25">
      <c r="A663" t="s">
        <v>7</v>
      </c>
      <c r="B663" t="s">
        <v>934</v>
      </c>
      <c r="C663">
        <f>datainHOME1[[#This Row],[l]]+5</f>
        <v>685</v>
      </c>
      <c r="D663" t="s">
        <v>681</v>
      </c>
      <c r="E663" t="s">
        <v>175</v>
      </c>
      <c r="F663" t="s">
        <v>209</v>
      </c>
      <c r="G66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663">
        <f>datainHOME1[[#This Row],[l]]+5</f>
        <v>685</v>
      </c>
      <c r="N66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663">
        <f>datainHOME1[[#This Row],[l]]+5</f>
        <v>685</v>
      </c>
      <c r="U663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664" spans="1:21" x14ac:dyDescent="0.25">
      <c r="A664" t="s">
        <v>7</v>
      </c>
      <c r="B664" t="s">
        <v>935</v>
      </c>
      <c r="C664">
        <f>datainHOME1[[#This Row],[l]]+5</f>
        <v>686</v>
      </c>
      <c r="D664" t="s">
        <v>509</v>
      </c>
      <c r="E664" t="s">
        <v>207</v>
      </c>
      <c r="F664" t="s">
        <v>85</v>
      </c>
      <c r="G66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664">
        <f>datainHOME1[[#This Row],[l]]+5</f>
        <v>686</v>
      </c>
      <c r="N66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664">
        <f>datainHOME1[[#This Row],[l]]+5</f>
        <v>686</v>
      </c>
      <c r="U664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665" spans="1:21" x14ac:dyDescent="0.25">
      <c r="A665" t="s">
        <v>7</v>
      </c>
      <c r="B665" t="s">
        <v>914</v>
      </c>
      <c r="C665">
        <f>datainHOME1[[#This Row],[l]]+5</f>
        <v>687</v>
      </c>
      <c r="D665" t="s">
        <v>897</v>
      </c>
      <c r="E665" t="s">
        <v>244</v>
      </c>
      <c r="F665" t="s">
        <v>87</v>
      </c>
      <c r="G66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665">
        <f>datainHOME1[[#This Row],[l]]+5</f>
        <v>687</v>
      </c>
      <c r="N66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665">
        <f>datainHOME1[[#This Row],[l]]+5</f>
        <v>687</v>
      </c>
      <c r="U66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666" spans="1:21" x14ac:dyDescent="0.25">
      <c r="A666" t="s">
        <v>7</v>
      </c>
      <c r="B666" t="s">
        <v>518</v>
      </c>
      <c r="C666">
        <f>datainHOME1[[#This Row],[l]]+5</f>
        <v>688</v>
      </c>
      <c r="D666" t="s">
        <v>884</v>
      </c>
      <c r="E666" t="s">
        <v>259</v>
      </c>
      <c r="F666" t="s">
        <v>298</v>
      </c>
      <c r="G666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666">
        <f>datainHOME1[[#This Row],[l]]+5</f>
        <v>688</v>
      </c>
      <c r="N666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666">
        <f>datainHOME1[[#This Row],[l]]+5</f>
        <v>688</v>
      </c>
      <c r="U666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667" spans="1:21" x14ac:dyDescent="0.25">
      <c r="A667" t="s">
        <v>7</v>
      </c>
      <c r="B667" t="s">
        <v>686</v>
      </c>
      <c r="C667">
        <f>datainHOME1[[#This Row],[l]]+5</f>
        <v>689</v>
      </c>
      <c r="D667" t="s">
        <v>806</v>
      </c>
      <c r="E667" t="s">
        <v>295</v>
      </c>
      <c r="F667" t="s">
        <v>334</v>
      </c>
      <c r="G66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667">
        <f>datainHOME1[[#This Row],[l]]+5</f>
        <v>689</v>
      </c>
      <c r="N66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667">
        <f>datainHOME1[[#This Row],[l]]+5</f>
        <v>689</v>
      </c>
      <c r="U66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668" spans="1:21" x14ac:dyDescent="0.25">
      <c r="A668" t="s">
        <v>7</v>
      </c>
      <c r="B668" t="s">
        <v>692</v>
      </c>
      <c r="C668">
        <f>datainHOME1[[#This Row],[l]]+5</f>
        <v>690</v>
      </c>
      <c r="D668" t="s">
        <v>302</v>
      </c>
      <c r="E668" t="s">
        <v>320</v>
      </c>
      <c r="F668" t="s">
        <v>93</v>
      </c>
      <c r="G66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668">
        <f>datainHOME1[[#This Row],[l]]+5</f>
        <v>690</v>
      </c>
      <c r="N66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668">
        <f>datainHOME1[[#This Row],[l]]+5</f>
        <v>690</v>
      </c>
      <c r="U66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669" spans="1:21" x14ac:dyDescent="0.25">
      <c r="A669" t="s">
        <v>7</v>
      </c>
      <c r="B669" t="s">
        <v>620</v>
      </c>
      <c r="C669">
        <f>datainHOME1[[#This Row],[l]]+5</f>
        <v>691</v>
      </c>
      <c r="D669" t="s">
        <v>511</v>
      </c>
      <c r="E669" t="s">
        <v>347</v>
      </c>
      <c r="F669" t="s">
        <v>376</v>
      </c>
      <c r="G66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669">
        <f>datainHOME1[[#This Row],[l]]+5</f>
        <v>691</v>
      </c>
      <c r="N66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669">
        <f>datainHOME1[[#This Row],[l]]+5</f>
        <v>691</v>
      </c>
      <c r="U669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670" spans="1:21" x14ac:dyDescent="0.25">
      <c r="A670" t="s">
        <v>7</v>
      </c>
      <c r="B670" t="s">
        <v>22</v>
      </c>
      <c r="C670">
        <f>datainHOME1[[#This Row],[l]]+5</f>
        <v>692</v>
      </c>
      <c r="D670" t="s">
        <v>898</v>
      </c>
      <c r="E670" t="s">
        <v>376</v>
      </c>
      <c r="F670" t="s">
        <v>415</v>
      </c>
      <c r="G67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670">
        <f>datainHOME1[[#This Row],[l]]+5</f>
        <v>692</v>
      </c>
      <c r="N67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670">
        <f>datainHOME1[[#This Row],[l]]+5</f>
        <v>692</v>
      </c>
      <c r="U67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671" spans="1:21" x14ac:dyDescent="0.25">
      <c r="A671" t="s">
        <v>7</v>
      </c>
      <c r="B671" t="s">
        <v>811</v>
      </c>
      <c r="C671">
        <f>datainHOME1[[#This Row],[l]]+5</f>
        <v>693</v>
      </c>
      <c r="D671" t="s">
        <v>753</v>
      </c>
      <c r="E671" t="s">
        <v>349</v>
      </c>
      <c r="F671" t="s">
        <v>443</v>
      </c>
      <c r="G67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671">
        <f>datainHOME1[[#This Row],[l]]+5</f>
        <v>693</v>
      </c>
      <c r="N67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671">
        <f>datainHOME1[[#This Row],[l]]+5</f>
        <v>693</v>
      </c>
      <c r="U671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672" spans="1:21" x14ac:dyDescent="0.25">
      <c r="A672" t="s">
        <v>7</v>
      </c>
      <c r="B672" t="s">
        <v>936</v>
      </c>
      <c r="C672">
        <f>datainHOME1[[#This Row],[l]]+5</f>
        <v>694</v>
      </c>
      <c r="D672" t="s">
        <v>19</v>
      </c>
      <c r="E672" t="s">
        <v>440</v>
      </c>
      <c r="F672" t="s">
        <v>350</v>
      </c>
      <c r="G67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672">
        <f>datainHOME1[[#This Row],[l]]+5</f>
        <v>694</v>
      </c>
      <c r="N67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672">
        <f>datainHOME1[[#This Row],[l]]+5</f>
        <v>694</v>
      </c>
      <c r="U672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673" spans="1:21" x14ac:dyDescent="0.25">
      <c r="A673" t="s">
        <v>7</v>
      </c>
      <c r="B673" t="s">
        <v>754</v>
      </c>
      <c r="C673">
        <f>datainHOME1[[#This Row],[l]]+5</f>
        <v>695</v>
      </c>
      <c r="D673" t="s">
        <v>513</v>
      </c>
      <c r="E673" t="s">
        <v>461</v>
      </c>
      <c r="F673" t="s">
        <v>503</v>
      </c>
      <c r="G673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673">
        <f>datainHOME1[[#This Row],[l]]+5</f>
        <v>695</v>
      </c>
      <c r="N673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673">
        <f>datainHOME1[[#This Row],[l]]+5</f>
        <v>695</v>
      </c>
      <c r="U673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674" spans="1:21" x14ac:dyDescent="0.25">
      <c r="A674" t="s">
        <v>7</v>
      </c>
      <c r="B674" t="s">
        <v>915</v>
      </c>
      <c r="C674">
        <f>datainHOME1[[#This Row],[l]]+5</f>
        <v>696</v>
      </c>
      <c r="D674" t="s">
        <v>614</v>
      </c>
      <c r="E674" t="s">
        <v>106</v>
      </c>
      <c r="F674" t="s">
        <v>476</v>
      </c>
      <c r="G674">
        <f>IF(datainHOME1[[#This Row],[TimeIn]]-datainHOME1[[#This Row],[TimeOut]] &gt;0, datainHOME1[[#This Row],[TimeIn]]-datainHOME1[[#This Row],[TimeOut]],(datainHOME1[[#This Row],[TimeIn]]-datainHOME1[[#This Row],[TimeOut]])+1000)</f>
        <v>46</v>
      </c>
      <c r="J674">
        <f>datainHOME1[[#This Row],[l]]+5</f>
        <v>696</v>
      </c>
      <c r="N674">
        <f>IF(datainHOME1[[#This Row],[TimeIn]]-datainHOME1[[#This Row],[TimeOut]] &gt;0, datainHOME1[[#This Row],[TimeIn]]-datainHOME1[[#This Row],[TimeOut]],(datainHOME1[[#This Row],[TimeIn]]-datainHOME1[[#This Row],[TimeOut]])+1000)</f>
        <v>46</v>
      </c>
      <c r="Q674">
        <f>datainHOME1[[#This Row],[l]]+5</f>
        <v>696</v>
      </c>
      <c r="U674">
        <f>IF(datainHOME1[[#This Row],[TimeIn]]-datainHOME1[[#This Row],[TimeOut]] &gt;0, datainHOME1[[#This Row],[TimeIn]]-datainHOME1[[#This Row],[TimeOut]],(datainHOME1[[#This Row],[TimeIn]]-datainHOME1[[#This Row],[TimeOut]])+1000)</f>
        <v>46</v>
      </c>
    </row>
    <row r="675" spans="1:21" x14ac:dyDescent="0.25">
      <c r="A675" t="s">
        <v>7</v>
      </c>
      <c r="B675" t="s">
        <v>937</v>
      </c>
      <c r="C675">
        <f>datainHOME1[[#This Row],[l]]+5</f>
        <v>697</v>
      </c>
      <c r="D675" t="s">
        <v>899</v>
      </c>
      <c r="E675" t="s">
        <v>494</v>
      </c>
      <c r="F675" t="s">
        <v>568</v>
      </c>
      <c r="G675">
        <f>IF(datainHOME1[[#This Row],[TimeIn]]-datainHOME1[[#This Row],[TimeOut]] &gt;0, datainHOME1[[#This Row],[TimeIn]]-datainHOME1[[#This Row],[TimeOut]],(datainHOME1[[#This Row],[TimeIn]]-datainHOME1[[#This Row],[TimeOut]])+1000)</f>
        <v>54</v>
      </c>
      <c r="J675">
        <f>datainHOME1[[#This Row],[l]]+5</f>
        <v>697</v>
      </c>
      <c r="N675">
        <f>IF(datainHOME1[[#This Row],[TimeIn]]-datainHOME1[[#This Row],[TimeOut]] &gt;0, datainHOME1[[#This Row],[TimeIn]]-datainHOME1[[#This Row],[TimeOut]],(datainHOME1[[#This Row],[TimeIn]]-datainHOME1[[#This Row],[TimeOut]])+1000)</f>
        <v>54</v>
      </c>
      <c r="Q675">
        <f>datainHOME1[[#This Row],[l]]+5</f>
        <v>697</v>
      </c>
      <c r="U675">
        <f>IF(datainHOME1[[#This Row],[TimeIn]]-datainHOME1[[#This Row],[TimeOut]] &gt;0, datainHOME1[[#This Row],[TimeIn]]-datainHOME1[[#This Row],[TimeOut]],(datainHOME1[[#This Row],[TimeIn]]-datainHOME1[[#This Row],[TimeOut]])+1000)</f>
        <v>54</v>
      </c>
    </row>
    <row r="676" spans="1:21" x14ac:dyDescent="0.25">
      <c r="A676" t="s">
        <v>7</v>
      </c>
      <c r="B676" t="s">
        <v>184</v>
      </c>
      <c r="C676">
        <f>datainHOME1[[#This Row],[l]]+5</f>
        <v>698</v>
      </c>
      <c r="D676" t="s">
        <v>854</v>
      </c>
      <c r="E676" t="s">
        <v>117</v>
      </c>
      <c r="F676" t="s">
        <v>594</v>
      </c>
      <c r="G676">
        <f>IF(datainHOME1[[#This Row],[TimeIn]]-datainHOME1[[#This Row],[TimeOut]] &gt;0, datainHOME1[[#This Row],[TimeIn]]-datainHOME1[[#This Row],[TimeOut]],(datainHOME1[[#This Row],[TimeIn]]-datainHOME1[[#This Row],[TimeOut]])+1000)</f>
        <v>56</v>
      </c>
      <c r="J676">
        <f>datainHOME1[[#This Row],[l]]+5</f>
        <v>698</v>
      </c>
      <c r="N676">
        <f>IF(datainHOME1[[#This Row],[TimeIn]]-datainHOME1[[#This Row],[TimeOut]] &gt;0, datainHOME1[[#This Row],[TimeIn]]-datainHOME1[[#This Row],[TimeOut]],(datainHOME1[[#This Row],[TimeIn]]-datainHOME1[[#This Row],[TimeOut]])+1000)</f>
        <v>56</v>
      </c>
      <c r="Q676">
        <f>datainHOME1[[#This Row],[l]]+5</f>
        <v>698</v>
      </c>
      <c r="U676">
        <f>IF(datainHOME1[[#This Row],[TimeIn]]-datainHOME1[[#This Row],[TimeOut]] &gt;0, datainHOME1[[#This Row],[TimeIn]]-datainHOME1[[#This Row],[TimeOut]],(datainHOME1[[#This Row],[TimeIn]]-datainHOME1[[#This Row],[TimeOut]])+1000)</f>
        <v>56</v>
      </c>
    </row>
    <row r="677" spans="1:21" x14ac:dyDescent="0.25">
      <c r="A677" t="s">
        <v>7</v>
      </c>
      <c r="B677" t="s">
        <v>860</v>
      </c>
      <c r="C677">
        <f>datainHOME1[[#This Row],[l]]+5</f>
        <v>699</v>
      </c>
      <c r="D677" t="s">
        <v>610</v>
      </c>
      <c r="E677" t="s">
        <v>549</v>
      </c>
      <c r="F677" t="s">
        <v>566</v>
      </c>
      <c r="G677">
        <f>IF(datainHOME1[[#This Row],[TimeIn]]-datainHOME1[[#This Row],[TimeOut]] &gt;0, datainHOME1[[#This Row],[TimeIn]]-datainHOME1[[#This Row],[TimeOut]],(datainHOME1[[#This Row],[TimeIn]]-datainHOME1[[#This Row],[TimeOut]])+1000)</f>
        <v>55</v>
      </c>
      <c r="J677">
        <f>datainHOME1[[#This Row],[l]]+5</f>
        <v>699</v>
      </c>
      <c r="N677">
        <f>IF(datainHOME1[[#This Row],[TimeIn]]-datainHOME1[[#This Row],[TimeOut]] &gt;0, datainHOME1[[#This Row],[TimeIn]]-datainHOME1[[#This Row],[TimeOut]],(datainHOME1[[#This Row],[TimeIn]]-datainHOME1[[#This Row],[TimeOut]])+1000)</f>
        <v>55</v>
      </c>
      <c r="Q677">
        <f>datainHOME1[[#This Row],[l]]+5</f>
        <v>699</v>
      </c>
      <c r="U677">
        <f>IF(datainHOME1[[#This Row],[TimeIn]]-datainHOME1[[#This Row],[TimeOut]] &gt;0, datainHOME1[[#This Row],[TimeIn]]-datainHOME1[[#This Row],[TimeOut]],(datainHOME1[[#This Row],[TimeIn]]-datainHOME1[[#This Row],[TimeOut]])+1000)</f>
        <v>55</v>
      </c>
    </row>
    <row r="678" spans="1:21" x14ac:dyDescent="0.25">
      <c r="A678" t="s">
        <v>7</v>
      </c>
      <c r="B678" t="s">
        <v>622</v>
      </c>
      <c r="C678">
        <f>datainHOME1[[#This Row],[l]]+5</f>
        <v>700</v>
      </c>
      <c r="D678" t="s">
        <v>900</v>
      </c>
      <c r="E678" t="s">
        <v>567</v>
      </c>
      <c r="F678" t="s">
        <v>640</v>
      </c>
      <c r="G678">
        <f>IF(datainHOME1[[#This Row],[TimeIn]]-datainHOME1[[#This Row],[TimeOut]] &gt;0, datainHOME1[[#This Row],[TimeIn]]-datainHOME1[[#This Row],[TimeOut]],(datainHOME1[[#This Row],[TimeIn]]-datainHOME1[[#This Row],[TimeOut]])+1000)</f>
        <v>50</v>
      </c>
      <c r="J678">
        <f>datainHOME1[[#This Row],[l]]+5</f>
        <v>700</v>
      </c>
      <c r="N678">
        <f>IF(datainHOME1[[#This Row],[TimeIn]]-datainHOME1[[#This Row],[TimeOut]] &gt;0, datainHOME1[[#This Row],[TimeIn]]-datainHOME1[[#This Row],[TimeOut]],(datainHOME1[[#This Row],[TimeIn]]-datainHOME1[[#This Row],[TimeOut]])+1000)</f>
        <v>50</v>
      </c>
      <c r="Q678">
        <f>datainHOME1[[#This Row],[l]]+5</f>
        <v>700</v>
      </c>
      <c r="U678">
        <f>IF(datainHOME1[[#This Row],[TimeIn]]-datainHOME1[[#This Row],[TimeOut]] &gt;0, datainHOME1[[#This Row],[TimeIn]]-datainHOME1[[#This Row],[TimeOut]],(datainHOME1[[#This Row],[TimeIn]]-datainHOME1[[#This Row],[TimeOut]])+1000)</f>
        <v>50</v>
      </c>
    </row>
    <row r="679" spans="1:21" x14ac:dyDescent="0.25">
      <c r="A679" t="s">
        <v>7</v>
      </c>
      <c r="B679" t="s">
        <v>938</v>
      </c>
      <c r="C679">
        <f>datainHOME1[[#This Row],[l]]+5</f>
        <v>701</v>
      </c>
      <c r="D679" t="s">
        <v>294</v>
      </c>
      <c r="E679" t="s">
        <v>369</v>
      </c>
      <c r="F679" t="s">
        <v>646</v>
      </c>
      <c r="G679">
        <f>IF(datainHOME1[[#This Row],[TimeIn]]-datainHOME1[[#This Row],[TimeOut]] &gt;0, datainHOME1[[#This Row],[TimeIn]]-datainHOME1[[#This Row],[TimeOut]],(datainHOME1[[#This Row],[TimeIn]]-datainHOME1[[#This Row],[TimeOut]])+1000)</f>
        <v>43</v>
      </c>
      <c r="J679">
        <f>datainHOME1[[#This Row],[l]]+5</f>
        <v>701</v>
      </c>
      <c r="N679">
        <f>IF(datainHOME1[[#This Row],[TimeIn]]-datainHOME1[[#This Row],[TimeOut]] &gt;0, datainHOME1[[#This Row],[TimeIn]]-datainHOME1[[#This Row],[TimeOut]],(datainHOME1[[#This Row],[TimeIn]]-datainHOME1[[#This Row],[TimeOut]])+1000)</f>
        <v>43</v>
      </c>
      <c r="Q679">
        <f>datainHOME1[[#This Row],[l]]+5</f>
        <v>701</v>
      </c>
      <c r="U679">
        <f>IF(datainHOME1[[#This Row],[TimeIn]]-datainHOME1[[#This Row],[TimeOut]] &gt;0, datainHOME1[[#This Row],[TimeIn]]-datainHOME1[[#This Row],[TimeOut]],(datainHOME1[[#This Row],[TimeIn]]-datainHOME1[[#This Row],[TimeOut]])+1000)</f>
        <v>43</v>
      </c>
    </row>
    <row r="680" spans="1:21" x14ac:dyDescent="0.25">
      <c r="A680" t="s">
        <v>7</v>
      </c>
      <c r="B680" t="s">
        <v>32</v>
      </c>
      <c r="C680">
        <f>datainHOME1[[#This Row],[l]]+5</f>
        <v>702</v>
      </c>
      <c r="D680" t="s">
        <v>901</v>
      </c>
      <c r="E680" t="s">
        <v>120</v>
      </c>
      <c r="F680" t="s">
        <v>648</v>
      </c>
      <c r="G680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680">
        <f>datainHOME1[[#This Row],[l]]+5</f>
        <v>702</v>
      </c>
      <c r="N680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680">
        <f>datainHOME1[[#This Row],[l]]+5</f>
        <v>702</v>
      </c>
      <c r="U680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681" spans="1:21" x14ac:dyDescent="0.25">
      <c r="A681" t="s">
        <v>7</v>
      </c>
      <c r="B681" t="s">
        <v>25</v>
      </c>
      <c r="C681">
        <f>datainHOME1[[#This Row],[l]]+5</f>
        <v>703</v>
      </c>
      <c r="D681" t="s">
        <v>902</v>
      </c>
      <c r="E681" t="s">
        <v>372</v>
      </c>
      <c r="F681" t="s">
        <v>128</v>
      </c>
      <c r="G681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681">
        <f>datainHOME1[[#This Row],[l]]+5</f>
        <v>703</v>
      </c>
      <c r="N681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681">
        <f>datainHOME1[[#This Row],[l]]+5</f>
        <v>703</v>
      </c>
      <c r="U681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682" spans="1:21" x14ac:dyDescent="0.25">
      <c r="A682" t="s">
        <v>7</v>
      </c>
      <c r="B682" t="s">
        <v>940</v>
      </c>
      <c r="C682">
        <f>datainHOME1[[#This Row],[l]]+5</f>
        <v>704</v>
      </c>
      <c r="D682" t="s">
        <v>886</v>
      </c>
      <c r="E682" t="s">
        <v>646</v>
      </c>
      <c r="F682" t="s">
        <v>240</v>
      </c>
      <c r="G68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682">
        <f>datainHOME1[[#This Row],[l]]+5</f>
        <v>704</v>
      </c>
      <c r="N68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682">
        <f>datainHOME1[[#This Row],[l]]+5</f>
        <v>704</v>
      </c>
      <c r="U682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683" spans="1:21" x14ac:dyDescent="0.25">
      <c r="A683" t="s">
        <v>7</v>
      </c>
      <c r="B683" t="s">
        <v>941</v>
      </c>
      <c r="C683">
        <f>datainHOME1[[#This Row],[l]]+5</f>
        <v>705</v>
      </c>
      <c r="D683" t="s">
        <v>808</v>
      </c>
      <c r="E683" t="s">
        <v>484</v>
      </c>
      <c r="F683" t="s">
        <v>682</v>
      </c>
      <c r="G68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683">
        <f>datainHOME1[[#This Row],[l]]+5</f>
        <v>705</v>
      </c>
      <c r="N68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683">
        <f>datainHOME1[[#This Row],[l]]+5</f>
        <v>705</v>
      </c>
      <c r="U68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684" spans="1:21" x14ac:dyDescent="0.25">
      <c r="A684" t="s">
        <v>7</v>
      </c>
      <c r="B684" t="s">
        <v>313</v>
      </c>
      <c r="C684">
        <f>datainHOME1[[#This Row],[l]]+5</f>
        <v>706</v>
      </c>
      <c r="D684" t="s">
        <v>12</v>
      </c>
      <c r="E684" t="s">
        <v>250</v>
      </c>
      <c r="F684" t="s">
        <v>136</v>
      </c>
      <c r="G684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J684">
        <f>datainHOME1[[#This Row],[l]]+5</f>
        <v>706</v>
      </c>
      <c r="N684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Q684">
        <f>datainHOME1[[#This Row],[l]]+5</f>
        <v>706</v>
      </c>
      <c r="U684">
        <f>IF(datainHOME1[[#This Row],[TimeIn]]-datainHOME1[[#This Row],[TimeOut]] &gt;0, datainHOME1[[#This Row],[TimeIn]]-datainHOME1[[#This Row],[TimeOut]],(datainHOME1[[#This Row],[TimeIn]]-datainHOME1[[#This Row],[TimeOut]])+1000)</f>
        <v>42</v>
      </c>
    </row>
    <row r="685" spans="1:21" x14ac:dyDescent="0.25">
      <c r="A685" t="s">
        <v>7</v>
      </c>
      <c r="B685" t="s">
        <v>756</v>
      </c>
      <c r="C685">
        <f>datainHOME1[[#This Row],[l]]+5</f>
        <v>707</v>
      </c>
      <c r="D685" t="s">
        <v>903</v>
      </c>
      <c r="E685" t="s">
        <v>682</v>
      </c>
      <c r="F685" t="s">
        <v>726</v>
      </c>
      <c r="G685">
        <f>IF(datainHOME1[[#This Row],[TimeIn]]-datainHOME1[[#This Row],[TimeOut]] &gt;0, datainHOME1[[#This Row],[TimeIn]]-datainHOME1[[#This Row],[TimeOut]],(datainHOME1[[#This Row],[TimeIn]]-datainHOME1[[#This Row],[TimeOut]])+1000)</f>
        <v>47</v>
      </c>
      <c r="J685">
        <f>datainHOME1[[#This Row],[l]]+5</f>
        <v>707</v>
      </c>
      <c r="N685">
        <f>IF(datainHOME1[[#This Row],[TimeIn]]-datainHOME1[[#This Row],[TimeOut]] &gt;0, datainHOME1[[#This Row],[TimeIn]]-datainHOME1[[#This Row],[TimeOut]],(datainHOME1[[#This Row],[TimeIn]]-datainHOME1[[#This Row],[TimeOut]])+1000)</f>
        <v>47</v>
      </c>
      <c r="Q685">
        <f>datainHOME1[[#This Row],[l]]+5</f>
        <v>707</v>
      </c>
      <c r="U685">
        <f>IF(datainHOME1[[#This Row],[TimeIn]]-datainHOME1[[#This Row],[TimeOut]] &gt;0, datainHOME1[[#This Row],[TimeIn]]-datainHOME1[[#This Row],[TimeOut]],(datainHOME1[[#This Row],[TimeIn]]-datainHOME1[[#This Row],[TimeOut]])+1000)</f>
        <v>47</v>
      </c>
    </row>
    <row r="686" spans="1:21" x14ac:dyDescent="0.25">
      <c r="A686" t="s">
        <v>7</v>
      </c>
      <c r="B686" t="s">
        <v>758</v>
      </c>
      <c r="C686">
        <f>datainHOME1[[#This Row],[l]]+5</f>
        <v>708</v>
      </c>
      <c r="D686" t="s">
        <v>904</v>
      </c>
      <c r="E686" t="s">
        <v>136</v>
      </c>
      <c r="F686" t="s">
        <v>268</v>
      </c>
      <c r="G686">
        <f>IF(datainHOME1[[#This Row],[TimeIn]]-datainHOME1[[#This Row],[TimeOut]] &gt;0, datainHOME1[[#This Row],[TimeIn]]-datainHOME1[[#This Row],[TimeOut]],(datainHOME1[[#This Row],[TimeIn]]-datainHOME1[[#This Row],[TimeOut]])+1000)</f>
        <v>49</v>
      </c>
      <c r="J686">
        <f>datainHOME1[[#This Row],[l]]+5</f>
        <v>708</v>
      </c>
      <c r="N686">
        <f>IF(datainHOME1[[#This Row],[TimeIn]]-datainHOME1[[#This Row],[TimeOut]] &gt;0, datainHOME1[[#This Row],[TimeIn]]-datainHOME1[[#This Row],[TimeOut]],(datainHOME1[[#This Row],[TimeIn]]-datainHOME1[[#This Row],[TimeOut]])+1000)</f>
        <v>49</v>
      </c>
      <c r="Q686">
        <f>datainHOME1[[#This Row],[l]]+5</f>
        <v>708</v>
      </c>
      <c r="U686">
        <f>IF(datainHOME1[[#This Row],[TimeIn]]-datainHOME1[[#This Row],[TimeOut]] &gt;0, datainHOME1[[#This Row],[TimeIn]]-datainHOME1[[#This Row],[TimeOut]],(datainHOME1[[#This Row],[TimeIn]]-datainHOME1[[#This Row],[TimeOut]])+1000)</f>
        <v>49</v>
      </c>
    </row>
    <row r="687" spans="1:21" x14ac:dyDescent="0.25">
      <c r="A687" t="s">
        <v>7</v>
      </c>
      <c r="B687" t="s">
        <v>942</v>
      </c>
      <c r="C687">
        <f>datainHOME1[[#This Row],[l]]+5</f>
        <v>709</v>
      </c>
      <c r="D687" t="s">
        <v>905</v>
      </c>
      <c r="E687" t="s">
        <v>263</v>
      </c>
      <c r="F687" t="s">
        <v>776</v>
      </c>
      <c r="G687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687">
        <f>datainHOME1[[#This Row],[l]]+5</f>
        <v>709</v>
      </c>
      <c r="N687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687">
        <f>datainHOME1[[#This Row],[l]]+5</f>
        <v>709</v>
      </c>
      <c r="U687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688" spans="1:21" x14ac:dyDescent="0.25">
      <c r="A688" t="s">
        <v>7</v>
      </c>
      <c r="B688" t="s">
        <v>943</v>
      </c>
      <c r="C688">
        <f>datainHOME1[[#This Row],[l]]+5</f>
        <v>710</v>
      </c>
      <c r="D688" t="s">
        <v>428</v>
      </c>
      <c r="E688" t="s">
        <v>757</v>
      </c>
      <c r="F688" t="s">
        <v>788</v>
      </c>
      <c r="G688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J688">
        <f>datainHOME1[[#This Row],[l]]+5</f>
        <v>710</v>
      </c>
      <c r="N688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Q688">
        <f>datainHOME1[[#This Row],[l]]+5</f>
        <v>710</v>
      </c>
      <c r="U688">
        <f>IF(datainHOME1[[#This Row],[TimeIn]]-datainHOME1[[#This Row],[TimeOut]] &gt;0, datainHOME1[[#This Row],[TimeIn]]-datainHOME1[[#This Row],[TimeOut]],(datainHOME1[[#This Row],[TimeIn]]-datainHOME1[[#This Row],[TimeOut]])+1000)</f>
        <v>37</v>
      </c>
    </row>
    <row r="689" spans="1:21" x14ac:dyDescent="0.25">
      <c r="A689" t="s">
        <v>7</v>
      </c>
      <c r="B689" t="s">
        <v>35</v>
      </c>
      <c r="C689">
        <f>datainHOME1[[#This Row],[l]]+5</f>
        <v>711</v>
      </c>
      <c r="D689" t="s">
        <v>617</v>
      </c>
      <c r="E689" t="s">
        <v>663</v>
      </c>
      <c r="F689" t="s">
        <v>790</v>
      </c>
      <c r="G68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689">
        <f>datainHOME1[[#This Row],[l]]+5</f>
        <v>711</v>
      </c>
      <c r="N68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689">
        <f>datainHOME1[[#This Row],[l]]+5</f>
        <v>711</v>
      </c>
      <c r="U68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690" spans="1:21" x14ac:dyDescent="0.25">
      <c r="A690" t="s">
        <v>7</v>
      </c>
      <c r="B690" t="s">
        <v>944</v>
      </c>
      <c r="C690">
        <f>datainHOME1[[#This Row],[l]]+5</f>
        <v>712</v>
      </c>
      <c r="D690" t="s">
        <v>612</v>
      </c>
      <c r="E690" t="s">
        <v>788</v>
      </c>
      <c r="F690" t="s">
        <v>404</v>
      </c>
      <c r="G69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690">
        <f>datainHOME1[[#This Row],[l]]+5</f>
        <v>712</v>
      </c>
      <c r="N69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690">
        <f>datainHOME1[[#This Row],[l]]+5</f>
        <v>712</v>
      </c>
      <c r="U690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691" spans="1:21" x14ac:dyDescent="0.25">
      <c r="A691" t="s">
        <v>7</v>
      </c>
      <c r="B691" t="s">
        <v>28</v>
      </c>
      <c r="C691">
        <f>datainHOME1[[#This Row],[l]]+5</f>
        <v>713</v>
      </c>
      <c r="D691" t="s">
        <v>906</v>
      </c>
      <c r="E691" t="s">
        <v>790</v>
      </c>
      <c r="F691" t="s">
        <v>258</v>
      </c>
      <c r="G69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691">
        <f>datainHOME1[[#This Row],[l]]+5</f>
        <v>713</v>
      </c>
      <c r="N69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691">
        <f>datainHOME1[[#This Row],[l]]+5</f>
        <v>713</v>
      </c>
      <c r="U691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692" spans="1:21" x14ac:dyDescent="0.25">
      <c r="A692" t="s">
        <v>7</v>
      </c>
      <c r="B692" t="s">
        <v>520</v>
      </c>
      <c r="C692">
        <f>datainHOME1[[#This Row],[l]]+5</f>
        <v>714</v>
      </c>
      <c r="D692" t="s">
        <v>613</v>
      </c>
      <c r="E692" t="s">
        <v>156</v>
      </c>
      <c r="F692" t="s">
        <v>498</v>
      </c>
      <c r="G69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692">
        <f>datainHOME1[[#This Row],[l]]+5</f>
        <v>714</v>
      </c>
      <c r="N69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692">
        <f>datainHOME1[[#This Row],[l]]+5</f>
        <v>714</v>
      </c>
      <c r="U692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693" spans="1:21" x14ac:dyDescent="0.25">
      <c r="A693" t="s">
        <v>7</v>
      </c>
      <c r="B693" t="s">
        <v>530</v>
      </c>
      <c r="C693">
        <f>datainHOME1[[#This Row],[l]]+5</f>
        <v>715</v>
      </c>
      <c r="D693" t="s">
        <v>907</v>
      </c>
      <c r="E693" t="s">
        <v>498</v>
      </c>
      <c r="F693" t="s">
        <v>157</v>
      </c>
      <c r="G69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693">
        <f>datainHOME1[[#This Row],[l]]+5</f>
        <v>715</v>
      </c>
      <c r="N69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693">
        <f>datainHOME1[[#This Row],[l]]+5</f>
        <v>715</v>
      </c>
      <c r="U69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694" spans="1:21" x14ac:dyDescent="0.25">
      <c r="A694" t="s">
        <v>7</v>
      </c>
      <c r="B694" t="s">
        <v>945</v>
      </c>
      <c r="C694">
        <f>datainHOME1[[#This Row],[l]]+5</f>
        <v>716</v>
      </c>
      <c r="D694" t="s">
        <v>17</v>
      </c>
      <c r="E694" t="s">
        <v>839</v>
      </c>
      <c r="F694" t="s">
        <v>846</v>
      </c>
      <c r="G69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694">
        <f>datainHOME1[[#This Row],[l]]+5</f>
        <v>716</v>
      </c>
      <c r="N69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694">
        <f>datainHOME1[[#This Row],[l]]+5</f>
        <v>716</v>
      </c>
      <c r="U69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695" spans="1:21" x14ac:dyDescent="0.25">
      <c r="A695" t="s">
        <v>7</v>
      </c>
      <c r="B695" t="s">
        <v>522</v>
      </c>
      <c r="C695">
        <f>datainHOME1[[#This Row],[l]]+5</f>
        <v>717</v>
      </c>
      <c r="D695" t="s">
        <v>519</v>
      </c>
      <c r="E695" t="s">
        <v>846</v>
      </c>
      <c r="F695" t="s">
        <v>861</v>
      </c>
      <c r="G69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695">
        <f>datainHOME1[[#This Row],[l]]+5</f>
        <v>717</v>
      </c>
      <c r="N69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695">
        <f>datainHOME1[[#This Row],[l]]+5</f>
        <v>717</v>
      </c>
      <c r="U69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696" spans="1:21" x14ac:dyDescent="0.25">
      <c r="A696" t="s">
        <v>7</v>
      </c>
      <c r="B696" t="s">
        <v>946</v>
      </c>
      <c r="C696">
        <f>datainHOME1[[#This Row],[l]]+5</f>
        <v>718</v>
      </c>
      <c r="D696" t="s">
        <v>908</v>
      </c>
      <c r="E696" t="s">
        <v>286</v>
      </c>
      <c r="F696" t="s">
        <v>276</v>
      </c>
      <c r="G69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696">
        <f>datainHOME1[[#This Row],[l]]+5</f>
        <v>718</v>
      </c>
      <c r="N69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696">
        <f>datainHOME1[[#This Row],[l]]+5</f>
        <v>718</v>
      </c>
      <c r="U69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697" spans="1:21" x14ac:dyDescent="0.25">
      <c r="A697" t="s">
        <v>7</v>
      </c>
      <c r="B697" t="s">
        <v>857</v>
      </c>
      <c r="C697">
        <f>datainHOME1[[#This Row],[l]]+5</f>
        <v>719</v>
      </c>
      <c r="D697" t="s">
        <v>909</v>
      </c>
      <c r="E697" t="s">
        <v>510</v>
      </c>
      <c r="F697" t="s">
        <v>418</v>
      </c>
      <c r="G69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697">
        <f>datainHOME1[[#This Row],[l]]+5</f>
        <v>719</v>
      </c>
      <c r="N69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697">
        <f>datainHOME1[[#This Row],[l]]+5</f>
        <v>719</v>
      </c>
      <c r="U69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698" spans="1:21" x14ac:dyDescent="0.25">
      <c r="A698" t="s">
        <v>7</v>
      </c>
      <c r="B698" t="s">
        <v>316</v>
      </c>
      <c r="C698">
        <f>datainHOME1[[#This Row],[l]]+5</f>
        <v>720</v>
      </c>
      <c r="D698" t="s">
        <v>306</v>
      </c>
      <c r="E698" t="s">
        <v>875</v>
      </c>
      <c r="F698" t="s">
        <v>508</v>
      </c>
      <c r="G69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698">
        <f>datainHOME1[[#This Row],[l]]+5</f>
        <v>720</v>
      </c>
      <c r="N69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698">
        <f>datainHOME1[[#This Row],[l]]+5</f>
        <v>720</v>
      </c>
      <c r="U69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699" spans="1:21" x14ac:dyDescent="0.25">
      <c r="A699" t="s">
        <v>7</v>
      </c>
      <c r="B699" t="s">
        <v>916</v>
      </c>
      <c r="C699">
        <f>datainHOME1[[#This Row],[l]]+5</f>
        <v>721</v>
      </c>
      <c r="D699" t="s">
        <v>910</v>
      </c>
      <c r="E699" t="s">
        <v>418</v>
      </c>
      <c r="F699" t="s">
        <v>282</v>
      </c>
      <c r="G699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699">
        <f>datainHOME1[[#This Row],[l]]+5</f>
        <v>721</v>
      </c>
      <c r="N699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699">
        <f>datainHOME1[[#This Row],[l]]+5</f>
        <v>721</v>
      </c>
      <c r="U699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700" spans="1:21" x14ac:dyDescent="0.25">
      <c r="A700" t="s">
        <v>7</v>
      </c>
      <c r="B700" t="s">
        <v>814</v>
      </c>
      <c r="C700">
        <f>datainHOME1[[#This Row],[l]]+5</f>
        <v>722</v>
      </c>
      <c r="D700" t="s">
        <v>911</v>
      </c>
      <c r="E700" t="s">
        <v>293</v>
      </c>
      <c r="F700" t="s">
        <v>891</v>
      </c>
      <c r="G70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700">
        <f>datainHOME1[[#This Row],[l]]+5</f>
        <v>722</v>
      </c>
      <c r="N70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700">
        <f>datainHOME1[[#This Row],[l]]+5</f>
        <v>722</v>
      </c>
      <c r="U700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701" spans="1:21" x14ac:dyDescent="0.25">
      <c r="A701" t="s">
        <v>7</v>
      </c>
      <c r="B701" t="s">
        <v>889</v>
      </c>
      <c r="C701">
        <f>datainHOME1[[#This Row],[l]]+5</f>
        <v>723</v>
      </c>
      <c r="D701" t="s">
        <v>749</v>
      </c>
      <c r="E701" t="s">
        <v>287</v>
      </c>
      <c r="F701" t="s">
        <v>509</v>
      </c>
      <c r="G70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701">
        <f>datainHOME1[[#This Row],[l]]+5</f>
        <v>723</v>
      </c>
      <c r="N70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701">
        <f>datainHOME1[[#This Row],[l]]+5</f>
        <v>723</v>
      </c>
      <c r="U701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702" spans="1:21" x14ac:dyDescent="0.25">
      <c r="A702" t="s">
        <v>7</v>
      </c>
      <c r="B702" t="s">
        <v>624</v>
      </c>
      <c r="C702">
        <f>datainHOME1[[#This Row],[l]]+5</f>
        <v>724</v>
      </c>
      <c r="D702" t="s">
        <v>920</v>
      </c>
      <c r="E702" t="s">
        <v>16</v>
      </c>
      <c r="F702" t="s">
        <v>610</v>
      </c>
      <c r="G70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702">
        <f>datainHOME1[[#This Row],[l]]+5</f>
        <v>724</v>
      </c>
      <c r="N70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702">
        <f>datainHOME1[[#This Row],[l]]+5</f>
        <v>724</v>
      </c>
      <c r="U70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703" spans="1:21" x14ac:dyDescent="0.25">
      <c r="A703" t="s">
        <v>7</v>
      </c>
      <c r="B703" t="s">
        <v>697</v>
      </c>
      <c r="C703">
        <f>datainHOME1[[#This Row],[l]]+5</f>
        <v>725</v>
      </c>
      <c r="D703" t="s">
        <v>885</v>
      </c>
      <c r="E703" t="s">
        <v>854</v>
      </c>
      <c r="F703" t="s">
        <v>306</v>
      </c>
      <c r="G70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703">
        <f>datainHOME1[[#This Row],[l]]+5</f>
        <v>725</v>
      </c>
      <c r="N70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703">
        <f>datainHOME1[[#This Row],[l]]+5</f>
        <v>725</v>
      </c>
      <c r="U70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704" spans="1:21" x14ac:dyDescent="0.25">
      <c r="A704" t="s">
        <v>7</v>
      </c>
      <c r="B704" t="s">
        <v>38</v>
      </c>
      <c r="C704">
        <f>datainHOME1[[#This Row],[l]]+5</f>
        <v>726</v>
      </c>
      <c r="D704" t="s">
        <v>430</v>
      </c>
      <c r="E704" t="s">
        <v>904</v>
      </c>
      <c r="F704" t="s">
        <v>615</v>
      </c>
      <c r="G704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704">
        <f>datainHOME1[[#This Row],[l]]+5</f>
        <v>726</v>
      </c>
      <c r="N704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704">
        <f>datainHOME1[[#This Row],[l]]+5</f>
        <v>726</v>
      </c>
      <c r="U704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705" spans="1:21" x14ac:dyDescent="0.25">
      <c r="A705" t="s">
        <v>7</v>
      </c>
      <c r="B705" t="s">
        <v>30</v>
      </c>
      <c r="C705">
        <f>datainHOME1[[#This Row],[l]]+5</f>
        <v>727</v>
      </c>
      <c r="D705" t="s">
        <v>912</v>
      </c>
      <c r="E705" t="s">
        <v>306</v>
      </c>
      <c r="F705" t="s">
        <v>809</v>
      </c>
      <c r="G705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705">
        <f>datainHOME1[[#This Row],[l]]+5</f>
        <v>727</v>
      </c>
      <c r="N705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705">
        <f>datainHOME1[[#This Row],[l]]+5</f>
        <v>727</v>
      </c>
      <c r="U705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706" spans="1:21" x14ac:dyDescent="0.25">
      <c r="A706" t="s">
        <v>7</v>
      </c>
      <c r="B706" t="s">
        <v>947</v>
      </c>
      <c r="C706">
        <f>datainHOME1[[#This Row],[l]]+5</f>
        <v>728</v>
      </c>
      <c r="D706" t="s">
        <v>619</v>
      </c>
      <c r="E706" t="s">
        <v>20</v>
      </c>
      <c r="F706" t="s">
        <v>936</v>
      </c>
      <c r="G706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706">
        <f>datainHOME1[[#This Row],[l]]+5</f>
        <v>728</v>
      </c>
      <c r="N706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706">
        <f>datainHOME1[[#This Row],[l]]+5</f>
        <v>728</v>
      </c>
      <c r="U706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707" spans="1:21" x14ac:dyDescent="0.25">
      <c r="A707" t="s">
        <v>7</v>
      </c>
      <c r="B707" t="s">
        <v>812</v>
      </c>
      <c r="C707">
        <f>datainHOME1[[#This Row],[l]]+5</f>
        <v>729</v>
      </c>
      <c r="D707" t="s">
        <v>516</v>
      </c>
      <c r="E707" t="s">
        <v>621</v>
      </c>
      <c r="F707" t="s">
        <v>942</v>
      </c>
      <c r="G707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J707">
        <f>datainHOME1[[#This Row],[l]]+5</f>
        <v>729</v>
      </c>
      <c r="N707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Q707">
        <f>datainHOME1[[#This Row],[l]]+5</f>
        <v>729</v>
      </c>
      <c r="U707">
        <f>IF(datainHOME1[[#This Row],[TimeIn]]-datainHOME1[[#This Row],[TimeOut]] &gt;0, datainHOME1[[#This Row],[TimeIn]]-datainHOME1[[#This Row],[TimeOut]],(datainHOME1[[#This Row],[TimeIn]]-datainHOME1[[#This Row],[TimeOut]])+1000)</f>
        <v>41</v>
      </c>
    </row>
    <row r="708" spans="1:21" x14ac:dyDescent="0.25">
      <c r="A708" t="s">
        <v>7</v>
      </c>
      <c r="B708" t="s">
        <v>525</v>
      </c>
      <c r="C708">
        <f>datainHOME1[[#This Row],[l]]+5</f>
        <v>730</v>
      </c>
      <c r="D708" t="s">
        <v>751</v>
      </c>
      <c r="E708" t="s">
        <v>932</v>
      </c>
      <c r="F708" t="s">
        <v>522</v>
      </c>
      <c r="G708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J708">
        <f>datainHOME1[[#This Row],[l]]+5</f>
        <v>730</v>
      </c>
      <c r="N708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Q708">
        <f>datainHOME1[[#This Row],[l]]+5</f>
        <v>730</v>
      </c>
      <c r="U708">
        <f>IF(datainHOME1[[#This Row],[TimeIn]]-datainHOME1[[#This Row],[TimeOut]] &gt;0, datainHOME1[[#This Row],[TimeIn]]-datainHOME1[[#This Row],[TimeOut]],(datainHOME1[[#This Row],[TimeIn]]-datainHOME1[[#This Row],[TimeOut]])+1000)</f>
        <v>40</v>
      </c>
    </row>
    <row r="709" spans="1:21" x14ac:dyDescent="0.25">
      <c r="A709" t="s">
        <v>7</v>
      </c>
      <c r="B709" t="s">
        <v>950</v>
      </c>
      <c r="C709">
        <f>datainHOME1[[#This Row],[l]]+5</f>
        <v>731</v>
      </c>
      <c r="D709" t="s">
        <v>615</v>
      </c>
      <c r="E709" t="s">
        <v>915</v>
      </c>
      <c r="F709" t="s">
        <v>812</v>
      </c>
      <c r="G709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709">
        <f>datainHOME1[[#This Row],[l]]+5</f>
        <v>731</v>
      </c>
      <c r="N709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709">
        <f>datainHOME1[[#This Row],[l]]+5</f>
        <v>731</v>
      </c>
      <c r="U709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710" spans="1:21" x14ac:dyDescent="0.25">
      <c r="A710" t="s">
        <v>7</v>
      </c>
      <c r="B710" t="s">
        <v>953</v>
      </c>
      <c r="C710">
        <f>datainHOME1[[#This Row],[l]]+5</f>
        <v>732</v>
      </c>
      <c r="D710" t="s">
        <v>20</v>
      </c>
      <c r="E710" t="s">
        <v>942</v>
      </c>
      <c r="F710" t="s">
        <v>918</v>
      </c>
      <c r="G710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J710">
        <f>datainHOME1[[#This Row],[l]]+5</f>
        <v>732</v>
      </c>
      <c r="N710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Q710">
        <f>datainHOME1[[#This Row],[l]]+5</f>
        <v>732</v>
      </c>
      <c r="U710">
        <f>IF(datainHOME1[[#This Row],[TimeIn]]-datainHOME1[[#This Row],[TimeOut]] &gt;0, datainHOME1[[#This Row],[TimeIn]]-datainHOME1[[#This Row],[TimeOut]],(datainHOME1[[#This Row],[TimeIn]]-datainHOME1[[#This Row],[TimeOut]])+1000)</f>
        <v>41</v>
      </c>
    </row>
    <row r="711" spans="1:21" x14ac:dyDescent="0.25">
      <c r="A711" t="s">
        <v>7</v>
      </c>
      <c r="B711" t="s">
        <v>189</v>
      </c>
      <c r="C711">
        <f>datainHOME1[[#This Row],[l]]+5</f>
        <v>733</v>
      </c>
      <c r="D711" t="s">
        <v>913</v>
      </c>
      <c r="E711" t="s">
        <v>522</v>
      </c>
      <c r="F711" t="s">
        <v>695</v>
      </c>
      <c r="G711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J711">
        <f>datainHOME1[[#This Row],[l]]+5</f>
        <v>733</v>
      </c>
      <c r="N711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Q711">
        <f>datainHOME1[[#This Row],[l]]+5</f>
        <v>733</v>
      </c>
      <c r="U711">
        <f>IF(datainHOME1[[#This Row],[TimeIn]]-datainHOME1[[#This Row],[TimeOut]] &gt;0, datainHOME1[[#This Row],[TimeIn]]-datainHOME1[[#This Row],[TimeOut]],(datainHOME1[[#This Row],[TimeIn]]-datainHOME1[[#This Row],[TimeOut]])+1000)</f>
        <v>42</v>
      </c>
    </row>
    <row r="712" spans="1:21" x14ac:dyDescent="0.25">
      <c r="A712" t="s">
        <v>7</v>
      </c>
      <c r="B712" t="s">
        <v>527</v>
      </c>
      <c r="C712">
        <f>datainHOME1[[#This Row],[l]]+5</f>
        <v>734</v>
      </c>
      <c r="D712" t="s">
        <v>176</v>
      </c>
      <c r="E712" t="s">
        <v>947</v>
      </c>
      <c r="F712" t="s">
        <v>965</v>
      </c>
      <c r="G712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712">
        <f>datainHOME1[[#This Row],[l]]+5</f>
        <v>734</v>
      </c>
      <c r="N712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712">
        <f>datainHOME1[[#This Row],[l]]+5</f>
        <v>734</v>
      </c>
      <c r="U712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713" spans="1:21" x14ac:dyDescent="0.25">
      <c r="A713" t="s">
        <v>7</v>
      </c>
      <c r="B713" t="s">
        <v>759</v>
      </c>
      <c r="C713">
        <f>datainHOME1[[#This Row],[l]]+5</f>
        <v>735</v>
      </c>
      <c r="D713" t="s">
        <v>308</v>
      </c>
      <c r="E713" t="s">
        <v>951</v>
      </c>
      <c r="F713" t="s">
        <v>529</v>
      </c>
      <c r="G713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713">
        <f>datainHOME1[[#This Row],[l]]+5</f>
        <v>735</v>
      </c>
      <c r="N713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713">
        <f>datainHOME1[[#This Row],[l]]+5</f>
        <v>735</v>
      </c>
      <c r="U713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714" spans="1:21" x14ac:dyDescent="0.25">
      <c r="A714" t="s">
        <v>7</v>
      </c>
      <c r="B714" t="s">
        <v>955</v>
      </c>
      <c r="C714">
        <f>datainHOME1[[#This Row],[l]]+5</f>
        <v>736</v>
      </c>
      <c r="D714" t="s">
        <v>297</v>
      </c>
      <c r="E714" t="s">
        <v>625</v>
      </c>
      <c r="F714" t="s">
        <v>698</v>
      </c>
      <c r="G714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714">
        <f>datainHOME1[[#This Row],[l]]+5</f>
        <v>736</v>
      </c>
      <c r="N714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714">
        <f>datainHOME1[[#This Row],[l]]+5</f>
        <v>736</v>
      </c>
      <c r="U714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715" spans="1:21" x14ac:dyDescent="0.25">
      <c r="A715" t="s">
        <v>7</v>
      </c>
      <c r="B715" t="s">
        <v>816</v>
      </c>
      <c r="C715">
        <f>datainHOME1[[#This Row],[l]]+5</f>
        <v>737</v>
      </c>
      <c r="D715" t="s">
        <v>887</v>
      </c>
      <c r="E715" t="s">
        <v>191</v>
      </c>
      <c r="F715" t="s">
        <v>542</v>
      </c>
      <c r="G715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J715">
        <f>datainHOME1[[#This Row],[l]]+5</f>
        <v>737</v>
      </c>
      <c r="N715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Q715">
        <f>datainHOME1[[#This Row],[l]]+5</f>
        <v>737</v>
      </c>
      <c r="U715">
        <f>IF(datainHOME1[[#This Row],[TimeIn]]-datainHOME1[[#This Row],[TimeOut]] &gt;0, datainHOME1[[#This Row],[TimeIn]]-datainHOME1[[#This Row],[TimeOut]],(datainHOME1[[#This Row],[TimeIn]]-datainHOME1[[#This Row],[TimeOut]])+1000)</f>
        <v>37</v>
      </c>
    </row>
    <row r="716" spans="1:21" x14ac:dyDescent="0.25">
      <c r="A716" t="s">
        <v>7</v>
      </c>
      <c r="B716" t="s">
        <v>304</v>
      </c>
      <c r="C716">
        <f>datainHOME1[[#This Row],[l]]+5</f>
        <v>738</v>
      </c>
      <c r="D716" t="s">
        <v>688</v>
      </c>
      <c r="E716" t="s">
        <v>529</v>
      </c>
      <c r="F716" t="s">
        <v>982</v>
      </c>
      <c r="G716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J716">
        <f>datainHOME1[[#This Row],[l]]+5</f>
        <v>738</v>
      </c>
      <c r="N716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Q716">
        <f>datainHOME1[[#This Row],[l]]+5</f>
        <v>738</v>
      </c>
      <c r="U716">
        <f>IF(datainHOME1[[#This Row],[TimeIn]]-datainHOME1[[#This Row],[TimeOut]] &gt;0, datainHOME1[[#This Row],[TimeIn]]-datainHOME1[[#This Row],[TimeOut]],(datainHOME1[[#This Row],[TimeIn]]-datainHOME1[[#This Row],[TimeOut]])+1000)</f>
        <v>40</v>
      </c>
    </row>
    <row r="717" spans="1:21" x14ac:dyDescent="0.25">
      <c r="A717" t="s">
        <v>7</v>
      </c>
      <c r="B717" t="s">
        <v>917</v>
      </c>
      <c r="C717">
        <f>datainHOME1[[#This Row],[l]]+5</f>
        <v>739</v>
      </c>
      <c r="D717" t="s">
        <v>300</v>
      </c>
      <c r="E717" t="s">
        <v>542</v>
      </c>
      <c r="F717" t="s">
        <v>988</v>
      </c>
      <c r="G717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717">
        <f>datainHOME1[[#This Row],[l]]+5</f>
        <v>739</v>
      </c>
      <c r="N717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717">
        <f>datainHOME1[[#This Row],[l]]+5</f>
        <v>739</v>
      </c>
      <c r="U717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718" spans="1:21" x14ac:dyDescent="0.25">
      <c r="A718" t="s">
        <v>7</v>
      </c>
      <c r="B718" t="s">
        <v>690</v>
      </c>
      <c r="C718">
        <f>datainHOME1[[#This Row],[l]]+5</f>
        <v>740</v>
      </c>
      <c r="D718" t="s">
        <v>432</v>
      </c>
      <c r="E718" t="s">
        <v>705</v>
      </c>
      <c r="F718" t="s">
        <v>926</v>
      </c>
      <c r="G718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718">
        <f>datainHOME1[[#This Row],[l]]+5</f>
        <v>740</v>
      </c>
      <c r="N718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718">
        <f>datainHOME1[[#This Row],[l]]+5</f>
        <v>740</v>
      </c>
      <c r="U718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719" spans="1:21" x14ac:dyDescent="0.25">
      <c r="A719" t="s">
        <v>7</v>
      </c>
      <c r="B719" t="s">
        <v>41</v>
      </c>
      <c r="C719">
        <f>datainHOME1[[#This Row],[l]]+5</f>
        <v>741</v>
      </c>
      <c r="D719" t="s">
        <v>919</v>
      </c>
      <c r="E719" t="s">
        <v>772</v>
      </c>
      <c r="F719" t="s">
        <v>924</v>
      </c>
      <c r="G719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719">
        <f>datainHOME1[[#This Row],[l]]+5</f>
        <v>741</v>
      </c>
      <c r="N719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719">
        <f>datainHOME1[[#This Row],[l]]+5</f>
        <v>741</v>
      </c>
      <c r="U719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720" spans="1:21" x14ac:dyDescent="0.25">
      <c r="A720" t="s">
        <v>7</v>
      </c>
      <c r="B720" t="s">
        <v>951</v>
      </c>
      <c r="C720">
        <f>datainHOME1[[#This Row],[l]]+5</f>
        <v>742</v>
      </c>
      <c r="D720" t="s">
        <v>684</v>
      </c>
      <c r="E720" t="s">
        <v>926</v>
      </c>
      <c r="F720" t="s">
        <v>195</v>
      </c>
      <c r="G720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720">
        <f>datainHOME1[[#This Row],[l]]+5</f>
        <v>742</v>
      </c>
      <c r="N720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720">
        <f>datainHOME1[[#This Row],[l]]+5</f>
        <v>742</v>
      </c>
      <c r="U720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721" spans="1:21" x14ac:dyDescent="0.25">
      <c r="A721" t="s">
        <v>7</v>
      </c>
      <c r="B721" t="s">
        <v>693</v>
      </c>
      <c r="C721">
        <f>datainHOME1[[#This Row],[l]]+5</f>
        <v>743</v>
      </c>
      <c r="D721" t="s">
        <v>621</v>
      </c>
      <c r="E721" t="s">
        <v>709</v>
      </c>
      <c r="F721" t="s">
        <v>446</v>
      </c>
      <c r="G721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J721">
        <f>datainHOME1[[#This Row],[l]]+5</f>
        <v>743</v>
      </c>
      <c r="N721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Q721">
        <f>datainHOME1[[#This Row],[l]]+5</f>
        <v>743</v>
      </c>
      <c r="U721">
        <f>IF(datainHOME1[[#This Row],[TimeIn]]-datainHOME1[[#This Row],[TimeOut]] &gt;0, datainHOME1[[#This Row],[TimeIn]]-datainHOME1[[#This Row],[TimeOut]],(datainHOME1[[#This Row],[TimeIn]]-datainHOME1[[#This Row],[TimeOut]])+1000)</f>
        <v>37</v>
      </c>
    </row>
    <row r="722" spans="1:21" x14ac:dyDescent="0.25">
      <c r="A722" t="s">
        <v>7</v>
      </c>
      <c r="B722" t="s">
        <v>960</v>
      </c>
      <c r="C722">
        <f>datainHOME1[[#This Row],[l]]+5</f>
        <v>744</v>
      </c>
      <c r="D722" t="s">
        <v>412</v>
      </c>
      <c r="E722" t="s">
        <v>195</v>
      </c>
      <c r="F722" t="s">
        <v>831</v>
      </c>
      <c r="G722">
        <f>IF(datainHOME1[[#This Row],[TimeIn]]-datainHOME1[[#This Row],[TimeOut]] &gt;0, datainHOME1[[#This Row],[TimeIn]]-datainHOME1[[#This Row],[TimeOut]],(datainHOME1[[#This Row],[TimeIn]]-datainHOME1[[#This Row],[TimeOut]])+1000)</f>
        <v>47</v>
      </c>
      <c r="J722">
        <f>datainHOME1[[#This Row],[l]]+5</f>
        <v>744</v>
      </c>
      <c r="N722">
        <f>IF(datainHOME1[[#This Row],[TimeIn]]-datainHOME1[[#This Row],[TimeOut]] &gt;0, datainHOME1[[#This Row],[TimeIn]]-datainHOME1[[#This Row],[TimeOut]],(datainHOME1[[#This Row],[TimeIn]]-datainHOME1[[#This Row],[TimeOut]])+1000)</f>
        <v>47</v>
      </c>
      <c r="Q722">
        <f>datainHOME1[[#This Row],[l]]+5</f>
        <v>744</v>
      </c>
      <c r="U722">
        <f>IF(datainHOME1[[#This Row],[TimeIn]]-datainHOME1[[#This Row],[TimeOut]] &gt;0, datainHOME1[[#This Row],[TimeIn]]-datainHOME1[[#This Row],[TimeOut]],(datainHOME1[[#This Row],[TimeIn]]-datainHOME1[[#This Row],[TimeOut]])+1000)</f>
        <v>47</v>
      </c>
    </row>
    <row r="723" spans="1:21" x14ac:dyDescent="0.25">
      <c r="A723" t="s">
        <v>7</v>
      </c>
      <c r="B723" t="s">
        <v>961</v>
      </c>
      <c r="C723">
        <f>datainHOME1[[#This Row],[l]]+5</f>
        <v>745</v>
      </c>
      <c r="D723" t="s">
        <v>923</v>
      </c>
      <c r="E723" t="s">
        <v>211</v>
      </c>
      <c r="F723" t="s">
        <v>45</v>
      </c>
      <c r="G723">
        <f>IF(datainHOME1[[#This Row],[TimeIn]]-datainHOME1[[#This Row],[TimeOut]] &gt;0, datainHOME1[[#This Row],[TimeIn]]-datainHOME1[[#This Row],[TimeOut]],(datainHOME1[[#This Row],[TimeIn]]-datainHOME1[[#This Row],[TimeOut]])+1000)</f>
        <v>43</v>
      </c>
      <c r="J723">
        <f>datainHOME1[[#This Row],[l]]+5</f>
        <v>745</v>
      </c>
      <c r="N723">
        <f>IF(datainHOME1[[#This Row],[TimeIn]]-datainHOME1[[#This Row],[TimeOut]] &gt;0, datainHOME1[[#This Row],[TimeIn]]-datainHOME1[[#This Row],[TimeOut]],(datainHOME1[[#This Row],[TimeIn]]-datainHOME1[[#This Row],[TimeOut]])+1000)</f>
        <v>43</v>
      </c>
      <c r="Q723">
        <f>datainHOME1[[#This Row],[l]]+5</f>
        <v>745</v>
      </c>
      <c r="U723">
        <f>IF(datainHOME1[[#This Row],[TimeIn]]-datainHOME1[[#This Row],[TimeOut]] &gt;0, datainHOME1[[#This Row],[TimeIn]]-datainHOME1[[#This Row],[TimeOut]],(datainHOME1[[#This Row],[TimeIn]]-datainHOME1[[#This Row],[TimeOut]])+1000)</f>
        <v>43</v>
      </c>
    </row>
    <row r="724" spans="1:21" x14ac:dyDescent="0.25">
      <c r="A724" t="s">
        <v>7</v>
      </c>
      <c r="B724" t="s">
        <v>765</v>
      </c>
      <c r="C724">
        <f>datainHOME1[[#This Row],[l]]+5</f>
        <v>746</v>
      </c>
      <c r="D724" t="s">
        <v>685</v>
      </c>
      <c r="E724" t="s">
        <v>72</v>
      </c>
      <c r="F724" t="s">
        <v>67</v>
      </c>
      <c r="G724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724">
        <f>datainHOME1[[#This Row],[l]]+5</f>
        <v>746</v>
      </c>
      <c r="N724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724">
        <f>datainHOME1[[#This Row],[l]]+5</f>
        <v>746</v>
      </c>
      <c r="U724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725" spans="1:21" x14ac:dyDescent="0.25">
      <c r="A725" t="s">
        <v>7</v>
      </c>
      <c r="B725" t="s">
        <v>948</v>
      </c>
      <c r="C725">
        <f>datainHOME1[[#This Row],[l]]+5</f>
        <v>747</v>
      </c>
      <c r="D725" t="s">
        <v>925</v>
      </c>
      <c r="E725" t="s">
        <v>10</v>
      </c>
      <c r="F725" t="s">
        <v>107</v>
      </c>
      <c r="G725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J725">
        <f>datainHOME1[[#This Row],[l]]+5</f>
        <v>747</v>
      </c>
      <c r="N725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Q725">
        <f>datainHOME1[[#This Row],[l]]+5</f>
        <v>747</v>
      </c>
      <c r="U725">
        <f>IF(datainHOME1[[#This Row],[TimeIn]]-datainHOME1[[#This Row],[TimeOut]] &gt;0, datainHOME1[[#This Row],[TimeIn]]-datainHOME1[[#This Row],[TimeOut]],(datainHOME1[[#This Row],[TimeIn]]-datainHOME1[[#This Row],[TimeOut]])+1000)</f>
        <v>39</v>
      </c>
    </row>
    <row r="726" spans="1:21" x14ac:dyDescent="0.25">
      <c r="A726" t="s">
        <v>7</v>
      </c>
      <c r="B726" t="s">
        <v>33</v>
      </c>
      <c r="C726">
        <f>datainHOME1[[#This Row],[l]]+5</f>
        <v>748</v>
      </c>
      <c r="D726" t="s">
        <v>524</v>
      </c>
      <c r="E726" t="s">
        <v>45</v>
      </c>
      <c r="F726" t="s">
        <v>140</v>
      </c>
      <c r="G726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J726">
        <f>datainHOME1[[#This Row],[l]]+5</f>
        <v>748</v>
      </c>
      <c r="N726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Q726">
        <f>datainHOME1[[#This Row],[l]]+5</f>
        <v>748</v>
      </c>
      <c r="U726">
        <f>IF(datainHOME1[[#This Row],[TimeIn]]-datainHOME1[[#This Row],[TimeOut]] &gt;0, datainHOME1[[#This Row],[TimeIn]]-datainHOME1[[#This Row],[TimeOut]],(datainHOME1[[#This Row],[TimeIn]]-datainHOME1[[#This Row],[TimeOut]])+1000)</f>
        <v>38</v>
      </c>
    </row>
    <row r="727" spans="1:21" x14ac:dyDescent="0.25">
      <c r="A727" t="s">
        <v>7</v>
      </c>
      <c r="B727" t="s">
        <v>918</v>
      </c>
      <c r="C727">
        <f>datainHOME1[[#This Row],[l]]+5</f>
        <v>749</v>
      </c>
      <c r="D727" t="s">
        <v>929</v>
      </c>
      <c r="E727" t="s">
        <v>76</v>
      </c>
      <c r="F727" t="s">
        <v>216</v>
      </c>
      <c r="G727">
        <f>IF(datainHOME1[[#This Row],[TimeIn]]-datainHOME1[[#This Row],[TimeOut]] &gt;0, datainHOME1[[#This Row],[TimeIn]]-datainHOME1[[#This Row],[TimeOut]],(datainHOME1[[#This Row],[TimeIn]]-datainHOME1[[#This Row],[TimeOut]])+1000)</f>
        <v>62</v>
      </c>
      <c r="J727">
        <f>datainHOME1[[#This Row],[l]]+5</f>
        <v>749</v>
      </c>
      <c r="N727">
        <f>IF(datainHOME1[[#This Row],[TimeIn]]-datainHOME1[[#This Row],[TimeOut]] &gt;0, datainHOME1[[#This Row],[TimeIn]]-datainHOME1[[#This Row],[TimeOut]],(datainHOME1[[#This Row],[TimeIn]]-datainHOME1[[#This Row],[TimeOut]])+1000)</f>
        <v>62</v>
      </c>
      <c r="Q727">
        <f>datainHOME1[[#This Row],[l]]+5</f>
        <v>749</v>
      </c>
      <c r="U727">
        <f>IF(datainHOME1[[#This Row],[TimeIn]]-datainHOME1[[#This Row],[TimeOut]] &gt;0, datainHOME1[[#This Row],[TimeIn]]-datainHOME1[[#This Row],[TimeOut]],(datainHOME1[[#This Row],[TimeIn]]-datainHOME1[[#This Row],[TimeOut]])+1000)</f>
        <v>62</v>
      </c>
    </row>
    <row r="728" spans="1:21" x14ac:dyDescent="0.25">
      <c r="A728" t="s">
        <v>7</v>
      </c>
      <c r="B728" t="s">
        <v>625</v>
      </c>
      <c r="C728">
        <f>datainHOME1[[#This Row],[l]]+5</f>
        <v>750</v>
      </c>
      <c r="D728" t="s">
        <v>310</v>
      </c>
      <c r="E728" t="s">
        <v>104</v>
      </c>
      <c r="F728" t="s">
        <v>249</v>
      </c>
      <c r="G728">
        <f>IF(datainHOME1[[#This Row],[TimeIn]]-datainHOME1[[#This Row],[TimeOut]] &gt;0, datainHOME1[[#This Row],[TimeIn]]-datainHOME1[[#This Row],[TimeOut]],(datainHOME1[[#This Row],[TimeIn]]-datainHOME1[[#This Row],[TimeOut]])+1000)</f>
        <v>63</v>
      </c>
      <c r="J728">
        <f>datainHOME1[[#This Row],[l]]+5</f>
        <v>750</v>
      </c>
      <c r="N728">
        <f>IF(datainHOME1[[#This Row],[TimeIn]]-datainHOME1[[#This Row],[TimeOut]] &gt;0, datainHOME1[[#This Row],[TimeIn]]-datainHOME1[[#This Row],[TimeOut]],(datainHOME1[[#This Row],[TimeIn]]-datainHOME1[[#This Row],[TimeOut]])+1000)</f>
        <v>63</v>
      </c>
      <c r="Q728">
        <f>datainHOME1[[#This Row],[l]]+5</f>
        <v>750</v>
      </c>
      <c r="U728">
        <f>IF(datainHOME1[[#This Row],[TimeIn]]-datainHOME1[[#This Row],[TimeOut]] &gt;0, datainHOME1[[#This Row],[TimeIn]]-datainHOME1[[#This Row],[TimeOut]],(datainHOME1[[#This Row],[TimeIn]]-datainHOME1[[#This Row],[TimeOut]])+1000)</f>
        <v>63</v>
      </c>
    </row>
    <row r="729" spans="1:21" x14ac:dyDescent="0.25">
      <c r="A729" t="s">
        <v>7</v>
      </c>
      <c r="B729" t="s">
        <v>818</v>
      </c>
      <c r="C729">
        <f>datainHOME1[[#This Row],[l]]+5</f>
        <v>751</v>
      </c>
      <c r="D729" t="s">
        <v>414</v>
      </c>
      <c r="E729" t="s">
        <v>183</v>
      </c>
      <c r="F729" t="s">
        <v>267</v>
      </c>
      <c r="G729">
        <f>IF(datainHOME1[[#This Row],[TimeIn]]-datainHOME1[[#This Row],[TimeOut]] &gt;0, datainHOME1[[#This Row],[TimeIn]]-datainHOME1[[#This Row],[TimeOut]],(datainHOME1[[#This Row],[TimeIn]]-datainHOME1[[#This Row],[TimeOut]])+1000)</f>
        <v>48</v>
      </c>
      <c r="J729">
        <f>datainHOME1[[#This Row],[l]]+5</f>
        <v>751</v>
      </c>
      <c r="N729">
        <f>IF(datainHOME1[[#This Row],[TimeIn]]-datainHOME1[[#This Row],[TimeOut]] &gt;0, datainHOME1[[#This Row],[TimeIn]]-datainHOME1[[#This Row],[TimeOut]],(datainHOME1[[#This Row],[TimeIn]]-datainHOME1[[#This Row],[TimeOut]])+1000)</f>
        <v>48</v>
      </c>
      <c r="Q729">
        <f>datainHOME1[[#This Row],[l]]+5</f>
        <v>751</v>
      </c>
      <c r="U729">
        <f>IF(datainHOME1[[#This Row],[TimeIn]]-datainHOME1[[#This Row],[TimeOut]] &gt;0, datainHOME1[[#This Row],[TimeIn]]-datainHOME1[[#This Row],[TimeOut]],(datainHOME1[[#This Row],[TimeIn]]-datainHOME1[[#This Row],[TimeOut]])+1000)</f>
        <v>48</v>
      </c>
    </row>
    <row r="730" spans="1:21" x14ac:dyDescent="0.25">
      <c r="A730" t="s">
        <v>7</v>
      </c>
      <c r="B730" t="s">
        <v>760</v>
      </c>
      <c r="C730">
        <f>datainHOME1[[#This Row],[l]]+5</f>
        <v>752</v>
      </c>
      <c r="D730" t="s">
        <v>809</v>
      </c>
      <c r="E730" t="s">
        <v>214</v>
      </c>
      <c r="F730" t="s">
        <v>295</v>
      </c>
      <c r="G730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J730">
        <f>datainHOME1[[#This Row],[l]]+5</f>
        <v>752</v>
      </c>
      <c r="N730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Q730">
        <f>datainHOME1[[#This Row],[l]]+5</f>
        <v>752</v>
      </c>
      <c r="U730">
        <f>IF(datainHOME1[[#This Row],[TimeIn]]-datainHOME1[[#This Row],[TimeOut]] &gt;0, datainHOME1[[#This Row],[TimeIn]]-datainHOME1[[#This Row],[TimeOut]],(datainHOME1[[#This Row],[TimeIn]]-datainHOME1[[#This Row],[TimeOut]])+1000)</f>
        <v>42</v>
      </c>
    </row>
    <row r="731" spans="1:21" x14ac:dyDescent="0.25">
      <c r="A731" t="s">
        <v>7</v>
      </c>
      <c r="B731" t="s">
        <v>962</v>
      </c>
      <c r="C731">
        <f>datainHOME1[[#This Row],[l]]+5</f>
        <v>753</v>
      </c>
      <c r="D731" t="s">
        <v>932</v>
      </c>
      <c r="E731" t="s">
        <v>244</v>
      </c>
      <c r="F731" t="s">
        <v>298</v>
      </c>
      <c r="G731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731">
        <f>datainHOME1[[#This Row],[l]]+5</f>
        <v>753</v>
      </c>
      <c r="N731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731">
        <f>datainHOME1[[#This Row],[l]]+5</f>
        <v>753</v>
      </c>
      <c r="U731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732" spans="1:21" x14ac:dyDescent="0.25">
      <c r="A732" t="s">
        <v>7</v>
      </c>
      <c r="B732" t="s">
        <v>963</v>
      </c>
      <c r="C732">
        <f>datainHOME1[[#This Row],[l]]+5</f>
        <v>754</v>
      </c>
      <c r="D732" t="s">
        <v>27</v>
      </c>
      <c r="E732" t="s">
        <v>262</v>
      </c>
      <c r="F732" t="s">
        <v>91</v>
      </c>
      <c r="G732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732">
        <f>datainHOME1[[#This Row],[l]]+5</f>
        <v>754</v>
      </c>
      <c r="N732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732">
        <f>datainHOME1[[#This Row],[l]]+5</f>
        <v>754</v>
      </c>
      <c r="U732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733" spans="1:21" x14ac:dyDescent="0.25">
      <c r="A733" t="s">
        <v>7</v>
      </c>
      <c r="B733" t="s">
        <v>964</v>
      </c>
      <c r="C733">
        <f>datainHOME1[[#This Row],[l]]+5</f>
        <v>755</v>
      </c>
      <c r="D733" t="s">
        <v>855</v>
      </c>
      <c r="E733" t="s">
        <v>292</v>
      </c>
      <c r="F733" t="s">
        <v>346</v>
      </c>
      <c r="G733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733">
        <f>datainHOME1[[#This Row],[l]]+5</f>
        <v>755</v>
      </c>
      <c r="N733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733">
        <f>datainHOME1[[#This Row],[l]]+5</f>
        <v>755</v>
      </c>
      <c r="U733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734" spans="1:21" x14ac:dyDescent="0.25">
      <c r="A734" t="s">
        <v>7</v>
      </c>
      <c r="B734" t="s">
        <v>311</v>
      </c>
      <c r="C734">
        <f>datainHOME1[[#This Row],[l]]+5</f>
        <v>756</v>
      </c>
      <c r="D734" t="s">
        <v>933</v>
      </c>
      <c r="E734" t="s">
        <v>327</v>
      </c>
      <c r="F734" t="s">
        <v>368</v>
      </c>
      <c r="G734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734">
        <f>datainHOME1[[#This Row],[l]]+5</f>
        <v>756</v>
      </c>
      <c r="N734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734">
        <f>datainHOME1[[#This Row],[l]]+5</f>
        <v>756</v>
      </c>
      <c r="U734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735" spans="1:21" x14ac:dyDescent="0.25">
      <c r="A735" t="s">
        <v>7</v>
      </c>
      <c r="B735" t="s">
        <v>954</v>
      </c>
      <c r="C735">
        <f>datainHOME1[[#This Row],[l]]+5</f>
        <v>757</v>
      </c>
      <c r="D735" t="s">
        <v>623</v>
      </c>
      <c r="E735" t="s">
        <v>326</v>
      </c>
      <c r="F735" t="s">
        <v>373</v>
      </c>
      <c r="G735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735">
        <f>datainHOME1[[#This Row],[l]]+5</f>
        <v>757</v>
      </c>
      <c r="N735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735">
        <f>datainHOME1[[#This Row],[l]]+5</f>
        <v>757</v>
      </c>
      <c r="U735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736" spans="1:21" x14ac:dyDescent="0.25">
      <c r="A736" t="s">
        <v>7</v>
      </c>
      <c r="B736" t="s">
        <v>695</v>
      </c>
      <c r="C736">
        <f>datainHOME1[[#This Row],[l]]+5</f>
        <v>758</v>
      </c>
      <c r="D736" t="s">
        <v>934</v>
      </c>
      <c r="E736" t="s">
        <v>348</v>
      </c>
      <c r="F736" t="s">
        <v>218</v>
      </c>
      <c r="G736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736">
        <f>datainHOME1[[#This Row],[l]]+5</f>
        <v>758</v>
      </c>
      <c r="N736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736">
        <f>datainHOME1[[#This Row],[l]]+5</f>
        <v>758</v>
      </c>
      <c r="U736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737" spans="1:21" x14ac:dyDescent="0.25">
      <c r="A737" t="s">
        <v>7</v>
      </c>
      <c r="B737" t="s">
        <v>191</v>
      </c>
      <c r="C737">
        <f>datainHOME1[[#This Row],[l]]+5</f>
        <v>759</v>
      </c>
      <c r="D737" t="s">
        <v>935</v>
      </c>
      <c r="E737" t="s">
        <v>366</v>
      </c>
      <c r="F737" t="s">
        <v>427</v>
      </c>
      <c r="G737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737">
        <f>datainHOME1[[#This Row],[l]]+5</f>
        <v>759</v>
      </c>
      <c r="N737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737">
        <f>datainHOME1[[#This Row],[l]]+5</f>
        <v>759</v>
      </c>
      <c r="U737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738" spans="1:21" x14ac:dyDescent="0.25">
      <c r="A738" t="s">
        <v>7</v>
      </c>
      <c r="B738" t="s">
        <v>314</v>
      </c>
      <c r="C738">
        <f>datainHOME1[[#This Row],[l]]+5</f>
        <v>760</v>
      </c>
      <c r="D738" t="s">
        <v>914</v>
      </c>
      <c r="E738" t="s">
        <v>398</v>
      </c>
      <c r="F738" t="s">
        <v>452</v>
      </c>
      <c r="G738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738">
        <f>datainHOME1[[#This Row],[l]]+5</f>
        <v>760</v>
      </c>
      <c r="N738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738">
        <f>datainHOME1[[#This Row],[l]]+5</f>
        <v>760</v>
      </c>
      <c r="U738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739" spans="1:21" x14ac:dyDescent="0.25">
      <c r="A739" t="s">
        <v>7</v>
      </c>
      <c r="B739" t="s">
        <v>890</v>
      </c>
      <c r="C739">
        <f>datainHOME1[[#This Row],[l]]+5</f>
        <v>761</v>
      </c>
      <c r="D739" t="s">
        <v>518</v>
      </c>
      <c r="E739" t="s">
        <v>427</v>
      </c>
      <c r="F739" t="s">
        <v>475</v>
      </c>
      <c r="G739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J739">
        <f>datainHOME1[[#This Row],[l]]+5</f>
        <v>761</v>
      </c>
      <c r="N739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Q739">
        <f>datainHOME1[[#This Row],[l]]+5</f>
        <v>761</v>
      </c>
      <c r="U739">
        <f>IF(datainHOME1[[#This Row],[TimeIn]]-datainHOME1[[#This Row],[TimeOut]] &gt;0, datainHOME1[[#This Row],[TimeIn]]-datainHOME1[[#This Row],[TimeOut]],(datainHOME1[[#This Row],[TimeIn]]-datainHOME1[[#This Row],[TimeOut]])+1000)</f>
        <v>37</v>
      </c>
    </row>
    <row r="740" spans="1:21" x14ac:dyDescent="0.25">
      <c r="A740" t="s">
        <v>7</v>
      </c>
      <c r="B740" t="s">
        <v>965</v>
      </c>
      <c r="C740">
        <f>datainHOME1[[#This Row],[l]]+5</f>
        <v>762</v>
      </c>
      <c r="D740" t="s">
        <v>686</v>
      </c>
      <c r="E740" t="s">
        <v>452</v>
      </c>
      <c r="F740" t="s">
        <v>114</v>
      </c>
      <c r="G740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740">
        <f>datainHOME1[[#This Row],[l]]+5</f>
        <v>762</v>
      </c>
      <c r="N740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740">
        <f>datainHOME1[[#This Row],[l]]+5</f>
        <v>762</v>
      </c>
      <c r="U740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741" spans="1:21" x14ac:dyDescent="0.25">
      <c r="A741" t="s">
        <v>7</v>
      </c>
      <c r="B741" t="s">
        <v>966</v>
      </c>
      <c r="C741">
        <f>datainHOME1[[#This Row],[l]]+5</f>
        <v>763</v>
      </c>
      <c r="D741" t="s">
        <v>692</v>
      </c>
      <c r="E741" t="s">
        <v>106</v>
      </c>
      <c r="F741" t="s">
        <v>534</v>
      </c>
      <c r="G741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741">
        <f>datainHOME1[[#This Row],[l]]+5</f>
        <v>763</v>
      </c>
      <c r="N741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741">
        <f>datainHOME1[[#This Row],[l]]+5</f>
        <v>763</v>
      </c>
      <c r="U741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742" spans="1:21" x14ac:dyDescent="0.25">
      <c r="A742" t="s">
        <v>7</v>
      </c>
      <c r="B742" t="s">
        <v>419</v>
      </c>
      <c r="C742">
        <f>datainHOME1[[#This Row],[l]]+5</f>
        <v>764</v>
      </c>
      <c r="D742" t="s">
        <v>620</v>
      </c>
      <c r="E742" t="s">
        <v>114</v>
      </c>
      <c r="F742" t="s">
        <v>559</v>
      </c>
      <c r="G742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J742">
        <f>datainHOME1[[#This Row],[l]]+5</f>
        <v>764</v>
      </c>
      <c r="N742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Q742">
        <f>datainHOME1[[#This Row],[l]]+5</f>
        <v>764</v>
      </c>
      <c r="U742">
        <f>IF(datainHOME1[[#This Row],[TimeIn]]-datainHOME1[[#This Row],[TimeOut]] &gt;0, datainHOME1[[#This Row],[TimeIn]]-datainHOME1[[#This Row],[TimeOut]],(datainHOME1[[#This Row],[TimeIn]]-datainHOME1[[#This Row],[TimeOut]])+1000)</f>
        <v>39</v>
      </c>
    </row>
    <row r="743" spans="1:21" x14ac:dyDescent="0.25">
      <c r="A743" t="s">
        <v>7</v>
      </c>
      <c r="B743" t="s">
        <v>537</v>
      </c>
      <c r="C743">
        <f>datainHOME1[[#This Row],[l]]+5</f>
        <v>765</v>
      </c>
      <c r="D743" t="s">
        <v>22</v>
      </c>
      <c r="E743" t="s">
        <v>532</v>
      </c>
      <c r="F743" t="s">
        <v>367</v>
      </c>
      <c r="G743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743">
        <f>datainHOME1[[#This Row],[l]]+5</f>
        <v>765</v>
      </c>
      <c r="N743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743">
        <f>datainHOME1[[#This Row],[l]]+5</f>
        <v>765</v>
      </c>
      <c r="U743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744" spans="1:21" x14ac:dyDescent="0.25">
      <c r="A744" t="s">
        <v>7</v>
      </c>
      <c r="B744" t="s">
        <v>39</v>
      </c>
      <c r="C744">
        <f>datainHOME1[[#This Row],[l]]+5</f>
        <v>766</v>
      </c>
      <c r="D744" t="s">
        <v>811</v>
      </c>
      <c r="E744" t="s">
        <v>556</v>
      </c>
      <c r="F744" t="s">
        <v>479</v>
      </c>
      <c r="G744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J744">
        <f>datainHOME1[[#This Row],[l]]+5</f>
        <v>766</v>
      </c>
      <c r="N744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Q744">
        <f>datainHOME1[[#This Row],[l]]+5</f>
        <v>766</v>
      </c>
      <c r="U744">
        <f>IF(datainHOME1[[#This Row],[TimeIn]]-datainHOME1[[#This Row],[TimeOut]] &gt;0, datainHOME1[[#This Row],[TimeIn]]-datainHOME1[[#This Row],[TimeOut]],(datainHOME1[[#This Row],[TimeIn]]-datainHOME1[[#This Row],[TimeOut]])+1000)</f>
        <v>41</v>
      </c>
    </row>
    <row r="745" spans="1:21" x14ac:dyDescent="0.25">
      <c r="A745" t="s">
        <v>7</v>
      </c>
      <c r="B745" t="s">
        <v>819</v>
      </c>
      <c r="C745">
        <f>datainHOME1[[#This Row],[l]]+5</f>
        <v>767</v>
      </c>
      <c r="D745" t="s">
        <v>936</v>
      </c>
      <c r="E745" t="s">
        <v>592</v>
      </c>
      <c r="F745" t="s">
        <v>124</v>
      </c>
      <c r="G745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745">
        <f>datainHOME1[[#This Row],[l]]+5</f>
        <v>767</v>
      </c>
      <c r="N745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745">
        <f>datainHOME1[[#This Row],[l]]+5</f>
        <v>767</v>
      </c>
      <c r="U745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746" spans="1:21" x14ac:dyDescent="0.25">
      <c r="A746" t="s">
        <v>7</v>
      </c>
      <c r="B746" t="s">
        <v>817</v>
      </c>
      <c r="C746">
        <f>datainHOME1[[#This Row],[l]]+5</f>
        <v>768</v>
      </c>
      <c r="D746" t="s">
        <v>754</v>
      </c>
      <c r="E746" t="s">
        <v>598</v>
      </c>
      <c r="F746" t="s">
        <v>574</v>
      </c>
      <c r="G746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746">
        <f>datainHOME1[[#This Row],[l]]+5</f>
        <v>768</v>
      </c>
      <c r="N746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746">
        <f>datainHOME1[[#This Row],[l]]+5</f>
        <v>768</v>
      </c>
      <c r="U746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747" spans="1:21" x14ac:dyDescent="0.25">
      <c r="A747" t="s">
        <v>7</v>
      </c>
      <c r="B747" t="s">
        <v>949</v>
      </c>
      <c r="C747">
        <f>datainHOME1[[#This Row],[l]]+5</f>
        <v>769</v>
      </c>
      <c r="D747" t="s">
        <v>915</v>
      </c>
      <c r="E747" t="s">
        <v>124</v>
      </c>
      <c r="F747" t="s">
        <v>653</v>
      </c>
      <c r="G747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747">
        <f>datainHOME1[[#This Row],[l]]+5</f>
        <v>769</v>
      </c>
      <c r="N747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747">
        <f>datainHOME1[[#This Row],[l]]+5</f>
        <v>769</v>
      </c>
      <c r="U747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748" spans="1:21" x14ac:dyDescent="0.25">
      <c r="A748" t="s">
        <v>7</v>
      </c>
      <c r="B748" t="s">
        <v>762</v>
      </c>
      <c r="C748">
        <f>datainHOME1[[#This Row],[l]]+5</f>
        <v>770</v>
      </c>
      <c r="D748" t="s">
        <v>937</v>
      </c>
      <c r="E748" t="s">
        <v>574</v>
      </c>
      <c r="F748" t="s">
        <v>657</v>
      </c>
      <c r="G748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748">
        <f>datainHOME1[[#This Row],[l]]+5</f>
        <v>770</v>
      </c>
      <c r="N748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748">
        <f>datainHOME1[[#This Row],[l]]+5</f>
        <v>770</v>
      </c>
      <c r="U748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749" spans="1:21" x14ac:dyDescent="0.25">
      <c r="A749" t="s">
        <v>7</v>
      </c>
      <c r="B749" t="s">
        <v>702</v>
      </c>
      <c r="C749">
        <f>datainHOME1[[#This Row],[l]]+5</f>
        <v>771</v>
      </c>
      <c r="D749" t="s">
        <v>184</v>
      </c>
      <c r="E749" t="s">
        <v>650</v>
      </c>
      <c r="F749" t="s">
        <v>672</v>
      </c>
      <c r="G74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749">
        <f>datainHOME1[[#This Row],[l]]+5</f>
        <v>771</v>
      </c>
      <c r="N74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749">
        <f>datainHOME1[[#This Row],[l]]+5</f>
        <v>771</v>
      </c>
      <c r="U74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750" spans="1:21" x14ac:dyDescent="0.25">
      <c r="A750" t="s">
        <v>7</v>
      </c>
      <c r="B750" t="s">
        <v>42</v>
      </c>
      <c r="C750">
        <f>datainHOME1[[#This Row],[l]]+5</f>
        <v>772</v>
      </c>
      <c r="D750" t="s">
        <v>860</v>
      </c>
      <c r="E750" t="s">
        <v>129</v>
      </c>
      <c r="F750" t="s">
        <v>683</v>
      </c>
      <c r="G75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750">
        <f>datainHOME1[[#This Row],[l]]+5</f>
        <v>772</v>
      </c>
      <c r="N75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750">
        <f>datainHOME1[[#This Row],[l]]+5</f>
        <v>772</v>
      </c>
      <c r="U75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751" spans="1:21" x14ac:dyDescent="0.25">
      <c r="A751" t="s">
        <v>7</v>
      </c>
      <c r="B751" t="s">
        <v>763</v>
      </c>
      <c r="C751">
        <f>datainHOME1[[#This Row],[l]]+5</f>
        <v>773</v>
      </c>
      <c r="D751" t="s">
        <v>622</v>
      </c>
      <c r="E751" t="s">
        <v>654</v>
      </c>
      <c r="F751" t="s">
        <v>135</v>
      </c>
      <c r="G75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751">
        <f>datainHOME1[[#This Row],[l]]+5</f>
        <v>773</v>
      </c>
      <c r="N75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751">
        <f>datainHOME1[[#This Row],[l]]+5</f>
        <v>773</v>
      </c>
      <c r="U75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752" spans="1:21" x14ac:dyDescent="0.25">
      <c r="A752" t="s">
        <v>7</v>
      </c>
      <c r="B752" t="s">
        <v>967</v>
      </c>
      <c r="C752">
        <f>datainHOME1[[#This Row],[l]]+5</f>
        <v>774</v>
      </c>
      <c r="D752" t="s">
        <v>938</v>
      </c>
      <c r="E752" t="s">
        <v>655</v>
      </c>
      <c r="F752" t="s">
        <v>714</v>
      </c>
      <c r="G75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752">
        <f>datainHOME1[[#This Row],[l]]+5</f>
        <v>774</v>
      </c>
      <c r="N75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752">
        <f>datainHOME1[[#This Row],[l]]+5</f>
        <v>774</v>
      </c>
      <c r="U75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753" spans="1:21" x14ac:dyDescent="0.25">
      <c r="A753" t="s">
        <v>7</v>
      </c>
      <c r="B753" t="s">
        <v>441</v>
      </c>
      <c r="C753">
        <f>datainHOME1[[#This Row],[l]]+5</f>
        <v>775</v>
      </c>
      <c r="D753" t="s">
        <v>939</v>
      </c>
      <c r="E753" t="s">
        <v>135</v>
      </c>
      <c r="F753" t="s">
        <v>718</v>
      </c>
      <c r="G75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753">
        <f>datainHOME1[[#This Row],[l]]+5</f>
        <v>775</v>
      </c>
      <c r="N75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753">
        <f>datainHOME1[[#This Row],[l]]+5</f>
        <v>775</v>
      </c>
      <c r="U75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754" spans="1:21" x14ac:dyDescent="0.25">
      <c r="A754" t="s">
        <v>7</v>
      </c>
      <c r="B754" t="s">
        <v>968</v>
      </c>
      <c r="C754">
        <f>datainHOME1[[#This Row],[l]]+5</f>
        <v>776</v>
      </c>
      <c r="D754" t="s">
        <v>32</v>
      </c>
      <c r="E754" t="s">
        <v>714</v>
      </c>
      <c r="F754" t="s">
        <v>393</v>
      </c>
      <c r="G75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754">
        <f>datainHOME1[[#This Row],[l]]+5</f>
        <v>776</v>
      </c>
      <c r="N75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754">
        <f>datainHOME1[[#This Row],[l]]+5</f>
        <v>776</v>
      </c>
      <c r="U75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755" spans="1:21" x14ac:dyDescent="0.25">
      <c r="A755" t="s">
        <v>7</v>
      </c>
      <c r="B755" t="s">
        <v>529</v>
      </c>
      <c r="C755">
        <f>datainHOME1[[#This Row],[l]]+5</f>
        <v>777</v>
      </c>
      <c r="D755" t="s">
        <v>25</v>
      </c>
      <c r="E755" t="s">
        <v>718</v>
      </c>
      <c r="F755" t="s">
        <v>738</v>
      </c>
      <c r="G75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755">
        <f>datainHOME1[[#This Row],[l]]+5</f>
        <v>777</v>
      </c>
      <c r="N75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755">
        <f>datainHOME1[[#This Row],[l]]+5</f>
        <v>777</v>
      </c>
      <c r="U75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756" spans="1:21" x14ac:dyDescent="0.25">
      <c r="A756" t="s">
        <v>7</v>
      </c>
      <c r="B756" t="s">
        <v>194</v>
      </c>
      <c r="C756">
        <f>datainHOME1[[#This Row],[l]]+5</f>
        <v>778</v>
      </c>
      <c r="D756" t="s">
        <v>940</v>
      </c>
      <c r="E756" t="s">
        <v>393</v>
      </c>
      <c r="F756" t="s">
        <v>750</v>
      </c>
      <c r="G75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756">
        <f>datainHOME1[[#This Row],[l]]+5</f>
        <v>778</v>
      </c>
      <c r="N75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756">
        <f>datainHOME1[[#This Row],[l]]+5</f>
        <v>778</v>
      </c>
      <c r="U75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757" spans="1:21" x14ac:dyDescent="0.25">
      <c r="A757" t="s">
        <v>7</v>
      </c>
      <c r="B757" t="s">
        <v>698</v>
      </c>
      <c r="C757">
        <f>datainHOME1[[#This Row],[l]]+5</f>
        <v>779</v>
      </c>
      <c r="D757" t="s">
        <v>941</v>
      </c>
      <c r="E757" t="s">
        <v>738</v>
      </c>
      <c r="F757" t="s">
        <v>767</v>
      </c>
      <c r="G75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757">
        <f>datainHOME1[[#This Row],[l]]+5</f>
        <v>779</v>
      </c>
      <c r="N75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757">
        <f>datainHOME1[[#This Row],[l]]+5</f>
        <v>779</v>
      </c>
      <c r="U75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758" spans="1:21" x14ac:dyDescent="0.25">
      <c r="A758" t="s">
        <v>7</v>
      </c>
      <c r="B758" t="s">
        <v>531</v>
      </c>
      <c r="C758">
        <f>datainHOME1[[#This Row],[l]]+5</f>
        <v>780</v>
      </c>
      <c r="D758" t="s">
        <v>313</v>
      </c>
      <c r="E758" t="s">
        <v>750</v>
      </c>
      <c r="F758" t="s">
        <v>777</v>
      </c>
      <c r="G75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758">
        <f>datainHOME1[[#This Row],[l]]+5</f>
        <v>780</v>
      </c>
      <c r="N75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758">
        <f>datainHOME1[[#This Row],[l]]+5</f>
        <v>780</v>
      </c>
      <c r="U75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759" spans="1:21" x14ac:dyDescent="0.25">
      <c r="A759" t="s">
        <v>7</v>
      </c>
      <c r="B759" t="s">
        <v>704</v>
      </c>
      <c r="C759">
        <f>datainHOME1[[#This Row],[l]]+5</f>
        <v>781</v>
      </c>
      <c r="D759" t="s">
        <v>756</v>
      </c>
      <c r="E759" t="s">
        <v>767</v>
      </c>
      <c r="F759" t="s">
        <v>783</v>
      </c>
      <c r="G75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759">
        <f>datainHOME1[[#This Row],[l]]+5</f>
        <v>781</v>
      </c>
      <c r="N75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759">
        <f>datainHOME1[[#This Row],[l]]+5</f>
        <v>781</v>
      </c>
      <c r="U75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760" spans="1:21" x14ac:dyDescent="0.25">
      <c r="A760" t="s">
        <v>7</v>
      </c>
      <c r="B760" t="s">
        <v>323</v>
      </c>
      <c r="C760">
        <f>datainHOME1[[#This Row],[l]]+5</f>
        <v>782</v>
      </c>
      <c r="D760" t="s">
        <v>758</v>
      </c>
      <c r="E760" t="s">
        <v>778</v>
      </c>
      <c r="F760" t="s">
        <v>788</v>
      </c>
      <c r="G76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760">
        <f>datainHOME1[[#This Row],[l]]+5</f>
        <v>782</v>
      </c>
      <c r="N76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760">
        <f>datainHOME1[[#This Row],[l]]+5</f>
        <v>782</v>
      </c>
      <c r="U76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761" spans="1:21" x14ac:dyDescent="0.25">
      <c r="A761" t="s">
        <v>7</v>
      </c>
      <c r="B761" t="s">
        <v>422</v>
      </c>
      <c r="C761">
        <f>datainHOME1[[#This Row],[l]]+5</f>
        <v>783</v>
      </c>
      <c r="D761" t="s">
        <v>689</v>
      </c>
      <c r="E761" t="s">
        <v>784</v>
      </c>
      <c r="F761" t="s">
        <v>791</v>
      </c>
      <c r="G76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761">
        <f>datainHOME1[[#This Row],[l]]+5</f>
        <v>783</v>
      </c>
      <c r="N76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761">
        <f>datainHOME1[[#This Row],[l]]+5</f>
        <v>783</v>
      </c>
      <c r="U761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762" spans="1:21" x14ac:dyDescent="0.25">
      <c r="A762" t="s">
        <v>7</v>
      </c>
      <c r="B762" t="s">
        <v>426</v>
      </c>
      <c r="C762">
        <f>datainHOME1[[#This Row],[l]]+5</f>
        <v>784</v>
      </c>
      <c r="D762" t="s">
        <v>942</v>
      </c>
      <c r="E762" t="s">
        <v>732</v>
      </c>
      <c r="F762" t="s">
        <v>153</v>
      </c>
      <c r="G76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762">
        <f>datainHOME1[[#This Row],[l]]+5</f>
        <v>784</v>
      </c>
      <c r="N76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762">
        <f>datainHOME1[[#This Row],[l]]+5</f>
        <v>784</v>
      </c>
      <c r="U762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763" spans="1:21" x14ac:dyDescent="0.25">
      <c r="A763" t="s">
        <v>7</v>
      </c>
      <c r="B763" t="s">
        <v>48</v>
      </c>
      <c r="C763">
        <f>datainHOME1[[#This Row],[l]]+5</f>
        <v>785</v>
      </c>
      <c r="D763" t="s">
        <v>943</v>
      </c>
      <c r="E763" t="s">
        <v>272</v>
      </c>
      <c r="F763" t="s">
        <v>838</v>
      </c>
      <c r="G763">
        <f>IF(datainHOME1[[#This Row],[TimeIn]]-datainHOME1[[#This Row],[TimeOut]] &gt;0, datainHOME1[[#This Row],[TimeIn]]-datainHOME1[[#This Row],[TimeOut]],(datainHOME1[[#This Row],[TimeIn]]-datainHOME1[[#This Row],[TimeOut]])+1000)</f>
        <v>51</v>
      </c>
      <c r="J763">
        <f>datainHOME1[[#This Row],[l]]+5</f>
        <v>785</v>
      </c>
      <c r="N763">
        <f>IF(datainHOME1[[#This Row],[TimeIn]]-datainHOME1[[#This Row],[TimeOut]] &gt;0, datainHOME1[[#This Row],[TimeIn]]-datainHOME1[[#This Row],[TimeOut]],(datainHOME1[[#This Row],[TimeIn]]-datainHOME1[[#This Row],[TimeOut]])+1000)</f>
        <v>51</v>
      </c>
      <c r="Q763">
        <f>datainHOME1[[#This Row],[l]]+5</f>
        <v>785</v>
      </c>
      <c r="U763">
        <f>IF(datainHOME1[[#This Row],[TimeIn]]-datainHOME1[[#This Row],[TimeOut]] &gt;0, datainHOME1[[#This Row],[TimeIn]]-datainHOME1[[#This Row],[TimeOut]],(datainHOME1[[#This Row],[TimeIn]]-datainHOME1[[#This Row],[TimeOut]])+1000)</f>
        <v>51</v>
      </c>
    </row>
    <row r="764" spans="1:21" x14ac:dyDescent="0.25">
      <c r="A764" t="s">
        <v>7</v>
      </c>
      <c r="B764" t="s">
        <v>969</v>
      </c>
      <c r="C764">
        <f>datainHOME1[[#This Row],[l]]+5</f>
        <v>786</v>
      </c>
      <c r="D764" t="s">
        <v>437</v>
      </c>
      <c r="E764" t="s">
        <v>838</v>
      </c>
      <c r="F764" t="s">
        <v>284</v>
      </c>
      <c r="G764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764">
        <f>datainHOME1[[#This Row],[l]]+5</f>
        <v>786</v>
      </c>
      <c r="N764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764">
        <f>datainHOME1[[#This Row],[l]]+5</f>
        <v>786</v>
      </c>
      <c r="U764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765" spans="1:21" x14ac:dyDescent="0.25">
      <c r="A765" t="s">
        <v>7</v>
      </c>
      <c r="B765" t="s">
        <v>44</v>
      </c>
      <c r="C765">
        <f>datainHOME1[[#This Row],[l]]+5</f>
        <v>787</v>
      </c>
      <c r="D765" t="s">
        <v>35</v>
      </c>
      <c r="E765" t="s">
        <v>845</v>
      </c>
      <c r="F765" t="s">
        <v>858</v>
      </c>
      <c r="G76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765">
        <f>datainHOME1[[#This Row],[l]]+5</f>
        <v>787</v>
      </c>
      <c r="N76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765">
        <f>datainHOME1[[#This Row],[l]]+5</f>
        <v>787</v>
      </c>
      <c r="U76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766" spans="1:21" x14ac:dyDescent="0.25">
      <c r="A766" t="s">
        <v>7</v>
      </c>
      <c r="B766" t="s">
        <v>970</v>
      </c>
      <c r="C766">
        <f>datainHOME1[[#This Row],[l]]+5</f>
        <v>788</v>
      </c>
      <c r="D766" t="s">
        <v>944</v>
      </c>
      <c r="E766" t="s">
        <v>858</v>
      </c>
      <c r="F766" t="s">
        <v>276</v>
      </c>
      <c r="G76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766">
        <f>datainHOME1[[#This Row],[l]]+5</f>
        <v>788</v>
      </c>
      <c r="N76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766">
        <f>datainHOME1[[#This Row],[l]]+5</f>
        <v>788</v>
      </c>
      <c r="U76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767" spans="1:21" x14ac:dyDescent="0.25">
      <c r="A767" t="s">
        <v>7</v>
      </c>
      <c r="B767" t="s">
        <v>952</v>
      </c>
      <c r="C767">
        <f>datainHOME1[[#This Row],[l]]+5</f>
        <v>789</v>
      </c>
      <c r="D767" t="s">
        <v>28</v>
      </c>
      <c r="E767" t="s">
        <v>870</v>
      </c>
      <c r="F767" t="s">
        <v>747</v>
      </c>
      <c r="G76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767">
        <f>datainHOME1[[#This Row],[l]]+5</f>
        <v>789</v>
      </c>
      <c r="N76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767">
        <f>datainHOME1[[#This Row],[l]]+5</f>
        <v>789</v>
      </c>
      <c r="U767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768" spans="1:21" x14ac:dyDescent="0.25">
      <c r="A768" t="s">
        <v>7</v>
      </c>
      <c r="B768" t="s">
        <v>766</v>
      </c>
      <c r="C768">
        <f>datainHOME1[[#This Row],[l]]+5</f>
        <v>790</v>
      </c>
      <c r="D768" t="s">
        <v>520</v>
      </c>
      <c r="E768" t="s">
        <v>416</v>
      </c>
      <c r="F768" t="s">
        <v>11</v>
      </c>
      <c r="G76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768">
        <f>datainHOME1[[#This Row],[l]]+5</f>
        <v>790</v>
      </c>
      <c r="N76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768">
        <f>datainHOME1[[#This Row],[l]]+5</f>
        <v>790</v>
      </c>
      <c r="U768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769" spans="1:21" x14ac:dyDescent="0.25">
      <c r="A769" t="s">
        <v>7</v>
      </c>
      <c r="B769" t="s">
        <v>626</v>
      </c>
      <c r="C769">
        <f>datainHOME1[[#This Row],[l]]+5</f>
        <v>791</v>
      </c>
      <c r="D769" t="s">
        <v>530</v>
      </c>
      <c r="E769" t="s">
        <v>408</v>
      </c>
      <c r="F769" t="s">
        <v>296</v>
      </c>
      <c r="G76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769">
        <f>datainHOME1[[#This Row],[l]]+5</f>
        <v>791</v>
      </c>
      <c r="N76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769">
        <f>datainHOME1[[#This Row],[l]]+5</f>
        <v>791</v>
      </c>
      <c r="U769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770" spans="1:21" x14ac:dyDescent="0.25">
      <c r="A770" t="s">
        <v>7</v>
      </c>
      <c r="B770" t="s">
        <v>971</v>
      </c>
      <c r="C770">
        <f>datainHOME1[[#This Row],[l]]+5</f>
        <v>792</v>
      </c>
      <c r="D770" t="s">
        <v>945</v>
      </c>
      <c r="E770" t="s">
        <v>296</v>
      </c>
      <c r="F770" t="s">
        <v>897</v>
      </c>
      <c r="G77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770">
        <f>datainHOME1[[#This Row],[l]]+5</f>
        <v>792</v>
      </c>
      <c r="N77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770">
        <f>datainHOME1[[#This Row],[l]]+5</f>
        <v>792</v>
      </c>
      <c r="U77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771" spans="1:21" x14ac:dyDescent="0.25">
      <c r="A771" t="s">
        <v>7</v>
      </c>
      <c r="B771" t="s">
        <v>972</v>
      </c>
      <c r="C771">
        <f>datainHOME1[[#This Row],[l]]+5</f>
        <v>793</v>
      </c>
      <c r="D771" t="s">
        <v>522</v>
      </c>
      <c r="E771" t="s">
        <v>509</v>
      </c>
      <c r="F771" t="s">
        <v>12</v>
      </c>
      <c r="G77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771">
        <f>datainHOME1[[#This Row],[l]]+5</f>
        <v>793</v>
      </c>
      <c r="N77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771">
        <f>datainHOME1[[#This Row],[l]]+5</f>
        <v>793</v>
      </c>
      <c r="U77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772" spans="1:21" x14ac:dyDescent="0.25">
      <c r="A772" t="s">
        <v>7</v>
      </c>
      <c r="B772" t="s">
        <v>317</v>
      </c>
      <c r="C772">
        <f>datainHOME1[[#This Row],[l]]+5</f>
        <v>794</v>
      </c>
      <c r="D772" t="s">
        <v>946</v>
      </c>
      <c r="E772" t="s">
        <v>610</v>
      </c>
      <c r="F772" t="s">
        <v>907</v>
      </c>
      <c r="G772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772">
        <f>datainHOME1[[#This Row],[l]]+5</f>
        <v>794</v>
      </c>
      <c r="N772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772">
        <f>datainHOME1[[#This Row],[l]]+5</f>
        <v>794</v>
      </c>
      <c r="U772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773" spans="1:21" x14ac:dyDescent="0.25">
      <c r="A773" t="s">
        <v>7</v>
      </c>
      <c r="B773" t="s">
        <v>974</v>
      </c>
      <c r="C773">
        <f>datainHOME1[[#This Row],[l]]+5</f>
        <v>795</v>
      </c>
      <c r="D773" t="s">
        <v>857</v>
      </c>
      <c r="E773" t="s">
        <v>907</v>
      </c>
      <c r="F773" t="s">
        <v>913</v>
      </c>
      <c r="G77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773">
        <f>datainHOME1[[#This Row],[l]]+5</f>
        <v>795</v>
      </c>
      <c r="N77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773">
        <f>datainHOME1[[#This Row],[l]]+5</f>
        <v>795</v>
      </c>
      <c r="U773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774" spans="1:21" x14ac:dyDescent="0.25">
      <c r="A774" t="s">
        <v>7</v>
      </c>
      <c r="B774" t="s">
        <v>542</v>
      </c>
      <c r="C774">
        <f>datainHOME1[[#This Row],[l]]+5</f>
        <v>796</v>
      </c>
      <c r="D774" t="s">
        <v>316</v>
      </c>
      <c r="E774" t="s">
        <v>913</v>
      </c>
      <c r="F774" t="s">
        <v>809</v>
      </c>
      <c r="G77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774">
        <f>datainHOME1[[#This Row],[l]]+5</f>
        <v>796</v>
      </c>
      <c r="N77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774">
        <f>datainHOME1[[#This Row],[l]]+5</f>
        <v>796</v>
      </c>
      <c r="U77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775" spans="1:21" x14ac:dyDescent="0.25">
      <c r="A775" t="s">
        <v>7</v>
      </c>
      <c r="B775" t="s">
        <v>319</v>
      </c>
      <c r="C775">
        <f>datainHOME1[[#This Row],[l]]+5</f>
        <v>797</v>
      </c>
      <c r="D775" t="s">
        <v>916</v>
      </c>
      <c r="E775" t="s">
        <v>809</v>
      </c>
      <c r="F775" t="s">
        <v>937</v>
      </c>
      <c r="G77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775">
        <f>datainHOME1[[#This Row],[l]]+5</f>
        <v>797</v>
      </c>
      <c r="N77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775">
        <f>datainHOME1[[#This Row],[l]]+5</f>
        <v>797</v>
      </c>
      <c r="U775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776" spans="1:21" x14ac:dyDescent="0.25">
      <c r="A776" t="s">
        <v>7</v>
      </c>
      <c r="B776" t="s">
        <v>821</v>
      </c>
      <c r="C776">
        <f>datainHOME1[[#This Row],[l]]+5</f>
        <v>798</v>
      </c>
      <c r="D776" t="s">
        <v>814</v>
      </c>
      <c r="E776" t="s">
        <v>937</v>
      </c>
      <c r="F776" t="s">
        <v>28</v>
      </c>
      <c r="G77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776">
        <f>datainHOME1[[#This Row],[l]]+5</f>
        <v>798</v>
      </c>
      <c r="N77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776">
        <f>datainHOME1[[#This Row],[l]]+5</f>
        <v>798</v>
      </c>
      <c r="U77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777" spans="1:21" x14ac:dyDescent="0.25">
      <c r="A777" t="s">
        <v>7</v>
      </c>
      <c r="B777" t="s">
        <v>973</v>
      </c>
      <c r="C777">
        <f>datainHOME1[[#This Row],[l]]+5</f>
        <v>799</v>
      </c>
      <c r="D777" t="s">
        <v>889</v>
      </c>
      <c r="E777" t="s">
        <v>758</v>
      </c>
      <c r="F777" t="s">
        <v>697</v>
      </c>
      <c r="G77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777">
        <f>datainHOME1[[#This Row],[l]]+5</f>
        <v>799</v>
      </c>
      <c r="N77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777">
        <f>datainHOME1[[#This Row],[l]]+5</f>
        <v>799</v>
      </c>
      <c r="U77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778" spans="1:21" x14ac:dyDescent="0.25">
      <c r="A778" t="s">
        <v>7</v>
      </c>
      <c r="B778" t="s">
        <v>976</v>
      </c>
      <c r="C778">
        <f>datainHOME1[[#This Row],[l]]+5</f>
        <v>800</v>
      </c>
      <c r="D778" t="s">
        <v>624</v>
      </c>
      <c r="E778" t="s">
        <v>814</v>
      </c>
      <c r="F778" t="s">
        <v>690</v>
      </c>
      <c r="G77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778">
        <f>datainHOME1[[#This Row],[l]]+5</f>
        <v>800</v>
      </c>
      <c r="N77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778">
        <f>datainHOME1[[#This Row],[l]]+5</f>
        <v>800</v>
      </c>
      <c r="U778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779" spans="1:21" x14ac:dyDescent="0.25">
      <c r="A779" t="s">
        <v>7</v>
      </c>
      <c r="B779" t="s">
        <v>51</v>
      </c>
      <c r="C779">
        <f>datainHOME1[[#This Row],[l]]+5</f>
        <v>801</v>
      </c>
      <c r="D779" t="s">
        <v>697</v>
      </c>
      <c r="E779" t="s">
        <v>950</v>
      </c>
      <c r="F779" t="s">
        <v>760</v>
      </c>
      <c r="G77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779">
        <f>datainHOME1[[#This Row],[l]]+5</f>
        <v>801</v>
      </c>
      <c r="N77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779">
        <f>datainHOME1[[#This Row],[l]]+5</f>
        <v>801</v>
      </c>
      <c r="U779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780" spans="1:21" x14ac:dyDescent="0.25">
      <c r="A780" t="s">
        <v>7</v>
      </c>
      <c r="B780" t="s">
        <v>820</v>
      </c>
      <c r="C780">
        <f>datainHOME1[[#This Row],[l]]+5</f>
        <v>802</v>
      </c>
      <c r="D780" t="s">
        <v>38</v>
      </c>
      <c r="E780" t="s">
        <v>41</v>
      </c>
      <c r="F780" t="s">
        <v>314</v>
      </c>
      <c r="G78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780">
        <f>datainHOME1[[#This Row],[l]]+5</f>
        <v>802</v>
      </c>
      <c r="N78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780">
        <f>datainHOME1[[#This Row],[l]]+5</f>
        <v>802</v>
      </c>
      <c r="U78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781" spans="1:21" x14ac:dyDescent="0.25">
      <c r="A781" t="s">
        <v>7</v>
      </c>
      <c r="B781" t="s">
        <v>46</v>
      </c>
      <c r="C781">
        <f>datainHOME1[[#This Row],[l]]+5</f>
        <v>803</v>
      </c>
      <c r="D781" t="s">
        <v>30</v>
      </c>
      <c r="E781" t="s">
        <v>760</v>
      </c>
      <c r="F781" t="s">
        <v>763</v>
      </c>
      <c r="G78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781">
        <f>datainHOME1[[#This Row],[l]]+5</f>
        <v>803</v>
      </c>
      <c r="N78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781">
        <f>datainHOME1[[#This Row],[l]]+5</f>
        <v>803</v>
      </c>
      <c r="U78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782" spans="1:21" x14ac:dyDescent="0.25">
      <c r="A782" t="s">
        <v>7</v>
      </c>
      <c r="B782" t="s">
        <v>892</v>
      </c>
      <c r="C782">
        <f>datainHOME1[[#This Row],[l]]+5</f>
        <v>804</v>
      </c>
      <c r="D782" t="s">
        <v>947</v>
      </c>
      <c r="E782" t="s">
        <v>890</v>
      </c>
      <c r="F782" t="s">
        <v>704</v>
      </c>
      <c r="G78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782">
        <f>datainHOME1[[#This Row],[l]]+5</f>
        <v>804</v>
      </c>
      <c r="N78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782">
        <f>datainHOME1[[#This Row],[l]]+5</f>
        <v>804</v>
      </c>
      <c r="U78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783" spans="1:21" x14ac:dyDescent="0.25">
      <c r="A783" t="s">
        <v>7</v>
      </c>
      <c r="B783" t="s">
        <v>199</v>
      </c>
      <c r="C783">
        <f>datainHOME1[[#This Row],[l]]+5</f>
        <v>805</v>
      </c>
      <c r="D783" t="s">
        <v>812</v>
      </c>
      <c r="E783" t="s">
        <v>763</v>
      </c>
      <c r="F783" t="s">
        <v>971</v>
      </c>
      <c r="G78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783">
        <f>datainHOME1[[#This Row],[l]]+5</f>
        <v>805</v>
      </c>
      <c r="N78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783">
        <f>datainHOME1[[#This Row],[l]]+5</f>
        <v>805</v>
      </c>
      <c r="U78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784" spans="1:21" x14ac:dyDescent="0.25">
      <c r="A784" t="s">
        <v>7</v>
      </c>
      <c r="B784" t="s">
        <v>978</v>
      </c>
      <c r="C784">
        <f>datainHOME1[[#This Row],[l]]+5</f>
        <v>806</v>
      </c>
      <c r="D784" t="s">
        <v>525</v>
      </c>
      <c r="E784" t="s">
        <v>48</v>
      </c>
      <c r="F784" t="s">
        <v>46</v>
      </c>
      <c r="G78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784">
        <f>datainHOME1[[#This Row],[l]]+5</f>
        <v>806</v>
      </c>
      <c r="N78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784">
        <f>datainHOME1[[#This Row],[l]]+5</f>
        <v>806</v>
      </c>
      <c r="U784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785" spans="1:21" x14ac:dyDescent="0.25">
      <c r="A785" t="s">
        <v>7</v>
      </c>
      <c r="B785" t="s">
        <v>921</v>
      </c>
      <c r="C785">
        <f>datainHOME1[[#This Row],[l]]+5</f>
        <v>807</v>
      </c>
      <c r="D785" t="s">
        <v>950</v>
      </c>
      <c r="E785" t="s">
        <v>51</v>
      </c>
      <c r="F785" t="s">
        <v>535</v>
      </c>
      <c r="G78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785">
        <f>datainHOME1[[#This Row],[l]]+5</f>
        <v>807</v>
      </c>
      <c r="N78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785">
        <f>datainHOME1[[#This Row],[l]]+5</f>
        <v>807</v>
      </c>
      <c r="U78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786" spans="1:21" x14ac:dyDescent="0.25">
      <c r="A786" t="s">
        <v>7</v>
      </c>
      <c r="B786" t="s">
        <v>628</v>
      </c>
      <c r="C786">
        <f>datainHOME1[[#This Row],[l]]+5</f>
        <v>808</v>
      </c>
      <c r="D786" t="s">
        <v>953</v>
      </c>
      <c r="E786" t="s">
        <v>49</v>
      </c>
      <c r="F786" t="s">
        <v>181</v>
      </c>
      <c r="G78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786">
        <f>datainHOME1[[#This Row],[l]]+5</f>
        <v>808</v>
      </c>
      <c r="N78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786">
        <f>datainHOME1[[#This Row],[l]]+5</f>
        <v>808</v>
      </c>
      <c r="U78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787" spans="1:21" x14ac:dyDescent="0.25">
      <c r="A787" t="s">
        <v>7</v>
      </c>
      <c r="B787" t="s">
        <v>769</v>
      </c>
      <c r="C787">
        <f>datainHOME1[[#This Row],[l]]+5</f>
        <v>809</v>
      </c>
      <c r="D787" t="s">
        <v>189</v>
      </c>
      <c r="E787" t="s">
        <v>179</v>
      </c>
      <c r="F787" t="s">
        <v>864</v>
      </c>
      <c r="G78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787">
        <f>datainHOME1[[#This Row],[l]]+5</f>
        <v>809</v>
      </c>
      <c r="N78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787">
        <f>datainHOME1[[#This Row],[l]]+5</f>
        <v>809</v>
      </c>
      <c r="U787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788" spans="1:21" x14ac:dyDescent="0.25">
      <c r="A788" t="s">
        <v>7</v>
      </c>
      <c r="B788" t="s">
        <v>979</v>
      </c>
      <c r="C788">
        <f>datainHOME1[[#This Row],[l]]+5</f>
        <v>810</v>
      </c>
      <c r="D788" t="s">
        <v>527</v>
      </c>
      <c r="E788" t="s">
        <v>203</v>
      </c>
      <c r="F788" t="s">
        <v>827</v>
      </c>
      <c r="G78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788">
        <f>datainHOME1[[#This Row],[l]]+5</f>
        <v>810</v>
      </c>
      <c r="N78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788">
        <f>datainHOME1[[#This Row],[l]]+5</f>
        <v>810</v>
      </c>
      <c r="U78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789" spans="1:21" x14ac:dyDescent="0.25">
      <c r="A789" t="s">
        <v>7</v>
      </c>
      <c r="B789" t="s">
        <v>544</v>
      </c>
      <c r="C789">
        <f>datainHOME1[[#This Row],[l]]+5</f>
        <v>811</v>
      </c>
      <c r="D789" t="s">
        <v>759</v>
      </c>
      <c r="E789" t="s">
        <v>770</v>
      </c>
      <c r="F789" t="s">
        <v>996</v>
      </c>
      <c r="G78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789">
        <f>datainHOME1[[#This Row],[l]]+5</f>
        <v>811</v>
      </c>
      <c r="N78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789">
        <f>datainHOME1[[#This Row],[l]]+5</f>
        <v>811</v>
      </c>
      <c r="U78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790" spans="1:21" x14ac:dyDescent="0.25">
      <c r="A790" t="s">
        <v>7</v>
      </c>
      <c r="B790" t="s">
        <v>980</v>
      </c>
      <c r="C790">
        <f>datainHOME1[[#This Row],[l]]+5</f>
        <v>812</v>
      </c>
      <c r="D790" t="s">
        <v>955</v>
      </c>
      <c r="E790" t="s">
        <v>828</v>
      </c>
      <c r="F790" t="s">
        <v>1000</v>
      </c>
      <c r="G79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790">
        <f>datainHOME1[[#This Row],[l]]+5</f>
        <v>812</v>
      </c>
      <c r="N79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790">
        <f>datainHOME1[[#This Row],[l]]+5</f>
        <v>812</v>
      </c>
      <c r="U79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791" spans="1:21" x14ac:dyDescent="0.25">
      <c r="A791" t="s">
        <v>7</v>
      </c>
      <c r="B791" t="s">
        <v>705</v>
      </c>
      <c r="C791">
        <f>datainHOME1[[#This Row],[l]]+5</f>
        <v>813</v>
      </c>
      <c r="D791" t="s">
        <v>816</v>
      </c>
      <c r="E791" t="s">
        <v>999</v>
      </c>
      <c r="F791" t="s">
        <v>63</v>
      </c>
      <c r="G79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791">
        <f>datainHOME1[[#This Row],[l]]+5</f>
        <v>813</v>
      </c>
      <c r="N79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791">
        <f>datainHOME1[[#This Row],[l]]+5</f>
        <v>813</v>
      </c>
      <c r="U791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792" spans="1:21" x14ac:dyDescent="0.25">
      <c r="A792" t="s">
        <v>7</v>
      </c>
      <c r="B792" t="s">
        <v>700</v>
      </c>
      <c r="C792">
        <f>datainHOME1[[#This Row],[l]]+5</f>
        <v>814</v>
      </c>
      <c r="D792" t="s">
        <v>304</v>
      </c>
      <c r="E792" t="s">
        <v>895</v>
      </c>
      <c r="F792" t="s">
        <v>69</v>
      </c>
      <c r="G79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792">
        <f>datainHOME1[[#This Row],[l]]+5</f>
        <v>814</v>
      </c>
      <c r="N79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792">
        <f>datainHOME1[[#This Row],[l]]+5</f>
        <v>814</v>
      </c>
      <c r="U79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793" spans="1:21" x14ac:dyDescent="0.25">
      <c r="A793" t="s">
        <v>7</v>
      </c>
      <c r="B793" t="s">
        <v>981</v>
      </c>
      <c r="C793">
        <f>datainHOME1[[#This Row],[l]]+5</f>
        <v>815</v>
      </c>
      <c r="D793" t="s">
        <v>917</v>
      </c>
      <c r="E793" t="s">
        <v>72</v>
      </c>
      <c r="F793" t="s">
        <v>34</v>
      </c>
      <c r="G79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793">
        <f>datainHOME1[[#This Row],[l]]+5</f>
        <v>815</v>
      </c>
      <c r="N79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793">
        <f>datainHOME1[[#This Row],[l]]+5</f>
        <v>815</v>
      </c>
      <c r="U79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794" spans="1:21" x14ac:dyDescent="0.25">
      <c r="A794" t="s">
        <v>7</v>
      </c>
      <c r="B794" t="s">
        <v>328</v>
      </c>
      <c r="C794">
        <f>datainHOME1[[#This Row],[l]]+5</f>
        <v>816</v>
      </c>
      <c r="D794" t="s">
        <v>690</v>
      </c>
      <c r="E794" t="s">
        <v>15</v>
      </c>
      <c r="F794" t="s">
        <v>67</v>
      </c>
      <c r="G79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794">
        <f>datainHOME1[[#This Row],[l]]+5</f>
        <v>816</v>
      </c>
      <c r="N79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794">
        <f>datainHOME1[[#This Row],[l]]+5</f>
        <v>816</v>
      </c>
      <c r="U79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795" spans="1:21" x14ac:dyDescent="0.25">
      <c r="A795" t="s">
        <v>7</v>
      </c>
      <c r="B795" t="s">
        <v>982</v>
      </c>
      <c r="C795">
        <f>datainHOME1[[#This Row],[l]]+5</f>
        <v>817</v>
      </c>
      <c r="D795" t="s">
        <v>41</v>
      </c>
      <c r="E795" t="s">
        <v>67</v>
      </c>
      <c r="F795" t="s">
        <v>119</v>
      </c>
      <c r="G79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795">
        <f>datainHOME1[[#This Row],[l]]+5</f>
        <v>817</v>
      </c>
      <c r="N79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795">
        <f>datainHOME1[[#This Row],[l]]+5</f>
        <v>817</v>
      </c>
      <c r="U795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796" spans="1:21" x14ac:dyDescent="0.25">
      <c r="A796" t="s">
        <v>7</v>
      </c>
      <c r="B796" t="s">
        <v>533</v>
      </c>
      <c r="C796">
        <f>datainHOME1[[#This Row],[l]]+5</f>
        <v>818</v>
      </c>
      <c r="D796" t="s">
        <v>951</v>
      </c>
      <c r="E796" t="s">
        <v>119</v>
      </c>
      <c r="F796" t="s">
        <v>180</v>
      </c>
      <c r="G796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796">
        <f>datainHOME1[[#This Row],[l]]+5</f>
        <v>818</v>
      </c>
      <c r="N796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796">
        <f>datainHOME1[[#This Row],[l]]+5</f>
        <v>818</v>
      </c>
      <c r="U796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797" spans="1:21" x14ac:dyDescent="0.25">
      <c r="A797" t="s">
        <v>7</v>
      </c>
      <c r="B797" t="s">
        <v>54</v>
      </c>
      <c r="C797">
        <f>datainHOME1[[#This Row],[l]]+5</f>
        <v>819</v>
      </c>
      <c r="D797" t="s">
        <v>693</v>
      </c>
      <c r="E797" t="s">
        <v>149</v>
      </c>
      <c r="F797" t="s">
        <v>214</v>
      </c>
      <c r="G797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797">
        <f>datainHOME1[[#This Row],[l]]+5</f>
        <v>819</v>
      </c>
      <c r="N797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797">
        <f>datainHOME1[[#This Row],[l]]+5</f>
        <v>819</v>
      </c>
      <c r="U797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798" spans="1:21" x14ac:dyDescent="0.25">
      <c r="A798" t="s">
        <v>7</v>
      </c>
      <c r="B798" t="s">
        <v>49</v>
      </c>
      <c r="C798">
        <f>datainHOME1[[#This Row],[l]]+5</f>
        <v>820</v>
      </c>
      <c r="D798" t="s">
        <v>960</v>
      </c>
      <c r="E798" t="s">
        <v>175</v>
      </c>
      <c r="F798" t="s">
        <v>307</v>
      </c>
      <c r="G798">
        <f>IF(datainHOME1[[#This Row],[TimeIn]]-datainHOME1[[#This Row],[TimeOut]] &gt;0, datainHOME1[[#This Row],[TimeIn]]-datainHOME1[[#This Row],[TimeOut]],(datainHOME1[[#This Row],[TimeIn]]-datainHOME1[[#This Row],[TimeOut]])+1000)</f>
        <v>68</v>
      </c>
      <c r="J798">
        <f>datainHOME1[[#This Row],[l]]+5</f>
        <v>820</v>
      </c>
      <c r="N798">
        <f>IF(datainHOME1[[#This Row],[TimeIn]]-datainHOME1[[#This Row],[TimeOut]] &gt;0, datainHOME1[[#This Row],[TimeIn]]-datainHOME1[[#This Row],[TimeOut]],(datainHOME1[[#This Row],[TimeIn]]-datainHOME1[[#This Row],[TimeOut]])+1000)</f>
        <v>68</v>
      </c>
      <c r="Q798">
        <f>datainHOME1[[#This Row],[l]]+5</f>
        <v>820</v>
      </c>
      <c r="U798">
        <f>IF(datainHOME1[[#This Row],[TimeIn]]-datainHOME1[[#This Row],[TimeOut]] &gt;0, datainHOME1[[#This Row],[TimeIn]]-datainHOME1[[#This Row],[TimeOut]],(datainHOME1[[#This Row],[TimeIn]]-datainHOME1[[#This Row],[TimeOut]])+1000)</f>
        <v>68</v>
      </c>
    </row>
    <row r="799" spans="1:21" x14ac:dyDescent="0.25">
      <c r="A799" t="s">
        <v>7</v>
      </c>
      <c r="B799" t="s">
        <v>863</v>
      </c>
      <c r="C799">
        <f>datainHOME1[[#This Row],[l]]+5</f>
        <v>821</v>
      </c>
      <c r="D799" t="s">
        <v>961</v>
      </c>
      <c r="E799" t="s">
        <v>88</v>
      </c>
      <c r="F799" t="s">
        <v>318</v>
      </c>
      <c r="G799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799">
        <f>datainHOME1[[#This Row],[l]]+5</f>
        <v>821</v>
      </c>
      <c r="N799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799">
        <f>datainHOME1[[#This Row],[l]]+5</f>
        <v>821</v>
      </c>
      <c r="U799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800" spans="1:21" x14ac:dyDescent="0.25">
      <c r="A800" t="s">
        <v>7</v>
      </c>
      <c r="B800" t="s">
        <v>631</v>
      </c>
      <c r="C800">
        <f>datainHOME1[[#This Row],[l]]+5</f>
        <v>822</v>
      </c>
      <c r="D800" t="s">
        <v>765</v>
      </c>
      <c r="E800" t="s">
        <v>305</v>
      </c>
      <c r="F800" t="s">
        <v>215</v>
      </c>
      <c r="G800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800">
        <f>datainHOME1[[#This Row],[l]]+5</f>
        <v>822</v>
      </c>
      <c r="N800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800">
        <f>datainHOME1[[#This Row],[l]]+5</f>
        <v>822</v>
      </c>
      <c r="U800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801" spans="1:21" x14ac:dyDescent="0.25">
      <c r="A801" t="s">
        <v>7</v>
      </c>
      <c r="B801" t="s">
        <v>922</v>
      </c>
      <c r="C801">
        <f>datainHOME1[[#This Row],[l]]+5</f>
        <v>823</v>
      </c>
      <c r="D801" t="s">
        <v>948</v>
      </c>
      <c r="E801" t="s">
        <v>91</v>
      </c>
      <c r="F801" t="s">
        <v>366</v>
      </c>
      <c r="G801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801">
        <f>datainHOME1[[#This Row],[l]]+5</f>
        <v>823</v>
      </c>
      <c r="N801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801">
        <f>datainHOME1[[#This Row],[l]]+5</f>
        <v>823</v>
      </c>
      <c r="U801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802" spans="1:21" x14ac:dyDescent="0.25">
      <c r="A802" t="s">
        <v>7</v>
      </c>
      <c r="B802" t="s">
        <v>434</v>
      </c>
      <c r="C802">
        <f>datainHOME1[[#This Row],[l]]+5</f>
        <v>824</v>
      </c>
      <c r="D802" t="s">
        <v>33</v>
      </c>
      <c r="E802" t="s">
        <v>333</v>
      </c>
      <c r="F802" t="s">
        <v>394</v>
      </c>
      <c r="G80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802">
        <f>datainHOME1[[#This Row],[l]]+5</f>
        <v>824</v>
      </c>
      <c r="N80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802">
        <f>datainHOME1[[#This Row],[l]]+5</f>
        <v>824</v>
      </c>
      <c r="U802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803" spans="1:21" x14ac:dyDescent="0.25">
      <c r="A803" t="s">
        <v>7</v>
      </c>
      <c r="B803" t="s">
        <v>983</v>
      </c>
      <c r="C803">
        <f>datainHOME1[[#This Row],[l]]+5</f>
        <v>825</v>
      </c>
      <c r="D803" t="s">
        <v>918</v>
      </c>
      <c r="E803" t="s">
        <v>368</v>
      </c>
      <c r="F803" t="s">
        <v>349</v>
      </c>
      <c r="G80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803">
        <f>datainHOME1[[#This Row],[l]]+5</f>
        <v>825</v>
      </c>
      <c r="N80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803">
        <f>datainHOME1[[#This Row],[l]]+5</f>
        <v>825</v>
      </c>
      <c r="U80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804" spans="1:21" x14ac:dyDescent="0.25">
      <c r="A804" t="s">
        <v>7</v>
      </c>
      <c r="B804" t="s">
        <v>893</v>
      </c>
      <c r="C804">
        <f>datainHOME1[[#This Row],[l]]+5</f>
        <v>826</v>
      </c>
      <c r="D804" t="s">
        <v>625</v>
      </c>
      <c r="E804" t="s">
        <v>392</v>
      </c>
      <c r="F804" t="s">
        <v>425</v>
      </c>
      <c r="G804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804">
        <f>datainHOME1[[#This Row],[l]]+5</f>
        <v>826</v>
      </c>
      <c r="N804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804">
        <f>datainHOME1[[#This Row],[l]]+5</f>
        <v>826</v>
      </c>
      <c r="U804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805" spans="1:21" x14ac:dyDescent="0.25">
      <c r="A805" t="s">
        <v>7</v>
      </c>
      <c r="B805" t="s">
        <v>329</v>
      </c>
      <c r="C805">
        <f>datainHOME1[[#This Row],[l]]+5</f>
        <v>827</v>
      </c>
      <c r="D805" t="s">
        <v>36</v>
      </c>
      <c r="E805" t="s">
        <v>349</v>
      </c>
      <c r="F805" t="s">
        <v>443</v>
      </c>
      <c r="G80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805">
        <f>datainHOME1[[#This Row],[l]]+5</f>
        <v>827</v>
      </c>
      <c r="N80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805">
        <f>datainHOME1[[#This Row],[l]]+5</f>
        <v>827</v>
      </c>
      <c r="U805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806" spans="1:21" x14ac:dyDescent="0.25">
      <c r="A806" t="s">
        <v>7</v>
      </c>
      <c r="B806" t="s">
        <v>772</v>
      </c>
      <c r="C806">
        <f>datainHOME1[[#This Row],[l]]+5</f>
        <v>828</v>
      </c>
      <c r="D806" t="s">
        <v>818</v>
      </c>
      <c r="E806" t="s">
        <v>454</v>
      </c>
      <c r="F806" t="s">
        <v>461</v>
      </c>
      <c r="G80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806">
        <f>datainHOME1[[#This Row],[l]]+5</f>
        <v>828</v>
      </c>
      <c r="N80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806">
        <f>datainHOME1[[#This Row],[l]]+5</f>
        <v>828</v>
      </c>
      <c r="U80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807" spans="1:21" x14ac:dyDescent="0.25">
      <c r="A807" t="s">
        <v>7</v>
      </c>
      <c r="B807" t="s">
        <v>179</v>
      </c>
      <c r="C807">
        <f>datainHOME1[[#This Row],[l]]+5</f>
        <v>829</v>
      </c>
      <c r="D807" t="s">
        <v>760</v>
      </c>
      <c r="E807" t="s">
        <v>103</v>
      </c>
      <c r="F807" t="s">
        <v>488</v>
      </c>
      <c r="G80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807">
        <f>datainHOME1[[#This Row],[l]]+5</f>
        <v>829</v>
      </c>
      <c r="N80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807">
        <f>datainHOME1[[#This Row],[l]]+5</f>
        <v>829</v>
      </c>
      <c r="U80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808" spans="1:21" x14ac:dyDescent="0.25">
      <c r="A808" t="s">
        <v>7</v>
      </c>
      <c r="B808" t="s">
        <v>988</v>
      </c>
      <c r="C808">
        <f>datainHOME1[[#This Row],[l]]+5</f>
        <v>830</v>
      </c>
      <c r="D808" t="s">
        <v>962</v>
      </c>
      <c r="E808" t="s">
        <v>478</v>
      </c>
      <c r="F808" t="s">
        <v>473</v>
      </c>
      <c r="G80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808">
        <f>datainHOME1[[#This Row],[l]]+5</f>
        <v>830</v>
      </c>
      <c r="N80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808">
        <f>datainHOME1[[#This Row],[l]]+5</f>
        <v>830</v>
      </c>
      <c r="U80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809" spans="1:21" x14ac:dyDescent="0.25">
      <c r="A809" t="s">
        <v>7</v>
      </c>
      <c r="B809" t="s">
        <v>57</v>
      </c>
      <c r="C809">
        <f>datainHOME1[[#This Row],[l]]+5</f>
        <v>831</v>
      </c>
      <c r="D809" t="s">
        <v>963</v>
      </c>
      <c r="E809" t="s">
        <v>465</v>
      </c>
      <c r="F809" t="s">
        <v>545</v>
      </c>
      <c r="G80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809">
        <f>datainHOME1[[#This Row],[l]]+5</f>
        <v>831</v>
      </c>
      <c r="N80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809">
        <f>datainHOME1[[#This Row],[l]]+5</f>
        <v>831</v>
      </c>
      <c r="U80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810" spans="1:21" x14ac:dyDescent="0.25">
      <c r="A810" t="s">
        <v>7</v>
      </c>
      <c r="B810" t="s">
        <v>438</v>
      </c>
      <c r="C810">
        <f>datainHOME1[[#This Row],[l]]+5</f>
        <v>832</v>
      </c>
      <c r="D810" t="s">
        <v>964</v>
      </c>
      <c r="E810" t="s">
        <v>545</v>
      </c>
      <c r="F810" t="s">
        <v>115</v>
      </c>
      <c r="G81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810">
        <f>datainHOME1[[#This Row],[l]]+5</f>
        <v>832</v>
      </c>
      <c r="N81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810">
        <f>datainHOME1[[#This Row],[l]]+5</f>
        <v>832</v>
      </c>
      <c r="U81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811" spans="1:21" x14ac:dyDescent="0.25">
      <c r="A811" t="s">
        <v>7</v>
      </c>
      <c r="B811" t="s">
        <v>52</v>
      </c>
      <c r="C811">
        <f>datainHOME1[[#This Row],[l]]+5</f>
        <v>833</v>
      </c>
      <c r="D811" t="s">
        <v>311</v>
      </c>
      <c r="E811" t="s">
        <v>559</v>
      </c>
      <c r="F811" t="s">
        <v>586</v>
      </c>
      <c r="G811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811">
        <f>datainHOME1[[#This Row],[l]]+5</f>
        <v>833</v>
      </c>
      <c r="N811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811">
        <f>datainHOME1[[#This Row],[l]]+5</f>
        <v>833</v>
      </c>
      <c r="U811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812" spans="1:21" x14ac:dyDescent="0.25">
      <c r="A812" t="s">
        <v>7</v>
      </c>
      <c r="B812" t="s">
        <v>546</v>
      </c>
      <c r="C812">
        <f>datainHOME1[[#This Row],[l]]+5</f>
        <v>834</v>
      </c>
      <c r="D812" t="s">
        <v>954</v>
      </c>
      <c r="E812" t="s">
        <v>592</v>
      </c>
      <c r="F812" t="s">
        <v>377</v>
      </c>
      <c r="G812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812">
        <f>datainHOME1[[#This Row],[l]]+5</f>
        <v>834</v>
      </c>
      <c r="N812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812">
        <f>datainHOME1[[#This Row],[l]]+5</f>
        <v>834</v>
      </c>
      <c r="U812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813" spans="1:21" x14ac:dyDescent="0.25">
      <c r="A813" t="s">
        <v>7</v>
      </c>
      <c r="B813" t="s">
        <v>538</v>
      </c>
      <c r="C813">
        <f>datainHOME1[[#This Row],[l]]+5</f>
        <v>835</v>
      </c>
      <c r="D813" t="s">
        <v>695</v>
      </c>
      <c r="E813" t="s">
        <v>585</v>
      </c>
      <c r="F813" t="s">
        <v>632</v>
      </c>
      <c r="G813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813">
        <f>datainHOME1[[#This Row],[l]]+5</f>
        <v>835</v>
      </c>
      <c r="N813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813">
        <f>datainHOME1[[#This Row],[l]]+5</f>
        <v>835</v>
      </c>
      <c r="U813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814" spans="1:21" x14ac:dyDescent="0.25">
      <c r="A814" t="s">
        <v>7</v>
      </c>
      <c r="B814" t="s">
        <v>439</v>
      </c>
      <c r="C814">
        <f>datainHOME1[[#This Row],[l]]+5</f>
        <v>836</v>
      </c>
      <c r="D814" t="s">
        <v>191</v>
      </c>
      <c r="E814" t="s">
        <v>611</v>
      </c>
      <c r="F814" t="s">
        <v>378</v>
      </c>
      <c r="G814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J814">
        <f>datainHOME1[[#This Row],[l]]+5</f>
        <v>836</v>
      </c>
      <c r="N814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Q814">
        <f>datainHOME1[[#This Row],[l]]+5</f>
        <v>836</v>
      </c>
      <c r="U814">
        <f>IF(datainHOME1[[#This Row],[TimeIn]]-datainHOME1[[#This Row],[TimeOut]] &gt;0, datainHOME1[[#This Row],[TimeIn]]-datainHOME1[[#This Row],[TimeOut]],(datainHOME1[[#This Row],[TimeIn]]-datainHOME1[[#This Row],[TimeOut]])+1000)</f>
        <v>39</v>
      </c>
    </row>
    <row r="815" spans="1:21" x14ac:dyDescent="0.25">
      <c r="A815" t="s">
        <v>7</v>
      </c>
      <c r="B815" t="s">
        <v>984</v>
      </c>
      <c r="C815">
        <f>datainHOME1[[#This Row],[l]]+5</f>
        <v>837</v>
      </c>
      <c r="D815" t="s">
        <v>314</v>
      </c>
      <c r="E815" t="s">
        <v>629</v>
      </c>
      <c r="F815" t="s">
        <v>664</v>
      </c>
      <c r="G815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J815">
        <f>datainHOME1[[#This Row],[l]]+5</f>
        <v>837</v>
      </c>
      <c r="N815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Q815">
        <f>datainHOME1[[#This Row],[l]]+5</f>
        <v>837</v>
      </c>
      <c r="U815">
        <f>IF(datainHOME1[[#This Row],[TimeIn]]-datainHOME1[[#This Row],[TimeOut]] &gt;0, datainHOME1[[#This Row],[TimeIn]]-datainHOME1[[#This Row],[TimeOut]],(datainHOME1[[#This Row],[TimeIn]]-datainHOME1[[#This Row],[TimeOut]])+1000)</f>
        <v>42</v>
      </c>
    </row>
    <row r="816" spans="1:21" x14ac:dyDescent="0.25">
      <c r="A816" t="s">
        <v>7</v>
      </c>
      <c r="B816" t="s">
        <v>181</v>
      </c>
      <c r="C816">
        <f>datainHOME1[[#This Row],[l]]+5</f>
        <v>838</v>
      </c>
      <c r="D816" t="s">
        <v>890</v>
      </c>
      <c r="E816" t="s">
        <v>649</v>
      </c>
      <c r="F816" t="s">
        <v>579</v>
      </c>
      <c r="G816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816">
        <f>datainHOME1[[#This Row],[l]]+5</f>
        <v>838</v>
      </c>
      <c r="N816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816">
        <f>datainHOME1[[#This Row],[l]]+5</f>
        <v>838</v>
      </c>
      <c r="U816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817" spans="1:21" x14ac:dyDescent="0.25">
      <c r="A817" t="s">
        <v>7</v>
      </c>
      <c r="B817" t="s">
        <v>203</v>
      </c>
      <c r="C817">
        <f>datainHOME1[[#This Row],[l]]+5</f>
        <v>839</v>
      </c>
      <c r="D817" t="s">
        <v>965</v>
      </c>
      <c r="E817" t="s">
        <v>128</v>
      </c>
      <c r="F817" t="s">
        <v>581</v>
      </c>
      <c r="G817">
        <f>IF(datainHOME1[[#This Row],[TimeIn]]-datainHOME1[[#This Row],[TimeOut]] &gt;0, datainHOME1[[#This Row],[TimeIn]]-datainHOME1[[#This Row],[TimeOut]],(datainHOME1[[#This Row],[TimeIn]]-datainHOME1[[#This Row],[TimeOut]])+1000)</f>
        <v>51</v>
      </c>
      <c r="J817">
        <f>datainHOME1[[#This Row],[l]]+5</f>
        <v>839</v>
      </c>
      <c r="N817">
        <f>IF(datainHOME1[[#This Row],[TimeIn]]-datainHOME1[[#This Row],[TimeOut]] &gt;0, datainHOME1[[#This Row],[TimeIn]]-datainHOME1[[#This Row],[TimeOut]],(datainHOME1[[#This Row],[TimeIn]]-datainHOME1[[#This Row],[TimeOut]])+1000)</f>
        <v>51</v>
      </c>
      <c r="Q817">
        <f>datainHOME1[[#This Row],[l]]+5</f>
        <v>839</v>
      </c>
      <c r="U817">
        <f>IF(datainHOME1[[#This Row],[TimeIn]]-datainHOME1[[#This Row],[TimeOut]] &gt;0, datainHOME1[[#This Row],[TimeIn]]-datainHOME1[[#This Row],[TimeOut]],(datainHOME1[[#This Row],[TimeIn]]-datainHOME1[[#This Row],[TimeOut]])+1000)</f>
        <v>51</v>
      </c>
    </row>
    <row r="818" spans="1:21" x14ac:dyDescent="0.25">
      <c r="A818" t="s">
        <v>7</v>
      </c>
      <c r="B818" t="s">
        <v>867</v>
      </c>
      <c r="C818">
        <f>datainHOME1[[#This Row],[l]]+5</f>
        <v>840</v>
      </c>
      <c r="D818" t="s">
        <v>966</v>
      </c>
      <c r="E818" t="s">
        <v>672</v>
      </c>
      <c r="F818" t="s">
        <v>263</v>
      </c>
      <c r="G818">
        <f>IF(datainHOME1[[#This Row],[TimeIn]]-datainHOME1[[#This Row],[TimeOut]] &gt;0, datainHOME1[[#This Row],[TimeIn]]-datainHOME1[[#This Row],[TimeOut]],(datainHOME1[[#This Row],[TimeIn]]-datainHOME1[[#This Row],[TimeOut]])+1000)</f>
        <v>61</v>
      </c>
      <c r="J818">
        <f>datainHOME1[[#This Row],[l]]+5</f>
        <v>840</v>
      </c>
      <c r="N818">
        <f>IF(datainHOME1[[#This Row],[TimeIn]]-datainHOME1[[#This Row],[TimeOut]] &gt;0, datainHOME1[[#This Row],[TimeIn]]-datainHOME1[[#This Row],[TimeOut]],(datainHOME1[[#This Row],[TimeIn]]-datainHOME1[[#This Row],[TimeOut]])+1000)</f>
        <v>61</v>
      </c>
      <c r="Q818">
        <f>datainHOME1[[#This Row],[l]]+5</f>
        <v>840</v>
      </c>
      <c r="U818">
        <f>IF(datainHOME1[[#This Row],[TimeIn]]-datainHOME1[[#This Row],[TimeOut]] &gt;0, datainHOME1[[#This Row],[TimeIn]]-datainHOME1[[#This Row],[TimeOut]],(datainHOME1[[#This Row],[TimeIn]]-datainHOME1[[#This Row],[TimeOut]])+1000)</f>
        <v>61</v>
      </c>
    </row>
    <row r="819" spans="1:21" x14ac:dyDescent="0.25">
      <c r="A819" t="s">
        <v>7</v>
      </c>
      <c r="B819" t="s">
        <v>331</v>
      </c>
      <c r="C819">
        <f>datainHOME1[[#This Row],[l]]+5</f>
        <v>841</v>
      </c>
      <c r="D819" t="s">
        <v>419</v>
      </c>
      <c r="E819" t="s">
        <v>133</v>
      </c>
      <c r="F819" t="s">
        <v>743</v>
      </c>
      <c r="G819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J819">
        <f>datainHOME1[[#This Row],[l]]+5</f>
        <v>841</v>
      </c>
      <c r="N819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Q819">
        <f>datainHOME1[[#This Row],[l]]+5</f>
        <v>841</v>
      </c>
      <c r="U819">
        <f>IF(datainHOME1[[#This Row],[TimeIn]]-datainHOME1[[#This Row],[TimeOut]] &gt;0, datainHOME1[[#This Row],[TimeIn]]-datainHOME1[[#This Row],[TimeOut]],(datainHOME1[[#This Row],[TimeIn]]-datainHOME1[[#This Row],[TimeOut]])+1000)</f>
        <v>40</v>
      </c>
    </row>
    <row r="820" spans="1:21" x14ac:dyDescent="0.25">
      <c r="A820" t="s">
        <v>7</v>
      </c>
      <c r="B820" t="s">
        <v>985</v>
      </c>
      <c r="C820">
        <f>datainHOME1[[#This Row],[l]]+5</f>
        <v>842</v>
      </c>
      <c r="D820" t="s">
        <v>537</v>
      </c>
      <c r="E820" t="s">
        <v>581</v>
      </c>
      <c r="F820" t="s">
        <v>752</v>
      </c>
      <c r="G820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820">
        <f>datainHOME1[[#This Row],[l]]+5</f>
        <v>842</v>
      </c>
      <c r="N820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820">
        <f>datainHOME1[[#This Row],[l]]+5</f>
        <v>842</v>
      </c>
      <c r="U820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821" spans="1:21" x14ac:dyDescent="0.25">
      <c r="A821" t="s">
        <v>7</v>
      </c>
      <c r="B821" t="s">
        <v>986</v>
      </c>
      <c r="C821">
        <f>datainHOME1[[#This Row],[l]]+5</f>
        <v>843</v>
      </c>
      <c r="D821" t="s">
        <v>39</v>
      </c>
      <c r="E821" t="s">
        <v>726</v>
      </c>
      <c r="F821" t="s">
        <v>761</v>
      </c>
      <c r="G821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821">
        <f>datainHOME1[[#This Row],[l]]+5</f>
        <v>843</v>
      </c>
      <c r="N821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821">
        <f>datainHOME1[[#This Row],[l]]+5</f>
        <v>843</v>
      </c>
      <c r="U821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822" spans="1:21" x14ac:dyDescent="0.25">
      <c r="A822" t="s">
        <v>7</v>
      </c>
      <c r="B822" t="s">
        <v>926</v>
      </c>
      <c r="C822">
        <f>datainHOME1[[#This Row],[l]]+5</f>
        <v>844</v>
      </c>
      <c r="D822" t="s">
        <v>819</v>
      </c>
      <c r="E822" t="s">
        <v>662</v>
      </c>
      <c r="F822" t="s">
        <v>781</v>
      </c>
      <c r="G822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822">
        <f>datainHOME1[[#This Row],[l]]+5</f>
        <v>844</v>
      </c>
      <c r="N822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822">
        <f>datainHOME1[[#This Row],[l]]+5</f>
        <v>844</v>
      </c>
      <c r="U822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823" spans="1:21" x14ac:dyDescent="0.25">
      <c r="A823" t="s">
        <v>7</v>
      </c>
      <c r="B823" t="s">
        <v>987</v>
      </c>
      <c r="C823">
        <f>datainHOME1[[#This Row],[l]]+5</f>
        <v>845</v>
      </c>
      <c r="D823" t="s">
        <v>817</v>
      </c>
      <c r="E823" t="s">
        <v>761</v>
      </c>
      <c r="F823" t="s">
        <v>401</v>
      </c>
      <c r="G823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J823">
        <f>datainHOME1[[#This Row],[l]]+5</f>
        <v>845</v>
      </c>
      <c r="N823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Q823">
        <f>datainHOME1[[#This Row],[l]]+5</f>
        <v>845</v>
      </c>
      <c r="U823">
        <f>IF(datainHOME1[[#This Row],[TimeIn]]-datainHOME1[[#This Row],[TimeOut]] &gt;0, datainHOME1[[#This Row],[TimeIn]]-datainHOME1[[#This Row],[TimeOut]],(datainHOME1[[#This Row],[TimeIn]]-datainHOME1[[#This Row],[TimeOut]])+1000)</f>
        <v>37</v>
      </c>
    </row>
    <row r="824" spans="1:21" x14ac:dyDescent="0.25">
      <c r="A824" t="s">
        <v>7</v>
      </c>
      <c r="B824" t="s">
        <v>60</v>
      </c>
      <c r="C824">
        <f>datainHOME1[[#This Row],[l]]+5</f>
        <v>846</v>
      </c>
      <c r="D824" t="s">
        <v>949</v>
      </c>
      <c r="E824" t="s">
        <v>781</v>
      </c>
      <c r="F824" t="s">
        <v>791</v>
      </c>
      <c r="G824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824">
        <f>datainHOME1[[#This Row],[l]]+5</f>
        <v>846</v>
      </c>
      <c r="N824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824">
        <f>datainHOME1[[#This Row],[l]]+5</f>
        <v>846</v>
      </c>
      <c r="U824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825" spans="1:21" x14ac:dyDescent="0.25">
      <c r="A825" t="s">
        <v>7</v>
      </c>
      <c r="B825" t="s">
        <v>185</v>
      </c>
      <c r="C825">
        <f>datainHOME1[[#This Row],[l]]+5</f>
        <v>847</v>
      </c>
      <c r="D825" t="s">
        <v>762</v>
      </c>
      <c r="E825" t="s">
        <v>666</v>
      </c>
      <c r="F825" t="s">
        <v>669</v>
      </c>
      <c r="G825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825">
        <f>datainHOME1[[#This Row],[l]]+5</f>
        <v>847</v>
      </c>
      <c r="N825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825">
        <f>datainHOME1[[#This Row],[l]]+5</f>
        <v>847</v>
      </c>
      <c r="U825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826" spans="1:21" x14ac:dyDescent="0.25">
      <c r="A826" t="s">
        <v>7</v>
      </c>
      <c r="B826" t="s">
        <v>825</v>
      </c>
      <c r="C826">
        <f>datainHOME1[[#This Row],[l]]+5</f>
        <v>848</v>
      </c>
      <c r="D826" t="s">
        <v>702</v>
      </c>
      <c r="E826" t="s">
        <v>272</v>
      </c>
      <c r="F826" t="s">
        <v>599</v>
      </c>
      <c r="G826">
        <f>IF(datainHOME1[[#This Row],[TimeIn]]-datainHOME1[[#This Row],[TimeOut]] &gt;0, datainHOME1[[#This Row],[TimeIn]]-datainHOME1[[#This Row],[TimeOut]],(datainHOME1[[#This Row],[TimeIn]]-datainHOME1[[#This Row],[TimeOut]])+1000)</f>
        <v>71</v>
      </c>
      <c r="J826">
        <f>datainHOME1[[#This Row],[l]]+5</f>
        <v>848</v>
      </c>
      <c r="N826">
        <f>IF(datainHOME1[[#This Row],[TimeIn]]-datainHOME1[[#This Row],[TimeOut]] &gt;0, datainHOME1[[#This Row],[TimeIn]]-datainHOME1[[#This Row],[TimeOut]],(datainHOME1[[#This Row],[TimeIn]]-datainHOME1[[#This Row],[TimeOut]])+1000)</f>
        <v>71</v>
      </c>
      <c r="Q826">
        <f>datainHOME1[[#This Row],[l]]+5</f>
        <v>848</v>
      </c>
      <c r="U826">
        <f>IF(datainHOME1[[#This Row],[TimeIn]]-datainHOME1[[#This Row],[TimeOut]] &gt;0, datainHOME1[[#This Row],[TimeIn]]-datainHOME1[[#This Row],[TimeOut]],(datainHOME1[[#This Row],[TimeIn]]-datainHOME1[[#This Row],[TimeOut]])+1000)</f>
        <v>71</v>
      </c>
    </row>
    <row r="827" spans="1:21" x14ac:dyDescent="0.25">
      <c r="A827" t="s">
        <v>7</v>
      </c>
      <c r="B827" t="s">
        <v>956</v>
      </c>
      <c r="C827">
        <f>datainHOME1[[#This Row],[l]]+5</f>
        <v>849</v>
      </c>
      <c r="D827" t="s">
        <v>42</v>
      </c>
      <c r="E827" t="s">
        <v>669</v>
      </c>
      <c r="F827" t="s">
        <v>39</v>
      </c>
      <c r="G827">
        <f>IF(datainHOME1[[#This Row],[TimeIn]]-datainHOME1[[#This Row],[TimeOut]] &gt;0, datainHOME1[[#This Row],[TimeIn]]-datainHOME1[[#This Row],[TimeOut]],(datainHOME1[[#This Row],[TimeIn]]-datainHOME1[[#This Row],[TimeOut]])+1000)</f>
        <v>307</v>
      </c>
      <c r="J827">
        <f>datainHOME1[[#This Row],[l]]+5</f>
        <v>849</v>
      </c>
      <c r="N827">
        <f>IF(datainHOME1[[#This Row],[TimeIn]]-datainHOME1[[#This Row],[TimeOut]] &gt;0, datainHOME1[[#This Row],[TimeIn]]-datainHOME1[[#This Row],[TimeOut]],(datainHOME1[[#This Row],[TimeIn]]-datainHOME1[[#This Row],[TimeOut]])+1000)</f>
        <v>307</v>
      </c>
      <c r="Q827">
        <f>datainHOME1[[#This Row],[l]]+5</f>
        <v>849</v>
      </c>
      <c r="U827">
        <f>IF(datainHOME1[[#This Row],[TimeIn]]-datainHOME1[[#This Row],[TimeOut]] &gt;0, datainHOME1[[#This Row],[TimeIn]]-datainHOME1[[#This Row],[TimeOut]],(datainHOME1[[#This Row],[TimeIn]]-datainHOME1[[#This Row],[TimeOut]])+1000)</f>
        <v>307</v>
      </c>
    </row>
    <row r="828" spans="1:21" x14ac:dyDescent="0.25">
      <c r="A828" t="s">
        <v>7</v>
      </c>
      <c r="B828" t="s">
        <v>770</v>
      </c>
      <c r="C828">
        <f>datainHOME1[[#This Row],[l]]+5</f>
        <v>850</v>
      </c>
      <c r="D828" t="s">
        <v>763</v>
      </c>
      <c r="E828" t="s">
        <v>845</v>
      </c>
      <c r="F828" t="s">
        <v>698</v>
      </c>
      <c r="G828">
        <f>IF(datainHOME1[[#This Row],[TimeIn]]-datainHOME1[[#This Row],[TimeOut]] &gt;0, datainHOME1[[#This Row],[TimeIn]]-datainHOME1[[#This Row],[TimeOut]],(datainHOME1[[#This Row],[TimeIn]]-datainHOME1[[#This Row],[TimeOut]])+1000)</f>
        <v>268</v>
      </c>
      <c r="J828">
        <f>datainHOME1[[#This Row],[l]]+5</f>
        <v>850</v>
      </c>
      <c r="N828">
        <f>IF(datainHOME1[[#This Row],[TimeIn]]-datainHOME1[[#This Row],[TimeOut]] &gt;0, datainHOME1[[#This Row],[TimeIn]]-datainHOME1[[#This Row],[TimeOut]],(datainHOME1[[#This Row],[TimeIn]]-datainHOME1[[#This Row],[TimeOut]])+1000)</f>
        <v>268</v>
      </c>
      <c r="Q828">
        <f>datainHOME1[[#This Row],[l]]+5</f>
        <v>850</v>
      </c>
      <c r="U828">
        <f>IF(datainHOME1[[#This Row],[TimeIn]]-datainHOME1[[#This Row],[TimeOut]] &gt;0, datainHOME1[[#This Row],[TimeIn]]-datainHOME1[[#This Row],[TimeOut]],(datainHOME1[[#This Row],[TimeIn]]-datainHOME1[[#This Row],[TimeOut]])+1000)</f>
        <v>268</v>
      </c>
    </row>
    <row r="829" spans="1:21" x14ac:dyDescent="0.25">
      <c r="A829" t="s">
        <v>7</v>
      </c>
      <c r="B829" t="s">
        <v>332</v>
      </c>
      <c r="C829">
        <f>datainHOME1[[#This Row],[l]]+5</f>
        <v>853</v>
      </c>
      <c r="D829" t="s">
        <v>968</v>
      </c>
      <c r="E829" t="s">
        <v>432</v>
      </c>
      <c r="F829" t="s">
        <v>769</v>
      </c>
      <c r="G829">
        <f>IF(datainHOME1[[#This Row],[TimeIn]]-datainHOME1[[#This Row],[TimeOut]] &gt;0, datainHOME1[[#This Row],[TimeIn]]-datainHOME1[[#This Row],[TimeOut]],(datainHOME1[[#This Row],[TimeIn]]-datainHOME1[[#This Row],[TimeOut]])+1000)</f>
        <v>146</v>
      </c>
      <c r="J829">
        <f>datainHOME1[[#This Row],[l]]+5</f>
        <v>853</v>
      </c>
      <c r="N829">
        <f>IF(datainHOME1[[#This Row],[TimeIn]]-datainHOME1[[#This Row],[TimeOut]] &gt;0, datainHOME1[[#This Row],[TimeIn]]-datainHOME1[[#This Row],[TimeOut]],(datainHOME1[[#This Row],[TimeIn]]-datainHOME1[[#This Row],[TimeOut]])+1000)</f>
        <v>146</v>
      </c>
      <c r="Q829">
        <f>datainHOME1[[#This Row],[l]]+5</f>
        <v>853</v>
      </c>
      <c r="U829">
        <f>IF(datainHOME1[[#This Row],[TimeIn]]-datainHOME1[[#This Row],[TimeOut]] &gt;0, datainHOME1[[#This Row],[TimeIn]]-datainHOME1[[#This Row],[TimeOut]],(datainHOME1[[#This Row],[TimeIn]]-datainHOME1[[#This Row],[TimeOut]])+1000)</f>
        <v>146</v>
      </c>
    </row>
    <row r="830" spans="1:21" x14ac:dyDescent="0.25">
      <c r="A830" t="s">
        <v>7</v>
      </c>
      <c r="B830" t="s">
        <v>192</v>
      </c>
      <c r="C830">
        <f>datainHOME1[[#This Row],[l]]+5</f>
        <v>854</v>
      </c>
      <c r="D830" t="s">
        <v>529</v>
      </c>
      <c r="E830" t="s">
        <v>855</v>
      </c>
      <c r="F830" t="s">
        <v>769</v>
      </c>
      <c r="G830">
        <f>IF(datainHOME1[[#This Row],[TimeIn]]-datainHOME1[[#This Row],[TimeOut]] &gt;0, datainHOME1[[#This Row],[TimeIn]]-datainHOME1[[#This Row],[TimeOut]],(datainHOME1[[#This Row],[TimeIn]]-datainHOME1[[#This Row],[TimeOut]])+1000)</f>
        <v>131</v>
      </c>
      <c r="J830">
        <f>datainHOME1[[#This Row],[l]]+5</f>
        <v>854</v>
      </c>
      <c r="N830">
        <f>IF(datainHOME1[[#This Row],[TimeIn]]-datainHOME1[[#This Row],[TimeOut]] &gt;0, datainHOME1[[#This Row],[TimeIn]]-datainHOME1[[#This Row],[TimeOut]],(datainHOME1[[#This Row],[TimeIn]]-datainHOME1[[#This Row],[TimeOut]])+1000)</f>
        <v>131</v>
      </c>
      <c r="Q830">
        <f>datainHOME1[[#This Row],[l]]+5</f>
        <v>854</v>
      </c>
      <c r="U830">
        <f>IF(datainHOME1[[#This Row],[TimeIn]]-datainHOME1[[#This Row],[TimeOut]] &gt;0, datainHOME1[[#This Row],[TimeIn]]-datainHOME1[[#This Row],[TimeOut]],(datainHOME1[[#This Row],[TimeIn]]-datainHOME1[[#This Row],[TimeOut]])+1000)</f>
        <v>131</v>
      </c>
    </row>
    <row r="831" spans="1:21" x14ac:dyDescent="0.25">
      <c r="A831" t="s">
        <v>7</v>
      </c>
      <c r="B831" t="s">
        <v>827</v>
      </c>
      <c r="C831">
        <f>datainHOME1[[#This Row],[l]]+5</f>
        <v>855</v>
      </c>
      <c r="D831" t="s">
        <v>194</v>
      </c>
      <c r="E831" t="s">
        <v>622</v>
      </c>
      <c r="F831" t="s">
        <v>979</v>
      </c>
      <c r="G831">
        <f>IF(datainHOME1[[#This Row],[TimeIn]]-datainHOME1[[#This Row],[TimeOut]] &gt;0, datainHOME1[[#This Row],[TimeIn]]-datainHOME1[[#This Row],[TimeOut]],(datainHOME1[[#This Row],[TimeIn]]-datainHOME1[[#This Row],[TimeOut]])+1000)</f>
        <v>114</v>
      </c>
      <c r="J831">
        <f>datainHOME1[[#This Row],[l]]+5</f>
        <v>855</v>
      </c>
      <c r="N831">
        <f>IF(datainHOME1[[#This Row],[TimeIn]]-datainHOME1[[#This Row],[TimeOut]] &gt;0, datainHOME1[[#This Row],[TimeIn]]-datainHOME1[[#This Row],[TimeOut]],(datainHOME1[[#This Row],[TimeIn]]-datainHOME1[[#This Row],[TimeOut]])+1000)</f>
        <v>114</v>
      </c>
      <c r="Q831">
        <f>datainHOME1[[#This Row],[l]]+5</f>
        <v>855</v>
      </c>
      <c r="U831">
        <f>IF(datainHOME1[[#This Row],[TimeIn]]-datainHOME1[[#This Row],[TimeOut]] &gt;0, datainHOME1[[#This Row],[TimeIn]]-datainHOME1[[#This Row],[TimeOut]],(datainHOME1[[#This Row],[TimeIn]]-datainHOME1[[#This Row],[TimeOut]])+1000)</f>
        <v>114</v>
      </c>
    </row>
    <row r="832" spans="1:21" x14ac:dyDescent="0.25">
      <c r="A832" t="s">
        <v>7</v>
      </c>
      <c r="B832" t="s">
        <v>991</v>
      </c>
      <c r="C832">
        <f>datainHOME1[[#This Row],[l]]+5</f>
        <v>856</v>
      </c>
      <c r="D832" t="s">
        <v>698</v>
      </c>
      <c r="E832" t="s">
        <v>28</v>
      </c>
      <c r="F832" t="s">
        <v>544</v>
      </c>
      <c r="G832">
        <f>IF(datainHOME1[[#This Row],[TimeIn]]-datainHOME1[[#This Row],[TimeOut]] &gt;0, datainHOME1[[#This Row],[TimeIn]]-datainHOME1[[#This Row],[TimeOut]],(datainHOME1[[#This Row],[TimeIn]]-datainHOME1[[#This Row],[TimeOut]])+1000)</f>
        <v>99</v>
      </c>
      <c r="J832">
        <f>datainHOME1[[#This Row],[l]]+5</f>
        <v>856</v>
      </c>
      <c r="N832">
        <f>IF(datainHOME1[[#This Row],[TimeIn]]-datainHOME1[[#This Row],[TimeOut]] &gt;0, datainHOME1[[#This Row],[TimeIn]]-datainHOME1[[#This Row],[TimeOut]],(datainHOME1[[#This Row],[TimeIn]]-datainHOME1[[#This Row],[TimeOut]])+1000)</f>
        <v>99</v>
      </c>
      <c r="Q832">
        <f>datainHOME1[[#This Row],[l]]+5</f>
        <v>856</v>
      </c>
      <c r="U832">
        <f>IF(datainHOME1[[#This Row],[TimeIn]]-datainHOME1[[#This Row],[TimeOut]] &gt;0, datainHOME1[[#This Row],[TimeIn]]-datainHOME1[[#This Row],[TimeOut]],(datainHOME1[[#This Row],[TimeIn]]-datainHOME1[[#This Row],[TimeOut]])+1000)</f>
        <v>99</v>
      </c>
    </row>
    <row r="833" spans="1:21" x14ac:dyDescent="0.25">
      <c r="A833" t="s">
        <v>7</v>
      </c>
      <c r="B833" t="s">
        <v>58</v>
      </c>
      <c r="C833">
        <f>datainHOME1[[#This Row],[l]]+5</f>
        <v>857</v>
      </c>
      <c r="D833" t="s">
        <v>531</v>
      </c>
      <c r="E833" t="s">
        <v>812</v>
      </c>
      <c r="F833" t="s">
        <v>700</v>
      </c>
      <c r="G833">
        <f>IF(datainHOME1[[#This Row],[TimeIn]]-datainHOME1[[#This Row],[TimeOut]] &gt;0, datainHOME1[[#This Row],[TimeIn]]-datainHOME1[[#This Row],[TimeOut]],(datainHOME1[[#This Row],[TimeIn]]-datainHOME1[[#This Row],[TimeOut]])+1000)</f>
        <v>86</v>
      </c>
      <c r="J833">
        <f>datainHOME1[[#This Row],[l]]+5</f>
        <v>857</v>
      </c>
      <c r="N833">
        <f>IF(datainHOME1[[#This Row],[TimeIn]]-datainHOME1[[#This Row],[TimeOut]] &gt;0, datainHOME1[[#This Row],[TimeIn]]-datainHOME1[[#This Row],[TimeOut]],(datainHOME1[[#This Row],[TimeIn]]-datainHOME1[[#This Row],[TimeOut]])+1000)</f>
        <v>86</v>
      </c>
      <c r="Q833">
        <f>datainHOME1[[#This Row],[l]]+5</f>
        <v>857</v>
      </c>
      <c r="U833">
        <f>IF(datainHOME1[[#This Row],[TimeIn]]-datainHOME1[[#This Row],[TimeOut]] &gt;0, datainHOME1[[#This Row],[TimeIn]]-datainHOME1[[#This Row],[TimeOut]],(datainHOME1[[#This Row],[TimeIn]]-datainHOME1[[#This Row],[TimeOut]])+1000)</f>
        <v>86</v>
      </c>
    </row>
    <row r="834" spans="1:21" x14ac:dyDescent="0.25">
      <c r="A834" t="s">
        <v>7</v>
      </c>
      <c r="B834" t="s">
        <v>709</v>
      </c>
      <c r="C834">
        <f>datainHOME1[[#This Row],[l]]+5</f>
        <v>858</v>
      </c>
      <c r="D834" t="s">
        <v>704</v>
      </c>
      <c r="E834" t="s">
        <v>311</v>
      </c>
      <c r="F834" t="s">
        <v>631</v>
      </c>
      <c r="G834">
        <f>IF(datainHOME1[[#This Row],[TimeIn]]-datainHOME1[[#This Row],[TimeOut]] &gt;0, datainHOME1[[#This Row],[TimeIn]]-datainHOME1[[#This Row],[TimeOut]],(datainHOME1[[#This Row],[TimeIn]]-datainHOME1[[#This Row],[TimeOut]])+1000)</f>
        <v>68</v>
      </c>
      <c r="J834">
        <f>datainHOME1[[#This Row],[l]]+5</f>
        <v>858</v>
      </c>
      <c r="N834">
        <f>IF(datainHOME1[[#This Row],[TimeIn]]-datainHOME1[[#This Row],[TimeOut]] &gt;0, datainHOME1[[#This Row],[TimeIn]]-datainHOME1[[#This Row],[TimeOut]],(datainHOME1[[#This Row],[TimeIn]]-datainHOME1[[#This Row],[TimeOut]])+1000)</f>
        <v>68</v>
      </c>
      <c r="Q834">
        <f>datainHOME1[[#This Row],[l]]+5</f>
        <v>858</v>
      </c>
      <c r="U834">
        <f>IF(datainHOME1[[#This Row],[TimeIn]]-datainHOME1[[#This Row],[TimeOut]] &gt;0, datainHOME1[[#This Row],[TimeIn]]-datainHOME1[[#This Row],[TimeOut]],(datainHOME1[[#This Row],[TimeIn]]-datainHOME1[[#This Row],[TimeOut]])+1000)</f>
        <v>68</v>
      </c>
    </row>
    <row r="835" spans="1:21" x14ac:dyDescent="0.25">
      <c r="A835" t="s">
        <v>7</v>
      </c>
      <c r="B835" t="s">
        <v>924</v>
      </c>
      <c r="C835">
        <f>datainHOME1[[#This Row],[l]]+5</f>
        <v>859</v>
      </c>
      <c r="D835" t="s">
        <v>323</v>
      </c>
      <c r="E835" t="s">
        <v>537</v>
      </c>
      <c r="F835" t="s">
        <v>772</v>
      </c>
      <c r="G835">
        <f>IF(datainHOME1[[#This Row],[TimeIn]]-datainHOME1[[#This Row],[TimeOut]] &gt;0, datainHOME1[[#This Row],[TimeIn]]-datainHOME1[[#This Row],[TimeOut]],(datainHOME1[[#This Row],[TimeIn]]-datainHOME1[[#This Row],[TimeOut]])+1000)</f>
        <v>65</v>
      </c>
      <c r="J835">
        <f>datainHOME1[[#This Row],[l]]+5</f>
        <v>859</v>
      </c>
      <c r="N835">
        <f>IF(datainHOME1[[#This Row],[TimeIn]]-datainHOME1[[#This Row],[TimeOut]] &gt;0, datainHOME1[[#This Row],[TimeIn]]-datainHOME1[[#This Row],[TimeOut]],(datainHOME1[[#This Row],[TimeIn]]-datainHOME1[[#This Row],[TimeOut]])+1000)</f>
        <v>65</v>
      </c>
      <c r="Q835">
        <f>datainHOME1[[#This Row],[l]]+5</f>
        <v>859</v>
      </c>
      <c r="U835">
        <f>IF(datainHOME1[[#This Row],[TimeIn]]-datainHOME1[[#This Row],[TimeOut]] &gt;0, datainHOME1[[#This Row],[TimeIn]]-datainHOME1[[#This Row],[TimeOut]],(datainHOME1[[#This Row],[TimeIn]]-datainHOME1[[#This Row],[TimeOut]])+1000)</f>
        <v>65</v>
      </c>
    </row>
    <row r="836" spans="1:21" x14ac:dyDescent="0.25">
      <c r="A836" t="s">
        <v>7</v>
      </c>
      <c r="B836" t="s">
        <v>993</v>
      </c>
      <c r="C836">
        <f>datainHOME1[[#This Row],[l]]+5</f>
        <v>860</v>
      </c>
      <c r="D836" t="s">
        <v>422</v>
      </c>
      <c r="E836" t="s">
        <v>529</v>
      </c>
      <c r="F836" t="s">
        <v>772</v>
      </c>
      <c r="G836">
        <f>IF(datainHOME1[[#This Row],[TimeIn]]-datainHOME1[[#This Row],[TimeOut]] &gt;0, datainHOME1[[#This Row],[TimeIn]]-datainHOME1[[#This Row],[TimeOut]],(datainHOME1[[#This Row],[TimeIn]]-datainHOME1[[#This Row],[TimeOut]])+1000)</f>
        <v>53</v>
      </c>
      <c r="J836">
        <f>datainHOME1[[#This Row],[l]]+5</f>
        <v>860</v>
      </c>
      <c r="N836">
        <f>IF(datainHOME1[[#This Row],[TimeIn]]-datainHOME1[[#This Row],[TimeOut]] &gt;0, datainHOME1[[#This Row],[TimeIn]]-datainHOME1[[#This Row],[TimeOut]],(datainHOME1[[#This Row],[TimeIn]]-datainHOME1[[#This Row],[TimeOut]])+1000)</f>
        <v>53</v>
      </c>
      <c r="Q836">
        <f>datainHOME1[[#This Row],[l]]+5</f>
        <v>860</v>
      </c>
      <c r="U836">
        <f>IF(datainHOME1[[#This Row],[TimeIn]]-datainHOME1[[#This Row],[TimeOut]] &gt;0, datainHOME1[[#This Row],[TimeIn]]-datainHOME1[[#This Row],[TimeOut]],(datainHOME1[[#This Row],[TimeIn]]-datainHOME1[[#This Row],[TimeOut]])+1000)</f>
        <v>53</v>
      </c>
    </row>
    <row r="837" spans="1:21" x14ac:dyDescent="0.25">
      <c r="A837" t="s">
        <v>7</v>
      </c>
      <c r="B837" t="s">
        <v>958</v>
      </c>
      <c r="C837">
        <f>datainHOME1[[#This Row],[l]]+5</f>
        <v>861</v>
      </c>
      <c r="D837" t="s">
        <v>426</v>
      </c>
      <c r="E837" t="s">
        <v>970</v>
      </c>
      <c r="F837" t="s">
        <v>439</v>
      </c>
      <c r="G837">
        <f>IF(datainHOME1[[#This Row],[TimeIn]]-datainHOME1[[#This Row],[TimeOut]] &gt;0, datainHOME1[[#This Row],[TimeIn]]-datainHOME1[[#This Row],[TimeOut]],(datainHOME1[[#This Row],[TimeIn]]-datainHOME1[[#This Row],[TimeOut]])+1000)</f>
        <v>50</v>
      </c>
      <c r="J837">
        <f>datainHOME1[[#This Row],[l]]+5</f>
        <v>861</v>
      </c>
      <c r="N837">
        <f>IF(datainHOME1[[#This Row],[TimeIn]]-datainHOME1[[#This Row],[TimeOut]] &gt;0, datainHOME1[[#This Row],[TimeIn]]-datainHOME1[[#This Row],[TimeOut]],(datainHOME1[[#This Row],[TimeIn]]-datainHOME1[[#This Row],[TimeOut]])+1000)</f>
        <v>50</v>
      </c>
      <c r="Q837">
        <f>datainHOME1[[#This Row],[l]]+5</f>
        <v>861</v>
      </c>
      <c r="U837">
        <f>IF(datainHOME1[[#This Row],[TimeIn]]-datainHOME1[[#This Row],[TimeOut]] &gt;0, datainHOME1[[#This Row],[TimeIn]]-datainHOME1[[#This Row],[TimeOut]],(datainHOME1[[#This Row],[TimeIn]]-datainHOME1[[#This Row],[TimeOut]])+1000)</f>
        <v>50</v>
      </c>
    </row>
    <row r="838" spans="1:21" x14ac:dyDescent="0.25">
      <c r="A838" t="s">
        <v>7</v>
      </c>
      <c r="B838" t="s">
        <v>774</v>
      </c>
      <c r="C838">
        <f>datainHOME1[[#This Row],[l]]+5</f>
        <v>862</v>
      </c>
      <c r="D838" t="s">
        <v>48</v>
      </c>
      <c r="E838" t="s">
        <v>319</v>
      </c>
      <c r="F838" t="s">
        <v>439</v>
      </c>
      <c r="G838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J838">
        <f>datainHOME1[[#This Row],[l]]+5</f>
        <v>862</v>
      </c>
      <c r="N838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Q838">
        <f>datainHOME1[[#This Row],[l]]+5</f>
        <v>862</v>
      </c>
      <c r="U838">
        <f>IF(datainHOME1[[#This Row],[TimeIn]]-datainHOME1[[#This Row],[TimeOut]] &gt;0, datainHOME1[[#This Row],[TimeIn]]-datainHOME1[[#This Row],[TimeOut]],(datainHOME1[[#This Row],[TimeIn]]-datainHOME1[[#This Row],[TimeOut]])+1000)</f>
        <v>41</v>
      </c>
    </row>
    <row r="839" spans="1:21" x14ac:dyDescent="0.25">
      <c r="A839" t="s">
        <v>7</v>
      </c>
      <c r="B839" t="s">
        <v>994</v>
      </c>
      <c r="C839">
        <f>datainHOME1[[#This Row],[l]]+5</f>
        <v>863</v>
      </c>
      <c r="D839" t="s">
        <v>969</v>
      </c>
      <c r="E839" t="s">
        <v>628</v>
      </c>
      <c r="F839" t="s">
        <v>331</v>
      </c>
      <c r="G839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839">
        <f>datainHOME1[[#This Row],[l]]+5</f>
        <v>863</v>
      </c>
      <c r="N839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839">
        <f>datainHOME1[[#This Row],[l]]+5</f>
        <v>863</v>
      </c>
      <c r="U839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840" spans="1:21" x14ac:dyDescent="0.25">
      <c r="A840" t="s">
        <v>7</v>
      </c>
      <c r="B840" t="s">
        <v>865</v>
      </c>
      <c r="C840">
        <f>datainHOME1[[#This Row],[l]]+5</f>
        <v>864</v>
      </c>
      <c r="D840" t="s">
        <v>44</v>
      </c>
      <c r="E840" t="s">
        <v>822</v>
      </c>
      <c r="F840" t="s">
        <v>825</v>
      </c>
      <c r="G840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840">
        <f>datainHOME1[[#This Row],[l]]+5</f>
        <v>864</v>
      </c>
      <c r="N840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840">
        <f>datainHOME1[[#This Row],[l]]+5</f>
        <v>864</v>
      </c>
      <c r="U840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841" spans="1:21" x14ac:dyDescent="0.25">
      <c r="A841" t="s">
        <v>7</v>
      </c>
      <c r="B841" t="s">
        <v>828</v>
      </c>
      <c r="C841">
        <f>datainHOME1[[#This Row],[l]]+5</f>
        <v>865</v>
      </c>
      <c r="D841" t="s">
        <v>970</v>
      </c>
      <c r="E841" t="s">
        <v>988</v>
      </c>
      <c r="F841" t="s">
        <v>924</v>
      </c>
      <c r="G841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841">
        <f>datainHOME1[[#This Row],[l]]+5</f>
        <v>865</v>
      </c>
      <c r="N841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841">
        <f>datainHOME1[[#This Row],[l]]+5</f>
        <v>865</v>
      </c>
      <c r="U841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842" spans="1:21" x14ac:dyDescent="0.25">
      <c r="A842" t="s">
        <v>7</v>
      </c>
      <c r="B842" t="s">
        <v>995</v>
      </c>
      <c r="C842">
        <f>datainHOME1[[#This Row],[l]]+5</f>
        <v>866</v>
      </c>
      <c r="D842" t="s">
        <v>952</v>
      </c>
      <c r="E842" t="s">
        <v>540</v>
      </c>
      <c r="F842" t="s">
        <v>995</v>
      </c>
      <c r="G842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842">
        <f>datainHOME1[[#This Row],[l]]+5</f>
        <v>866</v>
      </c>
      <c r="N842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842">
        <f>datainHOME1[[#This Row],[l]]+5</f>
        <v>866</v>
      </c>
      <c r="U842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843" spans="1:21" x14ac:dyDescent="0.25">
      <c r="A843" t="s">
        <v>7</v>
      </c>
      <c r="B843" t="s">
        <v>547</v>
      </c>
      <c r="C843">
        <f>datainHOME1[[#This Row],[l]]+5</f>
        <v>867</v>
      </c>
      <c r="D843" t="s">
        <v>766</v>
      </c>
      <c r="E843" t="s">
        <v>770</v>
      </c>
      <c r="F843" t="s">
        <v>703</v>
      </c>
      <c r="G843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843">
        <f>datainHOME1[[#This Row],[l]]+5</f>
        <v>867</v>
      </c>
      <c r="N843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843">
        <f>datainHOME1[[#This Row],[l]]+5</f>
        <v>867</v>
      </c>
      <c r="U843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844" spans="1:21" x14ac:dyDescent="0.25">
      <c r="A844" t="s">
        <v>7</v>
      </c>
      <c r="B844" t="s">
        <v>996</v>
      </c>
      <c r="C844">
        <f>datainHOME1[[#This Row],[l]]+5</f>
        <v>868</v>
      </c>
      <c r="D844" t="s">
        <v>626</v>
      </c>
      <c r="E844" t="s">
        <v>924</v>
      </c>
      <c r="F844" t="s">
        <v>68</v>
      </c>
      <c r="G844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844">
        <f>datainHOME1[[#This Row],[l]]+5</f>
        <v>868</v>
      </c>
      <c r="N844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844">
        <f>datainHOME1[[#This Row],[l]]+5</f>
        <v>868</v>
      </c>
      <c r="U844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845" spans="1:21" x14ac:dyDescent="0.25">
      <c r="A845" t="s">
        <v>7</v>
      </c>
      <c r="B845" t="s">
        <v>335</v>
      </c>
      <c r="C845">
        <f>datainHOME1[[#This Row],[l]]+5</f>
        <v>869</v>
      </c>
      <c r="D845" t="s">
        <v>971</v>
      </c>
      <c r="E845" t="s">
        <v>703</v>
      </c>
      <c r="F845" t="s">
        <v>712</v>
      </c>
      <c r="G845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845">
        <f>datainHOME1[[#This Row],[l]]+5</f>
        <v>869</v>
      </c>
      <c r="N845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845">
        <f>datainHOME1[[#This Row],[l]]+5</f>
        <v>869</v>
      </c>
      <c r="U845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846" spans="1:21" x14ac:dyDescent="0.25">
      <c r="A846" t="s">
        <v>7</v>
      </c>
      <c r="B846" t="s">
        <v>771</v>
      </c>
      <c r="C846">
        <f>datainHOME1[[#This Row],[l]]+5</f>
        <v>870</v>
      </c>
      <c r="D846" t="s">
        <v>972</v>
      </c>
      <c r="E846" t="s">
        <v>444</v>
      </c>
      <c r="F846" t="s">
        <v>639</v>
      </c>
      <c r="G846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846">
        <f>datainHOME1[[#This Row],[l]]+5</f>
        <v>870</v>
      </c>
      <c r="N846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846">
        <f>datainHOME1[[#This Row],[l]]+5</f>
        <v>870</v>
      </c>
      <c r="U846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847" spans="1:21" x14ac:dyDescent="0.25">
      <c r="A847" t="s">
        <v>7</v>
      </c>
      <c r="B847" t="s">
        <v>997</v>
      </c>
      <c r="C847">
        <f>datainHOME1[[#This Row],[l]]+5</f>
        <v>871</v>
      </c>
      <c r="D847" t="s">
        <v>317</v>
      </c>
      <c r="E847" t="s">
        <v>712</v>
      </c>
      <c r="F847" t="s">
        <v>43</v>
      </c>
      <c r="G847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847">
        <f>datainHOME1[[#This Row],[l]]+5</f>
        <v>871</v>
      </c>
      <c r="N847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847">
        <f>datainHOME1[[#This Row],[l]]+5</f>
        <v>871</v>
      </c>
      <c r="U847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848" spans="1:21" x14ac:dyDescent="0.25">
      <c r="A848" t="s">
        <v>7</v>
      </c>
      <c r="B848" t="s">
        <v>998</v>
      </c>
      <c r="C848">
        <f>datainHOME1[[#This Row],[l]]+5</f>
        <v>872</v>
      </c>
      <c r="D848" t="s">
        <v>974</v>
      </c>
      <c r="E848" t="s">
        <v>639</v>
      </c>
      <c r="F848" t="s">
        <v>53</v>
      </c>
      <c r="G84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848">
        <f>datainHOME1[[#This Row],[l]]+5</f>
        <v>872</v>
      </c>
      <c r="N84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848">
        <f>datainHOME1[[#This Row],[l]]+5</f>
        <v>872</v>
      </c>
      <c r="U84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849" spans="1:21" x14ac:dyDescent="0.25">
      <c r="A849" t="s">
        <v>7</v>
      </c>
      <c r="B849" t="s">
        <v>195</v>
      </c>
      <c r="C849">
        <f>datainHOME1[[#This Row],[l]]+5</f>
        <v>873</v>
      </c>
      <c r="D849" t="s">
        <v>542</v>
      </c>
      <c r="E849" t="s">
        <v>43</v>
      </c>
      <c r="F849" t="s">
        <v>73</v>
      </c>
      <c r="G84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849">
        <f>datainHOME1[[#This Row],[l]]+5</f>
        <v>873</v>
      </c>
      <c r="N84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849">
        <f>datainHOME1[[#This Row],[l]]+5</f>
        <v>873</v>
      </c>
      <c r="U84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850" spans="1:21" x14ac:dyDescent="0.25">
      <c r="A850" t="s">
        <v>7</v>
      </c>
      <c r="B850" t="s">
        <v>703</v>
      </c>
      <c r="C850">
        <f>datainHOME1[[#This Row],[l]]+5</f>
        <v>874</v>
      </c>
      <c r="D850" t="s">
        <v>319</v>
      </c>
      <c r="E850" t="s">
        <v>73</v>
      </c>
      <c r="F850" t="s">
        <v>140</v>
      </c>
      <c r="G85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850">
        <f>datainHOME1[[#This Row],[l]]+5</f>
        <v>874</v>
      </c>
      <c r="N85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850">
        <f>datainHOME1[[#This Row],[l]]+5</f>
        <v>874</v>
      </c>
      <c r="U85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851" spans="1:21" x14ac:dyDescent="0.25">
      <c r="A851" t="s">
        <v>7</v>
      </c>
      <c r="B851" t="s">
        <v>927</v>
      </c>
      <c r="C851">
        <f>datainHOME1[[#This Row],[l]]+5</f>
        <v>875</v>
      </c>
      <c r="D851" t="s">
        <v>821</v>
      </c>
      <c r="E851" t="s">
        <v>131</v>
      </c>
      <c r="F851" t="s">
        <v>183</v>
      </c>
      <c r="G85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851">
        <f>datainHOME1[[#This Row],[l]]+5</f>
        <v>875</v>
      </c>
      <c r="N85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851">
        <f>datainHOME1[[#This Row],[l]]+5</f>
        <v>875</v>
      </c>
      <c r="U85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852" spans="1:21" x14ac:dyDescent="0.25">
      <c r="A852" t="s">
        <v>7</v>
      </c>
      <c r="B852" t="s">
        <v>65</v>
      </c>
      <c r="C852">
        <f>datainHOME1[[#This Row],[l]]+5</f>
        <v>876</v>
      </c>
      <c r="D852" t="s">
        <v>973</v>
      </c>
      <c r="E852" t="s">
        <v>175</v>
      </c>
      <c r="F852" t="s">
        <v>210</v>
      </c>
      <c r="G85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852">
        <f>datainHOME1[[#This Row],[l]]+5</f>
        <v>876</v>
      </c>
      <c r="N85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852">
        <f>datainHOME1[[#This Row],[l]]+5</f>
        <v>876</v>
      </c>
      <c r="U85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853" spans="1:21" x14ac:dyDescent="0.25">
      <c r="A853" t="s">
        <v>7</v>
      </c>
      <c r="B853" t="s">
        <v>449</v>
      </c>
      <c r="C853">
        <f>datainHOME1[[#This Row],[l]]+5</f>
        <v>877</v>
      </c>
      <c r="D853" t="s">
        <v>976</v>
      </c>
      <c r="E853" t="s">
        <v>209</v>
      </c>
      <c r="F853" t="s">
        <v>234</v>
      </c>
      <c r="G85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853">
        <f>datainHOME1[[#This Row],[l]]+5</f>
        <v>877</v>
      </c>
      <c r="N85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853">
        <f>datainHOME1[[#This Row],[l]]+5</f>
        <v>877</v>
      </c>
      <c r="U85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854" spans="1:21" x14ac:dyDescent="0.25">
      <c r="A854" t="s">
        <v>7</v>
      </c>
      <c r="B854" t="s">
        <v>61</v>
      </c>
      <c r="C854">
        <f>datainHOME1[[#This Row],[l]]+5</f>
        <v>878</v>
      </c>
      <c r="D854" t="s">
        <v>51</v>
      </c>
      <c r="E854" t="s">
        <v>244</v>
      </c>
      <c r="F854" t="s">
        <v>223</v>
      </c>
      <c r="G85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854">
        <f>datainHOME1[[#This Row],[l]]+5</f>
        <v>878</v>
      </c>
      <c r="N85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854">
        <f>datainHOME1[[#This Row],[l]]+5</f>
        <v>878</v>
      </c>
      <c r="U85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855" spans="1:21" x14ac:dyDescent="0.25">
      <c r="A855" t="s">
        <v>7</v>
      </c>
      <c r="B855" t="s">
        <v>197</v>
      </c>
      <c r="C855">
        <f>datainHOME1[[#This Row],[l]]+5</f>
        <v>879</v>
      </c>
      <c r="D855" t="s">
        <v>820</v>
      </c>
      <c r="E855" t="s">
        <v>241</v>
      </c>
      <c r="F855" t="s">
        <v>298</v>
      </c>
      <c r="G85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855">
        <f>datainHOME1[[#This Row],[l]]+5</f>
        <v>879</v>
      </c>
      <c r="N85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855">
        <f>datainHOME1[[#This Row],[l]]+5</f>
        <v>879</v>
      </c>
      <c r="U855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856" spans="1:21" x14ac:dyDescent="0.25">
      <c r="A856" t="s">
        <v>7</v>
      </c>
      <c r="B856" t="s">
        <v>999</v>
      </c>
      <c r="C856">
        <f>datainHOME1[[#This Row],[l]]+5</f>
        <v>880</v>
      </c>
      <c r="D856" t="s">
        <v>46</v>
      </c>
      <c r="E856" t="s">
        <v>223</v>
      </c>
      <c r="F856" t="s">
        <v>228</v>
      </c>
      <c r="G856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856">
        <f>datainHOME1[[#This Row],[l]]+5</f>
        <v>880</v>
      </c>
      <c r="N856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856">
        <f>datainHOME1[[#This Row],[l]]+5</f>
        <v>880</v>
      </c>
      <c r="U856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857" spans="1:21" x14ac:dyDescent="0.25">
      <c r="A857" t="s">
        <v>7</v>
      </c>
      <c r="B857" t="s">
        <v>829</v>
      </c>
      <c r="C857">
        <f>datainHOME1[[#This Row],[l]]+5</f>
        <v>881</v>
      </c>
      <c r="D857" t="s">
        <v>892</v>
      </c>
      <c r="E857" t="s">
        <v>295</v>
      </c>
      <c r="F857" t="s">
        <v>338</v>
      </c>
      <c r="G85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857">
        <f>datainHOME1[[#This Row],[l]]+5</f>
        <v>881</v>
      </c>
      <c r="N85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857">
        <f>datainHOME1[[#This Row],[l]]+5</f>
        <v>881</v>
      </c>
      <c r="U85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858" spans="1:21" x14ac:dyDescent="0.25">
      <c r="A858" t="s">
        <v>7</v>
      </c>
      <c r="B858" t="s">
        <v>992</v>
      </c>
      <c r="C858">
        <f>datainHOME1[[#This Row],[l]]+5</f>
        <v>882</v>
      </c>
      <c r="D858" t="s">
        <v>199</v>
      </c>
      <c r="E858" t="s">
        <v>322</v>
      </c>
      <c r="F858" t="s">
        <v>355</v>
      </c>
      <c r="G85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858">
        <f>datainHOME1[[#This Row],[l]]+5</f>
        <v>882</v>
      </c>
      <c r="N85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858">
        <f>datainHOME1[[#This Row],[l]]+5</f>
        <v>882</v>
      </c>
      <c r="U858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859" spans="1:21" x14ac:dyDescent="0.25">
      <c r="A859" t="s">
        <v>7</v>
      </c>
      <c r="B859" t="s">
        <v>975</v>
      </c>
      <c r="C859">
        <f>datainHOME1[[#This Row],[l]]+5</f>
        <v>883</v>
      </c>
      <c r="D859" t="s">
        <v>978</v>
      </c>
      <c r="E859" t="s">
        <v>326</v>
      </c>
      <c r="F859" t="s">
        <v>370</v>
      </c>
      <c r="G85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859">
        <f>datainHOME1[[#This Row],[l]]+5</f>
        <v>883</v>
      </c>
      <c r="N85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859">
        <f>datainHOME1[[#This Row],[l]]+5</f>
        <v>883</v>
      </c>
      <c r="U85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860" spans="1:21" x14ac:dyDescent="0.25">
      <c r="A860" t="s">
        <v>7</v>
      </c>
      <c r="B860" t="s">
        <v>201</v>
      </c>
      <c r="C860">
        <f>datainHOME1[[#This Row],[l]]+5</f>
        <v>884</v>
      </c>
      <c r="D860" t="s">
        <v>921</v>
      </c>
      <c r="E860" t="s">
        <v>353</v>
      </c>
      <c r="F860" t="s">
        <v>400</v>
      </c>
      <c r="G860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860">
        <f>datainHOME1[[#This Row],[l]]+5</f>
        <v>884</v>
      </c>
      <c r="N860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860">
        <f>datainHOME1[[#This Row],[l]]+5</f>
        <v>884</v>
      </c>
      <c r="U860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861" spans="1:21" x14ac:dyDescent="0.25">
      <c r="A861" t="s">
        <v>7</v>
      </c>
      <c r="B861" t="s">
        <v>1000</v>
      </c>
      <c r="C861">
        <f>datainHOME1[[#This Row],[l]]+5</f>
        <v>885</v>
      </c>
      <c r="D861" t="s">
        <v>628</v>
      </c>
      <c r="E861" t="s">
        <v>99</v>
      </c>
      <c r="F861" t="s">
        <v>417</v>
      </c>
      <c r="G86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861">
        <f>datainHOME1[[#This Row],[l]]+5</f>
        <v>885</v>
      </c>
      <c r="N86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861">
        <f>datainHOME1[[#This Row],[l]]+5</f>
        <v>885</v>
      </c>
      <c r="U861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862" spans="1:21" x14ac:dyDescent="0.25">
      <c r="A862" t="s">
        <v>7</v>
      </c>
      <c r="B862" t="s">
        <v>1001</v>
      </c>
      <c r="C862">
        <f>datainHOME1[[#This Row],[l]]+5</f>
        <v>886</v>
      </c>
      <c r="D862" t="s">
        <v>769</v>
      </c>
      <c r="E862" t="s">
        <v>400</v>
      </c>
      <c r="F862" t="s">
        <v>447</v>
      </c>
      <c r="G862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862">
        <f>datainHOME1[[#This Row],[l]]+5</f>
        <v>886</v>
      </c>
      <c r="N862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862">
        <f>datainHOME1[[#This Row],[l]]+5</f>
        <v>886</v>
      </c>
      <c r="U862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863" spans="1:21" x14ac:dyDescent="0.25">
      <c r="A863" t="s">
        <v>7</v>
      </c>
      <c r="B863" t="s">
        <v>637</v>
      </c>
      <c r="C863">
        <f>datainHOME1[[#This Row],[l]]+5</f>
        <v>887</v>
      </c>
      <c r="D863" t="s">
        <v>979</v>
      </c>
      <c r="E863" t="s">
        <v>423</v>
      </c>
      <c r="F863" t="s">
        <v>464</v>
      </c>
      <c r="G863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863">
        <f>datainHOME1[[#This Row],[l]]+5</f>
        <v>887</v>
      </c>
      <c r="N863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863">
        <f>datainHOME1[[#This Row],[l]]+5</f>
        <v>887</v>
      </c>
      <c r="U863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864" spans="1:21" x14ac:dyDescent="0.25">
      <c r="A864" t="s">
        <v>7</v>
      </c>
      <c r="B864" t="s">
        <v>930</v>
      </c>
      <c r="C864">
        <f>datainHOME1[[#This Row],[l]]+5</f>
        <v>888</v>
      </c>
      <c r="D864" t="s">
        <v>544</v>
      </c>
      <c r="E864" t="s">
        <v>447</v>
      </c>
      <c r="F864" t="s">
        <v>490</v>
      </c>
      <c r="G864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864">
        <f>datainHOME1[[#This Row],[l]]+5</f>
        <v>888</v>
      </c>
      <c r="N864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864">
        <f>datainHOME1[[#This Row],[l]]+5</f>
        <v>888</v>
      </c>
      <c r="U864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865" spans="1:21" x14ac:dyDescent="0.25">
      <c r="A865" t="s">
        <v>7</v>
      </c>
      <c r="B865" t="s">
        <v>868</v>
      </c>
      <c r="C865">
        <f>datainHOME1[[#This Row],[l]]+5</f>
        <v>889</v>
      </c>
      <c r="D865" t="s">
        <v>980</v>
      </c>
      <c r="E865" t="s">
        <v>103</v>
      </c>
      <c r="F865" t="s">
        <v>472</v>
      </c>
      <c r="G865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865">
        <f>datainHOME1[[#This Row],[l]]+5</f>
        <v>889</v>
      </c>
      <c r="N865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865">
        <f>datainHOME1[[#This Row],[l]]+5</f>
        <v>889</v>
      </c>
      <c r="U865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866" spans="1:21" x14ac:dyDescent="0.25">
      <c r="A866" t="s">
        <v>7</v>
      </c>
      <c r="B866" t="s">
        <v>711</v>
      </c>
      <c r="C866">
        <f>datainHOME1[[#This Row],[l]]+5</f>
        <v>890</v>
      </c>
      <c r="D866" t="s">
        <v>705</v>
      </c>
      <c r="E866" t="s">
        <v>483</v>
      </c>
      <c r="F866" t="s">
        <v>517</v>
      </c>
      <c r="G86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866">
        <f>datainHOME1[[#This Row],[l]]+5</f>
        <v>890</v>
      </c>
      <c r="N86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866">
        <f>datainHOME1[[#This Row],[l]]+5</f>
        <v>890</v>
      </c>
      <c r="U86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867" spans="1:21" x14ac:dyDescent="0.25">
      <c r="A867" t="s">
        <v>7</v>
      </c>
      <c r="B867" t="s">
        <v>959</v>
      </c>
      <c r="C867">
        <f>datainHOME1[[#This Row],[l]]+5</f>
        <v>891</v>
      </c>
      <c r="D867" t="s">
        <v>700</v>
      </c>
      <c r="E867" t="s">
        <v>514</v>
      </c>
      <c r="F867" t="s">
        <v>118</v>
      </c>
      <c r="G867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J867">
        <f>datainHOME1[[#This Row],[l]]+5</f>
        <v>891</v>
      </c>
      <c r="N867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Q867">
        <f>datainHOME1[[#This Row],[l]]+5</f>
        <v>891</v>
      </c>
      <c r="U867">
        <f>IF(datainHOME1[[#This Row],[TimeIn]]-datainHOME1[[#This Row],[TimeOut]] &gt;0, datainHOME1[[#This Row],[TimeIn]]-datainHOME1[[#This Row],[TimeOut]],(datainHOME1[[#This Row],[TimeIn]]-datainHOME1[[#This Row],[TimeOut]])+1000)</f>
        <v>39</v>
      </c>
    </row>
    <row r="868" spans="1:21" x14ac:dyDescent="0.25">
      <c r="A868" t="s">
        <v>7</v>
      </c>
      <c r="B868" t="s">
        <v>444</v>
      </c>
      <c r="C868">
        <f>datainHOME1[[#This Row],[l]]+5</f>
        <v>892</v>
      </c>
      <c r="D868" t="s">
        <v>981</v>
      </c>
      <c r="E868" t="s">
        <v>357</v>
      </c>
      <c r="F868" t="s">
        <v>377</v>
      </c>
      <c r="G868">
        <f>IF(datainHOME1[[#This Row],[TimeIn]]-datainHOME1[[#This Row],[TimeOut]] &gt;0, datainHOME1[[#This Row],[TimeIn]]-datainHOME1[[#This Row],[TimeOut]],(datainHOME1[[#This Row],[TimeIn]]-datainHOME1[[#This Row],[TimeOut]])+1000)</f>
        <v>54</v>
      </c>
      <c r="J868">
        <f>datainHOME1[[#This Row],[l]]+5</f>
        <v>892</v>
      </c>
      <c r="N868">
        <f>IF(datainHOME1[[#This Row],[TimeIn]]-datainHOME1[[#This Row],[TimeOut]] &gt;0, datainHOME1[[#This Row],[TimeIn]]-datainHOME1[[#This Row],[TimeOut]],(datainHOME1[[#This Row],[TimeIn]]-datainHOME1[[#This Row],[TimeOut]])+1000)</f>
        <v>54</v>
      </c>
      <c r="Q868">
        <f>datainHOME1[[#This Row],[l]]+5</f>
        <v>892</v>
      </c>
      <c r="U868">
        <f>IF(datainHOME1[[#This Row],[TimeIn]]-datainHOME1[[#This Row],[TimeOut]] &gt;0, datainHOME1[[#This Row],[TimeIn]]-datainHOME1[[#This Row],[TimeOut]],(datainHOME1[[#This Row],[TimeIn]]-datainHOME1[[#This Row],[TimeOut]])+1000)</f>
        <v>54</v>
      </c>
    </row>
    <row r="869" spans="1:21" x14ac:dyDescent="0.25">
      <c r="A869" t="s">
        <v>7</v>
      </c>
      <c r="B869" t="s">
        <v>68</v>
      </c>
      <c r="C869">
        <f>datainHOME1[[#This Row],[l]]+5</f>
        <v>893</v>
      </c>
      <c r="D869" t="s">
        <v>328</v>
      </c>
      <c r="E869" t="s">
        <v>564</v>
      </c>
      <c r="F869" t="s">
        <v>375</v>
      </c>
      <c r="G869">
        <f>IF(datainHOME1[[#This Row],[TimeIn]]-datainHOME1[[#This Row],[TimeOut]] &gt;0, datainHOME1[[#This Row],[TimeIn]]-datainHOME1[[#This Row],[TimeOut]],(datainHOME1[[#This Row],[TimeIn]]-datainHOME1[[#This Row],[TimeOut]])+1000)</f>
        <v>66</v>
      </c>
      <c r="J869">
        <f>datainHOME1[[#This Row],[l]]+5</f>
        <v>893</v>
      </c>
      <c r="N869">
        <f>IF(datainHOME1[[#This Row],[TimeIn]]-datainHOME1[[#This Row],[TimeOut]] &gt;0, datainHOME1[[#This Row],[TimeIn]]-datainHOME1[[#This Row],[TimeOut]],(datainHOME1[[#This Row],[TimeIn]]-datainHOME1[[#This Row],[TimeOut]])+1000)</f>
        <v>66</v>
      </c>
      <c r="Q869">
        <f>datainHOME1[[#This Row],[l]]+5</f>
        <v>893</v>
      </c>
      <c r="U869">
        <f>IF(datainHOME1[[#This Row],[TimeIn]]-datainHOME1[[#This Row],[TimeOut]] &gt;0, datainHOME1[[#This Row],[TimeIn]]-datainHOME1[[#This Row],[TimeOut]],(datainHOME1[[#This Row],[TimeIn]]-datainHOME1[[#This Row],[TimeOut]])+1000)</f>
        <v>66</v>
      </c>
    </row>
    <row r="870" spans="1:21" x14ac:dyDescent="0.25">
      <c r="A870" t="s">
        <v>7</v>
      </c>
      <c r="B870" t="s">
        <v>211</v>
      </c>
      <c r="C870">
        <f>datainHOME1[[#This Row],[l]]+5</f>
        <v>894</v>
      </c>
      <c r="D870" t="s">
        <v>982</v>
      </c>
      <c r="E870" t="s">
        <v>568</v>
      </c>
      <c r="F870" t="s">
        <v>713</v>
      </c>
      <c r="G870">
        <f>IF(datainHOME1[[#This Row],[TimeIn]]-datainHOME1[[#This Row],[TimeOut]] &gt;0, datainHOME1[[#This Row],[TimeIn]]-datainHOME1[[#This Row],[TimeOut]],(datainHOME1[[#This Row],[TimeIn]]-datainHOME1[[#This Row],[TimeOut]])+1000)</f>
        <v>113</v>
      </c>
      <c r="J870">
        <f>datainHOME1[[#This Row],[l]]+5</f>
        <v>894</v>
      </c>
      <c r="N870">
        <f>IF(datainHOME1[[#This Row],[TimeIn]]-datainHOME1[[#This Row],[TimeOut]] &gt;0, datainHOME1[[#This Row],[TimeIn]]-datainHOME1[[#This Row],[TimeOut]],(datainHOME1[[#This Row],[TimeIn]]-datainHOME1[[#This Row],[TimeOut]])+1000)</f>
        <v>113</v>
      </c>
      <c r="Q870">
        <f>datainHOME1[[#This Row],[l]]+5</f>
        <v>894</v>
      </c>
      <c r="U870">
        <f>IF(datainHOME1[[#This Row],[TimeIn]]-datainHOME1[[#This Row],[TimeOut]] &gt;0, datainHOME1[[#This Row],[TimeIn]]-datainHOME1[[#This Row],[TimeOut]],(datainHOME1[[#This Row],[TimeIn]]-datainHOME1[[#This Row],[TimeOut]])+1000)</f>
        <v>113</v>
      </c>
    </row>
    <row r="871" spans="1:21" x14ac:dyDescent="0.25">
      <c r="A871" t="s">
        <v>7</v>
      </c>
      <c r="B871" t="s">
        <v>446</v>
      </c>
      <c r="C871">
        <f>datainHOME1[[#This Row],[l]]+5</f>
        <v>895</v>
      </c>
      <c r="D871" t="s">
        <v>533</v>
      </c>
      <c r="E871" t="s">
        <v>582</v>
      </c>
      <c r="F871" t="s">
        <v>743</v>
      </c>
      <c r="G871">
        <f>IF(datainHOME1[[#This Row],[TimeIn]]-datainHOME1[[#This Row],[TimeOut]] &gt;0, datainHOME1[[#This Row],[TimeIn]]-datainHOME1[[#This Row],[TimeOut]],(datainHOME1[[#This Row],[TimeIn]]-datainHOME1[[#This Row],[TimeOut]])+1000)</f>
        <v>139</v>
      </c>
      <c r="J871">
        <f>datainHOME1[[#This Row],[l]]+5</f>
        <v>895</v>
      </c>
      <c r="N871">
        <f>IF(datainHOME1[[#This Row],[TimeIn]]-datainHOME1[[#This Row],[TimeOut]] &gt;0, datainHOME1[[#This Row],[TimeIn]]-datainHOME1[[#This Row],[TimeOut]],(datainHOME1[[#This Row],[TimeIn]]-datainHOME1[[#This Row],[TimeOut]])+1000)</f>
        <v>139</v>
      </c>
      <c r="Q871">
        <f>datainHOME1[[#This Row],[l]]+5</f>
        <v>895</v>
      </c>
      <c r="U871">
        <f>IF(datainHOME1[[#This Row],[TimeIn]]-datainHOME1[[#This Row],[TimeOut]] &gt;0, datainHOME1[[#This Row],[TimeIn]]-datainHOME1[[#This Row],[TimeOut]],(datainHOME1[[#This Row],[TimeIn]]-datainHOME1[[#This Row],[TimeOut]])+1000)</f>
        <v>139</v>
      </c>
    </row>
    <row r="872" spans="1:21" x14ac:dyDescent="0.25">
      <c r="A872" t="s">
        <v>7</v>
      </c>
      <c r="B872" t="s">
        <v>1002</v>
      </c>
      <c r="C872">
        <f>datainHOME1[[#This Row],[l]]+5</f>
        <v>896</v>
      </c>
      <c r="D872" t="s">
        <v>54</v>
      </c>
      <c r="E872" t="s">
        <v>611</v>
      </c>
      <c r="F872" t="s">
        <v>757</v>
      </c>
      <c r="G872">
        <f>IF(datainHOME1[[#This Row],[TimeIn]]-datainHOME1[[#This Row],[TimeOut]] &gt;0, datainHOME1[[#This Row],[TimeIn]]-datainHOME1[[#This Row],[TimeOut]],(datainHOME1[[#This Row],[TimeIn]]-datainHOME1[[#This Row],[TimeOut]])+1000)</f>
        <v>134</v>
      </c>
      <c r="J872">
        <f>datainHOME1[[#This Row],[l]]+5</f>
        <v>896</v>
      </c>
      <c r="N872">
        <f>IF(datainHOME1[[#This Row],[TimeIn]]-datainHOME1[[#This Row],[TimeOut]] &gt;0, datainHOME1[[#This Row],[TimeIn]]-datainHOME1[[#This Row],[TimeOut]],(datainHOME1[[#This Row],[TimeIn]]-datainHOME1[[#This Row],[TimeOut]])+1000)</f>
        <v>134</v>
      </c>
      <c r="Q872">
        <f>datainHOME1[[#This Row],[l]]+5</f>
        <v>896</v>
      </c>
      <c r="U872">
        <f>IF(datainHOME1[[#This Row],[TimeIn]]-datainHOME1[[#This Row],[TimeOut]] &gt;0, datainHOME1[[#This Row],[TimeIn]]-datainHOME1[[#This Row],[TimeOut]],(datainHOME1[[#This Row],[TimeIn]]-datainHOME1[[#This Row],[TimeOut]])+1000)</f>
        <v>134</v>
      </c>
    </row>
    <row r="873" spans="1:21" x14ac:dyDescent="0.25">
      <c r="A873" t="s">
        <v>7</v>
      </c>
      <c r="B873" t="s">
        <v>63</v>
      </c>
      <c r="C873">
        <f>datainHOME1[[#This Row],[l]]+5</f>
        <v>898</v>
      </c>
      <c r="D873" t="s">
        <v>535</v>
      </c>
      <c r="E873" t="s">
        <v>726</v>
      </c>
      <c r="F873" t="s">
        <v>496</v>
      </c>
      <c r="G873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J873">
        <f>datainHOME1[[#This Row],[l]]+5</f>
        <v>898</v>
      </c>
      <c r="N873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Q873">
        <f>datainHOME1[[#This Row],[l]]+5</f>
        <v>898</v>
      </c>
      <c r="U873">
        <f>IF(datainHOME1[[#This Row],[TimeIn]]-datainHOME1[[#This Row],[TimeOut]] &gt;0, datainHOME1[[#This Row],[TimeIn]]-datainHOME1[[#This Row],[TimeOut]],(datainHOME1[[#This Row],[TimeIn]]-datainHOME1[[#This Row],[TimeOut]])+1000)</f>
        <v>39</v>
      </c>
    </row>
    <row r="874" spans="1:21" x14ac:dyDescent="0.25">
      <c r="A874" t="s">
        <v>7</v>
      </c>
      <c r="B874" t="s">
        <v>957</v>
      </c>
      <c r="C874">
        <f>datainHOME1[[#This Row],[l]]+5</f>
        <v>900</v>
      </c>
      <c r="D874" t="s">
        <v>863</v>
      </c>
      <c r="E874" t="s">
        <v>757</v>
      </c>
      <c r="F874" t="s">
        <v>270</v>
      </c>
      <c r="G874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874">
        <f>datainHOME1[[#This Row],[l]]+5</f>
        <v>900</v>
      </c>
      <c r="N874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874">
        <f>datainHOME1[[#This Row],[l]]+5</f>
        <v>900</v>
      </c>
      <c r="U874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875" spans="1:21" x14ac:dyDescent="0.25">
      <c r="A875" t="s">
        <v>7</v>
      </c>
      <c r="B875" t="s">
        <v>204</v>
      </c>
      <c r="C875">
        <f>datainHOME1[[#This Row],[l]]+5</f>
        <v>901</v>
      </c>
      <c r="D875" t="s">
        <v>631</v>
      </c>
      <c r="E875" t="s">
        <v>731</v>
      </c>
      <c r="F875" t="s">
        <v>732</v>
      </c>
      <c r="G875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875">
        <f>datainHOME1[[#This Row],[l]]+5</f>
        <v>901</v>
      </c>
      <c r="N875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875">
        <f>datainHOME1[[#This Row],[l]]+5</f>
        <v>901</v>
      </c>
      <c r="U875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876" spans="1:21" x14ac:dyDescent="0.25">
      <c r="A876" t="s">
        <v>7</v>
      </c>
      <c r="B876" t="s">
        <v>712</v>
      </c>
      <c r="C876">
        <f>datainHOME1[[#This Row],[l]]+5</f>
        <v>902</v>
      </c>
      <c r="D876" t="s">
        <v>922</v>
      </c>
      <c r="E876" t="s">
        <v>781</v>
      </c>
      <c r="F876" t="s">
        <v>793</v>
      </c>
      <c r="G876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876">
        <f>datainHOME1[[#This Row],[l]]+5</f>
        <v>902</v>
      </c>
      <c r="N876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876">
        <f>datainHOME1[[#This Row],[l]]+5</f>
        <v>902</v>
      </c>
      <c r="U876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877" spans="1:21" x14ac:dyDescent="0.25">
      <c r="A877" t="s">
        <v>7</v>
      </c>
      <c r="B877" t="s">
        <v>779</v>
      </c>
      <c r="C877">
        <f>datainHOME1[[#This Row],[l]]+5</f>
        <v>903</v>
      </c>
      <c r="D877" t="s">
        <v>434</v>
      </c>
      <c r="E877" t="s">
        <v>270</v>
      </c>
      <c r="F877" t="s">
        <v>397</v>
      </c>
      <c r="G877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877">
        <f>datainHOME1[[#This Row],[l]]+5</f>
        <v>903</v>
      </c>
      <c r="N877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877">
        <f>datainHOME1[[#This Row],[l]]+5</f>
        <v>903</v>
      </c>
      <c r="U877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878" spans="1:21" x14ac:dyDescent="0.25">
      <c r="A878" t="s">
        <v>7</v>
      </c>
      <c r="B878" t="s">
        <v>451</v>
      </c>
      <c r="C878">
        <f>datainHOME1[[#This Row],[l]]+5</f>
        <v>904</v>
      </c>
      <c r="D878" t="s">
        <v>983</v>
      </c>
      <c r="E878" t="s">
        <v>587</v>
      </c>
      <c r="F878" t="s">
        <v>591</v>
      </c>
      <c r="G878">
        <f>IF(datainHOME1[[#This Row],[TimeIn]]-datainHOME1[[#This Row],[TimeOut]] &gt;0, datainHOME1[[#This Row],[TimeIn]]-datainHOME1[[#This Row],[TimeOut]],(datainHOME1[[#This Row],[TimeIn]]-datainHOME1[[#This Row],[TimeOut]])+1000)</f>
        <v>75</v>
      </c>
      <c r="J878">
        <f>datainHOME1[[#This Row],[l]]+5</f>
        <v>904</v>
      </c>
      <c r="N878">
        <f>IF(datainHOME1[[#This Row],[TimeIn]]-datainHOME1[[#This Row],[TimeOut]] &gt;0, datainHOME1[[#This Row],[TimeIn]]-datainHOME1[[#This Row],[TimeOut]],(datainHOME1[[#This Row],[TimeIn]]-datainHOME1[[#This Row],[TimeOut]])+1000)</f>
        <v>75</v>
      </c>
      <c r="Q878">
        <f>datainHOME1[[#This Row],[l]]+5</f>
        <v>904</v>
      </c>
      <c r="U878">
        <f>IF(datainHOME1[[#This Row],[TimeIn]]-datainHOME1[[#This Row],[TimeOut]] &gt;0, datainHOME1[[#This Row],[TimeIn]]-datainHOME1[[#This Row],[TimeOut]],(datainHOME1[[#This Row],[TimeIn]]-datainHOME1[[#This Row],[TimeOut]])+1000)</f>
        <v>75</v>
      </c>
    </row>
    <row r="879" spans="1:21" x14ac:dyDescent="0.25">
      <c r="A879" t="s">
        <v>7</v>
      </c>
      <c r="B879" t="s">
        <v>896</v>
      </c>
      <c r="C879">
        <f>datainHOME1[[#This Row],[l]]+5</f>
        <v>905</v>
      </c>
      <c r="D879" t="s">
        <v>893</v>
      </c>
      <c r="E879" t="s">
        <v>805</v>
      </c>
      <c r="F879" t="s">
        <v>798</v>
      </c>
      <c r="G879">
        <f>IF(datainHOME1[[#This Row],[TimeIn]]-datainHOME1[[#This Row],[TimeOut]] &gt;0, datainHOME1[[#This Row],[TimeIn]]-datainHOME1[[#This Row],[TimeOut]],(datainHOME1[[#This Row],[TimeIn]]-datainHOME1[[#This Row],[TimeOut]])+1000)</f>
        <v>79</v>
      </c>
      <c r="J879">
        <f>datainHOME1[[#This Row],[l]]+5</f>
        <v>905</v>
      </c>
      <c r="N879">
        <f>IF(datainHOME1[[#This Row],[TimeIn]]-datainHOME1[[#This Row],[TimeOut]] &gt;0, datainHOME1[[#This Row],[TimeIn]]-datainHOME1[[#This Row],[TimeOut]],(datainHOME1[[#This Row],[TimeIn]]-datainHOME1[[#This Row],[TimeOut]])+1000)</f>
        <v>79</v>
      </c>
      <c r="Q879">
        <f>datainHOME1[[#This Row],[l]]+5</f>
        <v>905</v>
      </c>
      <c r="U879">
        <f>IF(datainHOME1[[#This Row],[TimeIn]]-datainHOME1[[#This Row],[TimeOut]] &gt;0, datainHOME1[[#This Row],[TimeIn]]-datainHOME1[[#This Row],[TimeOut]],(datainHOME1[[#This Row],[TimeIn]]-datainHOME1[[#This Row],[TimeOut]])+1000)</f>
        <v>79</v>
      </c>
    </row>
    <row r="880" spans="1:21" x14ac:dyDescent="0.25">
      <c r="A880" t="s">
        <v>7</v>
      </c>
      <c r="B880" t="s">
        <v>1006</v>
      </c>
      <c r="C880">
        <f>datainHOME1[[#This Row],[l]]+5</f>
        <v>906</v>
      </c>
      <c r="D880" t="s">
        <v>329</v>
      </c>
      <c r="E880" t="s">
        <v>599</v>
      </c>
      <c r="F880" t="s">
        <v>866</v>
      </c>
      <c r="G880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880">
        <f>datainHOME1[[#This Row],[l]]+5</f>
        <v>906</v>
      </c>
      <c r="N880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880">
        <f>datainHOME1[[#This Row],[l]]+5</f>
        <v>906</v>
      </c>
      <c r="U880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881" spans="1:21" x14ac:dyDescent="0.25">
      <c r="A881" t="s">
        <v>7</v>
      </c>
      <c r="B881" t="s">
        <v>977</v>
      </c>
      <c r="C881">
        <f>datainHOME1[[#This Row],[l]]+5</f>
        <v>907</v>
      </c>
      <c r="D881" t="s">
        <v>772</v>
      </c>
      <c r="E881" t="s">
        <v>798</v>
      </c>
      <c r="F881" t="s">
        <v>167</v>
      </c>
      <c r="G881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881">
        <f>datainHOME1[[#This Row],[l]]+5</f>
        <v>907</v>
      </c>
      <c r="N881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881">
        <f>datainHOME1[[#This Row],[l]]+5</f>
        <v>907</v>
      </c>
      <c r="U881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882" spans="1:21" x14ac:dyDescent="0.25">
      <c r="A882" t="s">
        <v>7</v>
      </c>
      <c r="B882" t="s">
        <v>775</v>
      </c>
      <c r="C882">
        <f>datainHOME1[[#This Row],[l]]+5</f>
        <v>908</v>
      </c>
      <c r="D882" t="s">
        <v>179</v>
      </c>
      <c r="E882" t="s">
        <v>870</v>
      </c>
      <c r="F882" t="s">
        <v>747</v>
      </c>
      <c r="G88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882">
        <f>datainHOME1[[#This Row],[l]]+5</f>
        <v>908</v>
      </c>
      <c r="N88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882">
        <f>datainHOME1[[#This Row],[l]]+5</f>
        <v>908</v>
      </c>
      <c r="U882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883" spans="1:21" x14ac:dyDescent="0.25">
      <c r="A883" t="s">
        <v>7</v>
      </c>
      <c r="B883" t="s">
        <v>72</v>
      </c>
      <c r="C883">
        <f>datainHOME1[[#This Row],[l]]+5</f>
        <v>909</v>
      </c>
      <c r="D883" t="s">
        <v>988</v>
      </c>
      <c r="E883" t="s">
        <v>167</v>
      </c>
      <c r="F883" t="s">
        <v>880</v>
      </c>
      <c r="G88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883">
        <f>datainHOME1[[#This Row],[l]]+5</f>
        <v>909</v>
      </c>
      <c r="N88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883">
        <f>datainHOME1[[#This Row],[l]]+5</f>
        <v>909</v>
      </c>
      <c r="U88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884" spans="1:21" x14ac:dyDescent="0.25">
      <c r="A884" t="s">
        <v>7</v>
      </c>
      <c r="B884" t="s">
        <v>66</v>
      </c>
      <c r="C884">
        <f>datainHOME1[[#This Row],[l]]+5</f>
        <v>910</v>
      </c>
      <c r="D884" t="s">
        <v>57</v>
      </c>
      <c r="E884" t="s">
        <v>172</v>
      </c>
      <c r="F884" t="s">
        <v>515</v>
      </c>
      <c r="G88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884">
        <f>datainHOME1[[#This Row],[l]]+5</f>
        <v>910</v>
      </c>
      <c r="N88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884">
        <f>datainHOME1[[#This Row],[l]]+5</f>
        <v>910</v>
      </c>
      <c r="U884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885" spans="1:21" x14ac:dyDescent="0.25">
      <c r="A885" t="s">
        <v>7</v>
      </c>
      <c r="B885" t="s">
        <v>340</v>
      </c>
      <c r="C885">
        <f>datainHOME1[[#This Row],[l]]+5</f>
        <v>911</v>
      </c>
      <c r="D885" t="s">
        <v>438</v>
      </c>
      <c r="E885" t="s">
        <v>178</v>
      </c>
      <c r="F885" t="s">
        <v>681</v>
      </c>
      <c r="G885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J885">
        <f>datainHOME1[[#This Row],[l]]+5</f>
        <v>911</v>
      </c>
      <c r="N885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Q885">
        <f>datainHOME1[[#This Row],[l]]+5</f>
        <v>911</v>
      </c>
      <c r="U885">
        <f>IF(datainHOME1[[#This Row],[TimeIn]]-datainHOME1[[#This Row],[TimeOut]] &gt;0, datainHOME1[[#This Row],[TimeIn]]-datainHOME1[[#This Row],[TimeOut]],(datainHOME1[[#This Row],[TimeIn]]-datainHOME1[[#This Row],[TimeOut]])+1000)</f>
        <v>15</v>
      </c>
    </row>
    <row r="886" spans="1:21" x14ac:dyDescent="0.25">
      <c r="A886" t="s">
        <v>7</v>
      </c>
      <c r="B886" t="s">
        <v>552</v>
      </c>
      <c r="C886">
        <f>datainHOME1[[#This Row],[l]]+5</f>
        <v>912</v>
      </c>
      <c r="D886" t="s">
        <v>52</v>
      </c>
      <c r="E886" t="s">
        <v>681</v>
      </c>
      <c r="F886" t="s">
        <v>886</v>
      </c>
      <c r="G88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886">
        <f>datainHOME1[[#This Row],[l]]+5</f>
        <v>912</v>
      </c>
      <c r="N88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886">
        <f>datainHOME1[[#This Row],[l]]+5</f>
        <v>912</v>
      </c>
      <c r="U88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887" spans="1:21" x14ac:dyDescent="0.25">
      <c r="A887" t="s">
        <v>7</v>
      </c>
      <c r="B887" t="s">
        <v>69</v>
      </c>
      <c r="C887">
        <f>datainHOME1[[#This Row],[l]]+5</f>
        <v>913</v>
      </c>
      <c r="D887" t="s">
        <v>546</v>
      </c>
      <c r="E887" t="s">
        <v>614</v>
      </c>
      <c r="F887" t="s">
        <v>907</v>
      </c>
      <c r="G88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887">
        <f>datainHOME1[[#This Row],[l]]+5</f>
        <v>913</v>
      </c>
      <c r="N88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887">
        <f>datainHOME1[[#This Row],[l]]+5</f>
        <v>913</v>
      </c>
      <c r="U88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888" spans="1:21" x14ac:dyDescent="0.25">
      <c r="A888" t="s">
        <v>7</v>
      </c>
      <c r="B888" t="s">
        <v>639</v>
      </c>
      <c r="C888">
        <f>datainHOME1[[#This Row],[l]]+5</f>
        <v>914</v>
      </c>
      <c r="D888" t="s">
        <v>538</v>
      </c>
      <c r="E888" t="s">
        <v>903</v>
      </c>
      <c r="F888" t="s">
        <v>912</v>
      </c>
      <c r="G88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888">
        <f>datainHOME1[[#This Row],[l]]+5</f>
        <v>914</v>
      </c>
      <c r="N88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888">
        <f>datainHOME1[[#This Row],[l]]+5</f>
        <v>914</v>
      </c>
      <c r="U88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889" spans="1:21" x14ac:dyDescent="0.25">
      <c r="A889" t="s">
        <v>7</v>
      </c>
      <c r="B889" t="s">
        <v>831</v>
      </c>
      <c r="C889">
        <f>datainHOME1[[#This Row],[l]]+5</f>
        <v>915</v>
      </c>
      <c r="D889" t="s">
        <v>439</v>
      </c>
      <c r="E889" t="s">
        <v>17</v>
      </c>
      <c r="F889" t="s">
        <v>308</v>
      </c>
      <c r="G88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889">
        <f>datainHOME1[[#This Row],[l]]+5</f>
        <v>915</v>
      </c>
      <c r="N88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889">
        <f>datainHOME1[[#This Row],[l]]+5</f>
        <v>915</v>
      </c>
      <c r="U88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890" spans="1:21" x14ac:dyDescent="0.25">
      <c r="A890" t="s">
        <v>7</v>
      </c>
      <c r="B890" t="s">
        <v>931</v>
      </c>
      <c r="C890">
        <f>datainHOME1[[#This Row],[l]]+5</f>
        <v>916</v>
      </c>
      <c r="D890" t="s">
        <v>984</v>
      </c>
      <c r="E890" t="s">
        <v>912</v>
      </c>
      <c r="F890" t="s">
        <v>623</v>
      </c>
      <c r="G890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890">
        <f>datainHOME1[[#This Row],[l]]+5</f>
        <v>916</v>
      </c>
      <c r="N890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890">
        <f>datainHOME1[[#This Row],[l]]+5</f>
        <v>916</v>
      </c>
      <c r="U890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891" spans="1:21" x14ac:dyDescent="0.25">
      <c r="A891" t="s">
        <v>7</v>
      </c>
      <c r="B891" t="s">
        <v>1008</v>
      </c>
      <c r="C891">
        <f>datainHOME1[[#This Row],[l]]+5</f>
        <v>917</v>
      </c>
      <c r="D891" t="s">
        <v>181</v>
      </c>
      <c r="E891" t="s">
        <v>925</v>
      </c>
      <c r="F891" t="s">
        <v>811</v>
      </c>
      <c r="G89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891">
        <f>datainHOME1[[#This Row],[l]]+5</f>
        <v>917</v>
      </c>
      <c r="N89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891">
        <f>datainHOME1[[#This Row],[l]]+5</f>
        <v>917</v>
      </c>
      <c r="U891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892" spans="1:21" x14ac:dyDescent="0.25">
      <c r="A892" t="s">
        <v>7</v>
      </c>
      <c r="B892" t="s">
        <v>1009</v>
      </c>
      <c r="C892">
        <f>datainHOME1[[#This Row],[l]]+5</f>
        <v>918</v>
      </c>
      <c r="D892" t="s">
        <v>203</v>
      </c>
      <c r="E892" t="s">
        <v>623</v>
      </c>
      <c r="F892" t="s">
        <v>756</v>
      </c>
      <c r="G892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892">
        <f>datainHOME1[[#This Row],[l]]+5</f>
        <v>918</v>
      </c>
      <c r="N892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892">
        <f>datainHOME1[[#This Row],[l]]+5</f>
        <v>918</v>
      </c>
      <c r="U892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893" spans="1:21" x14ac:dyDescent="0.25">
      <c r="A893" t="s">
        <v>7</v>
      </c>
      <c r="B893" t="s">
        <v>1010</v>
      </c>
      <c r="C893">
        <f>datainHOME1[[#This Row],[l]]+5</f>
        <v>919</v>
      </c>
      <c r="D893" t="s">
        <v>867</v>
      </c>
      <c r="E893" t="s">
        <v>754</v>
      </c>
      <c r="F893" t="s">
        <v>28</v>
      </c>
      <c r="G89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893">
        <f>datainHOME1[[#This Row],[l]]+5</f>
        <v>919</v>
      </c>
      <c r="N89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893">
        <f>datainHOME1[[#This Row],[l]]+5</f>
        <v>919</v>
      </c>
      <c r="U89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894" spans="1:21" x14ac:dyDescent="0.25">
      <c r="A894" t="s">
        <v>7</v>
      </c>
      <c r="B894" t="s">
        <v>1011</v>
      </c>
      <c r="C894">
        <f>datainHOME1[[#This Row],[l]]+5</f>
        <v>920</v>
      </c>
      <c r="D894" t="s">
        <v>540</v>
      </c>
      <c r="E894" t="s">
        <v>756</v>
      </c>
      <c r="F894" t="s">
        <v>30</v>
      </c>
      <c r="G89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894">
        <f>datainHOME1[[#This Row],[l]]+5</f>
        <v>920</v>
      </c>
      <c r="N89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894">
        <f>datainHOME1[[#This Row],[l]]+5</f>
        <v>920</v>
      </c>
      <c r="U894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895" spans="1:21" x14ac:dyDescent="0.25">
      <c r="A895" t="s">
        <v>7</v>
      </c>
      <c r="B895" t="s">
        <v>1012</v>
      </c>
      <c r="C895">
        <f>datainHOME1[[#This Row],[l]]+5</f>
        <v>921</v>
      </c>
      <c r="D895" t="s">
        <v>331</v>
      </c>
      <c r="E895" t="s">
        <v>530</v>
      </c>
      <c r="F895" t="s">
        <v>527</v>
      </c>
      <c r="G89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895">
        <f>datainHOME1[[#This Row],[l]]+5</f>
        <v>921</v>
      </c>
      <c r="N89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895">
        <f>datainHOME1[[#This Row],[l]]+5</f>
        <v>921</v>
      </c>
      <c r="U89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896" spans="1:21" x14ac:dyDescent="0.25">
      <c r="A896" t="s">
        <v>7</v>
      </c>
      <c r="B896" t="s">
        <v>1013</v>
      </c>
      <c r="C896">
        <f>datainHOME1[[#This Row],[l]]+5</f>
        <v>922</v>
      </c>
      <c r="D896" t="s">
        <v>985</v>
      </c>
      <c r="E896" t="s">
        <v>30</v>
      </c>
      <c r="F896" t="s">
        <v>918</v>
      </c>
      <c r="G89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896">
        <f>datainHOME1[[#This Row],[l]]+5</f>
        <v>922</v>
      </c>
      <c r="N89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896">
        <f>datainHOME1[[#This Row],[l]]+5</f>
        <v>922</v>
      </c>
      <c r="U896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897" spans="1:21" x14ac:dyDescent="0.25">
      <c r="A897" t="s">
        <v>7</v>
      </c>
      <c r="B897" t="s">
        <v>1014</v>
      </c>
      <c r="C897">
        <f>datainHOME1[[#This Row],[l]]+5</f>
        <v>923</v>
      </c>
      <c r="D897" t="s">
        <v>986</v>
      </c>
      <c r="E897" t="s">
        <v>690</v>
      </c>
      <c r="F897" t="s">
        <v>314</v>
      </c>
      <c r="G89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897">
        <f>datainHOME1[[#This Row],[l]]+5</f>
        <v>923</v>
      </c>
      <c r="N89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897">
        <f>datainHOME1[[#This Row],[l]]+5</f>
        <v>923</v>
      </c>
      <c r="U89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898" spans="1:21" x14ac:dyDescent="0.25">
      <c r="A898" t="s">
        <v>7</v>
      </c>
      <c r="B898" t="s">
        <v>1015</v>
      </c>
      <c r="C898">
        <f>datainHOME1[[#This Row],[l]]+5</f>
        <v>924</v>
      </c>
      <c r="D898" t="s">
        <v>926</v>
      </c>
      <c r="E898" t="s">
        <v>918</v>
      </c>
      <c r="F898" t="s">
        <v>763</v>
      </c>
      <c r="G898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898">
        <f>datainHOME1[[#This Row],[l]]+5</f>
        <v>924</v>
      </c>
      <c r="N898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898">
        <f>datainHOME1[[#This Row],[l]]+5</f>
        <v>924</v>
      </c>
      <c r="U898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899" spans="1:21" x14ac:dyDescent="0.25">
      <c r="A899" t="s">
        <v>7</v>
      </c>
      <c r="B899" t="s">
        <v>1016</v>
      </c>
      <c r="C899">
        <f>datainHOME1[[#This Row],[l]]+5</f>
        <v>925</v>
      </c>
      <c r="D899" t="s">
        <v>987</v>
      </c>
      <c r="E899" t="s">
        <v>314</v>
      </c>
      <c r="F899" t="s">
        <v>531</v>
      </c>
      <c r="G89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899">
        <f>datainHOME1[[#This Row],[l]]+5</f>
        <v>925</v>
      </c>
      <c r="N89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899">
        <f>datainHOME1[[#This Row],[l]]+5</f>
        <v>925</v>
      </c>
      <c r="U89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900" spans="1:21" x14ac:dyDescent="0.25">
      <c r="A900" t="s">
        <v>7</v>
      </c>
      <c r="B900" t="s">
        <v>1017</v>
      </c>
      <c r="C900">
        <f>datainHOME1[[#This Row],[l]]+5</f>
        <v>926</v>
      </c>
      <c r="D900" t="s">
        <v>60</v>
      </c>
      <c r="E900" t="s">
        <v>42</v>
      </c>
      <c r="F900" t="s">
        <v>199</v>
      </c>
      <c r="G900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900">
        <f>datainHOME1[[#This Row],[l]]+5</f>
        <v>926</v>
      </c>
      <c r="N900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900">
        <f>datainHOME1[[#This Row],[l]]+5</f>
        <v>926</v>
      </c>
      <c r="U900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901" spans="1:21" x14ac:dyDescent="0.25">
      <c r="A901" t="s">
        <v>7</v>
      </c>
      <c r="B901" t="s">
        <v>1018</v>
      </c>
      <c r="C901">
        <f>datainHOME1[[#This Row],[l]]+5</f>
        <v>927</v>
      </c>
      <c r="D901" t="s">
        <v>185</v>
      </c>
      <c r="E901" t="s">
        <v>323</v>
      </c>
      <c r="F901" t="s">
        <v>544</v>
      </c>
      <c r="G901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901">
        <f>datainHOME1[[#This Row],[l]]+5</f>
        <v>927</v>
      </c>
      <c r="N901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901">
        <f>datainHOME1[[#This Row],[l]]+5</f>
        <v>927</v>
      </c>
      <c r="U901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902" spans="1:21" x14ac:dyDescent="0.25">
      <c r="A902" t="s">
        <v>7</v>
      </c>
      <c r="B902" t="s">
        <v>1020</v>
      </c>
      <c r="C902">
        <f>datainHOME1[[#This Row],[l]]+5</f>
        <v>928</v>
      </c>
      <c r="D902" t="s">
        <v>825</v>
      </c>
      <c r="E902" t="s">
        <v>199</v>
      </c>
      <c r="F902" t="s">
        <v>329</v>
      </c>
      <c r="G902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902">
        <f>datainHOME1[[#This Row],[l]]+5</f>
        <v>928</v>
      </c>
      <c r="N902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902">
        <f>datainHOME1[[#This Row],[l]]+5</f>
        <v>928</v>
      </c>
      <c r="U902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903" spans="1:21" x14ac:dyDescent="0.25">
      <c r="A903" t="s">
        <v>7</v>
      </c>
      <c r="B903" t="s">
        <v>1021</v>
      </c>
      <c r="C903">
        <f>datainHOME1[[#This Row],[l]]+5</f>
        <v>929</v>
      </c>
      <c r="D903" t="s">
        <v>956</v>
      </c>
      <c r="E903" t="s">
        <v>893</v>
      </c>
      <c r="F903" t="s">
        <v>825</v>
      </c>
      <c r="G903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903">
        <f>datainHOME1[[#This Row],[l]]+5</f>
        <v>929</v>
      </c>
      <c r="N903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903">
        <f>datainHOME1[[#This Row],[l]]+5</f>
        <v>929</v>
      </c>
      <c r="U903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904" spans="1:21" x14ac:dyDescent="0.25">
      <c r="A904" t="s">
        <v>7</v>
      </c>
      <c r="B904" t="s">
        <v>1022</v>
      </c>
      <c r="C904">
        <f>datainHOME1[[#This Row],[l]]+5</f>
        <v>930</v>
      </c>
      <c r="D904" t="s">
        <v>770</v>
      </c>
      <c r="E904" t="s">
        <v>926</v>
      </c>
      <c r="F904" t="s">
        <v>774</v>
      </c>
      <c r="G90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904">
        <f>datainHOME1[[#This Row],[l]]+5</f>
        <v>930</v>
      </c>
      <c r="N90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904">
        <f>datainHOME1[[#This Row],[l]]+5</f>
        <v>930</v>
      </c>
      <c r="U90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905" spans="1:21" x14ac:dyDescent="0.25">
      <c r="A905" t="s">
        <v>7</v>
      </c>
      <c r="B905" t="s">
        <v>1023</v>
      </c>
      <c r="C905">
        <f>datainHOME1[[#This Row],[l]]+5</f>
        <v>931</v>
      </c>
      <c r="D905" t="s">
        <v>864</v>
      </c>
      <c r="E905" t="s">
        <v>993</v>
      </c>
      <c r="F905" t="s">
        <v>201</v>
      </c>
      <c r="G905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905">
        <f>datainHOME1[[#This Row],[l]]+5</f>
        <v>931</v>
      </c>
      <c r="N905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905">
        <f>datainHOME1[[#This Row],[l]]+5</f>
        <v>931</v>
      </c>
      <c r="U905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906" spans="1:21" x14ac:dyDescent="0.25">
      <c r="A906" t="s">
        <v>7</v>
      </c>
      <c r="B906" t="s">
        <v>1024</v>
      </c>
      <c r="C906">
        <f>datainHOME1[[#This Row],[l]]+5</f>
        <v>932</v>
      </c>
      <c r="D906" t="s">
        <v>989</v>
      </c>
      <c r="E906" t="s">
        <v>201</v>
      </c>
      <c r="F906" t="s">
        <v>928</v>
      </c>
      <c r="G906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906">
        <f>datainHOME1[[#This Row],[l]]+5</f>
        <v>932</v>
      </c>
      <c r="N906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906">
        <f>datainHOME1[[#This Row],[l]]+5</f>
        <v>932</v>
      </c>
      <c r="U906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907" spans="1:21" x14ac:dyDescent="0.25">
      <c r="A907" t="s">
        <v>7</v>
      </c>
      <c r="B907" t="s">
        <v>1025</v>
      </c>
      <c r="C907">
        <f>datainHOME1[[#This Row],[l]]+5</f>
        <v>933</v>
      </c>
      <c r="D907" t="s">
        <v>187</v>
      </c>
      <c r="E907" t="s">
        <v>211</v>
      </c>
      <c r="F907" t="s">
        <v>340</v>
      </c>
      <c r="G90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907">
        <f>datainHOME1[[#This Row],[l]]+5</f>
        <v>933</v>
      </c>
      <c r="N90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907">
        <f>datainHOME1[[#This Row],[l]]+5</f>
        <v>933</v>
      </c>
      <c r="U907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908" spans="1:21" x14ac:dyDescent="0.25">
      <c r="A908" t="s">
        <v>7</v>
      </c>
      <c r="B908" t="s">
        <v>1026</v>
      </c>
      <c r="C908">
        <f>datainHOME1[[#This Row],[l]]+5</f>
        <v>934</v>
      </c>
      <c r="D908" t="s">
        <v>990</v>
      </c>
      <c r="E908" t="s">
        <v>340</v>
      </c>
      <c r="F908" t="s">
        <v>47</v>
      </c>
      <c r="G90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908">
        <f>datainHOME1[[#This Row],[l]]+5</f>
        <v>934</v>
      </c>
      <c r="N90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908">
        <f>datainHOME1[[#This Row],[l]]+5</f>
        <v>934</v>
      </c>
      <c r="U908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909" spans="1:21" x14ac:dyDescent="0.25">
      <c r="A909" t="s">
        <v>7</v>
      </c>
      <c r="B909" t="s">
        <v>1027</v>
      </c>
      <c r="C909">
        <f>datainHOME1[[#This Row],[l]]+5</f>
        <v>935</v>
      </c>
      <c r="D909" t="s">
        <v>55</v>
      </c>
      <c r="E909" t="s">
        <v>47</v>
      </c>
      <c r="F909" t="s">
        <v>146</v>
      </c>
      <c r="G909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J909">
        <f>datainHOME1[[#This Row],[l]]+5</f>
        <v>935</v>
      </c>
      <c r="N909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Q909">
        <f>datainHOME1[[#This Row],[l]]+5</f>
        <v>935</v>
      </c>
      <c r="U909">
        <f>IF(datainHOME1[[#This Row],[TimeIn]]-datainHOME1[[#This Row],[TimeOut]] &gt;0, datainHOME1[[#This Row],[TimeIn]]-datainHOME1[[#This Row],[TimeOut]],(datainHOME1[[#This Row],[TimeIn]]-datainHOME1[[#This Row],[TimeOut]])+1000)</f>
        <v>39</v>
      </c>
    </row>
    <row r="910" spans="1:21" x14ac:dyDescent="0.25">
      <c r="A910" t="s">
        <v>7</v>
      </c>
      <c r="B910" t="s">
        <v>1028</v>
      </c>
      <c r="C910">
        <f>datainHOME1[[#This Row],[l]]+5</f>
        <v>936</v>
      </c>
      <c r="D910" t="s">
        <v>332</v>
      </c>
      <c r="E910" t="s">
        <v>84</v>
      </c>
      <c r="F910" t="s">
        <v>180</v>
      </c>
      <c r="G910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J910">
        <f>datainHOME1[[#This Row],[l]]+5</f>
        <v>936</v>
      </c>
      <c r="N910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Q910">
        <f>datainHOME1[[#This Row],[l]]+5</f>
        <v>936</v>
      </c>
      <c r="U910">
        <f>IF(datainHOME1[[#This Row],[TimeIn]]-datainHOME1[[#This Row],[TimeOut]] &gt;0, datainHOME1[[#This Row],[TimeIn]]-datainHOME1[[#This Row],[TimeOut]],(datainHOME1[[#This Row],[TimeIn]]-datainHOME1[[#This Row],[TimeOut]])+1000)</f>
        <v>39</v>
      </c>
    </row>
    <row r="911" spans="1:21" x14ac:dyDescent="0.25">
      <c r="A911" t="s">
        <v>7</v>
      </c>
      <c r="B911" t="s">
        <v>1029</v>
      </c>
      <c r="C911">
        <f>datainHOME1[[#This Row],[l]]+5</f>
        <v>937</v>
      </c>
      <c r="D911" t="s">
        <v>192</v>
      </c>
      <c r="E911" t="s">
        <v>143</v>
      </c>
      <c r="F911" t="s">
        <v>249</v>
      </c>
      <c r="G911">
        <f>IF(datainHOME1[[#This Row],[TimeIn]]-datainHOME1[[#This Row],[TimeOut]] &gt;0, datainHOME1[[#This Row],[TimeIn]]-datainHOME1[[#This Row],[TimeOut]],(datainHOME1[[#This Row],[TimeIn]]-datainHOME1[[#This Row],[TimeOut]])+1000)</f>
        <v>48</v>
      </c>
      <c r="J911">
        <f>datainHOME1[[#This Row],[l]]+5</f>
        <v>937</v>
      </c>
      <c r="N911">
        <f>IF(datainHOME1[[#This Row],[TimeIn]]-datainHOME1[[#This Row],[TimeOut]] &gt;0, datainHOME1[[#This Row],[TimeIn]]-datainHOME1[[#This Row],[TimeOut]],(datainHOME1[[#This Row],[TimeIn]]-datainHOME1[[#This Row],[TimeOut]])+1000)</f>
        <v>48</v>
      </c>
      <c r="Q911">
        <f>datainHOME1[[#This Row],[l]]+5</f>
        <v>937</v>
      </c>
      <c r="U911">
        <f>IF(datainHOME1[[#This Row],[TimeIn]]-datainHOME1[[#This Row],[TimeOut]] &gt;0, datainHOME1[[#This Row],[TimeIn]]-datainHOME1[[#This Row],[TimeOut]],(datainHOME1[[#This Row],[TimeIn]]-datainHOME1[[#This Row],[TimeOut]])+1000)</f>
        <v>48</v>
      </c>
    </row>
    <row r="912" spans="1:21" x14ac:dyDescent="0.25">
      <c r="A912" t="s">
        <v>7</v>
      </c>
      <c r="B912" t="s">
        <v>1030</v>
      </c>
      <c r="C912">
        <f>datainHOME1[[#This Row],[l]]+5</f>
        <v>938</v>
      </c>
      <c r="D912" t="s">
        <v>827</v>
      </c>
      <c r="E912" t="s">
        <v>177</v>
      </c>
      <c r="F912" t="s">
        <v>292</v>
      </c>
      <c r="G912">
        <f>IF(datainHOME1[[#This Row],[TimeIn]]-datainHOME1[[#This Row],[TimeOut]] &gt;0, datainHOME1[[#This Row],[TimeIn]]-datainHOME1[[#This Row],[TimeOut]],(datainHOME1[[#This Row],[TimeIn]]-datainHOME1[[#This Row],[TimeOut]])+1000)</f>
        <v>61</v>
      </c>
      <c r="J912">
        <f>datainHOME1[[#This Row],[l]]+5</f>
        <v>938</v>
      </c>
      <c r="N912">
        <f>IF(datainHOME1[[#This Row],[TimeIn]]-datainHOME1[[#This Row],[TimeOut]] &gt;0, datainHOME1[[#This Row],[TimeIn]]-datainHOME1[[#This Row],[TimeOut]],(datainHOME1[[#This Row],[TimeIn]]-datainHOME1[[#This Row],[TimeOut]])+1000)</f>
        <v>61</v>
      </c>
      <c r="Q912">
        <f>datainHOME1[[#This Row],[l]]+5</f>
        <v>938</v>
      </c>
      <c r="U912">
        <f>IF(datainHOME1[[#This Row],[TimeIn]]-datainHOME1[[#This Row],[TimeOut]] &gt;0, datainHOME1[[#This Row],[TimeIn]]-datainHOME1[[#This Row],[TimeOut]],(datainHOME1[[#This Row],[TimeIn]]-datainHOME1[[#This Row],[TimeOut]])+1000)</f>
        <v>61</v>
      </c>
    </row>
    <row r="913" spans="1:21" x14ac:dyDescent="0.25">
      <c r="A913" t="s">
        <v>7</v>
      </c>
      <c r="B913" t="s">
        <v>1034</v>
      </c>
      <c r="C913">
        <f>datainHOME1[[#This Row],[l]]+5</f>
        <v>940</v>
      </c>
      <c r="D913" t="s">
        <v>58</v>
      </c>
      <c r="E913" t="s">
        <v>255</v>
      </c>
      <c r="F913" t="s">
        <v>309</v>
      </c>
      <c r="G91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913">
        <f>datainHOME1[[#This Row],[l]]+5</f>
        <v>940</v>
      </c>
      <c r="N91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913">
        <f>datainHOME1[[#This Row],[l]]+5</f>
        <v>940</v>
      </c>
      <c r="U91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914" spans="1:21" x14ac:dyDescent="0.25">
      <c r="A914" t="s">
        <v>7</v>
      </c>
      <c r="B914" t="s">
        <v>1035</v>
      </c>
      <c r="C914">
        <f>datainHOME1[[#This Row],[l]]+5</f>
        <v>941</v>
      </c>
      <c r="D914" t="s">
        <v>709</v>
      </c>
      <c r="E914" t="s">
        <v>292</v>
      </c>
      <c r="F914" t="s">
        <v>91</v>
      </c>
      <c r="G91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914">
        <f>datainHOME1[[#This Row],[l]]+5</f>
        <v>941</v>
      </c>
      <c r="N91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914">
        <f>datainHOME1[[#This Row],[l]]+5</f>
        <v>941</v>
      </c>
      <c r="U91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915" spans="1:21" x14ac:dyDescent="0.25">
      <c r="A915" t="s">
        <v>7</v>
      </c>
      <c r="B915" t="s">
        <v>1037</v>
      </c>
      <c r="C915">
        <f>datainHOME1[[#This Row],[l]]+5</f>
        <v>943</v>
      </c>
      <c r="D915" t="s">
        <v>993</v>
      </c>
      <c r="E915" t="s">
        <v>93</v>
      </c>
      <c r="F915" t="s">
        <v>392</v>
      </c>
      <c r="G915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915">
        <f>datainHOME1[[#This Row],[l]]+5</f>
        <v>943</v>
      </c>
      <c r="N915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915">
        <f>datainHOME1[[#This Row],[l]]+5</f>
        <v>943</v>
      </c>
      <c r="U915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916" spans="1:21" x14ac:dyDescent="0.25">
      <c r="A916" t="s">
        <v>7</v>
      </c>
      <c r="B916" t="s">
        <v>1038</v>
      </c>
      <c r="C916">
        <f>datainHOME1[[#This Row],[l]]+5</f>
        <v>944</v>
      </c>
      <c r="D916" t="s">
        <v>958</v>
      </c>
      <c r="E916" t="s">
        <v>366</v>
      </c>
      <c r="F916" t="s">
        <v>221</v>
      </c>
      <c r="G91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916">
        <f>datainHOME1[[#This Row],[l]]+5</f>
        <v>944</v>
      </c>
      <c r="N91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916">
        <f>datainHOME1[[#This Row],[l]]+5</f>
        <v>944</v>
      </c>
      <c r="U91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917" spans="1:21" x14ac:dyDescent="0.25">
      <c r="A917" t="s">
        <v>7</v>
      </c>
      <c r="B917" t="s">
        <v>1039</v>
      </c>
      <c r="C917">
        <f>datainHOME1[[#This Row],[l]]+5</f>
        <v>945</v>
      </c>
      <c r="D917" t="s">
        <v>774</v>
      </c>
      <c r="E917" t="s">
        <v>389</v>
      </c>
      <c r="F917" t="s">
        <v>431</v>
      </c>
      <c r="G91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917">
        <f>datainHOME1[[#This Row],[l]]+5</f>
        <v>945</v>
      </c>
      <c r="N91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917">
        <f>datainHOME1[[#This Row],[l]]+5</f>
        <v>945</v>
      </c>
      <c r="U91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918" spans="1:21" x14ac:dyDescent="0.25">
      <c r="A918" t="s">
        <v>7</v>
      </c>
      <c r="B918" t="s">
        <v>1040</v>
      </c>
      <c r="C918">
        <f>datainHOME1[[#This Row],[l]]+5</f>
        <v>946</v>
      </c>
      <c r="D918" t="s">
        <v>994</v>
      </c>
      <c r="E918" t="s">
        <v>425</v>
      </c>
      <c r="F918" t="s">
        <v>450</v>
      </c>
      <c r="G91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918">
        <f>datainHOME1[[#This Row],[l]]+5</f>
        <v>946</v>
      </c>
      <c r="N91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918">
        <f>datainHOME1[[#This Row],[l]]+5</f>
        <v>946</v>
      </c>
      <c r="U918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919" spans="1:21" x14ac:dyDescent="0.25">
      <c r="A919" t="s">
        <v>7</v>
      </c>
      <c r="B919" t="s">
        <v>1041</v>
      </c>
      <c r="C919">
        <f>datainHOME1[[#This Row],[l]]+5</f>
        <v>947</v>
      </c>
      <c r="D919" t="s">
        <v>865</v>
      </c>
      <c r="E919" t="s">
        <v>450</v>
      </c>
      <c r="F919" t="s">
        <v>469</v>
      </c>
      <c r="G919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919">
        <f>datainHOME1[[#This Row],[l]]+5</f>
        <v>947</v>
      </c>
      <c r="N919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919">
        <f>datainHOME1[[#This Row],[l]]+5</f>
        <v>947</v>
      </c>
      <c r="U919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920" spans="1:21" x14ac:dyDescent="0.25">
      <c r="A920" t="s">
        <v>7</v>
      </c>
      <c r="B920" t="s">
        <v>1042</v>
      </c>
      <c r="C920">
        <f>datainHOME1[[#This Row],[l]]+5</f>
        <v>948</v>
      </c>
      <c r="D920" t="s">
        <v>828</v>
      </c>
      <c r="E920" t="s">
        <v>350</v>
      </c>
      <c r="F920" t="s">
        <v>364</v>
      </c>
      <c r="G92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920">
        <f>datainHOME1[[#This Row],[l]]+5</f>
        <v>948</v>
      </c>
      <c r="N92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920">
        <f>datainHOME1[[#This Row],[l]]+5</f>
        <v>948</v>
      </c>
      <c r="U92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921" spans="1:21" x14ac:dyDescent="0.25">
      <c r="A921" t="s">
        <v>7</v>
      </c>
      <c r="B921" t="s">
        <v>1043</v>
      </c>
      <c r="C921">
        <f>datainHOME1[[#This Row],[l]]+5</f>
        <v>949</v>
      </c>
      <c r="D921" t="s">
        <v>995</v>
      </c>
      <c r="E921" t="s">
        <v>483</v>
      </c>
      <c r="F921" t="s">
        <v>517</v>
      </c>
      <c r="G92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921">
        <f>datainHOME1[[#This Row],[l]]+5</f>
        <v>949</v>
      </c>
      <c r="N92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921">
        <f>datainHOME1[[#This Row],[l]]+5</f>
        <v>949</v>
      </c>
      <c r="U92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922" spans="1:21" x14ac:dyDescent="0.25">
      <c r="A922" t="s">
        <v>7</v>
      </c>
      <c r="B922" t="s">
        <v>1044</v>
      </c>
      <c r="C922">
        <f>datainHOME1[[#This Row],[l]]+5</f>
        <v>950</v>
      </c>
      <c r="D922" t="s">
        <v>547</v>
      </c>
      <c r="E922" t="s">
        <v>226</v>
      </c>
      <c r="F922" t="s">
        <v>534</v>
      </c>
      <c r="G92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922">
        <f>datainHOME1[[#This Row],[l]]+5</f>
        <v>950</v>
      </c>
      <c r="N92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922">
        <f>datainHOME1[[#This Row],[l]]+5</f>
        <v>950</v>
      </c>
      <c r="U92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923" spans="1:21" x14ac:dyDescent="0.25">
      <c r="A923" t="s">
        <v>7</v>
      </c>
      <c r="B923" t="s">
        <v>1045</v>
      </c>
      <c r="C923">
        <f>datainHOME1[[#This Row],[l]]+5</f>
        <v>951</v>
      </c>
      <c r="D923" t="s">
        <v>996</v>
      </c>
      <c r="E923" t="s">
        <v>514</v>
      </c>
      <c r="F923" t="s">
        <v>476</v>
      </c>
      <c r="G92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923">
        <f>datainHOME1[[#This Row],[l]]+5</f>
        <v>951</v>
      </c>
      <c r="N92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923">
        <f>datainHOME1[[#This Row],[l]]+5</f>
        <v>951</v>
      </c>
      <c r="U92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924" spans="1:21" x14ac:dyDescent="0.25">
      <c r="A924" t="s">
        <v>7</v>
      </c>
      <c r="B924" t="s">
        <v>1046</v>
      </c>
      <c r="C924">
        <f>datainHOME1[[#This Row],[l]]+5</f>
        <v>952</v>
      </c>
      <c r="D924" t="s">
        <v>335</v>
      </c>
      <c r="E924" t="s">
        <v>534</v>
      </c>
      <c r="F924" t="s">
        <v>567</v>
      </c>
      <c r="G924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924">
        <f>datainHOME1[[#This Row],[l]]+5</f>
        <v>952</v>
      </c>
      <c r="N924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924">
        <f>datainHOME1[[#This Row],[l]]+5</f>
        <v>952</v>
      </c>
      <c r="U924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925" spans="1:21" x14ac:dyDescent="0.25">
      <c r="A925" t="s">
        <v>7</v>
      </c>
      <c r="B925" t="s">
        <v>1048</v>
      </c>
      <c r="C925">
        <f>datainHOME1[[#This Row],[l]]+5</f>
        <v>953</v>
      </c>
      <c r="D925" t="s">
        <v>771</v>
      </c>
      <c r="E925" t="s">
        <v>567</v>
      </c>
      <c r="F925" t="s">
        <v>374</v>
      </c>
      <c r="G925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925">
        <f>datainHOME1[[#This Row],[l]]+5</f>
        <v>953</v>
      </c>
      <c r="N925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925">
        <f>datainHOME1[[#This Row],[l]]+5</f>
        <v>953</v>
      </c>
      <c r="U925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926" spans="1:21" x14ac:dyDescent="0.25">
      <c r="A926" t="s">
        <v>7</v>
      </c>
      <c r="B926" t="s">
        <v>1049</v>
      </c>
      <c r="C926">
        <f>datainHOME1[[#This Row],[l]]+5</f>
        <v>954</v>
      </c>
      <c r="D926" t="s">
        <v>997</v>
      </c>
      <c r="E926" t="s">
        <v>374</v>
      </c>
      <c r="F926" t="s">
        <v>627</v>
      </c>
      <c r="G92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926">
        <f>datainHOME1[[#This Row],[l]]+5</f>
        <v>954</v>
      </c>
      <c r="N92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926">
        <f>datainHOME1[[#This Row],[l]]+5</f>
        <v>954</v>
      </c>
      <c r="U926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927" spans="1:21" x14ac:dyDescent="0.25">
      <c r="A927" t="s">
        <v>7</v>
      </c>
      <c r="B927" t="s">
        <v>1050</v>
      </c>
      <c r="C927">
        <f>datainHOME1[[#This Row],[l]]+5</f>
        <v>955</v>
      </c>
      <c r="D927" t="s">
        <v>998</v>
      </c>
      <c r="E927" t="s">
        <v>377</v>
      </c>
      <c r="F927" t="s">
        <v>638</v>
      </c>
      <c r="G92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927">
        <f>datainHOME1[[#This Row],[l]]+5</f>
        <v>955</v>
      </c>
      <c r="N92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927">
        <f>datainHOME1[[#This Row],[l]]+5</f>
        <v>955</v>
      </c>
      <c r="U92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928" spans="1:21" x14ac:dyDescent="0.25">
      <c r="A928" t="s">
        <v>7</v>
      </c>
      <c r="B928" t="s">
        <v>1051</v>
      </c>
      <c r="C928">
        <f>datainHOME1[[#This Row],[l]]+5</f>
        <v>956</v>
      </c>
      <c r="D928" t="s">
        <v>195</v>
      </c>
      <c r="E928" t="s">
        <v>627</v>
      </c>
      <c r="F928" t="s">
        <v>647</v>
      </c>
      <c r="G928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928">
        <f>datainHOME1[[#This Row],[l]]+5</f>
        <v>956</v>
      </c>
      <c r="N928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928">
        <f>datainHOME1[[#This Row],[l]]+5</f>
        <v>956</v>
      </c>
      <c r="U928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929" spans="1:21" x14ac:dyDescent="0.25">
      <c r="A929" t="s">
        <v>7</v>
      </c>
      <c r="B929" t="s">
        <v>1052</v>
      </c>
      <c r="C929">
        <f>datainHOME1[[#This Row],[l]]+5</f>
        <v>957</v>
      </c>
      <c r="D929" t="s">
        <v>703</v>
      </c>
      <c r="E929" t="s">
        <v>638</v>
      </c>
      <c r="F929" t="s">
        <v>129</v>
      </c>
      <c r="G929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929">
        <f>datainHOME1[[#This Row],[l]]+5</f>
        <v>957</v>
      </c>
      <c r="N929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929">
        <f>datainHOME1[[#This Row],[l]]+5</f>
        <v>957</v>
      </c>
      <c r="U929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930" spans="1:21" x14ac:dyDescent="0.25">
      <c r="A930" t="s">
        <v>7</v>
      </c>
      <c r="B930" t="s">
        <v>1053</v>
      </c>
      <c r="C930">
        <f>datainHOME1[[#This Row],[l]]+5</f>
        <v>958</v>
      </c>
      <c r="D930" t="s">
        <v>927</v>
      </c>
      <c r="E930" t="s">
        <v>122</v>
      </c>
      <c r="F930" t="s">
        <v>654</v>
      </c>
      <c r="G930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930">
        <f>datainHOME1[[#This Row],[l]]+5</f>
        <v>958</v>
      </c>
      <c r="N930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930">
        <f>datainHOME1[[#This Row],[l]]+5</f>
        <v>958</v>
      </c>
      <c r="U930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931" spans="1:21" x14ac:dyDescent="0.25">
      <c r="A931" t="s">
        <v>7</v>
      </c>
      <c r="B931" t="s">
        <v>1054</v>
      </c>
      <c r="C931">
        <f>datainHOME1[[#This Row],[l]]+5</f>
        <v>959</v>
      </c>
      <c r="D931" t="s">
        <v>65</v>
      </c>
      <c r="E931" t="s">
        <v>657</v>
      </c>
      <c r="F931" t="s">
        <v>489</v>
      </c>
      <c r="G931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931">
        <f>datainHOME1[[#This Row],[l]]+5</f>
        <v>959</v>
      </c>
      <c r="N931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931">
        <f>datainHOME1[[#This Row],[l]]+5</f>
        <v>959</v>
      </c>
      <c r="U931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932" spans="1:21" x14ac:dyDescent="0.25">
      <c r="A932" t="s">
        <v>7</v>
      </c>
      <c r="B932" t="s">
        <v>1055</v>
      </c>
      <c r="C932">
        <f>datainHOME1[[#This Row],[l]]+5</f>
        <v>960</v>
      </c>
      <c r="D932" t="s">
        <v>449</v>
      </c>
      <c r="E932" t="s">
        <v>572</v>
      </c>
      <c r="F932" t="s">
        <v>716</v>
      </c>
      <c r="G932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J932">
        <f>datainHOME1[[#This Row],[l]]+5</f>
        <v>960</v>
      </c>
      <c r="N932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Q932">
        <f>datainHOME1[[#This Row],[l]]+5</f>
        <v>960</v>
      </c>
      <c r="U932">
        <f>IF(datainHOME1[[#This Row],[TimeIn]]-datainHOME1[[#This Row],[TimeOut]] &gt;0, datainHOME1[[#This Row],[TimeIn]]-datainHOME1[[#This Row],[TimeOut]],(datainHOME1[[#This Row],[TimeIn]]-datainHOME1[[#This Row],[TimeOut]])+1000)</f>
        <v>40</v>
      </c>
    </row>
    <row r="933" spans="1:21" x14ac:dyDescent="0.25">
      <c r="A933" t="s">
        <v>7</v>
      </c>
      <c r="B933" t="s">
        <v>1057</v>
      </c>
      <c r="C933">
        <f>datainHOME1[[#This Row],[l]]+5</f>
        <v>961</v>
      </c>
      <c r="D933" t="s">
        <v>61</v>
      </c>
      <c r="E933" t="s">
        <v>133</v>
      </c>
      <c r="F933" t="s">
        <v>736</v>
      </c>
      <c r="G933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933">
        <f>datainHOME1[[#This Row],[l]]+5</f>
        <v>961</v>
      </c>
      <c r="N933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933">
        <f>datainHOME1[[#This Row],[l]]+5</f>
        <v>961</v>
      </c>
      <c r="U933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934" spans="1:21" x14ac:dyDescent="0.25">
      <c r="A934" t="s">
        <v>7</v>
      </c>
      <c r="B934" t="s">
        <v>1059</v>
      </c>
      <c r="C934">
        <f>datainHOME1[[#This Row],[l]]+5</f>
        <v>962</v>
      </c>
      <c r="D934" t="s">
        <v>197</v>
      </c>
      <c r="E934" t="s">
        <v>718</v>
      </c>
      <c r="F934" t="s">
        <v>144</v>
      </c>
      <c r="G934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934">
        <f>datainHOME1[[#This Row],[l]]+5</f>
        <v>962</v>
      </c>
      <c r="N934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934">
        <f>datainHOME1[[#This Row],[l]]+5</f>
        <v>962</v>
      </c>
      <c r="U934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935" spans="1:21" x14ac:dyDescent="0.25">
      <c r="A935" t="s">
        <v>7</v>
      </c>
      <c r="B935" t="s">
        <v>1060</v>
      </c>
      <c r="C935">
        <f>datainHOME1[[#This Row],[l]]+5</f>
        <v>963</v>
      </c>
      <c r="D935" t="s">
        <v>999</v>
      </c>
      <c r="E935" t="s">
        <v>577</v>
      </c>
      <c r="F935" t="s">
        <v>254</v>
      </c>
      <c r="G935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935">
        <f>datainHOME1[[#This Row],[l]]+5</f>
        <v>963</v>
      </c>
      <c r="N935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935">
        <f>datainHOME1[[#This Row],[l]]+5</f>
        <v>963</v>
      </c>
      <c r="U935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936" spans="1:21" x14ac:dyDescent="0.25">
      <c r="A936" t="s">
        <v>7</v>
      </c>
      <c r="B936" t="s">
        <v>1061</v>
      </c>
      <c r="C936">
        <f>datainHOME1[[#This Row],[l]]+5</f>
        <v>964</v>
      </c>
      <c r="D936" t="s">
        <v>829</v>
      </c>
      <c r="E936" t="s">
        <v>729</v>
      </c>
      <c r="F936" t="s">
        <v>587</v>
      </c>
      <c r="G936">
        <f>IF(datainHOME1[[#This Row],[TimeIn]]-datainHOME1[[#This Row],[TimeOut]] &gt;0, datainHOME1[[#This Row],[TimeIn]]-datainHOME1[[#This Row],[TimeOut]],(datainHOME1[[#This Row],[TimeIn]]-datainHOME1[[#This Row],[TimeOut]])+1000)</f>
        <v>53</v>
      </c>
      <c r="J936">
        <f>datainHOME1[[#This Row],[l]]+5</f>
        <v>964</v>
      </c>
      <c r="N936">
        <f>IF(datainHOME1[[#This Row],[TimeIn]]-datainHOME1[[#This Row],[TimeOut]] &gt;0, datainHOME1[[#This Row],[TimeIn]]-datainHOME1[[#This Row],[TimeOut]],(datainHOME1[[#This Row],[TimeIn]]-datainHOME1[[#This Row],[TimeOut]])+1000)</f>
        <v>53</v>
      </c>
      <c r="Q936">
        <f>datainHOME1[[#This Row],[l]]+5</f>
        <v>964</v>
      </c>
      <c r="U936">
        <f>IF(datainHOME1[[#This Row],[TimeIn]]-datainHOME1[[#This Row],[TimeOut]] &gt;0, datainHOME1[[#This Row],[TimeIn]]-datainHOME1[[#This Row],[TimeOut]],(datainHOME1[[#This Row],[TimeIn]]-datainHOME1[[#This Row],[TimeOut]])+1000)</f>
        <v>53</v>
      </c>
    </row>
    <row r="937" spans="1:21" x14ac:dyDescent="0.25">
      <c r="A937" t="s">
        <v>7</v>
      </c>
      <c r="B937" t="s">
        <v>1062</v>
      </c>
      <c r="C937">
        <f>datainHOME1[[#This Row],[l]]+5</f>
        <v>965</v>
      </c>
      <c r="D937" t="s">
        <v>992</v>
      </c>
      <c r="E937" t="s">
        <v>147</v>
      </c>
      <c r="F937" t="s">
        <v>404</v>
      </c>
      <c r="G937">
        <f>IF(datainHOME1[[#This Row],[TimeIn]]-datainHOME1[[#This Row],[TimeOut]] &gt;0, datainHOME1[[#This Row],[TimeIn]]-datainHOME1[[#This Row],[TimeOut]],(datainHOME1[[#This Row],[TimeIn]]-datainHOME1[[#This Row],[TimeOut]])+1000)</f>
        <v>48</v>
      </c>
      <c r="J937">
        <f>datainHOME1[[#This Row],[l]]+5</f>
        <v>965</v>
      </c>
      <c r="N937">
        <f>IF(datainHOME1[[#This Row],[TimeIn]]-datainHOME1[[#This Row],[TimeOut]] &gt;0, datainHOME1[[#This Row],[TimeIn]]-datainHOME1[[#This Row],[TimeOut]],(datainHOME1[[#This Row],[TimeIn]]-datainHOME1[[#This Row],[TimeOut]])+1000)</f>
        <v>48</v>
      </c>
      <c r="Q937">
        <f>datainHOME1[[#This Row],[l]]+5</f>
        <v>965</v>
      </c>
      <c r="U937">
        <f>IF(datainHOME1[[#This Row],[TimeIn]]-datainHOME1[[#This Row],[TimeOut]] &gt;0, datainHOME1[[#This Row],[TimeIn]]-datainHOME1[[#This Row],[TimeOut]],(datainHOME1[[#This Row],[TimeIn]]-datainHOME1[[#This Row],[TimeOut]])+1000)</f>
        <v>48</v>
      </c>
    </row>
    <row r="938" spans="1:21" x14ac:dyDescent="0.25">
      <c r="A938" t="s">
        <v>7</v>
      </c>
      <c r="B938" t="s">
        <v>1064</v>
      </c>
      <c r="C938">
        <f>datainHOME1[[#This Row],[l]]+5</f>
        <v>966</v>
      </c>
      <c r="D938" t="s">
        <v>975</v>
      </c>
      <c r="E938" t="s">
        <v>587</v>
      </c>
      <c r="F938" t="s">
        <v>667</v>
      </c>
      <c r="G938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938">
        <f>datainHOME1[[#This Row],[l]]+5</f>
        <v>966</v>
      </c>
      <c r="N938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938">
        <f>datainHOME1[[#This Row],[l]]+5</f>
        <v>966</v>
      </c>
      <c r="U938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939" spans="1:21" x14ac:dyDescent="0.25">
      <c r="A939" t="s">
        <v>7</v>
      </c>
      <c r="B939" t="s">
        <v>1065</v>
      </c>
      <c r="C939">
        <f>datainHOME1[[#This Row],[l]]+5</f>
        <v>967</v>
      </c>
      <c r="D939" t="s">
        <v>201</v>
      </c>
      <c r="E939" t="s">
        <v>404</v>
      </c>
      <c r="F939" t="s">
        <v>152</v>
      </c>
      <c r="G93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939">
        <f>datainHOME1[[#This Row],[l]]+5</f>
        <v>967</v>
      </c>
      <c r="N93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939">
        <f>datainHOME1[[#This Row],[l]]+5</f>
        <v>967</v>
      </c>
      <c r="U93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940" spans="1:21" x14ac:dyDescent="0.25">
      <c r="A940" t="s">
        <v>7</v>
      </c>
      <c r="B940" t="s">
        <v>1066</v>
      </c>
      <c r="C940">
        <f>datainHOME1[[#This Row],[l]]+5</f>
        <v>968</v>
      </c>
      <c r="D940" t="s">
        <v>1000</v>
      </c>
      <c r="E940" t="s">
        <v>813</v>
      </c>
      <c r="F940" t="s">
        <v>154</v>
      </c>
      <c r="G94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940">
        <f>datainHOME1[[#This Row],[l]]+5</f>
        <v>968</v>
      </c>
      <c r="N94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940">
        <f>datainHOME1[[#This Row],[l]]+5</f>
        <v>968</v>
      </c>
      <c r="U940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941" spans="1:21" x14ac:dyDescent="0.25">
      <c r="A941" t="s">
        <v>7</v>
      </c>
      <c r="B941" t="s">
        <v>1067</v>
      </c>
      <c r="C941">
        <f>datainHOME1[[#This Row],[l]]+5</f>
        <v>969</v>
      </c>
      <c r="D941" t="s">
        <v>1001</v>
      </c>
      <c r="E941" t="s">
        <v>498</v>
      </c>
      <c r="F941" t="s">
        <v>840</v>
      </c>
      <c r="G941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941">
        <f>datainHOME1[[#This Row],[l]]+5</f>
        <v>969</v>
      </c>
      <c r="N941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941">
        <f>datainHOME1[[#This Row],[l]]+5</f>
        <v>969</v>
      </c>
      <c r="U941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942" spans="1:21" x14ac:dyDescent="0.25">
      <c r="A942" t="s">
        <v>7</v>
      </c>
      <c r="B942" t="s">
        <v>1068</v>
      </c>
      <c r="C942">
        <f>datainHOME1[[#This Row],[l]]+5</f>
        <v>970</v>
      </c>
      <c r="D942" t="s">
        <v>637</v>
      </c>
      <c r="E942" t="s">
        <v>407</v>
      </c>
      <c r="F942" t="s">
        <v>847</v>
      </c>
      <c r="G94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942">
        <f>datainHOME1[[#This Row],[l]]+5</f>
        <v>970</v>
      </c>
      <c r="N94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942">
        <f>datainHOME1[[#This Row],[l]]+5</f>
        <v>970</v>
      </c>
      <c r="U942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943" spans="1:21" x14ac:dyDescent="0.25">
      <c r="A943" t="s">
        <v>7</v>
      </c>
      <c r="B943" t="s">
        <v>1069</v>
      </c>
      <c r="C943">
        <f>datainHOME1[[#This Row],[l]]+5</f>
        <v>971</v>
      </c>
      <c r="D943" t="s">
        <v>930</v>
      </c>
      <c r="E943" t="s">
        <v>273</v>
      </c>
      <c r="F943" t="s">
        <v>406</v>
      </c>
      <c r="G94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943">
        <f>datainHOME1[[#This Row],[l]]+5</f>
        <v>971</v>
      </c>
      <c r="N94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943">
        <f>datainHOME1[[#This Row],[l]]+5</f>
        <v>971</v>
      </c>
      <c r="U943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944" spans="1:21" x14ac:dyDescent="0.25">
      <c r="A944" t="s">
        <v>7</v>
      </c>
      <c r="B944" t="s">
        <v>1070</v>
      </c>
      <c r="C944">
        <f>datainHOME1[[#This Row],[l]]+5</f>
        <v>972</v>
      </c>
      <c r="D944" t="s">
        <v>868</v>
      </c>
      <c r="E944" t="s">
        <v>671</v>
      </c>
      <c r="F944" t="s">
        <v>871</v>
      </c>
      <c r="G94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944">
        <f>datainHOME1[[#This Row],[l]]+5</f>
        <v>972</v>
      </c>
      <c r="N94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944">
        <f>datainHOME1[[#This Row],[l]]+5</f>
        <v>972</v>
      </c>
      <c r="U94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945" spans="1:21" x14ac:dyDescent="0.25">
      <c r="A945" t="s">
        <v>7</v>
      </c>
      <c r="B945" t="s">
        <v>1071</v>
      </c>
      <c r="C945">
        <f>datainHOME1[[#This Row],[l]]+5</f>
        <v>973</v>
      </c>
      <c r="D945" t="s">
        <v>711</v>
      </c>
      <c r="E945" t="s">
        <v>862</v>
      </c>
      <c r="F945" t="s">
        <v>873</v>
      </c>
      <c r="G94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945">
        <f>datainHOME1[[#This Row],[l]]+5</f>
        <v>973</v>
      </c>
      <c r="N94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945">
        <f>datainHOME1[[#This Row],[l]]+5</f>
        <v>973</v>
      </c>
      <c r="U94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946" spans="1:21" x14ac:dyDescent="0.25">
      <c r="A946" t="s">
        <v>7</v>
      </c>
      <c r="B946" t="s">
        <v>1072</v>
      </c>
      <c r="C946">
        <f>datainHOME1[[#This Row],[l]]+5</f>
        <v>974</v>
      </c>
      <c r="D946" t="s">
        <v>959</v>
      </c>
      <c r="E946" t="s">
        <v>871</v>
      </c>
      <c r="F946" t="s">
        <v>804</v>
      </c>
      <c r="G94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946">
        <f>datainHOME1[[#This Row],[l]]+5</f>
        <v>974</v>
      </c>
      <c r="N94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946">
        <f>datainHOME1[[#This Row],[l]]+5</f>
        <v>974</v>
      </c>
      <c r="U94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947" spans="1:21" x14ac:dyDescent="0.25">
      <c r="A947" t="s">
        <v>7</v>
      </c>
      <c r="B947" t="s">
        <v>1073</v>
      </c>
      <c r="C947">
        <f>datainHOME1[[#This Row],[l]]+5</f>
        <v>975</v>
      </c>
      <c r="D947" t="s">
        <v>444</v>
      </c>
      <c r="E947" t="s">
        <v>873</v>
      </c>
      <c r="F947" t="s">
        <v>880</v>
      </c>
      <c r="G94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947">
        <f>datainHOME1[[#This Row],[l]]+5</f>
        <v>975</v>
      </c>
      <c r="N94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947">
        <f>datainHOME1[[#This Row],[l]]+5</f>
        <v>975</v>
      </c>
      <c r="U94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948" spans="1:21" x14ac:dyDescent="0.25">
      <c r="A948" t="s">
        <v>7</v>
      </c>
      <c r="B948" t="s">
        <v>1074</v>
      </c>
      <c r="C948">
        <f>datainHOME1[[#This Row],[l]]+5</f>
        <v>976</v>
      </c>
      <c r="D948" t="s">
        <v>68</v>
      </c>
      <c r="E948" t="s">
        <v>408</v>
      </c>
      <c r="F948" t="s">
        <v>888</v>
      </c>
      <c r="G94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948">
        <f>datainHOME1[[#This Row],[l]]+5</f>
        <v>976</v>
      </c>
      <c r="N94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948">
        <f>datainHOME1[[#This Row],[l]]+5</f>
        <v>976</v>
      </c>
      <c r="U94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949" spans="1:21" x14ac:dyDescent="0.25">
      <c r="A949" t="s">
        <v>7</v>
      </c>
      <c r="B949" t="s">
        <v>1075</v>
      </c>
      <c r="C949">
        <f>datainHOME1[[#This Row],[l]]+5</f>
        <v>977</v>
      </c>
      <c r="D949" t="s">
        <v>211</v>
      </c>
      <c r="E949" t="s">
        <v>882</v>
      </c>
      <c r="F949" t="s">
        <v>897</v>
      </c>
      <c r="G94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949">
        <f>datainHOME1[[#This Row],[l]]+5</f>
        <v>977</v>
      </c>
      <c r="N94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949">
        <f>datainHOME1[[#This Row],[l]]+5</f>
        <v>977</v>
      </c>
      <c r="U949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950" spans="1:21" x14ac:dyDescent="0.25">
      <c r="A950" t="s">
        <v>7</v>
      </c>
      <c r="B950" t="s">
        <v>1076</v>
      </c>
      <c r="C950">
        <f>datainHOME1[[#This Row],[l]]+5</f>
        <v>978</v>
      </c>
      <c r="D950" t="s">
        <v>446</v>
      </c>
      <c r="E950" t="s">
        <v>680</v>
      </c>
      <c r="F950" t="s">
        <v>610</v>
      </c>
      <c r="G950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950">
        <f>datainHOME1[[#This Row],[l]]+5</f>
        <v>978</v>
      </c>
      <c r="N950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950">
        <f>datainHOME1[[#This Row],[l]]+5</f>
        <v>978</v>
      </c>
      <c r="U950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951" spans="1:21" x14ac:dyDescent="0.25">
      <c r="A951" t="s">
        <v>7</v>
      </c>
      <c r="B951" t="s">
        <v>1077</v>
      </c>
      <c r="C951">
        <f>datainHOME1[[#This Row],[l]]+5</f>
        <v>979</v>
      </c>
      <c r="D951" t="s">
        <v>1002</v>
      </c>
      <c r="E951" t="s">
        <v>854</v>
      </c>
      <c r="F951" t="s">
        <v>519</v>
      </c>
      <c r="G95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951">
        <f>datainHOME1[[#This Row],[l]]+5</f>
        <v>979</v>
      </c>
      <c r="N95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951">
        <f>datainHOME1[[#This Row],[l]]+5</f>
        <v>979</v>
      </c>
      <c r="U951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952" spans="1:21" x14ac:dyDescent="0.25">
      <c r="A952" t="s">
        <v>7</v>
      </c>
      <c r="B952" t="s">
        <v>1078</v>
      </c>
      <c r="C952">
        <f>datainHOME1[[#This Row],[l]]+5</f>
        <v>980</v>
      </c>
      <c r="D952" t="s">
        <v>895</v>
      </c>
      <c r="E952" t="s">
        <v>903</v>
      </c>
      <c r="F952" t="s">
        <v>885</v>
      </c>
      <c r="G95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952">
        <f>datainHOME1[[#This Row],[l]]+5</f>
        <v>980</v>
      </c>
      <c r="N95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952">
        <f>datainHOME1[[#This Row],[l]]+5</f>
        <v>980</v>
      </c>
      <c r="U952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953" spans="1:21" x14ac:dyDescent="0.25">
      <c r="A953" t="s">
        <v>7</v>
      </c>
      <c r="B953" t="s">
        <v>1079</v>
      </c>
      <c r="C953">
        <f>datainHOME1[[#This Row],[l]]+5</f>
        <v>981</v>
      </c>
      <c r="D953" t="s">
        <v>1003</v>
      </c>
      <c r="E953" t="s">
        <v>519</v>
      </c>
      <c r="F953" t="s">
        <v>297</v>
      </c>
      <c r="G95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953">
        <f>datainHOME1[[#This Row],[l]]+5</f>
        <v>981</v>
      </c>
      <c r="N95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953">
        <f>datainHOME1[[#This Row],[l]]+5</f>
        <v>981</v>
      </c>
      <c r="U95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954" spans="1:21" x14ac:dyDescent="0.25">
      <c r="A954" t="s">
        <v>7</v>
      </c>
      <c r="B954" t="s">
        <v>1080</v>
      </c>
      <c r="C954">
        <f>datainHOME1[[#This Row],[l]]+5</f>
        <v>982</v>
      </c>
      <c r="D954" t="s">
        <v>339</v>
      </c>
      <c r="E954" t="s">
        <v>297</v>
      </c>
      <c r="F954" t="s">
        <v>623</v>
      </c>
      <c r="G95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954">
        <f>datainHOME1[[#This Row],[l]]+5</f>
        <v>982</v>
      </c>
      <c r="N95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954">
        <f>datainHOME1[[#This Row],[l]]+5</f>
        <v>982</v>
      </c>
      <c r="U95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955" spans="1:21" x14ac:dyDescent="0.25">
      <c r="A955" t="s">
        <v>7</v>
      </c>
      <c r="B955" t="s">
        <v>1081</v>
      </c>
      <c r="C955">
        <f>datainHOME1[[#This Row],[l]]+5</f>
        <v>983</v>
      </c>
      <c r="D955" t="s">
        <v>548</v>
      </c>
      <c r="E955" t="s">
        <v>623</v>
      </c>
      <c r="F955" t="s">
        <v>938</v>
      </c>
      <c r="G95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955">
        <f>datainHOME1[[#This Row],[l]]+5</f>
        <v>983</v>
      </c>
      <c r="N95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955">
        <f>datainHOME1[[#This Row],[l]]+5</f>
        <v>983</v>
      </c>
      <c r="U955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956" spans="1:21" x14ac:dyDescent="0.25">
      <c r="A956" t="s">
        <v>7</v>
      </c>
      <c r="B956" t="s">
        <v>1106</v>
      </c>
      <c r="C956">
        <f>datainHOME1[[#This Row],[l]]+5</f>
        <v>984</v>
      </c>
      <c r="D956" t="s">
        <v>928</v>
      </c>
      <c r="E956" t="s">
        <v>938</v>
      </c>
      <c r="F956" t="s">
        <v>522</v>
      </c>
      <c r="G95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956">
        <f>datainHOME1[[#This Row],[l]]+5</f>
        <v>984</v>
      </c>
      <c r="N95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956">
        <f>datainHOME1[[#This Row],[l]]+5</f>
        <v>984</v>
      </c>
      <c r="U95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957" spans="1:21" x14ac:dyDescent="0.25">
      <c r="A957" t="s">
        <v>7</v>
      </c>
      <c r="B957" t="s">
        <v>1108</v>
      </c>
      <c r="C957">
        <f>datainHOME1[[#This Row],[l]]+5</f>
        <v>985</v>
      </c>
      <c r="D957" t="s">
        <v>63</v>
      </c>
      <c r="E957" t="s">
        <v>520</v>
      </c>
      <c r="F957" t="s">
        <v>953</v>
      </c>
      <c r="G95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957">
        <f>datainHOME1[[#This Row],[l]]+5</f>
        <v>985</v>
      </c>
      <c r="N95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957">
        <f>datainHOME1[[#This Row],[l]]+5</f>
        <v>985</v>
      </c>
      <c r="U957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958" spans="1:21" x14ac:dyDescent="0.25">
      <c r="A958" t="s">
        <v>7</v>
      </c>
      <c r="B958" t="s">
        <v>1082</v>
      </c>
      <c r="C958">
        <f>datainHOME1[[#This Row],[l]]+5</f>
        <v>986</v>
      </c>
      <c r="D958" t="s">
        <v>1004</v>
      </c>
      <c r="E958" t="s">
        <v>953</v>
      </c>
      <c r="F958" t="s">
        <v>704</v>
      </c>
      <c r="G958">
        <f>IF(datainHOME1[[#This Row],[TimeIn]]-datainHOME1[[#This Row],[TimeOut]] &gt;0, datainHOME1[[#This Row],[TimeIn]]-datainHOME1[[#This Row],[TimeOut]],(datainHOME1[[#This Row],[TimeIn]]-datainHOME1[[#This Row],[TimeOut]])+1000)</f>
        <v>50</v>
      </c>
      <c r="J958">
        <f>datainHOME1[[#This Row],[l]]+5</f>
        <v>986</v>
      </c>
      <c r="N958">
        <f>IF(datainHOME1[[#This Row],[TimeIn]]-datainHOME1[[#This Row],[TimeOut]] &gt;0, datainHOME1[[#This Row],[TimeIn]]-datainHOME1[[#This Row],[TimeOut]],(datainHOME1[[#This Row],[TimeIn]]-datainHOME1[[#This Row],[TimeOut]])+1000)</f>
        <v>50</v>
      </c>
      <c r="Q958">
        <f>datainHOME1[[#This Row],[l]]+5</f>
        <v>986</v>
      </c>
      <c r="U958">
        <f>IF(datainHOME1[[#This Row],[TimeIn]]-datainHOME1[[#This Row],[TimeOut]] &gt;0, datainHOME1[[#This Row],[TimeIn]]-datainHOME1[[#This Row],[TimeOut]],(datainHOME1[[#This Row],[TimeIn]]-datainHOME1[[#This Row],[TimeOut]])+1000)</f>
        <v>50</v>
      </c>
    </row>
    <row r="959" spans="1:21" x14ac:dyDescent="0.25">
      <c r="A959" t="s">
        <v>7</v>
      </c>
      <c r="B959" t="s">
        <v>1083</v>
      </c>
      <c r="C959">
        <f>datainHOME1[[#This Row],[l]]+5</f>
        <v>987</v>
      </c>
      <c r="D959" t="s">
        <v>957</v>
      </c>
      <c r="E959" t="s">
        <v>704</v>
      </c>
      <c r="F959" t="s">
        <v>976</v>
      </c>
      <c r="G95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959">
        <f>datainHOME1[[#This Row],[l]]+5</f>
        <v>987</v>
      </c>
      <c r="N95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959">
        <f>datainHOME1[[#This Row],[l]]+5</f>
        <v>987</v>
      </c>
      <c r="U95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960" spans="1:21" x14ac:dyDescent="0.25">
      <c r="A960" t="s">
        <v>7</v>
      </c>
      <c r="B960" t="s">
        <v>1084</v>
      </c>
      <c r="C960">
        <f>datainHOME1[[#This Row],[l]]+5</f>
        <v>988</v>
      </c>
      <c r="D960" t="s">
        <v>204</v>
      </c>
      <c r="E960" t="s">
        <v>542</v>
      </c>
      <c r="F960" t="s">
        <v>980</v>
      </c>
      <c r="G960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960">
        <f>datainHOME1[[#This Row],[l]]+5</f>
        <v>988</v>
      </c>
      <c r="N960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960">
        <f>datainHOME1[[#This Row],[l]]+5</f>
        <v>988</v>
      </c>
      <c r="U960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961" spans="1:21" x14ac:dyDescent="0.25">
      <c r="A961" t="s">
        <v>7</v>
      </c>
      <c r="B961" t="s">
        <v>1085</v>
      </c>
      <c r="C961">
        <f>datainHOME1[[#This Row],[l]]+5</f>
        <v>989</v>
      </c>
      <c r="D961" t="s">
        <v>712</v>
      </c>
      <c r="E961" t="s">
        <v>544</v>
      </c>
      <c r="F961" t="s">
        <v>179</v>
      </c>
      <c r="G96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961">
        <f>datainHOME1[[#This Row],[l]]+5</f>
        <v>989</v>
      </c>
      <c r="N96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961">
        <f>datainHOME1[[#This Row],[l]]+5</f>
        <v>989</v>
      </c>
      <c r="U96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962" spans="1:21" x14ac:dyDescent="0.25">
      <c r="A962" t="s">
        <v>7</v>
      </c>
      <c r="B962" t="s">
        <v>1086</v>
      </c>
      <c r="C962">
        <f>datainHOME1[[#This Row],[l]]+5</f>
        <v>990</v>
      </c>
      <c r="D962" t="s">
        <v>779</v>
      </c>
      <c r="E962" t="s">
        <v>329</v>
      </c>
      <c r="F962" t="s">
        <v>185</v>
      </c>
      <c r="G96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962">
        <f>datainHOME1[[#This Row],[l]]+5</f>
        <v>990</v>
      </c>
      <c r="N96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962">
        <f>datainHOME1[[#This Row],[l]]+5</f>
        <v>990</v>
      </c>
      <c r="U96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963" spans="1:21" x14ac:dyDescent="0.25">
      <c r="A963" t="s">
        <v>7</v>
      </c>
      <c r="B963" t="s">
        <v>1087</v>
      </c>
      <c r="C963">
        <f>datainHOME1[[#This Row],[l]]+5</f>
        <v>991</v>
      </c>
      <c r="D963" t="s">
        <v>451</v>
      </c>
      <c r="E963" t="s">
        <v>185</v>
      </c>
      <c r="F963" t="s">
        <v>958</v>
      </c>
      <c r="G963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963">
        <f>datainHOME1[[#This Row],[l]]+5</f>
        <v>991</v>
      </c>
      <c r="N963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963">
        <f>datainHOME1[[#This Row],[l]]+5</f>
        <v>991</v>
      </c>
      <c r="U963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964" spans="1:21" x14ac:dyDescent="0.25">
      <c r="A964" t="s">
        <v>7</v>
      </c>
      <c r="B964" t="s">
        <v>1088</v>
      </c>
      <c r="C964">
        <f>datainHOME1[[#This Row],[l]]+5</f>
        <v>992</v>
      </c>
      <c r="D964" t="s">
        <v>896</v>
      </c>
      <c r="E964" t="s">
        <v>993</v>
      </c>
      <c r="F964" t="s">
        <v>829</v>
      </c>
      <c r="G96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964">
        <f>datainHOME1[[#This Row],[l]]+5</f>
        <v>992</v>
      </c>
      <c r="N96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964">
        <f>datainHOME1[[#This Row],[l]]+5</f>
        <v>992</v>
      </c>
      <c r="U96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965" spans="1:21" x14ac:dyDescent="0.25">
      <c r="A965" t="s">
        <v>7</v>
      </c>
      <c r="B965" t="s">
        <v>1089</v>
      </c>
      <c r="C965">
        <f>datainHOME1[[#This Row],[l]]+5</f>
        <v>993</v>
      </c>
      <c r="D965" t="s">
        <v>1005</v>
      </c>
      <c r="E965" t="s">
        <v>829</v>
      </c>
      <c r="F965" t="s">
        <v>63</v>
      </c>
      <c r="G96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965">
        <f>datainHOME1[[#This Row],[l]]+5</f>
        <v>993</v>
      </c>
      <c r="N96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965">
        <f>datainHOME1[[#This Row],[l]]+5</f>
        <v>993</v>
      </c>
      <c r="U96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966" spans="1:21" x14ac:dyDescent="0.25">
      <c r="A966" t="s">
        <v>7</v>
      </c>
      <c r="B966" t="s">
        <v>1090</v>
      </c>
      <c r="C966">
        <f>datainHOME1[[#This Row],[l]]+5</f>
        <v>994</v>
      </c>
      <c r="D966" t="s">
        <v>1006</v>
      </c>
      <c r="E966" t="s">
        <v>63</v>
      </c>
      <c r="F966" t="s">
        <v>10</v>
      </c>
      <c r="G96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966">
        <f>datainHOME1[[#This Row],[l]]+5</f>
        <v>994</v>
      </c>
      <c r="N96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966">
        <f>datainHOME1[[#This Row],[l]]+5</f>
        <v>994</v>
      </c>
      <c r="U96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967" spans="1:21" x14ac:dyDescent="0.25">
      <c r="A967" t="s">
        <v>7</v>
      </c>
      <c r="B967" t="s">
        <v>1091</v>
      </c>
      <c r="C967">
        <f>datainHOME1[[#This Row],[l]]+5</f>
        <v>995</v>
      </c>
      <c r="D967" t="s">
        <v>977</v>
      </c>
      <c r="E967" t="s">
        <v>72</v>
      </c>
      <c r="F967" t="s">
        <v>31</v>
      </c>
      <c r="G96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967">
        <f>datainHOME1[[#This Row],[l]]+5</f>
        <v>995</v>
      </c>
      <c r="N96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967">
        <f>datainHOME1[[#This Row],[l]]+5</f>
        <v>995</v>
      </c>
      <c r="U967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968" spans="1:21" x14ac:dyDescent="0.25">
      <c r="A968" t="s">
        <v>7</v>
      </c>
      <c r="B968" t="s">
        <v>1092</v>
      </c>
      <c r="C968">
        <f>datainHOME1[[#This Row],[l]]+5</f>
        <v>996</v>
      </c>
      <c r="D968" t="s">
        <v>775</v>
      </c>
      <c r="E968" t="s">
        <v>10</v>
      </c>
      <c r="F968" t="s">
        <v>64</v>
      </c>
      <c r="G96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968">
        <f>datainHOME1[[#This Row],[l]]+5</f>
        <v>996</v>
      </c>
      <c r="N96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968">
        <f>datainHOME1[[#This Row],[l]]+5</f>
        <v>996</v>
      </c>
      <c r="U96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969" spans="1:21" x14ac:dyDescent="0.25">
      <c r="A969" t="s">
        <v>7</v>
      </c>
      <c r="B969" t="s">
        <v>1093</v>
      </c>
      <c r="C969">
        <f>datainHOME1[[#This Row],[l]]+5</f>
        <v>997</v>
      </c>
      <c r="D969" t="s">
        <v>72</v>
      </c>
      <c r="E969" t="s">
        <v>34</v>
      </c>
      <c r="F969" t="s">
        <v>86</v>
      </c>
      <c r="G96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969">
        <f>datainHOME1[[#This Row],[l]]+5</f>
        <v>997</v>
      </c>
      <c r="N96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969">
        <f>datainHOME1[[#This Row],[l]]+5</f>
        <v>997</v>
      </c>
      <c r="U96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970" spans="1:21" x14ac:dyDescent="0.25">
      <c r="A970" t="s">
        <v>7</v>
      </c>
      <c r="B970" t="s">
        <v>1094</v>
      </c>
      <c r="C970">
        <f>datainHOME1[[#This Row],[l]]+5</f>
        <v>998</v>
      </c>
      <c r="D970" t="s">
        <v>66</v>
      </c>
      <c r="E970" t="s">
        <v>62</v>
      </c>
      <c r="F970" t="s">
        <v>104</v>
      </c>
      <c r="G97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970">
        <f>datainHOME1[[#This Row],[l]]+5</f>
        <v>998</v>
      </c>
      <c r="N97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970">
        <f>datainHOME1[[#This Row],[l]]+5</f>
        <v>998</v>
      </c>
      <c r="U970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971" spans="1:21" x14ac:dyDescent="0.25">
      <c r="A971" t="s">
        <v>7</v>
      </c>
      <c r="B971" t="s">
        <v>1095</v>
      </c>
      <c r="C971">
        <f>datainHOME1[[#This Row],[l]]+5</f>
        <v>999</v>
      </c>
      <c r="D971" t="s">
        <v>340</v>
      </c>
      <c r="E971" t="s">
        <v>86</v>
      </c>
      <c r="F971" t="s">
        <v>140</v>
      </c>
      <c r="G97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971">
        <f>datainHOME1[[#This Row],[l]]+5</f>
        <v>999</v>
      </c>
      <c r="N97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971">
        <f>datainHOME1[[#This Row],[l]]+5</f>
        <v>999</v>
      </c>
      <c r="U971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972" spans="1:21" x14ac:dyDescent="0.25">
      <c r="A972" t="s">
        <v>7</v>
      </c>
      <c r="B972" t="s">
        <v>1096</v>
      </c>
      <c r="C972">
        <f>datainHOME1[[#This Row],[l]]+5</f>
        <v>1000</v>
      </c>
      <c r="D972" t="s">
        <v>552</v>
      </c>
      <c r="E972" t="s">
        <v>140</v>
      </c>
      <c r="F972" t="s">
        <v>183</v>
      </c>
      <c r="G97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972">
        <f>datainHOME1[[#This Row],[l]]+5</f>
        <v>1000</v>
      </c>
      <c r="N97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972">
        <f>datainHOME1[[#This Row],[l]]+5</f>
        <v>1000</v>
      </c>
      <c r="U972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973" spans="1:21" x14ac:dyDescent="0.25">
      <c r="A973" t="s">
        <v>7</v>
      </c>
      <c r="B973" t="s">
        <v>1097</v>
      </c>
      <c r="C973">
        <f>datainHOME1[[#This Row],[l]]+5</f>
        <v>1001</v>
      </c>
      <c r="D973" t="s">
        <v>69</v>
      </c>
      <c r="E973" t="s">
        <v>177</v>
      </c>
      <c r="F973" t="s">
        <v>214</v>
      </c>
      <c r="G97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973">
        <f>datainHOME1[[#This Row],[l]]+5</f>
        <v>1001</v>
      </c>
      <c r="N97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973">
        <f>datainHOME1[[#This Row],[l]]+5</f>
        <v>1001</v>
      </c>
      <c r="U97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974" spans="1:21" x14ac:dyDescent="0.25">
      <c r="A974" t="s">
        <v>7</v>
      </c>
      <c r="B974" t="s">
        <v>1098</v>
      </c>
      <c r="C974">
        <f>datainHOME1[[#This Row],[l]]+5</f>
        <v>1002</v>
      </c>
      <c r="D974" t="s">
        <v>639</v>
      </c>
      <c r="E974" t="s">
        <v>214</v>
      </c>
      <c r="F974" t="s">
        <v>238</v>
      </c>
      <c r="G97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974">
        <f>datainHOME1[[#This Row],[l]]+5</f>
        <v>1002</v>
      </c>
      <c r="N97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974">
        <f>datainHOME1[[#This Row],[l]]+5</f>
        <v>1002</v>
      </c>
      <c r="U97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975" spans="1:21" x14ac:dyDescent="0.25">
      <c r="A975" t="s">
        <v>7</v>
      </c>
      <c r="B975" t="s">
        <v>1099</v>
      </c>
      <c r="C975">
        <f>datainHOME1[[#This Row],[l]]+5</f>
        <v>1003</v>
      </c>
      <c r="D975" t="s">
        <v>831</v>
      </c>
      <c r="E975" t="s">
        <v>256</v>
      </c>
      <c r="F975" t="s">
        <v>280</v>
      </c>
      <c r="G97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975">
        <f>datainHOME1[[#This Row],[l]]+5</f>
        <v>1003</v>
      </c>
      <c r="N97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975">
        <f>datainHOME1[[#This Row],[l]]+5</f>
        <v>1003</v>
      </c>
      <c r="U97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976" spans="1:21" x14ac:dyDescent="0.25">
      <c r="A976" t="s">
        <v>7</v>
      </c>
      <c r="B976" t="s">
        <v>1100</v>
      </c>
      <c r="C976">
        <f>datainHOME1[[#This Row],[l]]+5</f>
        <v>1004</v>
      </c>
      <c r="D976" t="s">
        <v>931</v>
      </c>
      <c r="E976" t="s">
        <v>277</v>
      </c>
      <c r="F976" t="s">
        <v>321</v>
      </c>
      <c r="G97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976">
        <f>datainHOME1[[#This Row],[l]]+5</f>
        <v>1004</v>
      </c>
      <c r="N97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976">
        <f>datainHOME1[[#This Row],[l]]+5</f>
        <v>1004</v>
      </c>
      <c r="U97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977" spans="1:21" x14ac:dyDescent="0.25">
      <c r="A977" t="s">
        <v>7</v>
      </c>
      <c r="B977" t="s">
        <v>1101</v>
      </c>
      <c r="C977">
        <f>datainHOME1[[#This Row],[l]]+5</f>
        <v>1005</v>
      </c>
      <c r="D977" t="s">
        <v>1007</v>
      </c>
      <c r="E977" t="s">
        <v>318</v>
      </c>
      <c r="F977" t="s">
        <v>93</v>
      </c>
      <c r="G97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977">
        <f>datainHOME1[[#This Row],[l]]+5</f>
        <v>1005</v>
      </c>
      <c r="N97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977">
        <f>datainHOME1[[#This Row],[l]]+5</f>
        <v>1005</v>
      </c>
      <c r="U97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978" spans="1:21" x14ac:dyDescent="0.25">
      <c r="A978" t="s">
        <v>7</v>
      </c>
      <c r="B978" t="s">
        <v>1102</v>
      </c>
      <c r="C978">
        <f>datainHOME1[[#This Row],[l]]+5</f>
        <v>1006</v>
      </c>
      <c r="D978" t="s">
        <v>1008</v>
      </c>
      <c r="E978" t="s">
        <v>346</v>
      </c>
      <c r="F978" t="s">
        <v>382</v>
      </c>
      <c r="G97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978">
        <f>datainHOME1[[#This Row],[l]]+5</f>
        <v>1006</v>
      </c>
      <c r="N97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978">
        <f>datainHOME1[[#This Row],[l]]+5</f>
        <v>1006</v>
      </c>
      <c r="U978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979" spans="1:21" x14ac:dyDescent="0.25">
      <c r="A979" t="s">
        <v>7</v>
      </c>
      <c r="B979" t="s">
        <v>1103</v>
      </c>
      <c r="C979">
        <f>datainHOME1[[#This Row],[l]]+5</f>
        <v>1007</v>
      </c>
      <c r="D979" t="s">
        <v>1009</v>
      </c>
      <c r="E979" t="s">
        <v>382</v>
      </c>
      <c r="F979" t="s">
        <v>425</v>
      </c>
      <c r="G97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979">
        <f>datainHOME1[[#This Row],[l]]+5</f>
        <v>1007</v>
      </c>
      <c r="N97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979">
        <f>datainHOME1[[#This Row],[l]]+5</f>
        <v>1007</v>
      </c>
      <c r="U97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980" spans="1:21" x14ac:dyDescent="0.25">
      <c r="A980" t="s">
        <v>7</v>
      </c>
      <c r="B980" t="s">
        <v>1104</v>
      </c>
      <c r="C980">
        <f>datainHOME1[[#This Row],[l]]+5</f>
        <v>1008</v>
      </c>
      <c r="D980" t="s">
        <v>1010</v>
      </c>
      <c r="E980" t="s">
        <v>403</v>
      </c>
      <c r="F980" t="s">
        <v>105</v>
      </c>
      <c r="G98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980">
        <f>datainHOME1[[#This Row],[l]]+5</f>
        <v>1008</v>
      </c>
      <c r="N98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980">
        <f>datainHOME1[[#This Row],[l]]+5</f>
        <v>1008</v>
      </c>
      <c r="U980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981" spans="1:21" x14ac:dyDescent="0.25">
      <c r="A981" t="s">
        <v>7</v>
      </c>
      <c r="B981" t="s">
        <v>1105</v>
      </c>
      <c r="C981">
        <f>datainHOME1[[#This Row],[l]]+5</f>
        <v>1009</v>
      </c>
      <c r="D981" t="s">
        <v>1011</v>
      </c>
      <c r="E981" t="s">
        <v>425</v>
      </c>
      <c r="F981" t="s">
        <v>450</v>
      </c>
      <c r="G98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981">
        <f>datainHOME1[[#This Row],[l]]+5</f>
        <v>1009</v>
      </c>
      <c r="N98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981">
        <f>datainHOME1[[#This Row],[l]]+5</f>
        <v>1009</v>
      </c>
      <c r="U981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982" spans="1:21" x14ac:dyDescent="0.25">
      <c r="A982" t="s">
        <v>7</v>
      </c>
      <c r="B982" t="s">
        <v>1107</v>
      </c>
      <c r="C982">
        <f>datainHOME1[[#This Row],[l]]+5</f>
        <v>1010</v>
      </c>
      <c r="D982" t="s">
        <v>1012</v>
      </c>
      <c r="E982" t="s">
        <v>97</v>
      </c>
      <c r="F982" t="s">
        <v>469</v>
      </c>
      <c r="G98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982">
        <f>datainHOME1[[#This Row],[l]]+5</f>
        <v>1010</v>
      </c>
      <c r="N98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982">
        <f>datainHOME1[[#This Row],[l]]+5</f>
        <v>1010</v>
      </c>
      <c r="U98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983" spans="1:21" x14ac:dyDescent="0.25">
      <c r="A983" t="s">
        <v>7</v>
      </c>
      <c r="B983" t="s">
        <v>1109</v>
      </c>
      <c r="C983">
        <f>datainHOME1[[#This Row],[l]]+5</f>
        <v>1011</v>
      </c>
      <c r="D983" t="s">
        <v>1013</v>
      </c>
      <c r="E983" t="s">
        <v>469</v>
      </c>
      <c r="F983" t="s">
        <v>472</v>
      </c>
      <c r="G983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983">
        <f>datainHOME1[[#This Row],[l]]+5</f>
        <v>1011</v>
      </c>
      <c r="N983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983">
        <f>datainHOME1[[#This Row],[l]]+5</f>
        <v>1011</v>
      </c>
      <c r="U983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984" spans="1:21" x14ac:dyDescent="0.25">
      <c r="A984" t="s">
        <v>7</v>
      </c>
      <c r="B984" t="s">
        <v>1110</v>
      </c>
      <c r="C984">
        <f>datainHOME1[[#This Row],[l]]+5</f>
        <v>1012</v>
      </c>
      <c r="D984" t="s">
        <v>1014</v>
      </c>
      <c r="E984" t="s">
        <v>472</v>
      </c>
      <c r="F984" t="s">
        <v>528</v>
      </c>
      <c r="G98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984">
        <f>datainHOME1[[#This Row],[l]]+5</f>
        <v>1012</v>
      </c>
      <c r="N98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984">
        <f>datainHOME1[[#This Row],[l]]+5</f>
        <v>1012</v>
      </c>
      <c r="U98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985" spans="1:21" x14ac:dyDescent="0.25">
      <c r="A985" t="s">
        <v>7</v>
      </c>
      <c r="B985" t="s">
        <v>1111</v>
      </c>
      <c r="C985">
        <f>datainHOME1[[#This Row],[l]]+5</f>
        <v>1013</v>
      </c>
      <c r="D985" t="s">
        <v>1015</v>
      </c>
      <c r="E985" t="s">
        <v>523</v>
      </c>
      <c r="F985" t="s">
        <v>554</v>
      </c>
      <c r="G98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985">
        <f>datainHOME1[[#This Row],[l]]+5</f>
        <v>1013</v>
      </c>
      <c r="N98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985">
        <f>datainHOME1[[#This Row],[l]]+5</f>
        <v>1013</v>
      </c>
      <c r="U98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986" spans="1:21" x14ac:dyDescent="0.25">
      <c r="A986" t="s">
        <v>7</v>
      </c>
      <c r="B986" t="s">
        <v>1112</v>
      </c>
      <c r="C986">
        <f>datainHOME1[[#This Row],[l]]+5</f>
        <v>1014</v>
      </c>
      <c r="D986" t="s">
        <v>1016</v>
      </c>
      <c r="E986" t="s">
        <v>554</v>
      </c>
      <c r="F986" t="s">
        <v>592</v>
      </c>
      <c r="G98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986">
        <f>datainHOME1[[#This Row],[l]]+5</f>
        <v>1014</v>
      </c>
      <c r="N98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986">
        <f>datainHOME1[[#This Row],[l]]+5</f>
        <v>1014</v>
      </c>
      <c r="U98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987" spans="1:21" x14ac:dyDescent="0.25">
      <c r="A987" t="s">
        <v>7</v>
      </c>
      <c r="B987" t="s">
        <v>1113</v>
      </c>
      <c r="C987">
        <f>datainHOME1[[#This Row],[l]]+5</f>
        <v>1015</v>
      </c>
      <c r="D987" t="s">
        <v>1017</v>
      </c>
      <c r="E987" t="s">
        <v>565</v>
      </c>
      <c r="F987" t="s">
        <v>586</v>
      </c>
      <c r="G987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987">
        <f>datainHOME1[[#This Row],[l]]+5</f>
        <v>1015</v>
      </c>
      <c r="N987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987">
        <f>datainHOME1[[#This Row],[l]]+5</f>
        <v>1015</v>
      </c>
      <c r="U987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988" spans="1:21" x14ac:dyDescent="0.25">
      <c r="A988" t="s">
        <v>7</v>
      </c>
      <c r="B988" t="s">
        <v>1114</v>
      </c>
      <c r="C988">
        <f>datainHOME1[[#This Row],[l]]+5</f>
        <v>1016</v>
      </c>
      <c r="D988" t="s">
        <v>1018</v>
      </c>
      <c r="E988" t="s">
        <v>586</v>
      </c>
      <c r="F988" t="s">
        <v>371</v>
      </c>
      <c r="G988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988">
        <f>datainHOME1[[#This Row],[l]]+5</f>
        <v>1016</v>
      </c>
      <c r="N988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988">
        <f>datainHOME1[[#This Row],[l]]+5</f>
        <v>1016</v>
      </c>
      <c r="U988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989" spans="1:21" x14ac:dyDescent="0.25">
      <c r="A989" t="s">
        <v>7</v>
      </c>
      <c r="B989" t="s">
        <v>1115</v>
      </c>
      <c r="C989">
        <f>datainHOME1[[#This Row],[l]]+5</f>
        <v>1017</v>
      </c>
      <c r="D989" t="s">
        <v>1019</v>
      </c>
      <c r="E989" t="s">
        <v>371</v>
      </c>
      <c r="F989" t="s">
        <v>638</v>
      </c>
      <c r="G98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989">
        <f>datainHOME1[[#This Row],[l]]+5</f>
        <v>1017</v>
      </c>
      <c r="N98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989">
        <f>datainHOME1[[#This Row],[l]]+5</f>
        <v>1017</v>
      </c>
      <c r="U989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990" spans="1:21" x14ac:dyDescent="0.25">
      <c r="A990" t="s">
        <v>7</v>
      </c>
      <c r="B990" t="s">
        <v>1116</v>
      </c>
      <c r="C990">
        <f>datainHOME1[[#This Row],[l]]+5</f>
        <v>1018</v>
      </c>
      <c r="D990" t="s">
        <v>1020</v>
      </c>
      <c r="E990" t="s">
        <v>638</v>
      </c>
      <c r="F990" t="s">
        <v>696</v>
      </c>
      <c r="G990">
        <f>IF(datainHOME1[[#This Row],[TimeIn]]-datainHOME1[[#This Row],[TimeOut]] &gt;0, datainHOME1[[#This Row],[TimeIn]]-datainHOME1[[#This Row],[TimeOut]],(datainHOME1[[#This Row],[TimeIn]]-datainHOME1[[#This Row],[TimeOut]])+1000)</f>
        <v>54</v>
      </c>
      <c r="J990">
        <f>datainHOME1[[#This Row],[l]]+5</f>
        <v>1018</v>
      </c>
      <c r="N990">
        <f>IF(datainHOME1[[#This Row],[TimeIn]]-datainHOME1[[#This Row],[TimeOut]] &gt;0, datainHOME1[[#This Row],[TimeIn]]-datainHOME1[[#This Row],[TimeOut]],(datainHOME1[[#This Row],[TimeIn]]-datainHOME1[[#This Row],[TimeOut]])+1000)</f>
        <v>54</v>
      </c>
      <c r="Q990">
        <f>datainHOME1[[#This Row],[l]]+5</f>
        <v>1018</v>
      </c>
      <c r="U990">
        <f>IF(datainHOME1[[#This Row],[TimeIn]]-datainHOME1[[#This Row],[TimeOut]] &gt;0, datainHOME1[[#This Row],[TimeIn]]-datainHOME1[[#This Row],[TimeOut]],(datainHOME1[[#This Row],[TimeIn]]-datainHOME1[[#This Row],[TimeOut]])+1000)</f>
        <v>54</v>
      </c>
    </row>
    <row r="991" spans="1:21" x14ac:dyDescent="0.25">
      <c r="A991" t="s">
        <v>7</v>
      </c>
      <c r="B991" t="s">
        <v>1118</v>
      </c>
      <c r="C991">
        <f>datainHOME1[[#This Row],[l]]+5</f>
        <v>1019</v>
      </c>
      <c r="D991" t="s">
        <v>1021</v>
      </c>
      <c r="E991" t="s">
        <v>381</v>
      </c>
      <c r="F991" t="s">
        <v>710</v>
      </c>
      <c r="G991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991">
        <f>datainHOME1[[#This Row],[l]]+5</f>
        <v>1019</v>
      </c>
      <c r="N991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991">
        <f>datainHOME1[[#This Row],[l]]+5</f>
        <v>1019</v>
      </c>
      <c r="U991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992" spans="1:21" x14ac:dyDescent="0.25">
      <c r="A992" t="s">
        <v>7</v>
      </c>
      <c r="B992" t="s">
        <v>1119</v>
      </c>
      <c r="C992">
        <f>datainHOME1[[#This Row],[l]]+5</f>
        <v>1020</v>
      </c>
      <c r="D992" t="s">
        <v>1022</v>
      </c>
      <c r="E992" t="s">
        <v>687</v>
      </c>
      <c r="F992" t="s">
        <v>723</v>
      </c>
      <c r="G992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992">
        <f>datainHOME1[[#This Row],[l]]+5</f>
        <v>1020</v>
      </c>
      <c r="N992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992">
        <f>datainHOME1[[#This Row],[l]]+5</f>
        <v>1020</v>
      </c>
      <c r="U992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993" spans="1:21" x14ac:dyDescent="0.25">
      <c r="A993" t="s">
        <v>7</v>
      </c>
      <c r="B993" t="s">
        <v>1120</v>
      </c>
      <c r="C993">
        <f>datainHOME1[[#This Row],[l]]+5</f>
        <v>1021</v>
      </c>
      <c r="D993" t="s">
        <v>1023</v>
      </c>
      <c r="E993" t="s">
        <v>713</v>
      </c>
      <c r="F993" t="s">
        <v>734</v>
      </c>
      <c r="G993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993">
        <f>datainHOME1[[#This Row],[l]]+5</f>
        <v>1021</v>
      </c>
      <c r="N993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993">
        <f>datainHOME1[[#This Row],[l]]+5</f>
        <v>1021</v>
      </c>
      <c r="U993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994" spans="1:21" x14ac:dyDescent="0.25">
      <c r="A994" t="s">
        <v>7</v>
      </c>
      <c r="B994" t="s">
        <v>1121</v>
      </c>
      <c r="C994">
        <f>datainHOME1[[#This Row],[l]]+5</f>
        <v>1022</v>
      </c>
      <c r="D994" t="s">
        <v>1024</v>
      </c>
      <c r="E994" t="s">
        <v>718</v>
      </c>
      <c r="F994" t="s">
        <v>727</v>
      </c>
      <c r="G994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994">
        <f>datainHOME1[[#This Row],[l]]+5</f>
        <v>1022</v>
      </c>
      <c r="N994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994">
        <f>datainHOME1[[#This Row],[l]]+5</f>
        <v>1022</v>
      </c>
      <c r="U994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995" spans="1:21" x14ac:dyDescent="0.25">
      <c r="A995" t="s">
        <v>7</v>
      </c>
      <c r="B995" t="s">
        <v>1122</v>
      </c>
      <c r="C995">
        <f>datainHOME1[[#This Row],[l]]+5</f>
        <v>1023</v>
      </c>
      <c r="D995" t="s">
        <v>1025</v>
      </c>
      <c r="E995" t="s">
        <v>260</v>
      </c>
      <c r="F995" t="s">
        <v>147</v>
      </c>
      <c r="G995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995">
        <f>datainHOME1[[#This Row],[l]]+5</f>
        <v>1023</v>
      </c>
      <c r="N995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995">
        <f>datainHOME1[[#This Row],[l]]+5</f>
        <v>1023</v>
      </c>
      <c r="U995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996" spans="1:21" x14ac:dyDescent="0.25">
      <c r="A996" t="s">
        <v>7</v>
      </c>
      <c r="B996" t="s">
        <v>1123</v>
      </c>
      <c r="C996">
        <f>datainHOME1[[#This Row],[l]]+5</f>
        <v>1024</v>
      </c>
      <c r="D996" t="s">
        <v>1026</v>
      </c>
      <c r="E996" t="s">
        <v>734</v>
      </c>
      <c r="F996" t="s">
        <v>785</v>
      </c>
      <c r="G996">
        <f>IF(datainHOME1[[#This Row],[TimeIn]]-datainHOME1[[#This Row],[TimeOut]] &gt;0, datainHOME1[[#This Row],[TimeIn]]-datainHOME1[[#This Row],[TimeOut]],(datainHOME1[[#This Row],[TimeIn]]-datainHOME1[[#This Row],[TimeOut]])+1000)</f>
        <v>47</v>
      </c>
      <c r="J996">
        <f>datainHOME1[[#This Row],[l]]+5</f>
        <v>1024</v>
      </c>
      <c r="N996">
        <f>IF(datainHOME1[[#This Row],[TimeIn]]-datainHOME1[[#This Row],[TimeOut]] &gt;0, datainHOME1[[#This Row],[TimeIn]]-datainHOME1[[#This Row],[TimeOut]],(datainHOME1[[#This Row],[TimeIn]]-datainHOME1[[#This Row],[TimeOut]])+1000)</f>
        <v>47</v>
      </c>
      <c r="Q996">
        <f>datainHOME1[[#This Row],[l]]+5</f>
        <v>1024</v>
      </c>
      <c r="U996">
        <f>IF(datainHOME1[[#This Row],[TimeIn]]-datainHOME1[[#This Row],[TimeOut]] &gt;0, datainHOME1[[#This Row],[TimeIn]]-datainHOME1[[#This Row],[TimeOut]],(datainHOME1[[#This Row],[TimeIn]]-datainHOME1[[#This Row],[TimeOut]])+1000)</f>
        <v>47</v>
      </c>
    </row>
    <row r="997" spans="1:21" x14ac:dyDescent="0.25">
      <c r="A997" t="s">
        <v>7</v>
      </c>
      <c r="B997" t="s">
        <v>1126</v>
      </c>
      <c r="C997">
        <f>datainHOME1[[#This Row],[l]]+5</f>
        <v>1025</v>
      </c>
      <c r="D997" t="s">
        <v>1027</v>
      </c>
      <c r="E997" t="s">
        <v>785</v>
      </c>
      <c r="F997" t="s">
        <v>793</v>
      </c>
      <c r="G99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997">
        <f>datainHOME1[[#This Row],[l]]+5</f>
        <v>1025</v>
      </c>
      <c r="N99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997">
        <f>datainHOME1[[#This Row],[l]]+5</f>
        <v>1025</v>
      </c>
      <c r="U99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998" spans="1:21" x14ac:dyDescent="0.25">
      <c r="A998" t="s">
        <v>7</v>
      </c>
      <c r="B998" t="s">
        <v>1127</v>
      </c>
      <c r="C998">
        <f>datainHOME1[[#This Row],[l]]+5</f>
        <v>1026</v>
      </c>
      <c r="D998" t="s">
        <v>1028</v>
      </c>
      <c r="E998" t="s">
        <v>793</v>
      </c>
      <c r="F998" t="s">
        <v>810</v>
      </c>
      <c r="G99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998">
        <f>datainHOME1[[#This Row],[l]]+5</f>
        <v>1026</v>
      </c>
      <c r="N99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998">
        <f>datainHOME1[[#This Row],[l]]+5</f>
        <v>1026</v>
      </c>
      <c r="U99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999" spans="1:21" x14ac:dyDescent="0.25">
      <c r="A999" t="s">
        <v>7</v>
      </c>
      <c r="B999" t="s">
        <v>1128</v>
      </c>
      <c r="C999">
        <f>datainHOME1[[#This Row],[l]]+5</f>
        <v>1027</v>
      </c>
      <c r="D999" t="s">
        <v>1029</v>
      </c>
      <c r="E999" t="s">
        <v>805</v>
      </c>
      <c r="F999" t="s">
        <v>830</v>
      </c>
      <c r="G99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999">
        <f>datainHOME1[[#This Row],[l]]+5</f>
        <v>1027</v>
      </c>
      <c r="N99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999">
        <f>datainHOME1[[#This Row],[l]]+5</f>
        <v>1027</v>
      </c>
      <c r="U99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000" spans="1:21" x14ac:dyDescent="0.25">
      <c r="A1000" t="s">
        <v>7</v>
      </c>
      <c r="B1000" t="s">
        <v>1129</v>
      </c>
      <c r="C1000">
        <f>datainHOME1[[#This Row],[l]]+5</f>
        <v>1028</v>
      </c>
      <c r="D1000" t="s">
        <v>1030</v>
      </c>
      <c r="E1000" t="s">
        <v>815</v>
      </c>
      <c r="F1000" t="s">
        <v>599</v>
      </c>
      <c r="G1000">
        <f>IF(datainHOME1[[#This Row],[TimeIn]]-datainHOME1[[#This Row],[TimeOut]] &gt;0, datainHOME1[[#This Row],[TimeIn]]-datainHOME1[[#This Row],[TimeOut]],(datainHOME1[[#This Row],[TimeIn]]-datainHOME1[[#This Row],[TimeOut]])+1000)</f>
        <v>47</v>
      </c>
      <c r="J1000">
        <f>datainHOME1[[#This Row],[l]]+5</f>
        <v>1028</v>
      </c>
      <c r="N1000">
        <f>IF(datainHOME1[[#This Row],[TimeIn]]-datainHOME1[[#This Row],[TimeOut]] &gt;0, datainHOME1[[#This Row],[TimeIn]]-datainHOME1[[#This Row],[TimeOut]],(datainHOME1[[#This Row],[TimeIn]]-datainHOME1[[#This Row],[TimeOut]])+1000)</f>
        <v>47</v>
      </c>
      <c r="Q1000">
        <f>datainHOME1[[#This Row],[l]]+5</f>
        <v>1028</v>
      </c>
      <c r="U1000">
        <f>IF(datainHOME1[[#This Row],[TimeIn]]-datainHOME1[[#This Row],[TimeOut]] &gt;0, datainHOME1[[#This Row],[TimeIn]]-datainHOME1[[#This Row],[TimeOut]],(datainHOME1[[#This Row],[TimeIn]]-datainHOME1[[#This Row],[TimeOut]])+1000)</f>
        <v>47</v>
      </c>
    </row>
    <row r="1001" spans="1:21" x14ac:dyDescent="0.25">
      <c r="A1001" t="s">
        <v>7</v>
      </c>
      <c r="B1001" t="s">
        <v>1130</v>
      </c>
      <c r="C1001">
        <f>datainHOME1[[#This Row],[l]]+5</f>
        <v>1029</v>
      </c>
      <c r="D1001" t="s">
        <v>1031</v>
      </c>
      <c r="E1001" t="s">
        <v>830</v>
      </c>
      <c r="F1001" t="s">
        <v>872</v>
      </c>
      <c r="G1001">
        <f>IF(datainHOME1[[#This Row],[TimeIn]]-datainHOME1[[#This Row],[TimeOut]] &gt;0, datainHOME1[[#This Row],[TimeIn]]-datainHOME1[[#This Row],[TimeOut]],(datainHOME1[[#This Row],[TimeIn]]-datainHOME1[[#This Row],[TimeOut]])+1000)</f>
        <v>75</v>
      </c>
      <c r="J1001">
        <f>datainHOME1[[#This Row],[l]]+5</f>
        <v>1029</v>
      </c>
      <c r="N1001">
        <f>IF(datainHOME1[[#This Row],[TimeIn]]-datainHOME1[[#This Row],[TimeOut]] &gt;0, datainHOME1[[#This Row],[TimeIn]]-datainHOME1[[#This Row],[TimeOut]],(datainHOME1[[#This Row],[TimeIn]]-datainHOME1[[#This Row],[TimeOut]])+1000)</f>
        <v>75</v>
      </c>
      <c r="Q1001">
        <f>datainHOME1[[#This Row],[l]]+5</f>
        <v>1029</v>
      </c>
      <c r="U1001">
        <f>IF(datainHOME1[[#This Row],[TimeIn]]-datainHOME1[[#This Row],[TimeOut]] &gt;0, datainHOME1[[#This Row],[TimeIn]]-datainHOME1[[#This Row],[TimeOut]],(datainHOME1[[#This Row],[TimeIn]]-datainHOME1[[#This Row],[TimeOut]])+1000)</f>
        <v>75</v>
      </c>
    </row>
    <row r="1002" spans="1:21" x14ac:dyDescent="0.25">
      <c r="A1002" t="s">
        <v>7</v>
      </c>
      <c r="B1002" t="s">
        <v>1131</v>
      </c>
      <c r="C1002">
        <f>datainHOME1[[#This Row],[l]]+5</f>
        <v>1030</v>
      </c>
      <c r="D1002" t="s">
        <v>1032</v>
      </c>
      <c r="E1002" t="s">
        <v>599</v>
      </c>
      <c r="F1002" t="s">
        <v>8</v>
      </c>
      <c r="G1002">
        <f>IF(datainHOME1[[#This Row],[TimeIn]]-datainHOME1[[#This Row],[TimeOut]] &gt;0, datainHOME1[[#This Row],[TimeIn]]-datainHOME1[[#This Row],[TimeOut]],(datainHOME1[[#This Row],[TimeIn]]-datainHOME1[[#This Row],[TimeOut]])+1000)</f>
        <v>43</v>
      </c>
      <c r="J1002">
        <f>datainHOME1[[#This Row],[l]]+5</f>
        <v>1030</v>
      </c>
      <c r="N1002">
        <f>IF(datainHOME1[[#This Row],[TimeIn]]-datainHOME1[[#This Row],[TimeOut]] &gt;0, datainHOME1[[#This Row],[TimeIn]]-datainHOME1[[#This Row],[TimeOut]],(datainHOME1[[#This Row],[TimeIn]]-datainHOME1[[#This Row],[TimeOut]])+1000)</f>
        <v>43</v>
      </c>
      <c r="Q1002">
        <f>datainHOME1[[#This Row],[l]]+5</f>
        <v>1030</v>
      </c>
      <c r="U1002">
        <f>IF(datainHOME1[[#This Row],[TimeIn]]-datainHOME1[[#This Row],[TimeOut]] &gt;0, datainHOME1[[#This Row],[TimeIn]]-datainHOME1[[#This Row],[TimeOut]],(datainHOME1[[#This Row],[TimeIn]]-datainHOME1[[#This Row],[TimeOut]])+1000)</f>
        <v>43</v>
      </c>
    </row>
    <row r="1003" spans="1:21" x14ac:dyDescent="0.25">
      <c r="A1003" t="s">
        <v>7</v>
      </c>
      <c r="B1003" t="s">
        <v>1133</v>
      </c>
      <c r="C1003">
        <f>datainHOME1[[#This Row],[l]]+5</f>
        <v>1031</v>
      </c>
      <c r="D1003" t="s">
        <v>1033</v>
      </c>
      <c r="E1003" t="s">
        <v>852</v>
      </c>
      <c r="F1003" t="s">
        <v>799</v>
      </c>
      <c r="G100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003">
        <f>datainHOME1[[#This Row],[l]]+5</f>
        <v>1031</v>
      </c>
      <c r="N100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003">
        <f>datainHOME1[[#This Row],[l]]+5</f>
        <v>1031</v>
      </c>
      <c r="U100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004" spans="1:21" x14ac:dyDescent="0.25">
      <c r="A1004" t="s">
        <v>7</v>
      </c>
      <c r="B1004" t="s">
        <v>1134</v>
      </c>
      <c r="C1004">
        <f>datainHOME1[[#This Row],[l]]+5</f>
        <v>1032</v>
      </c>
      <c r="D1004" t="s">
        <v>1034</v>
      </c>
      <c r="E1004" t="s">
        <v>8</v>
      </c>
      <c r="F1004" t="s">
        <v>604</v>
      </c>
      <c r="G100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004">
        <f>datainHOME1[[#This Row],[l]]+5</f>
        <v>1032</v>
      </c>
      <c r="N100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004">
        <f>datainHOME1[[#This Row],[l]]+5</f>
        <v>1032</v>
      </c>
      <c r="U100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005" spans="1:21" x14ac:dyDescent="0.25">
      <c r="A1005" t="s">
        <v>7</v>
      </c>
      <c r="B1005" t="s">
        <v>1135</v>
      </c>
      <c r="C1005">
        <f>datainHOME1[[#This Row],[l]]+5</f>
        <v>1033</v>
      </c>
      <c r="D1005" t="s">
        <v>1035</v>
      </c>
      <c r="E1005" t="s">
        <v>799</v>
      </c>
      <c r="F1005" t="s">
        <v>802</v>
      </c>
      <c r="G1005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1005">
        <f>datainHOME1[[#This Row],[l]]+5</f>
        <v>1033</v>
      </c>
      <c r="N1005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1005">
        <f>datainHOME1[[#This Row],[l]]+5</f>
        <v>1033</v>
      </c>
      <c r="U1005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1006" spans="1:21" x14ac:dyDescent="0.25">
      <c r="A1006" t="s">
        <v>7</v>
      </c>
      <c r="B1006" t="s">
        <v>1136</v>
      </c>
      <c r="C1006">
        <f>datainHOME1[[#This Row],[l]]+5</f>
        <v>1034</v>
      </c>
      <c r="D1006" t="s">
        <v>1036</v>
      </c>
      <c r="E1006" t="s">
        <v>604</v>
      </c>
      <c r="F1006" t="s">
        <v>891</v>
      </c>
      <c r="G100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006">
        <f>datainHOME1[[#This Row],[l]]+5</f>
        <v>1034</v>
      </c>
      <c r="N100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006">
        <f>datainHOME1[[#This Row],[l]]+5</f>
        <v>1034</v>
      </c>
      <c r="U1006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007" spans="1:21" x14ac:dyDescent="0.25">
      <c r="A1007" t="s">
        <v>7</v>
      </c>
      <c r="B1007" t="s">
        <v>1137</v>
      </c>
      <c r="C1007">
        <f>datainHOME1[[#This Row],[l]]+5</f>
        <v>1035</v>
      </c>
      <c r="D1007" t="s">
        <v>1037</v>
      </c>
      <c r="E1007" t="s">
        <v>296</v>
      </c>
      <c r="F1007" t="s">
        <v>884</v>
      </c>
      <c r="G100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007">
        <f>datainHOME1[[#This Row],[l]]+5</f>
        <v>1035</v>
      </c>
      <c r="N100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007">
        <f>datainHOME1[[#This Row],[l]]+5</f>
        <v>1035</v>
      </c>
      <c r="U1007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008" spans="1:21" x14ac:dyDescent="0.25">
      <c r="A1008" t="s">
        <v>7</v>
      </c>
      <c r="B1008" t="s">
        <v>1138</v>
      </c>
      <c r="C1008">
        <f>datainHOME1[[#This Row],[l]]+5</f>
        <v>1036</v>
      </c>
      <c r="D1008" t="s">
        <v>1038</v>
      </c>
      <c r="E1008" t="s">
        <v>289</v>
      </c>
      <c r="F1008" t="s">
        <v>614</v>
      </c>
      <c r="G100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008">
        <f>datainHOME1[[#This Row],[l]]+5</f>
        <v>1036</v>
      </c>
      <c r="N100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008">
        <f>datainHOME1[[#This Row],[l]]+5</f>
        <v>1036</v>
      </c>
      <c r="U100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009" spans="1:21" x14ac:dyDescent="0.25">
      <c r="A1009" t="s">
        <v>7</v>
      </c>
      <c r="B1009" t="s">
        <v>1139</v>
      </c>
      <c r="C1009">
        <f>datainHOME1[[#This Row],[l]]+5</f>
        <v>1037</v>
      </c>
      <c r="D1009" t="s">
        <v>1039</v>
      </c>
      <c r="E1009" t="s">
        <v>897</v>
      </c>
      <c r="F1009" t="s">
        <v>903</v>
      </c>
      <c r="G100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009">
        <f>datainHOME1[[#This Row],[l]]+5</f>
        <v>1037</v>
      </c>
      <c r="N100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009">
        <f>datainHOME1[[#This Row],[l]]+5</f>
        <v>1037</v>
      </c>
      <c r="U100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010" spans="1:21" x14ac:dyDescent="0.25">
      <c r="A1010" t="s">
        <v>7</v>
      </c>
      <c r="B1010" t="s">
        <v>1140</v>
      </c>
      <c r="C1010">
        <f>datainHOME1[[#This Row],[l]]+5</f>
        <v>1038</v>
      </c>
      <c r="D1010" t="s">
        <v>1040</v>
      </c>
      <c r="E1010" t="s">
        <v>614</v>
      </c>
      <c r="F1010" t="s">
        <v>911</v>
      </c>
      <c r="G1010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1010">
        <f>datainHOME1[[#This Row],[l]]+5</f>
        <v>1038</v>
      </c>
      <c r="N1010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1010">
        <f>datainHOME1[[#This Row],[l]]+5</f>
        <v>1038</v>
      </c>
      <c r="U1010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1011" spans="1:21" x14ac:dyDescent="0.25">
      <c r="A1011" t="s">
        <v>7</v>
      </c>
      <c r="B1011" t="s">
        <v>1141</v>
      </c>
      <c r="C1011">
        <f>datainHOME1[[#This Row],[l]]+5</f>
        <v>1039</v>
      </c>
      <c r="D1011" t="s">
        <v>1041</v>
      </c>
      <c r="E1011" t="s">
        <v>903</v>
      </c>
      <c r="F1011" t="s">
        <v>516</v>
      </c>
      <c r="G101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011">
        <f>datainHOME1[[#This Row],[l]]+5</f>
        <v>1039</v>
      </c>
      <c r="N101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011">
        <f>datainHOME1[[#This Row],[l]]+5</f>
        <v>1039</v>
      </c>
      <c r="U1011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012" spans="1:21" x14ac:dyDescent="0.25">
      <c r="A1012" t="s">
        <v>7</v>
      </c>
      <c r="B1012" t="s">
        <v>1142</v>
      </c>
      <c r="C1012">
        <f>datainHOME1[[#This Row],[l]]+5</f>
        <v>1040</v>
      </c>
      <c r="D1012" t="s">
        <v>1042</v>
      </c>
      <c r="E1012" t="s">
        <v>911</v>
      </c>
      <c r="F1012" t="s">
        <v>621</v>
      </c>
      <c r="G101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012">
        <f>datainHOME1[[#This Row],[l]]+5</f>
        <v>1040</v>
      </c>
      <c r="N101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012">
        <f>datainHOME1[[#This Row],[l]]+5</f>
        <v>1040</v>
      </c>
      <c r="U101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013" spans="1:21" x14ac:dyDescent="0.25">
      <c r="A1013" t="s">
        <v>7</v>
      </c>
      <c r="B1013" t="s">
        <v>1143</v>
      </c>
      <c r="C1013">
        <f>datainHOME1[[#This Row],[l]]+5</f>
        <v>1041</v>
      </c>
      <c r="D1013" t="s">
        <v>1043</v>
      </c>
      <c r="E1013" t="s">
        <v>684</v>
      </c>
      <c r="F1013" t="s">
        <v>518</v>
      </c>
      <c r="G101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013">
        <f>datainHOME1[[#This Row],[l]]+5</f>
        <v>1041</v>
      </c>
      <c r="N101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013">
        <f>datainHOME1[[#This Row],[l]]+5</f>
        <v>1041</v>
      </c>
      <c r="U101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014" spans="1:21" x14ac:dyDescent="0.25">
      <c r="A1014" t="s">
        <v>7</v>
      </c>
      <c r="B1014" t="s">
        <v>1144</v>
      </c>
      <c r="C1014">
        <f>datainHOME1[[#This Row],[l]]+5</f>
        <v>1042</v>
      </c>
      <c r="D1014" t="s">
        <v>1044</v>
      </c>
      <c r="E1014" t="s">
        <v>935</v>
      </c>
      <c r="F1014" t="s">
        <v>25</v>
      </c>
      <c r="G101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014">
        <f>datainHOME1[[#This Row],[l]]+5</f>
        <v>1042</v>
      </c>
      <c r="N101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014">
        <f>datainHOME1[[#This Row],[l]]+5</f>
        <v>1042</v>
      </c>
      <c r="U1014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015" spans="1:21" x14ac:dyDescent="0.25">
      <c r="A1015" t="s">
        <v>7</v>
      </c>
      <c r="B1015" t="s">
        <v>1145</v>
      </c>
      <c r="C1015">
        <f>datainHOME1[[#This Row],[l]]+5</f>
        <v>1043</v>
      </c>
      <c r="D1015" t="s">
        <v>1045</v>
      </c>
      <c r="E1015" t="s">
        <v>938</v>
      </c>
      <c r="F1015" t="s">
        <v>945</v>
      </c>
      <c r="G101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015">
        <f>datainHOME1[[#This Row],[l]]+5</f>
        <v>1043</v>
      </c>
      <c r="N101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015">
        <f>datainHOME1[[#This Row],[l]]+5</f>
        <v>1043</v>
      </c>
      <c r="U1015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016" spans="1:21" x14ac:dyDescent="0.25">
      <c r="A1016" t="s">
        <v>7</v>
      </c>
      <c r="B1016" t="s">
        <v>1146</v>
      </c>
      <c r="C1016">
        <f>datainHOME1[[#This Row],[l]]+5</f>
        <v>1044</v>
      </c>
      <c r="D1016" t="s">
        <v>1046</v>
      </c>
      <c r="E1016" t="s">
        <v>945</v>
      </c>
      <c r="F1016" t="s">
        <v>690</v>
      </c>
      <c r="G1016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1016">
        <f>datainHOME1[[#This Row],[l]]+5</f>
        <v>1044</v>
      </c>
      <c r="N1016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1016">
        <f>datainHOME1[[#This Row],[l]]+5</f>
        <v>1044</v>
      </c>
      <c r="U1016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1017" spans="1:21" x14ac:dyDescent="0.25">
      <c r="A1017" t="s">
        <v>7</v>
      </c>
      <c r="B1017" t="s">
        <v>1147</v>
      </c>
      <c r="C1017">
        <f>datainHOME1[[#This Row],[l]]+5</f>
        <v>1045</v>
      </c>
      <c r="D1017" t="s">
        <v>1047</v>
      </c>
      <c r="E1017" t="s">
        <v>953</v>
      </c>
      <c r="F1017" t="s">
        <v>818</v>
      </c>
      <c r="G101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017">
        <f>datainHOME1[[#This Row],[l]]+5</f>
        <v>1045</v>
      </c>
      <c r="N101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017">
        <f>datainHOME1[[#This Row],[l]]+5</f>
        <v>1045</v>
      </c>
      <c r="U101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018" spans="1:21" x14ac:dyDescent="0.25">
      <c r="A1018" t="s">
        <v>7</v>
      </c>
      <c r="B1018" t="s">
        <v>1148</v>
      </c>
      <c r="C1018">
        <f>datainHOME1[[#This Row],[l]]+5</f>
        <v>1046</v>
      </c>
      <c r="D1018" t="s">
        <v>1048</v>
      </c>
      <c r="E1018" t="s">
        <v>693</v>
      </c>
      <c r="F1018" t="s">
        <v>419</v>
      </c>
      <c r="G101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018">
        <f>datainHOME1[[#This Row],[l]]+5</f>
        <v>1046</v>
      </c>
      <c r="N101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018">
        <f>datainHOME1[[#This Row],[l]]+5</f>
        <v>1046</v>
      </c>
      <c r="U1018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019" spans="1:21" x14ac:dyDescent="0.25">
      <c r="A1019" t="s">
        <v>7</v>
      </c>
      <c r="B1019" t="s">
        <v>1149</v>
      </c>
      <c r="C1019">
        <f>datainHOME1[[#This Row],[l]]+5</f>
        <v>1047</v>
      </c>
      <c r="D1019" t="s">
        <v>1049</v>
      </c>
      <c r="E1019" t="s">
        <v>818</v>
      </c>
      <c r="F1019" t="s">
        <v>441</v>
      </c>
      <c r="G1019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1019">
        <f>datainHOME1[[#This Row],[l]]+5</f>
        <v>1047</v>
      </c>
      <c r="N1019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1019">
        <f>datainHOME1[[#This Row],[l]]+5</f>
        <v>1047</v>
      </c>
      <c r="U1019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1020" spans="1:21" x14ac:dyDescent="0.25">
      <c r="A1020" t="s">
        <v>7</v>
      </c>
      <c r="B1020" t="s">
        <v>1150</v>
      </c>
      <c r="C1020">
        <f>datainHOME1[[#This Row],[l]]+5</f>
        <v>1048</v>
      </c>
      <c r="D1020" t="s">
        <v>1050</v>
      </c>
      <c r="E1020" t="s">
        <v>419</v>
      </c>
      <c r="F1020" t="s">
        <v>972</v>
      </c>
      <c r="G1020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1020">
        <f>datainHOME1[[#This Row],[l]]+5</f>
        <v>1048</v>
      </c>
      <c r="N1020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1020">
        <f>datainHOME1[[#This Row],[l]]+5</f>
        <v>1048</v>
      </c>
      <c r="U1020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1021" spans="1:21" x14ac:dyDescent="0.25">
      <c r="A1021" t="s">
        <v>7</v>
      </c>
      <c r="B1021" t="s">
        <v>1151</v>
      </c>
      <c r="C1021">
        <f>datainHOME1[[#This Row],[l]]+5</f>
        <v>1049</v>
      </c>
      <c r="D1021" t="s">
        <v>1051</v>
      </c>
      <c r="E1021" t="s">
        <v>441</v>
      </c>
      <c r="F1021" t="s">
        <v>319</v>
      </c>
      <c r="G102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021">
        <f>datainHOME1[[#This Row],[l]]+5</f>
        <v>1049</v>
      </c>
      <c r="N102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021">
        <f>datainHOME1[[#This Row],[l]]+5</f>
        <v>1049</v>
      </c>
      <c r="U1021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022" spans="1:21" x14ac:dyDescent="0.25">
      <c r="A1022" t="s">
        <v>7</v>
      </c>
      <c r="B1022" t="s">
        <v>1152</v>
      </c>
      <c r="C1022">
        <f>datainHOME1[[#This Row],[l]]+5</f>
        <v>1050</v>
      </c>
      <c r="D1022" t="s">
        <v>1052</v>
      </c>
      <c r="E1022" t="s">
        <v>952</v>
      </c>
      <c r="F1022" t="s">
        <v>769</v>
      </c>
      <c r="G102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022">
        <f>datainHOME1[[#This Row],[l]]+5</f>
        <v>1050</v>
      </c>
      <c r="N102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022">
        <f>datainHOME1[[#This Row],[l]]+5</f>
        <v>1050</v>
      </c>
      <c r="U102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023" spans="1:21" x14ac:dyDescent="0.25">
      <c r="A1023" t="s">
        <v>7</v>
      </c>
      <c r="B1023" t="s">
        <v>1153</v>
      </c>
      <c r="C1023">
        <f>datainHOME1[[#This Row],[l]]+5</f>
        <v>1051</v>
      </c>
      <c r="D1023" t="s">
        <v>1053</v>
      </c>
      <c r="E1023" t="s">
        <v>769</v>
      </c>
      <c r="F1023" t="s">
        <v>922</v>
      </c>
      <c r="G1023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1023">
        <f>datainHOME1[[#This Row],[l]]+5</f>
        <v>1051</v>
      </c>
      <c r="N1023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1023">
        <f>datainHOME1[[#This Row],[l]]+5</f>
        <v>1051</v>
      </c>
      <c r="U1023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1024" spans="1:21" x14ac:dyDescent="0.25">
      <c r="A1024" t="s">
        <v>7</v>
      </c>
      <c r="B1024" t="s">
        <v>1154</v>
      </c>
      <c r="C1024">
        <f>datainHOME1[[#This Row],[l]]+5</f>
        <v>1052</v>
      </c>
      <c r="D1024" t="s">
        <v>1054</v>
      </c>
      <c r="E1024" t="s">
        <v>535</v>
      </c>
      <c r="F1024" t="s">
        <v>181</v>
      </c>
      <c r="G102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024">
        <f>datainHOME1[[#This Row],[l]]+5</f>
        <v>1052</v>
      </c>
      <c r="N102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024">
        <f>datainHOME1[[#This Row],[l]]+5</f>
        <v>1052</v>
      </c>
      <c r="U102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025" spans="1:21" x14ac:dyDescent="0.25">
      <c r="A1025" t="s">
        <v>7</v>
      </c>
      <c r="B1025" t="s">
        <v>1155</v>
      </c>
      <c r="C1025">
        <f>datainHOME1[[#This Row],[l]]+5</f>
        <v>1053</v>
      </c>
      <c r="D1025" t="s">
        <v>1055</v>
      </c>
      <c r="E1025" t="s">
        <v>439</v>
      </c>
      <c r="F1025" t="s">
        <v>55</v>
      </c>
      <c r="G102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025">
        <f>datainHOME1[[#This Row],[l]]+5</f>
        <v>1053</v>
      </c>
      <c r="N102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025">
        <f>datainHOME1[[#This Row],[l]]+5</f>
        <v>1053</v>
      </c>
      <c r="U102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026" spans="1:21" x14ac:dyDescent="0.25">
      <c r="A1026" t="s">
        <v>7</v>
      </c>
      <c r="B1026" t="s">
        <v>1156</v>
      </c>
      <c r="C1026">
        <f>datainHOME1[[#This Row],[l]]+5</f>
        <v>1054</v>
      </c>
      <c r="D1026" t="s">
        <v>1056</v>
      </c>
      <c r="E1026" t="s">
        <v>864</v>
      </c>
      <c r="F1026" t="s">
        <v>547</v>
      </c>
      <c r="G102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026">
        <f>datainHOME1[[#This Row],[l]]+5</f>
        <v>1054</v>
      </c>
      <c r="N102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026">
        <f>datainHOME1[[#This Row],[l]]+5</f>
        <v>1054</v>
      </c>
      <c r="U102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027" spans="1:21" x14ac:dyDescent="0.25">
      <c r="A1027" t="s">
        <v>7</v>
      </c>
      <c r="B1027" t="s">
        <v>1157</v>
      </c>
      <c r="C1027">
        <f>datainHOME1[[#This Row],[l]]+5</f>
        <v>1055</v>
      </c>
      <c r="D1027" t="s">
        <v>1057</v>
      </c>
      <c r="E1027" t="s">
        <v>828</v>
      </c>
      <c r="F1027" t="s">
        <v>1000</v>
      </c>
      <c r="G102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027">
        <f>datainHOME1[[#This Row],[l]]+5</f>
        <v>1055</v>
      </c>
      <c r="N102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027">
        <f>datainHOME1[[#This Row],[l]]+5</f>
        <v>1055</v>
      </c>
      <c r="U102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028" spans="1:21" x14ac:dyDescent="0.25">
      <c r="A1028" t="s">
        <v>7</v>
      </c>
      <c r="B1028" t="s">
        <v>1158</v>
      </c>
      <c r="C1028">
        <f>datainHOME1[[#This Row],[l]]+5</f>
        <v>1056</v>
      </c>
      <c r="D1028" t="s">
        <v>1058</v>
      </c>
      <c r="E1028" t="s">
        <v>201</v>
      </c>
      <c r="F1028" t="s">
        <v>548</v>
      </c>
      <c r="G1028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1028">
        <f>datainHOME1[[#This Row],[l]]+5</f>
        <v>1056</v>
      </c>
      <c r="N1028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1028">
        <f>datainHOME1[[#This Row],[l]]+5</f>
        <v>1056</v>
      </c>
      <c r="U1028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1029" spans="1:21" x14ac:dyDescent="0.25">
      <c r="A1029" t="s">
        <v>7</v>
      </c>
      <c r="B1029" t="s">
        <v>1159</v>
      </c>
      <c r="C1029">
        <f>datainHOME1[[#This Row],[l]]+5</f>
        <v>1057</v>
      </c>
      <c r="D1029" t="s">
        <v>1059</v>
      </c>
      <c r="E1029" t="s">
        <v>548</v>
      </c>
      <c r="F1029" t="s">
        <v>73</v>
      </c>
      <c r="G1029">
        <f>IF(datainHOME1[[#This Row],[TimeIn]]-datainHOME1[[#This Row],[TimeOut]] &gt;0, datainHOME1[[#This Row],[TimeIn]]-datainHOME1[[#This Row],[TimeOut]],(datainHOME1[[#This Row],[TimeIn]]-datainHOME1[[#This Row],[TimeOut]])+1000)</f>
        <v>55</v>
      </c>
      <c r="J1029">
        <f>datainHOME1[[#This Row],[l]]+5</f>
        <v>1057</v>
      </c>
      <c r="N1029">
        <f>IF(datainHOME1[[#This Row],[TimeIn]]-datainHOME1[[#This Row],[TimeOut]] &gt;0, datainHOME1[[#This Row],[TimeIn]]-datainHOME1[[#This Row],[TimeOut]],(datainHOME1[[#This Row],[TimeIn]]-datainHOME1[[#This Row],[TimeOut]])+1000)</f>
        <v>55</v>
      </c>
      <c r="Q1029">
        <f>datainHOME1[[#This Row],[l]]+5</f>
        <v>1057</v>
      </c>
      <c r="U1029">
        <f>IF(datainHOME1[[#This Row],[TimeIn]]-datainHOME1[[#This Row],[TimeOut]] &gt;0, datainHOME1[[#This Row],[TimeIn]]-datainHOME1[[#This Row],[TimeOut]],(datainHOME1[[#This Row],[TimeIn]]-datainHOME1[[#This Row],[TimeOut]])+1000)</f>
        <v>55</v>
      </c>
    </row>
    <row r="1030" spans="1:21" x14ac:dyDescent="0.25">
      <c r="A1030" t="s">
        <v>7</v>
      </c>
      <c r="B1030" t="s">
        <v>1160</v>
      </c>
      <c r="C1030">
        <f>datainHOME1[[#This Row],[l]]+5</f>
        <v>1058</v>
      </c>
      <c r="D1030" t="s">
        <v>1060</v>
      </c>
      <c r="E1030" t="s">
        <v>977</v>
      </c>
      <c r="F1030" t="s">
        <v>96</v>
      </c>
      <c r="G1030">
        <f>IF(datainHOME1[[#This Row],[TimeIn]]-datainHOME1[[#This Row],[TimeOut]] &gt;0, datainHOME1[[#This Row],[TimeIn]]-datainHOME1[[#This Row],[TimeOut]],(datainHOME1[[#This Row],[TimeIn]]-datainHOME1[[#This Row],[TimeOut]])+1000)</f>
        <v>46</v>
      </c>
      <c r="J1030">
        <f>datainHOME1[[#This Row],[l]]+5</f>
        <v>1058</v>
      </c>
      <c r="N1030">
        <f>IF(datainHOME1[[#This Row],[TimeIn]]-datainHOME1[[#This Row],[TimeOut]] &gt;0, datainHOME1[[#This Row],[TimeIn]]-datainHOME1[[#This Row],[TimeOut]],(datainHOME1[[#This Row],[TimeIn]]-datainHOME1[[#This Row],[TimeOut]])+1000)</f>
        <v>46</v>
      </c>
      <c r="Q1030">
        <f>datainHOME1[[#This Row],[l]]+5</f>
        <v>1058</v>
      </c>
      <c r="U1030">
        <f>IF(datainHOME1[[#This Row],[TimeIn]]-datainHOME1[[#This Row],[TimeOut]] &gt;0, datainHOME1[[#This Row],[TimeIn]]-datainHOME1[[#This Row],[TimeOut]],(datainHOME1[[#This Row],[TimeIn]]-datainHOME1[[#This Row],[TimeOut]])+1000)</f>
        <v>46</v>
      </c>
    </row>
    <row r="1031" spans="1:21" x14ac:dyDescent="0.25">
      <c r="A1031" t="s">
        <v>7</v>
      </c>
      <c r="B1031" t="s">
        <v>1161</v>
      </c>
      <c r="C1031">
        <f>datainHOME1[[#This Row],[l]]+5</f>
        <v>1059</v>
      </c>
      <c r="D1031" t="s">
        <v>1061</v>
      </c>
      <c r="E1031" t="s">
        <v>77</v>
      </c>
      <c r="F1031" t="s">
        <v>140</v>
      </c>
      <c r="G103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031">
        <f>datainHOME1[[#This Row],[l]]+5</f>
        <v>1059</v>
      </c>
      <c r="N103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031">
        <f>datainHOME1[[#This Row],[l]]+5</f>
        <v>1059</v>
      </c>
      <c r="U103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032" spans="1:21" x14ac:dyDescent="0.25">
      <c r="A1032" t="s">
        <v>7</v>
      </c>
      <c r="B1032" t="s">
        <v>1162</v>
      </c>
      <c r="C1032">
        <f>datainHOME1[[#This Row],[l]]+5</f>
        <v>1060</v>
      </c>
      <c r="D1032" t="s">
        <v>1062</v>
      </c>
      <c r="E1032" t="s">
        <v>80</v>
      </c>
      <c r="F1032" t="s">
        <v>173</v>
      </c>
      <c r="G103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1032">
        <f>datainHOME1[[#This Row],[l]]+5</f>
        <v>1060</v>
      </c>
      <c r="N103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1032">
        <f>datainHOME1[[#This Row],[l]]+5</f>
        <v>1060</v>
      </c>
      <c r="U1032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1033" spans="1:21" x14ac:dyDescent="0.25">
      <c r="A1033" t="s">
        <v>7</v>
      </c>
      <c r="B1033" t="s">
        <v>1163</v>
      </c>
      <c r="C1033">
        <f>datainHOME1[[#This Row],[l]]+5</f>
        <v>1061</v>
      </c>
      <c r="D1033" t="s">
        <v>1063</v>
      </c>
      <c r="E1033" t="s">
        <v>173</v>
      </c>
      <c r="F1033" t="s">
        <v>210</v>
      </c>
      <c r="G103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033">
        <f>datainHOME1[[#This Row],[l]]+5</f>
        <v>1061</v>
      </c>
      <c r="N103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033">
        <f>datainHOME1[[#This Row],[l]]+5</f>
        <v>1061</v>
      </c>
      <c r="U103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034" spans="1:21" x14ac:dyDescent="0.25">
      <c r="A1034" t="s">
        <v>7</v>
      </c>
      <c r="B1034" t="s">
        <v>1164</v>
      </c>
      <c r="C1034">
        <f>datainHOME1[[#This Row],[l]]+5</f>
        <v>1062</v>
      </c>
      <c r="D1034" t="s">
        <v>1064</v>
      </c>
      <c r="E1034" t="s">
        <v>198</v>
      </c>
      <c r="F1034" t="s">
        <v>222</v>
      </c>
      <c r="G1034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1034">
        <f>datainHOME1[[#This Row],[l]]+5</f>
        <v>1062</v>
      </c>
      <c r="N1034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1034">
        <f>datainHOME1[[#This Row],[l]]+5</f>
        <v>1062</v>
      </c>
      <c r="U1034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1035" spans="1:21" x14ac:dyDescent="0.25">
      <c r="A1035" t="s">
        <v>7</v>
      </c>
      <c r="B1035" t="s">
        <v>1165</v>
      </c>
      <c r="C1035">
        <f>datainHOME1[[#This Row],[l]]+5</f>
        <v>1063</v>
      </c>
      <c r="D1035" t="s">
        <v>1065</v>
      </c>
      <c r="E1035" t="s">
        <v>212</v>
      </c>
      <c r="F1035" t="s">
        <v>234</v>
      </c>
      <c r="G103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035">
        <f>datainHOME1[[#This Row],[l]]+5</f>
        <v>1063</v>
      </c>
      <c r="N103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035">
        <f>datainHOME1[[#This Row],[l]]+5</f>
        <v>1063</v>
      </c>
      <c r="U103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036" spans="1:21" x14ac:dyDescent="0.25">
      <c r="A1036" t="s">
        <v>7</v>
      </c>
      <c r="B1036" t="s">
        <v>1166</v>
      </c>
      <c r="C1036">
        <f>datainHOME1[[#This Row],[l]]+5</f>
        <v>1064</v>
      </c>
      <c r="D1036" t="s">
        <v>1066</v>
      </c>
      <c r="E1036" t="s">
        <v>253</v>
      </c>
      <c r="F1036" t="s">
        <v>283</v>
      </c>
      <c r="G103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036">
        <f>datainHOME1[[#This Row],[l]]+5</f>
        <v>1064</v>
      </c>
      <c r="N103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036">
        <f>datainHOME1[[#This Row],[l]]+5</f>
        <v>1064</v>
      </c>
      <c r="U1036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037" spans="1:21" x14ac:dyDescent="0.25">
      <c r="A1037" t="s">
        <v>7</v>
      </c>
      <c r="B1037" t="s">
        <v>1167</v>
      </c>
      <c r="C1037">
        <f>datainHOME1[[#This Row],[l]]+5</f>
        <v>1065</v>
      </c>
      <c r="D1037" t="s">
        <v>1067</v>
      </c>
      <c r="E1037" t="s">
        <v>283</v>
      </c>
      <c r="F1037" t="s">
        <v>324</v>
      </c>
      <c r="G103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037">
        <f>datainHOME1[[#This Row],[l]]+5</f>
        <v>1065</v>
      </c>
      <c r="N103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037">
        <f>datainHOME1[[#This Row],[l]]+5</f>
        <v>1065</v>
      </c>
      <c r="U103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038" spans="1:21" x14ac:dyDescent="0.25">
      <c r="A1038" t="s">
        <v>7</v>
      </c>
      <c r="B1038" t="s">
        <v>1168</v>
      </c>
      <c r="C1038">
        <f>datainHOME1[[#This Row],[l]]+5</f>
        <v>1066</v>
      </c>
      <c r="D1038" t="s">
        <v>1068</v>
      </c>
      <c r="E1038" t="s">
        <v>320</v>
      </c>
      <c r="F1038" t="s">
        <v>351</v>
      </c>
      <c r="G103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038">
        <f>datainHOME1[[#This Row],[l]]+5</f>
        <v>1066</v>
      </c>
      <c r="N103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038">
        <f>datainHOME1[[#This Row],[l]]+5</f>
        <v>1066</v>
      </c>
      <c r="U103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039" spans="1:21" x14ac:dyDescent="0.25">
      <c r="A1039" t="s">
        <v>7</v>
      </c>
      <c r="B1039" t="s">
        <v>1169</v>
      </c>
      <c r="C1039">
        <f>datainHOME1[[#This Row],[l]]+5</f>
        <v>1067</v>
      </c>
      <c r="D1039" t="s">
        <v>1069</v>
      </c>
      <c r="E1039" t="s">
        <v>330</v>
      </c>
      <c r="F1039" t="s">
        <v>379</v>
      </c>
      <c r="G103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039">
        <f>datainHOME1[[#This Row],[l]]+5</f>
        <v>1067</v>
      </c>
      <c r="N103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039">
        <f>datainHOME1[[#This Row],[l]]+5</f>
        <v>1067</v>
      </c>
      <c r="U103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040" spans="1:21" x14ac:dyDescent="0.25">
      <c r="A1040" t="s">
        <v>7</v>
      </c>
      <c r="B1040" t="s">
        <v>1170</v>
      </c>
      <c r="C1040">
        <f>datainHOME1[[#This Row],[l]]+5</f>
        <v>1068</v>
      </c>
      <c r="D1040" t="s">
        <v>1070</v>
      </c>
      <c r="E1040" t="s">
        <v>370</v>
      </c>
      <c r="F1040" t="s">
        <v>95</v>
      </c>
      <c r="G104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040">
        <f>datainHOME1[[#This Row],[l]]+5</f>
        <v>1068</v>
      </c>
      <c r="N104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040">
        <f>datainHOME1[[#This Row],[l]]+5</f>
        <v>1068</v>
      </c>
      <c r="U104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041" spans="1:21" x14ac:dyDescent="0.25">
      <c r="A1041" t="s">
        <v>7</v>
      </c>
      <c r="B1041" t="s">
        <v>1171</v>
      </c>
      <c r="C1041">
        <f>datainHOME1[[#This Row],[l]]+5</f>
        <v>1069</v>
      </c>
      <c r="D1041" t="s">
        <v>1071</v>
      </c>
      <c r="E1041" t="s">
        <v>218</v>
      </c>
      <c r="F1041" t="s">
        <v>456</v>
      </c>
      <c r="G104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041">
        <f>datainHOME1[[#This Row],[l]]+5</f>
        <v>1069</v>
      </c>
      <c r="N104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041">
        <f>datainHOME1[[#This Row],[l]]+5</f>
        <v>1069</v>
      </c>
      <c r="U104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042" spans="1:21" x14ac:dyDescent="0.25">
      <c r="A1042" t="s">
        <v>7</v>
      </c>
      <c r="B1042" t="s">
        <v>1172</v>
      </c>
      <c r="C1042">
        <f>datainHOME1[[#This Row],[l]]+5</f>
        <v>1070</v>
      </c>
      <c r="D1042" t="s">
        <v>1072</v>
      </c>
      <c r="E1042" t="s">
        <v>429</v>
      </c>
      <c r="F1042" t="s">
        <v>360</v>
      </c>
      <c r="G104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042">
        <f>datainHOME1[[#This Row],[l]]+5</f>
        <v>1070</v>
      </c>
      <c r="N104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042">
        <f>datainHOME1[[#This Row],[l]]+5</f>
        <v>1070</v>
      </c>
      <c r="U104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043" spans="1:21" x14ac:dyDescent="0.25">
      <c r="A1043" t="s">
        <v>7</v>
      </c>
      <c r="B1043" t="s">
        <v>1173</v>
      </c>
      <c r="C1043">
        <f>datainHOME1[[#This Row],[l]]+5</f>
        <v>1071</v>
      </c>
      <c r="D1043" t="s">
        <v>1073</v>
      </c>
      <c r="E1043" t="s">
        <v>456</v>
      </c>
      <c r="F1043" t="s">
        <v>466</v>
      </c>
      <c r="G104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043">
        <f>datainHOME1[[#This Row],[l]]+5</f>
        <v>1071</v>
      </c>
      <c r="N104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043">
        <f>datainHOME1[[#This Row],[l]]+5</f>
        <v>1071</v>
      </c>
      <c r="U104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044" spans="1:21" x14ac:dyDescent="0.25">
      <c r="A1044" t="s">
        <v>7</v>
      </c>
      <c r="B1044" t="s">
        <v>1174</v>
      </c>
      <c r="C1044">
        <f>datainHOME1[[#This Row],[l]]+5</f>
        <v>1072</v>
      </c>
      <c r="D1044" t="s">
        <v>1074</v>
      </c>
      <c r="E1044" t="s">
        <v>360</v>
      </c>
      <c r="F1044" t="s">
        <v>486</v>
      </c>
      <c r="G1044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044">
        <f>datainHOME1[[#This Row],[l]]+5</f>
        <v>1072</v>
      </c>
      <c r="N1044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044">
        <f>datainHOME1[[#This Row],[l]]+5</f>
        <v>1072</v>
      </c>
      <c r="U1044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045" spans="1:21" x14ac:dyDescent="0.25">
      <c r="A1045" t="s">
        <v>7</v>
      </c>
      <c r="B1045" t="s">
        <v>1175</v>
      </c>
      <c r="C1045">
        <f>datainHOME1[[#This Row],[l]]+5</f>
        <v>1073</v>
      </c>
      <c r="D1045" t="s">
        <v>1075</v>
      </c>
      <c r="E1045" t="s">
        <v>466</v>
      </c>
      <c r="F1045" t="s">
        <v>226</v>
      </c>
      <c r="G104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045">
        <f>datainHOME1[[#This Row],[l]]+5</f>
        <v>1073</v>
      </c>
      <c r="N104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045">
        <f>datainHOME1[[#This Row],[l]]+5</f>
        <v>1073</v>
      </c>
      <c r="U104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046" spans="1:21" x14ac:dyDescent="0.25">
      <c r="A1046" t="s">
        <v>7</v>
      </c>
      <c r="B1046" t="s">
        <v>1176</v>
      </c>
      <c r="C1046">
        <f>datainHOME1[[#This Row],[l]]+5</f>
        <v>1074</v>
      </c>
      <c r="D1046" t="s">
        <v>1076</v>
      </c>
      <c r="E1046" t="s">
        <v>483</v>
      </c>
      <c r="F1046" t="s">
        <v>521</v>
      </c>
      <c r="G104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046">
        <f>datainHOME1[[#This Row],[l]]+5</f>
        <v>1074</v>
      </c>
      <c r="N104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046">
        <f>datainHOME1[[#This Row],[l]]+5</f>
        <v>1074</v>
      </c>
      <c r="U1046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047" spans="1:21" x14ac:dyDescent="0.25">
      <c r="A1047" t="s">
        <v>7</v>
      </c>
      <c r="B1047" t="s">
        <v>1177</v>
      </c>
      <c r="C1047">
        <f>datainHOME1[[#This Row],[l]]+5</f>
        <v>1075</v>
      </c>
      <c r="D1047" t="s">
        <v>1077</v>
      </c>
      <c r="E1047" t="s">
        <v>114</v>
      </c>
      <c r="F1047" t="s">
        <v>536</v>
      </c>
      <c r="G104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047">
        <f>datainHOME1[[#This Row],[l]]+5</f>
        <v>1075</v>
      </c>
      <c r="N104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047">
        <f>datainHOME1[[#This Row],[l]]+5</f>
        <v>1075</v>
      </c>
      <c r="U104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048" spans="1:21" x14ac:dyDescent="0.25">
      <c r="A1048" t="s">
        <v>7</v>
      </c>
      <c r="B1048" t="s">
        <v>1178</v>
      </c>
      <c r="C1048">
        <f>datainHOME1[[#This Row],[l]]+5</f>
        <v>1076</v>
      </c>
      <c r="D1048" t="s">
        <v>1078</v>
      </c>
      <c r="E1048" t="s">
        <v>467</v>
      </c>
      <c r="F1048" t="s">
        <v>556</v>
      </c>
      <c r="G104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048">
        <f>datainHOME1[[#This Row],[l]]+5</f>
        <v>1076</v>
      </c>
      <c r="N104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048">
        <f>datainHOME1[[#This Row],[l]]+5</f>
        <v>1076</v>
      </c>
      <c r="U1048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049" spans="1:21" x14ac:dyDescent="0.25">
      <c r="A1049" t="s">
        <v>7</v>
      </c>
      <c r="B1049" t="s">
        <v>1179</v>
      </c>
      <c r="C1049">
        <f>datainHOME1[[#This Row],[l]]+5</f>
        <v>1077</v>
      </c>
      <c r="D1049" t="s">
        <v>1079</v>
      </c>
      <c r="E1049" t="s">
        <v>357</v>
      </c>
      <c r="F1049" t="s">
        <v>563</v>
      </c>
      <c r="G104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049">
        <f>datainHOME1[[#This Row],[l]]+5</f>
        <v>1077</v>
      </c>
      <c r="N104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049">
        <f>datainHOME1[[#This Row],[l]]+5</f>
        <v>1077</v>
      </c>
      <c r="U104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050" spans="1:21" x14ac:dyDescent="0.25">
      <c r="A1050" t="s">
        <v>7</v>
      </c>
      <c r="B1050" t="s">
        <v>1180</v>
      </c>
      <c r="C1050">
        <f>datainHOME1[[#This Row],[l]]+5</f>
        <v>1078</v>
      </c>
      <c r="D1050" t="s">
        <v>1080</v>
      </c>
      <c r="E1050" t="s">
        <v>555</v>
      </c>
      <c r="F1050" t="s">
        <v>571</v>
      </c>
      <c r="G105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050">
        <f>datainHOME1[[#This Row],[l]]+5</f>
        <v>1078</v>
      </c>
      <c r="N105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050">
        <f>datainHOME1[[#This Row],[l]]+5</f>
        <v>1078</v>
      </c>
      <c r="U105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051" spans="1:21" x14ac:dyDescent="0.25">
      <c r="A1051" t="s">
        <v>7</v>
      </c>
      <c r="B1051" t="s">
        <v>1181</v>
      </c>
      <c r="C1051">
        <f>datainHOME1[[#This Row],[l]]+5</f>
        <v>1079</v>
      </c>
      <c r="D1051" t="s">
        <v>1081</v>
      </c>
      <c r="E1051" t="s">
        <v>563</v>
      </c>
      <c r="F1051" t="s">
        <v>588</v>
      </c>
      <c r="G105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051">
        <f>datainHOME1[[#This Row],[l]]+5</f>
        <v>1079</v>
      </c>
      <c r="N105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051">
        <f>datainHOME1[[#This Row],[l]]+5</f>
        <v>1079</v>
      </c>
      <c r="U105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052" spans="1:21" x14ac:dyDescent="0.25">
      <c r="A1052" t="s">
        <v>7</v>
      </c>
      <c r="B1052" t="s">
        <v>1182</v>
      </c>
      <c r="C1052">
        <f>datainHOME1[[#This Row],[l]]+5</f>
        <v>1080</v>
      </c>
      <c r="D1052" t="s">
        <v>1106</v>
      </c>
      <c r="E1052" t="s">
        <v>571</v>
      </c>
      <c r="F1052" t="s">
        <v>566</v>
      </c>
      <c r="G1052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1052">
        <f>datainHOME1[[#This Row],[l]]+5</f>
        <v>1080</v>
      </c>
      <c r="N1052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1052">
        <f>datainHOME1[[#This Row],[l]]+5</f>
        <v>1080</v>
      </c>
      <c r="U1052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1053" spans="1:21" x14ac:dyDescent="0.25">
      <c r="A1053" t="s">
        <v>7</v>
      </c>
      <c r="B1053" t="s">
        <v>1183</v>
      </c>
      <c r="C1053">
        <f>datainHOME1[[#This Row],[l]]+5</f>
        <v>1081</v>
      </c>
      <c r="D1053" t="s">
        <v>1108</v>
      </c>
      <c r="E1053" t="s">
        <v>374</v>
      </c>
      <c r="F1053" t="s">
        <v>372</v>
      </c>
      <c r="G1053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1053">
        <f>datainHOME1[[#This Row],[l]]+5</f>
        <v>1081</v>
      </c>
      <c r="N1053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1053">
        <f>datainHOME1[[#This Row],[l]]+5</f>
        <v>1081</v>
      </c>
      <c r="U1053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1054" spans="1:21" x14ac:dyDescent="0.25">
      <c r="A1054" t="s">
        <v>7</v>
      </c>
      <c r="B1054" t="s">
        <v>1184</v>
      </c>
      <c r="C1054">
        <f>datainHOME1[[#This Row],[l]]+5</f>
        <v>1082</v>
      </c>
      <c r="D1054" t="s">
        <v>1082</v>
      </c>
      <c r="E1054" t="s">
        <v>616</v>
      </c>
      <c r="F1054" t="s">
        <v>651</v>
      </c>
      <c r="G1054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J1054">
        <f>datainHOME1[[#This Row],[l]]+5</f>
        <v>1082</v>
      </c>
      <c r="N1054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Q1054">
        <f>datainHOME1[[#This Row],[l]]+5</f>
        <v>1082</v>
      </c>
      <c r="U1054">
        <f>IF(datainHOME1[[#This Row],[TimeIn]]-datainHOME1[[#This Row],[TimeOut]] &gt;0, datainHOME1[[#This Row],[TimeIn]]-datainHOME1[[#This Row],[TimeOut]],(datainHOME1[[#This Row],[TimeIn]]-datainHOME1[[#This Row],[TimeOut]])+1000)</f>
        <v>37</v>
      </c>
    </row>
    <row r="1055" spans="1:21" x14ac:dyDescent="0.25">
      <c r="A1055" t="s">
        <v>7</v>
      </c>
      <c r="B1055" t="s">
        <v>1185</v>
      </c>
      <c r="C1055">
        <f>datainHOME1[[#This Row],[l]]+5</f>
        <v>1083</v>
      </c>
      <c r="D1055" t="s">
        <v>1083</v>
      </c>
      <c r="E1055" t="s">
        <v>372</v>
      </c>
      <c r="F1055" t="s">
        <v>654</v>
      </c>
      <c r="G1055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J1055">
        <f>datainHOME1[[#This Row],[l]]+5</f>
        <v>1083</v>
      </c>
      <c r="N1055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Q1055">
        <f>datainHOME1[[#This Row],[l]]+5</f>
        <v>1083</v>
      </c>
      <c r="U1055">
        <f>IF(datainHOME1[[#This Row],[TimeIn]]-datainHOME1[[#This Row],[TimeOut]] &gt;0, datainHOME1[[#This Row],[TimeIn]]-datainHOME1[[#This Row],[TimeOut]],(datainHOME1[[#This Row],[TimeIn]]-datainHOME1[[#This Row],[TimeOut]])+1000)</f>
        <v>37</v>
      </c>
    </row>
    <row r="1056" spans="1:21" x14ac:dyDescent="0.25">
      <c r="A1056" t="s">
        <v>7</v>
      </c>
      <c r="B1056" t="s">
        <v>1186</v>
      </c>
      <c r="C1056">
        <f>datainHOME1[[#This Row],[l]]+5</f>
        <v>1084</v>
      </c>
      <c r="D1056" t="s">
        <v>1084</v>
      </c>
      <c r="E1056" t="s">
        <v>651</v>
      </c>
      <c r="F1056" t="s">
        <v>655</v>
      </c>
      <c r="G1056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1056">
        <f>datainHOME1[[#This Row],[l]]+5</f>
        <v>1084</v>
      </c>
      <c r="N1056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1056">
        <f>datainHOME1[[#This Row],[l]]+5</f>
        <v>1084</v>
      </c>
      <c r="U1056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1057" spans="1:21" x14ac:dyDescent="0.25">
      <c r="A1057" t="s">
        <v>7</v>
      </c>
      <c r="B1057" t="s">
        <v>1187</v>
      </c>
      <c r="C1057">
        <f>datainHOME1[[#This Row],[l]]+5</f>
        <v>1085</v>
      </c>
      <c r="D1057" t="s">
        <v>1085</v>
      </c>
      <c r="E1057" t="s">
        <v>654</v>
      </c>
      <c r="F1057" t="s">
        <v>707</v>
      </c>
      <c r="G105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057">
        <f>datainHOME1[[#This Row],[l]]+5</f>
        <v>1085</v>
      </c>
      <c r="N105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057">
        <f>datainHOME1[[#This Row],[l]]+5</f>
        <v>1085</v>
      </c>
      <c r="U1057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058" spans="1:21" x14ac:dyDescent="0.25">
      <c r="A1058" t="s">
        <v>7</v>
      </c>
      <c r="B1058" t="s">
        <v>1188</v>
      </c>
      <c r="C1058">
        <f>datainHOME1[[#This Row],[l]]+5</f>
        <v>1086</v>
      </c>
      <c r="D1058" t="s">
        <v>1086</v>
      </c>
      <c r="E1058" t="s">
        <v>655</v>
      </c>
      <c r="F1058" t="s">
        <v>257</v>
      </c>
      <c r="G105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058">
        <f>datainHOME1[[#This Row],[l]]+5</f>
        <v>1086</v>
      </c>
      <c r="N105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058">
        <f>datainHOME1[[#This Row],[l]]+5</f>
        <v>1086</v>
      </c>
      <c r="U105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059" spans="1:21" x14ac:dyDescent="0.25">
      <c r="A1059" t="s">
        <v>7</v>
      </c>
      <c r="B1059" t="s">
        <v>1189</v>
      </c>
      <c r="C1059">
        <f>datainHOME1[[#This Row],[l]]+5</f>
        <v>1087</v>
      </c>
      <c r="D1059" t="s">
        <v>1087</v>
      </c>
      <c r="E1059" t="s">
        <v>706</v>
      </c>
      <c r="F1059" t="s">
        <v>720</v>
      </c>
      <c r="G105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059">
        <f>datainHOME1[[#This Row],[l]]+5</f>
        <v>1087</v>
      </c>
      <c r="N105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059">
        <f>datainHOME1[[#This Row],[l]]+5</f>
        <v>1087</v>
      </c>
      <c r="U1059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060" spans="1:21" x14ac:dyDescent="0.25">
      <c r="A1060" t="s">
        <v>7</v>
      </c>
      <c r="B1060" t="s">
        <v>1190</v>
      </c>
      <c r="C1060">
        <f>datainHOME1[[#This Row],[l]]+5</f>
        <v>1088</v>
      </c>
      <c r="D1060" t="s">
        <v>1088</v>
      </c>
      <c r="E1060" t="s">
        <v>138</v>
      </c>
      <c r="F1060" t="s">
        <v>726</v>
      </c>
      <c r="G106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060">
        <f>datainHOME1[[#This Row],[l]]+5</f>
        <v>1088</v>
      </c>
      <c r="N106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060">
        <f>datainHOME1[[#This Row],[l]]+5</f>
        <v>1088</v>
      </c>
      <c r="U106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061" spans="1:21" x14ac:dyDescent="0.25">
      <c r="A1061" t="s">
        <v>7</v>
      </c>
      <c r="B1061" t="s">
        <v>1191</v>
      </c>
      <c r="C1061">
        <f>datainHOME1[[#This Row],[l]]+5</f>
        <v>1089</v>
      </c>
      <c r="D1061" t="s">
        <v>1089</v>
      </c>
      <c r="E1061" t="s">
        <v>721</v>
      </c>
      <c r="F1061" t="s">
        <v>738</v>
      </c>
      <c r="G1061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1061">
        <f>datainHOME1[[#This Row],[l]]+5</f>
        <v>1089</v>
      </c>
      <c r="N1061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1061">
        <f>datainHOME1[[#This Row],[l]]+5</f>
        <v>1089</v>
      </c>
      <c r="U1061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1062" spans="1:21" x14ac:dyDescent="0.25">
      <c r="A1062" t="s">
        <v>7</v>
      </c>
      <c r="B1062" t="s">
        <v>1192</v>
      </c>
      <c r="C1062">
        <f>datainHOME1[[#This Row],[l]]+5</f>
        <v>1090</v>
      </c>
      <c r="D1062" t="s">
        <v>1090</v>
      </c>
      <c r="E1062" t="s">
        <v>728</v>
      </c>
      <c r="F1062" t="s">
        <v>583</v>
      </c>
      <c r="G106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062">
        <f>datainHOME1[[#This Row],[l]]+5</f>
        <v>1090</v>
      </c>
      <c r="N106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062">
        <f>datainHOME1[[#This Row],[l]]+5</f>
        <v>1090</v>
      </c>
      <c r="U1062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063" spans="1:21" x14ac:dyDescent="0.25">
      <c r="A1063" t="s">
        <v>7</v>
      </c>
      <c r="B1063" t="s">
        <v>1193</v>
      </c>
      <c r="C1063">
        <f>datainHOME1[[#This Row],[l]]+5</f>
        <v>1091</v>
      </c>
      <c r="D1063" t="s">
        <v>1091</v>
      </c>
      <c r="E1063" t="s">
        <v>660</v>
      </c>
      <c r="F1063" t="s">
        <v>768</v>
      </c>
      <c r="G1063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J1063">
        <f>datainHOME1[[#This Row],[l]]+5</f>
        <v>1091</v>
      </c>
      <c r="N1063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Q1063">
        <f>datainHOME1[[#This Row],[l]]+5</f>
        <v>1091</v>
      </c>
      <c r="U1063">
        <f>IF(datainHOME1[[#This Row],[TimeIn]]-datainHOME1[[#This Row],[TimeOut]] &gt;0, datainHOME1[[#This Row],[TimeIn]]-datainHOME1[[#This Row],[TimeOut]],(datainHOME1[[#This Row],[TimeIn]]-datainHOME1[[#This Row],[TimeOut]])+1000)</f>
        <v>15</v>
      </c>
    </row>
    <row r="1064" spans="1:21" x14ac:dyDescent="0.25">
      <c r="A1064" t="s">
        <v>7</v>
      </c>
      <c r="B1064" t="s">
        <v>1194</v>
      </c>
      <c r="C1064">
        <f>datainHOME1[[#This Row],[l]]+5</f>
        <v>1092</v>
      </c>
      <c r="D1064" t="s">
        <v>1092</v>
      </c>
      <c r="E1064" t="s">
        <v>251</v>
      </c>
      <c r="F1064" t="s">
        <v>145</v>
      </c>
      <c r="G106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064">
        <f>datainHOME1[[#This Row],[l]]+5</f>
        <v>1092</v>
      </c>
      <c r="N106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064">
        <f>datainHOME1[[#This Row],[l]]+5</f>
        <v>1092</v>
      </c>
      <c r="U106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065" spans="1:21" x14ac:dyDescent="0.25">
      <c r="A1065" t="s">
        <v>7</v>
      </c>
      <c r="B1065" t="s">
        <v>1195</v>
      </c>
      <c r="C1065">
        <f>datainHOME1[[#This Row],[l]]+5</f>
        <v>1093</v>
      </c>
      <c r="D1065" t="s">
        <v>1093</v>
      </c>
      <c r="E1065" t="s">
        <v>145</v>
      </c>
      <c r="F1065" t="s">
        <v>148</v>
      </c>
      <c r="G106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065">
        <f>datainHOME1[[#This Row],[l]]+5</f>
        <v>1093</v>
      </c>
      <c r="N106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065">
        <f>datainHOME1[[#This Row],[l]]+5</f>
        <v>1093</v>
      </c>
      <c r="U106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066" spans="1:21" x14ac:dyDescent="0.25">
      <c r="A1066" t="s">
        <v>7</v>
      </c>
      <c r="B1066" t="s">
        <v>1196</v>
      </c>
      <c r="C1066">
        <f>datainHOME1[[#This Row],[l]]+5</f>
        <v>1094</v>
      </c>
      <c r="D1066" t="s">
        <v>1094</v>
      </c>
      <c r="E1066" t="s">
        <v>733</v>
      </c>
      <c r="F1066" t="s">
        <v>404</v>
      </c>
      <c r="G1066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1066">
        <f>datainHOME1[[#This Row],[l]]+5</f>
        <v>1094</v>
      </c>
      <c r="N1066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1066">
        <f>datainHOME1[[#This Row],[l]]+5</f>
        <v>1094</v>
      </c>
      <c r="U1066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1067" spans="1:21" x14ac:dyDescent="0.25">
      <c r="A1067" t="s">
        <v>7</v>
      </c>
      <c r="B1067" t="s">
        <v>1197</v>
      </c>
      <c r="C1067">
        <f>datainHOME1[[#This Row],[l]]+5</f>
        <v>1095</v>
      </c>
      <c r="D1067" t="s">
        <v>1095</v>
      </c>
      <c r="E1067" t="s">
        <v>404</v>
      </c>
      <c r="F1067" t="s">
        <v>595</v>
      </c>
      <c r="G106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067">
        <f>datainHOME1[[#This Row],[l]]+5</f>
        <v>1095</v>
      </c>
      <c r="N106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067">
        <f>datainHOME1[[#This Row],[l]]+5</f>
        <v>1095</v>
      </c>
      <c r="U106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068" spans="1:21" x14ac:dyDescent="0.25">
      <c r="A1068" t="s">
        <v>7</v>
      </c>
      <c r="B1068" t="s">
        <v>1198</v>
      </c>
      <c r="C1068">
        <f>datainHOME1[[#This Row],[l]]+5</f>
        <v>1096</v>
      </c>
      <c r="D1068" t="s">
        <v>1096</v>
      </c>
      <c r="E1068" t="s">
        <v>815</v>
      </c>
      <c r="F1068" t="s">
        <v>836</v>
      </c>
      <c r="G106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068">
        <f>datainHOME1[[#This Row],[l]]+5</f>
        <v>1096</v>
      </c>
      <c r="N106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068">
        <f>datainHOME1[[#This Row],[l]]+5</f>
        <v>1096</v>
      </c>
      <c r="U1068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069" spans="1:21" x14ac:dyDescent="0.25">
      <c r="A1069" t="s">
        <v>7</v>
      </c>
      <c r="B1069" t="s">
        <v>1199</v>
      </c>
      <c r="C1069">
        <f>datainHOME1[[#This Row],[l]]+5</f>
        <v>1097</v>
      </c>
      <c r="D1069" t="s">
        <v>1097</v>
      </c>
      <c r="E1069" t="s">
        <v>796</v>
      </c>
      <c r="F1069" t="s">
        <v>675</v>
      </c>
      <c r="G106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069">
        <f>datainHOME1[[#This Row],[l]]+5</f>
        <v>1097</v>
      </c>
      <c r="N106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069">
        <f>datainHOME1[[#This Row],[l]]+5</f>
        <v>1097</v>
      </c>
      <c r="U106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070" spans="1:21" x14ac:dyDescent="0.25">
      <c r="A1070" t="s">
        <v>7</v>
      </c>
      <c r="B1070" t="s">
        <v>1200</v>
      </c>
      <c r="C1070">
        <f>datainHOME1[[#This Row],[l]]+5</f>
        <v>1098</v>
      </c>
      <c r="D1070" t="s">
        <v>1098</v>
      </c>
      <c r="E1070" t="s">
        <v>278</v>
      </c>
      <c r="F1070" t="s">
        <v>848</v>
      </c>
      <c r="G107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070">
        <f>datainHOME1[[#This Row],[l]]+5</f>
        <v>1098</v>
      </c>
      <c r="N107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070">
        <f>datainHOME1[[#This Row],[l]]+5</f>
        <v>1098</v>
      </c>
      <c r="U1070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071" spans="1:21" x14ac:dyDescent="0.25">
      <c r="A1071" t="s">
        <v>7</v>
      </c>
      <c r="B1071" t="s">
        <v>1201</v>
      </c>
      <c r="C1071">
        <f>datainHOME1[[#This Row],[l]]+5</f>
        <v>1099</v>
      </c>
      <c r="D1071" t="s">
        <v>1099</v>
      </c>
      <c r="E1071" t="s">
        <v>675</v>
      </c>
      <c r="F1071" t="s">
        <v>856</v>
      </c>
      <c r="G107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071">
        <f>datainHOME1[[#This Row],[l]]+5</f>
        <v>1099</v>
      </c>
      <c r="N107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071">
        <f>datainHOME1[[#This Row],[l]]+5</f>
        <v>1099</v>
      </c>
      <c r="U107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072" spans="1:21" x14ac:dyDescent="0.25">
      <c r="A1072" t="s">
        <v>7</v>
      </c>
      <c r="B1072" t="s">
        <v>1202</v>
      </c>
      <c r="C1072">
        <f>datainHOME1[[#This Row],[l]]+5</f>
        <v>1100</v>
      </c>
      <c r="D1072" t="s">
        <v>1100</v>
      </c>
      <c r="E1072" t="s">
        <v>284</v>
      </c>
      <c r="F1072" t="s">
        <v>413</v>
      </c>
      <c r="G107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072">
        <f>datainHOME1[[#This Row],[l]]+5</f>
        <v>1100</v>
      </c>
      <c r="N107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072">
        <f>datainHOME1[[#This Row],[l]]+5</f>
        <v>1100</v>
      </c>
      <c r="U1072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073" spans="1:21" x14ac:dyDescent="0.25">
      <c r="A1073" t="s">
        <v>7</v>
      </c>
      <c r="B1073" t="s">
        <v>1203</v>
      </c>
      <c r="C1073">
        <f>datainHOME1[[#This Row],[l]]+5</f>
        <v>1101</v>
      </c>
      <c r="D1073" t="s">
        <v>1101</v>
      </c>
      <c r="E1073" t="s">
        <v>856</v>
      </c>
      <c r="F1073" t="s">
        <v>510</v>
      </c>
      <c r="G107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073">
        <f>datainHOME1[[#This Row],[l]]+5</f>
        <v>1101</v>
      </c>
      <c r="N107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073">
        <f>datainHOME1[[#This Row],[l]]+5</f>
        <v>1101</v>
      </c>
      <c r="U107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074" spans="1:21" x14ac:dyDescent="0.25">
      <c r="A1074" t="s">
        <v>7</v>
      </c>
      <c r="B1074" t="s">
        <v>1204</v>
      </c>
      <c r="C1074">
        <f>datainHOME1[[#This Row],[l]]+5</f>
        <v>1102</v>
      </c>
      <c r="D1074" t="s">
        <v>1102</v>
      </c>
      <c r="E1074" t="s">
        <v>413</v>
      </c>
      <c r="F1074" t="s">
        <v>804</v>
      </c>
      <c r="G1074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1074">
        <f>datainHOME1[[#This Row],[l]]+5</f>
        <v>1102</v>
      </c>
      <c r="N1074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1074">
        <f>datainHOME1[[#This Row],[l]]+5</f>
        <v>1102</v>
      </c>
      <c r="U1074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1075" spans="1:21" x14ac:dyDescent="0.25">
      <c r="A1075" t="s">
        <v>7</v>
      </c>
      <c r="B1075" t="s">
        <v>1205</v>
      </c>
      <c r="C1075">
        <f>datainHOME1[[#This Row],[l]]+5</f>
        <v>1103</v>
      </c>
      <c r="D1075" t="s">
        <v>1103</v>
      </c>
      <c r="E1075" t="s">
        <v>510</v>
      </c>
      <c r="F1075" t="s">
        <v>679</v>
      </c>
      <c r="G1075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1075">
        <f>datainHOME1[[#This Row],[l]]+5</f>
        <v>1103</v>
      </c>
      <c r="N1075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1075">
        <f>datainHOME1[[#This Row],[l]]+5</f>
        <v>1103</v>
      </c>
      <c r="U1075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1076" spans="1:21" x14ac:dyDescent="0.25">
      <c r="A1076" t="s">
        <v>7</v>
      </c>
      <c r="B1076" t="s">
        <v>1206</v>
      </c>
      <c r="C1076">
        <f>datainHOME1[[#This Row],[l]]+5</f>
        <v>1104</v>
      </c>
      <c r="D1076" t="s">
        <v>1104</v>
      </c>
      <c r="E1076" t="s">
        <v>804</v>
      </c>
      <c r="F1076" t="s">
        <v>802</v>
      </c>
      <c r="G1076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1076">
        <f>datainHOME1[[#This Row],[l]]+5</f>
        <v>1104</v>
      </c>
      <c r="N1076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1076">
        <f>datainHOME1[[#This Row],[l]]+5</f>
        <v>1104</v>
      </c>
      <c r="U1076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1077" spans="1:21" x14ac:dyDescent="0.25">
      <c r="A1077" t="s">
        <v>7</v>
      </c>
      <c r="B1077" t="s">
        <v>1207</v>
      </c>
      <c r="C1077">
        <f>datainHOME1[[#This Row],[l]]+5</f>
        <v>1105</v>
      </c>
      <c r="D1077" t="s">
        <v>1105</v>
      </c>
      <c r="E1077" t="s">
        <v>293</v>
      </c>
      <c r="F1077" t="s">
        <v>891</v>
      </c>
      <c r="G107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077">
        <f>datainHOME1[[#This Row],[l]]+5</f>
        <v>1105</v>
      </c>
      <c r="N107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077">
        <f>datainHOME1[[#This Row],[l]]+5</f>
        <v>1105</v>
      </c>
      <c r="U1077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078" spans="1:21" x14ac:dyDescent="0.25">
      <c r="A1078" t="s">
        <v>7</v>
      </c>
      <c r="B1078" t="s">
        <v>1208</v>
      </c>
      <c r="C1078">
        <f>datainHOME1[[#This Row],[l]]+5</f>
        <v>1106</v>
      </c>
      <c r="D1078" t="s">
        <v>1107</v>
      </c>
      <c r="E1078" t="s">
        <v>802</v>
      </c>
      <c r="F1078" t="s">
        <v>509</v>
      </c>
      <c r="G107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078">
        <f>datainHOME1[[#This Row],[l]]+5</f>
        <v>1106</v>
      </c>
      <c r="N107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078">
        <f>datainHOME1[[#This Row],[l]]+5</f>
        <v>1106</v>
      </c>
      <c r="U107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079" spans="1:21" x14ac:dyDescent="0.25">
      <c r="A1079" t="s">
        <v>7</v>
      </c>
      <c r="B1079" t="s">
        <v>1209</v>
      </c>
      <c r="C1079">
        <f>datainHOME1[[#This Row],[l]]+5</f>
        <v>1107</v>
      </c>
      <c r="D1079" t="s">
        <v>1109</v>
      </c>
      <c r="E1079" t="s">
        <v>509</v>
      </c>
      <c r="F1079" t="s">
        <v>903</v>
      </c>
      <c r="G107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079">
        <f>datainHOME1[[#This Row],[l]]+5</f>
        <v>1107</v>
      </c>
      <c r="N107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079">
        <f>datainHOME1[[#This Row],[l]]+5</f>
        <v>1107</v>
      </c>
      <c r="U107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080" spans="1:21" x14ac:dyDescent="0.25">
      <c r="A1080" t="s">
        <v>7</v>
      </c>
      <c r="B1080" t="s">
        <v>1210</v>
      </c>
      <c r="C1080">
        <f>datainHOME1[[#This Row],[l]]+5</f>
        <v>1108</v>
      </c>
      <c r="D1080" t="s">
        <v>1110</v>
      </c>
      <c r="E1080" t="s">
        <v>610</v>
      </c>
      <c r="F1080" t="s">
        <v>17</v>
      </c>
      <c r="G1080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1080">
        <f>datainHOME1[[#This Row],[l]]+5</f>
        <v>1108</v>
      </c>
      <c r="N1080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1080">
        <f>datainHOME1[[#This Row],[l]]+5</f>
        <v>1108</v>
      </c>
      <c r="U1080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1081" spans="1:21" x14ac:dyDescent="0.25">
      <c r="A1081" t="s">
        <v>7</v>
      </c>
      <c r="B1081" t="s">
        <v>1211</v>
      </c>
      <c r="C1081">
        <f>datainHOME1[[#This Row],[l]]+5</f>
        <v>1109</v>
      </c>
      <c r="D1081" t="s">
        <v>1111</v>
      </c>
      <c r="E1081" t="s">
        <v>907</v>
      </c>
      <c r="F1081" t="s">
        <v>176</v>
      </c>
      <c r="G108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081">
        <f>datainHOME1[[#This Row],[l]]+5</f>
        <v>1109</v>
      </c>
      <c r="N108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081">
        <f>datainHOME1[[#This Row],[l]]+5</f>
        <v>1109</v>
      </c>
      <c r="U1081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082" spans="1:21" x14ac:dyDescent="0.25">
      <c r="A1082" t="s">
        <v>7</v>
      </c>
      <c r="B1082" t="s">
        <v>1212</v>
      </c>
      <c r="C1082">
        <f>datainHOME1[[#This Row],[l]]+5</f>
        <v>1110</v>
      </c>
      <c r="D1082" t="s">
        <v>1112</v>
      </c>
      <c r="E1082" t="s">
        <v>885</v>
      </c>
      <c r="F1082" t="s">
        <v>809</v>
      </c>
      <c r="G1082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1082">
        <f>datainHOME1[[#This Row],[l]]+5</f>
        <v>1110</v>
      </c>
      <c r="N1082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1082">
        <f>datainHOME1[[#This Row],[l]]+5</f>
        <v>1110</v>
      </c>
      <c r="U1082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1083" spans="1:21" x14ac:dyDescent="0.25">
      <c r="A1083" t="s">
        <v>7</v>
      </c>
      <c r="B1083" t="s">
        <v>1213</v>
      </c>
      <c r="C1083">
        <f>datainHOME1[[#This Row],[l]]+5</f>
        <v>1111</v>
      </c>
      <c r="D1083" t="s">
        <v>1113</v>
      </c>
      <c r="E1083" t="s">
        <v>308</v>
      </c>
      <c r="F1083" t="s">
        <v>855</v>
      </c>
      <c r="G108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083">
        <f>datainHOME1[[#This Row],[l]]+5</f>
        <v>1111</v>
      </c>
      <c r="N108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083">
        <f>datainHOME1[[#This Row],[l]]+5</f>
        <v>1111</v>
      </c>
      <c r="U108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084" spans="1:21" x14ac:dyDescent="0.25">
      <c r="A1084" t="s">
        <v>7</v>
      </c>
      <c r="B1084" t="s">
        <v>1214</v>
      </c>
      <c r="C1084">
        <f>datainHOME1[[#This Row],[l]]+5</f>
        <v>1112</v>
      </c>
      <c r="D1084" t="s">
        <v>1114</v>
      </c>
      <c r="E1084" t="s">
        <v>414</v>
      </c>
      <c r="F1084" t="s">
        <v>860</v>
      </c>
      <c r="G108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084">
        <f>datainHOME1[[#This Row],[l]]+5</f>
        <v>1112</v>
      </c>
      <c r="N108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084">
        <f>datainHOME1[[#This Row],[l]]+5</f>
        <v>1112</v>
      </c>
      <c r="U108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085" spans="1:21" x14ac:dyDescent="0.25">
      <c r="A1085" t="s">
        <v>7</v>
      </c>
      <c r="B1085" t="s">
        <v>1215</v>
      </c>
      <c r="C1085">
        <f>datainHOME1[[#This Row],[l]]+5</f>
        <v>1113</v>
      </c>
      <c r="D1085" t="s">
        <v>1115</v>
      </c>
      <c r="E1085" t="s">
        <v>22</v>
      </c>
      <c r="F1085" t="s">
        <v>943</v>
      </c>
      <c r="G108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085">
        <f>datainHOME1[[#This Row],[l]]+5</f>
        <v>1113</v>
      </c>
      <c r="N108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085">
        <f>datainHOME1[[#This Row],[l]]+5</f>
        <v>1113</v>
      </c>
      <c r="U108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086" spans="1:21" x14ac:dyDescent="0.25">
      <c r="A1086" t="s">
        <v>7</v>
      </c>
      <c r="B1086" t="s">
        <v>1216</v>
      </c>
      <c r="C1086">
        <f>datainHOME1[[#This Row],[l]]+5</f>
        <v>1114</v>
      </c>
      <c r="D1086" t="s">
        <v>1116</v>
      </c>
      <c r="E1086" t="s">
        <v>756</v>
      </c>
      <c r="F1086" t="s">
        <v>947</v>
      </c>
      <c r="G108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086">
        <f>datainHOME1[[#This Row],[l]]+5</f>
        <v>1114</v>
      </c>
      <c r="N108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086">
        <f>datainHOME1[[#This Row],[l]]+5</f>
        <v>1114</v>
      </c>
      <c r="U1086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087" spans="1:21" x14ac:dyDescent="0.25">
      <c r="A1087" t="s">
        <v>7</v>
      </c>
      <c r="B1087" t="s">
        <v>1217</v>
      </c>
      <c r="C1087">
        <f>datainHOME1[[#This Row],[l]]+5</f>
        <v>1115</v>
      </c>
      <c r="D1087" t="s">
        <v>1117</v>
      </c>
      <c r="E1087" t="s">
        <v>624</v>
      </c>
      <c r="F1087" t="s">
        <v>961</v>
      </c>
      <c r="G108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087">
        <f>datainHOME1[[#This Row],[l]]+5</f>
        <v>1115</v>
      </c>
      <c r="N108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087">
        <f>datainHOME1[[#This Row],[l]]+5</f>
        <v>1115</v>
      </c>
      <c r="U108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088" spans="1:21" x14ac:dyDescent="0.25">
      <c r="A1088" t="s">
        <v>7</v>
      </c>
      <c r="B1088" t="s">
        <v>1218</v>
      </c>
      <c r="C1088">
        <f>datainHOME1[[#This Row],[l]]+5</f>
        <v>1116</v>
      </c>
      <c r="D1088" t="s">
        <v>1118</v>
      </c>
      <c r="E1088" t="s">
        <v>690</v>
      </c>
      <c r="F1088" t="s">
        <v>890</v>
      </c>
      <c r="G108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088">
        <f>datainHOME1[[#This Row],[l]]+5</f>
        <v>1116</v>
      </c>
      <c r="N108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088">
        <f>datainHOME1[[#This Row],[l]]+5</f>
        <v>1116</v>
      </c>
      <c r="U1088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089" spans="1:21" x14ac:dyDescent="0.25">
      <c r="A1089" t="s">
        <v>7</v>
      </c>
      <c r="B1089" t="s">
        <v>1219</v>
      </c>
      <c r="C1089">
        <f>datainHOME1[[#This Row],[l]]+5</f>
        <v>1117</v>
      </c>
      <c r="D1089" t="s">
        <v>1119</v>
      </c>
      <c r="E1089" t="s">
        <v>964</v>
      </c>
      <c r="F1089" t="s">
        <v>698</v>
      </c>
      <c r="G1089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1089">
        <f>datainHOME1[[#This Row],[l]]+5</f>
        <v>1117</v>
      </c>
      <c r="N1089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1089">
        <f>datainHOME1[[#This Row],[l]]+5</f>
        <v>1117</v>
      </c>
      <c r="U1089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1090" spans="1:21" x14ac:dyDescent="0.25">
      <c r="A1090" t="s">
        <v>7</v>
      </c>
      <c r="B1090" t="s">
        <v>1220</v>
      </c>
      <c r="C1090">
        <f>datainHOME1[[#This Row],[l]]+5</f>
        <v>1118</v>
      </c>
      <c r="D1090" t="s">
        <v>1120</v>
      </c>
      <c r="E1090" t="s">
        <v>42</v>
      </c>
      <c r="F1090" t="s">
        <v>820</v>
      </c>
      <c r="G1090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1090">
        <f>datainHOME1[[#This Row],[l]]+5</f>
        <v>1118</v>
      </c>
      <c r="N1090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1090">
        <f>datainHOME1[[#This Row],[l]]+5</f>
        <v>1118</v>
      </c>
      <c r="U1090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1091" spans="1:21" x14ac:dyDescent="0.25">
      <c r="A1091" t="s">
        <v>7</v>
      </c>
      <c r="B1091" t="s">
        <v>1222</v>
      </c>
      <c r="C1091">
        <f>datainHOME1[[#This Row],[l]]+5</f>
        <v>1119</v>
      </c>
      <c r="D1091" t="s">
        <v>1121</v>
      </c>
      <c r="E1091" t="s">
        <v>974</v>
      </c>
      <c r="F1091" t="s">
        <v>981</v>
      </c>
      <c r="G109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091">
        <f>datainHOME1[[#This Row],[l]]+5</f>
        <v>1119</v>
      </c>
      <c r="N109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091">
        <f>datainHOME1[[#This Row],[l]]+5</f>
        <v>1119</v>
      </c>
      <c r="U109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092" spans="1:21" x14ac:dyDescent="0.25">
      <c r="A1092" t="s">
        <v>7</v>
      </c>
      <c r="B1092" t="s">
        <v>1223</v>
      </c>
      <c r="C1092">
        <f>datainHOME1[[#This Row],[l]]+5</f>
        <v>1120</v>
      </c>
      <c r="D1092" t="s">
        <v>1122</v>
      </c>
      <c r="E1092" t="s">
        <v>705</v>
      </c>
      <c r="F1092" t="s">
        <v>57</v>
      </c>
      <c r="G109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092">
        <f>datainHOME1[[#This Row],[l]]+5</f>
        <v>1120</v>
      </c>
      <c r="N109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092">
        <f>datainHOME1[[#This Row],[l]]+5</f>
        <v>1120</v>
      </c>
      <c r="U109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093" spans="1:21" x14ac:dyDescent="0.25">
      <c r="A1093" t="s">
        <v>7</v>
      </c>
      <c r="B1093" t="s">
        <v>1224</v>
      </c>
      <c r="C1093">
        <f>datainHOME1[[#This Row],[l]]+5</f>
        <v>1121</v>
      </c>
      <c r="D1093" t="s">
        <v>1123</v>
      </c>
      <c r="E1093" t="s">
        <v>893</v>
      </c>
      <c r="F1093" t="s">
        <v>926</v>
      </c>
      <c r="G109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093">
        <f>datainHOME1[[#This Row],[l]]+5</f>
        <v>1121</v>
      </c>
      <c r="N109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093">
        <f>datainHOME1[[#This Row],[l]]+5</f>
        <v>1121</v>
      </c>
      <c r="U109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094" spans="1:21" x14ac:dyDescent="0.25">
      <c r="A1094" t="s">
        <v>7</v>
      </c>
      <c r="B1094" t="s">
        <v>1225</v>
      </c>
      <c r="C1094">
        <f>datainHOME1[[#This Row],[l]]+5</f>
        <v>1122</v>
      </c>
      <c r="D1094" t="s">
        <v>1124</v>
      </c>
      <c r="E1094" t="s">
        <v>926</v>
      </c>
      <c r="F1094" t="s">
        <v>709</v>
      </c>
      <c r="G109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1094">
        <f>datainHOME1[[#This Row],[l]]+5</f>
        <v>1122</v>
      </c>
      <c r="N109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1094">
        <f>datainHOME1[[#This Row],[l]]+5</f>
        <v>1122</v>
      </c>
      <c r="U1094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1095" spans="1:21" x14ac:dyDescent="0.25">
      <c r="A1095" t="s">
        <v>7</v>
      </c>
      <c r="B1095" t="s">
        <v>1226</v>
      </c>
      <c r="C1095">
        <f>datainHOME1[[#This Row],[l]]+5</f>
        <v>1123</v>
      </c>
      <c r="D1095" t="s">
        <v>1125</v>
      </c>
      <c r="E1095" t="s">
        <v>58</v>
      </c>
      <c r="F1095" t="s">
        <v>65</v>
      </c>
      <c r="G109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095">
        <f>datainHOME1[[#This Row],[l]]+5</f>
        <v>1123</v>
      </c>
      <c r="N109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095">
        <f>datainHOME1[[#This Row],[l]]+5</f>
        <v>1123</v>
      </c>
      <c r="U109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096" spans="1:21" x14ac:dyDescent="0.25">
      <c r="A1096" t="s">
        <v>7</v>
      </c>
      <c r="B1096" t="s">
        <v>1227</v>
      </c>
      <c r="C1096">
        <f>datainHOME1[[#This Row],[l]]+5</f>
        <v>1124</v>
      </c>
      <c r="D1096" t="s">
        <v>1126</v>
      </c>
      <c r="E1096" t="s">
        <v>703</v>
      </c>
      <c r="F1096" t="s">
        <v>68</v>
      </c>
      <c r="G109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096">
        <f>datainHOME1[[#This Row],[l]]+5</f>
        <v>1124</v>
      </c>
      <c r="N109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096">
        <f>datainHOME1[[#This Row],[l]]+5</f>
        <v>1124</v>
      </c>
      <c r="U109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097" spans="1:21" x14ac:dyDescent="0.25">
      <c r="A1097" t="s">
        <v>7</v>
      </c>
      <c r="B1097" t="s">
        <v>1228</v>
      </c>
      <c r="C1097">
        <f>datainHOME1[[#This Row],[l]]+5</f>
        <v>1125</v>
      </c>
      <c r="D1097" t="s">
        <v>1127</v>
      </c>
      <c r="E1097" t="s">
        <v>68</v>
      </c>
      <c r="F1097" t="s">
        <v>977</v>
      </c>
      <c r="G109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097">
        <f>datainHOME1[[#This Row],[l]]+5</f>
        <v>1125</v>
      </c>
      <c r="N109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097">
        <f>datainHOME1[[#This Row],[l]]+5</f>
        <v>1125</v>
      </c>
      <c r="U109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098" spans="1:21" x14ac:dyDescent="0.25">
      <c r="A1098" t="s">
        <v>7</v>
      </c>
      <c r="B1098" t="s">
        <v>1229</v>
      </c>
      <c r="C1098">
        <f>datainHOME1[[#This Row],[l]]+5</f>
        <v>1126</v>
      </c>
      <c r="D1098" t="s">
        <v>1128</v>
      </c>
      <c r="E1098" t="s">
        <v>977</v>
      </c>
      <c r="F1098" t="s">
        <v>37</v>
      </c>
      <c r="G109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098">
        <f>datainHOME1[[#This Row],[l]]+5</f>
        <v>1126</v>
      </c>
      <c r="N109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098">
        <f>datainHOME1[[#This Row],[l]]+5</f>
        <v>1126</v>
      </c>
      <c r="U1098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099" spans="1:21" x14ac:dyDescent="0.25">
      <c r="A1099" t="s">
        <v>7</v>
      </c>
      <c r="B1099" t="s">
        <v>1230</v>
      </c>
      <c r="C1099">
        <f>datainHOME1[[#This Row],[l]]+5</f>
        <v>1127</v>
      </c>
      <c r="D1099" t="s">
        <v>1129</v>
      </c>
      <c r="E1099" t="s">
        <v>29</v>
      </c>
      <c r="F1099" t="s">
        <v>79</v>
      </c>
      <c r="G109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099">
        <f>datainHOME1[[#This Row],[l]]+5</f>
        <v>1127</v>
      </c>
      <c r="N109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099">
        <f>datainHOME1[[#This Row],[l]]+5</f>
        <v>1127</v>
      </c>
      <c r="U109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100" spans="1:21" x14ac:dyDescent="0.25">
      <c r="A1100" t="s">
        <v>7</v>
      </c>
      <c r="B1100" t="s">
        <v>1231</v>
      </c>
      <c r="C1100">
        <f>datainHOME1[[#This Row],[l]]+5</f>
        <v>1128</v>
      </c>
      <c r="D1100" t="s">
        <v>1130</v>
      </c>
      <c r="E1100" t="s">
        <v>71</v>
      </c>
      <c r="F1100" t="s">
        <v>143</v>
      </c>
      <c r="G1100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1100">
        <f>datainHOME1[[#This Row],[l]]+5</f>
        <v>1128</v>
      </c>
      <c r="N1100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1100">
        <f>datainHOME1[[#This Row],[l]]+5</f>
        <v>1128</v>
      </c>
      <c r="U1100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1101" spans="1:21" x14ac:dyDescent="0.25">
      <c r="A1101" t="s">
        <v>7</v>
      </c>
      <c r="B1101" t="s">
        <v>1232</v>
      </c>
      <c r="C1101">
        <f>datainHOME1[[#This Row],[l]]+5</f>
        <v>1129</v>
      </c>
      <c r="D1101" t="s">
        <v>1131</v>
      </c>
      <c r="E1101" t="s">
        <v>98</v>
      </c>
      <c r="F1101" t="s">
        <v>75</v>
      </c>
      <c r="G110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101">
        <f>datainHOME1[[#This Row],[l]]+5</f>
        <v>1129</v>
      </c>
      <c r="N110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101">
        <f>datainHOME1[[#This Row],[l]]+5</f>
        <v>1129</v>
      </c>
      <c r="U110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102" spans="1:21" x14ac:dyDescent="0.25">
      <c r="A1102" t="s">
        <v>7</v>
      </c>
      <c r="B1102" t="s">
        <v>1233</v>
      </c>
      <c r="C1102">
        <f>datainHOME1[[#This Row],[l]]+5</f>
        <v>1130</v>
      </c>
      <c r="D1102" t="s">
        <v>1132</v>
      </c>
      <c r="E1102" t="s">
        <v>143</v>
      </c>
      <c r="F1102" t="s">
        <v>188</v>
      </c>
      <c r="G110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102">
        <f>datainHOME1[[#This Row],[l]]+5</f>
        <v>1130</v>
      </c>
      <c r="N110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102">
        <f>datainHOME1[[#This Row],[l]]+5</f>
        <v>1130</v>
      </c>
      <c r="U110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103" spans="1:21" x14ac:dyDescent="0.25">
      <c r="A1103" t="s">
        <v>7</v>
      </c>
      <c r="B1103" t="s">
        <v>1234</v>
      </c>
      <c r="C1103">
        <f>datainHOME1[[#This Row],[l]]+5</f>
        <v>1131</v>
      </c>
      <c r="D1103" t="s">
        <v>1133</v>
      </c>
      <c r="E1103" t="s">
        <v>188</v>
      </c>
      <c r="F1103" t="s">
        <v>222</v>
      </c>
      <c r="G110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103">
        <f>datainHOME1[[#This Row],[l]]+5</f>
        <v>1131</v>
      </c>
      <c r="N110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103">
        <f>datainHOME1[[#This Row],[l]]+5</f>
        <v>1131</v>
      </c>
      <c r="U110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104" spans="1:21" x14ac:dyDescent="0.25">
      <c r="A1104" t="s">
        <v>7</v>
      </c>
      <c r="B1104" t="s">
        <v>1235</v>
      </c>
      <c r="C1104">
        <f>datainHOME1[[#This Row],[l]]+5</f>
        <v>1132</v>
      </c>
      <c r="D1104" t="s">
        <v>1134</v>
      </c>
      <c r="E1104" t="s">
        <v>214</v>
      </c>
      <c r="F1104" t="s">
        <v>234</v>
      </c>
      <c r="G110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104">
        <f>datainHOME1[[#This Row],[l]]+5</f>
        <v>1132</v>
      </c>
      <c r="N110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104">
        <f>datainHOME1[[#This Row],[l]]+5</f>
        <v>1132</v>
      </c>
      <c r="U110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105" spans="1:21" x14ac:dyDescent="0.25">
      <c r="A1105" t="s">
        <v>7</v>
      </c>
      <c r="B1105" t="s">
        <v>1236</v>
      </c>
      <c r="C1105">
        <f>datainHOME1[[#This Row],[l]]+5</f>
        <v>1133</v>
      </c>
      <c r="D1105" t="s">
        <v>1135</v>
      </c>
      <c r="E1105" t="s">
        <v>256</v>
      </c>
      <c r="F1105" t="s">
        <v>277</v>
      </c>
      <c r="G110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105">
        <f>datainHOME1[[#This Row],[l]]+5</f>
        <v>1133</v>
      </c>
      <c r="N110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105">
        <f>datainHOME1[[#This Row],[l]]+5</f>
        <v>1133</v>
      </c>
      <c r="U110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106" spans="1:21" x14ac:dyDescent="0.25">
      <c r="A1106" t="s">
        <v>7</v>
      </c>
      <c r="B1106" t="s">
        <v>1237</v>
      </c>
      <c r="C1106">
        <f>datainHOME1[[#This Row],[l]]+5</f>
        <v>1134</v>
      </c>
      <c r="D1106" t="s">
        <v>1136</v>
      </c>
      <c r="E1106" t="s">
        <v>223</v>
      </c>
      <c r="F1106" t="s">
        <v>320</v>
      </c>
      <c r="G110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106">
        <f>datainHOME1[[#This Row],[l]]+5</f>
        <v>1134</v>
      </c>
      <c r="N110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106">
        <f>datainHOME1[[#This Row],[l]]+5</f>
        <v>1134</v>
      </c>
      <c r="U110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107" spans="1:21" x14ac:dyDescent="0.25">
      <c r="A1107" t="s">
        <v>7</v>
      </c>
      <c r="B1107" t="s">
        <v>1238</v>
      </c>
      <c r="C1107">
        <f>datainHOME1[[#This Row],[l]]+5</f>
        <v>1135</v>
      </c>
      <c r="D1107" t="s">
        <v>1137</v>
      </c>
      <c r="E1107" t="s">
        <v>320</v>
      </c>
      <c r="F1107" t="s">
        <v>351</v>
      </c>
      <c r="G110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107">
        <f>datainHOME1[[#This Row],[l]]+5</f>
        <v>1135</v>
      </c>
      <c r="N110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107">
        <f>datainHOME1[[#This Row],[l]]+5</f>
        <v>1135</v>
      </c>
      <c r="U110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108" spans="1:21" x14ac:dyDescent="0.25">
      <c r="A1108" t="s">
        <v>7</v>
      </c>
      <c r="B1108" t="s">
        <v>1239</v>
      </c>
      <c r="C1108">
        <f>datainHOME1[[#This Row],[l]]+5</f>
        <v>1136</v>
      </c>
      <c r="D1108" t="s">
        <v>1138</v>
      </c>
      <c r="E1108" t="s">
        <v>342</v>
      </c>
      <c r="F1108" t="s">
        <v>99</v>
      </c>
      <c r="G110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108">
        <f>datainHOME1[[#This Row],[l]]+5</f>
        <v>1136</v>
      </c>
      <c r="N110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108">
        <f>datainHOME1[[#This Row],[l]]+5</f>
        <v>1136</v>
      </c>
      <c r="U110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109" spans="1:21" x14ac:dyDescent="0.25">
      <c r="A1109" t="s">
        <v>7</v>
      </c>
      <c r="B1109" t="s">
        <v>1240</v>
      </c>
      <c r="C1109">
        <f>datainHOME1[[#This Row],[l]]+5</f>
        <v>1137</v>
      </c>
      <c r="D1109" t="s">
        <v>1139</v>
      </c>
      <c r="E1109" t="s">
        <v>370</v>
      </c>
      <c r="F1109" t="s">
        <v>436</v>
      </c>
      <c r="G1109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1109">
        <f>datainHOME1[[#This Row],[l]]+5</f>
        <v>1137</v>
      </c>
      <c r="N1109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1109">
        <f>datainHOME1[[#This Row],[l]]+5</f>
        <v>1137</v>
      </c>
      <c r="U1109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1110" spans="1:21" x14ac:dyDescent="0.25">
      <c r="A1110" t="s">
        <v>7</v>
      </c>
      <c r="B1110" t="s">
        <v>1241</v>
      </c>
      <c r="C1110">
        <f>datainHOME1[[#This Row],[l]]+5</f>
        <v>1138</v>
      </c>
      <c r="D1110" t="s">
        <v>1140</v>
      </c>
      <c r="E1110" t="s">
        <v>435</v>
      </c>
      <c r="F1110" t="s">
        <v>464</v>
      </c>
      <c r="G1110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1110">
        <f>datainHOME1[[#This Row],[l]]+5</f>
        <v>1138</v>
      </c>
      <c r="N1110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1110">
        <f>datainHOME1[[#This Row],[l]]+5</f>
        <v>1138</v>
      </c>
      <c r="U1110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1111" spans="1:21" x14ac:dyDescent="0.25">
      <c r="A1111" t="s">
        <v>7</v>
      </c>
      <c r="B1111" t="s">
        <v>1268</v>
      </c>
      <c r="C1111">
        <f>datainHOME1[[#This Row],[l]]+5</f>
        <v>1139</v>
      </c>
      <c r="D1111" t="s">
        <v>1141</v>
      </c>
      <c r="E1111" t="s">
        <v>447</v>
      </c>
      <c r="F1111" t="s">
        <v>480</v>
      </c>
      <c r="G1111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1111">
        <f>datainHOME1[[#This Row],[l]]+5</f>
        <v>1139</v>
      </c>
      <c r="N1111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1111">
        <f>datainHOME1[[#This Row],[l]]+5</f>
        <v>1139</v>
      </c>
      <c r="U1111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1112" spans="1:21" x14ac:dyDescent="0.25">
      <c r="A1112" t="s">
        <v>7</v>
      </c>
      <c r="B1112" t="s">
        <v>1242</v>
      </c>
      <c r="C1112">
        <f>datainHOME1[[#This Row],[l]]+5</f>
        <v>1140</v>
      </c>
      <c r="D1112" t="s">
        <v>1142</v>
      </c>
      <c r="E1112" t="s">
        <v>463</v>
      </c>
      <c r="F1112" t="s">
        <v>503</v>
      </c>
      <c r="G1112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1112">
        <f>datainHOME1[[#This Row],[l]]+5</f>
        <v>1140</v>
      </c>
      <c r="N1112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1112">
        <f>datainHOME1[[#This Row],[l]]+5</f>
        <v>1140</v>
      </c>
      <c r="U1112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1113" spans="1:21" x14ac:dyDescent="0.25">
      <c r="A1113" t="s">
        <v>7</v>
      </c>
      <c r="B1113" t="s">
        <v>1243</v>
      </c>
      <c r="C1113">
        <f>datainHOME1[[#This Row],[l]]+5</f>
        <v>1141</v>
      </c>
      <c r="D1113" t="s">
        <v>1143</v>
      </c>
      <c r="E1113" t="s">
        <v>462</v>
      </c>
      <c r="F1113" t="s">
        <v>549</v>
      </c>
      <c r="G1113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J1113">
        <f>datainHOME1[[#This Row],[l]]+5</f>
        <v>1141</v>
      </c>
      <c r="N1113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Q1113">
        <f>datainHOME1[[#This Row],[l]]+5</f>
        <v>1141</v>
      </c>
      <c r="U1113">
        <f>IF(datainHOME1[[#This Row],[TimeIn]]-datainHOME1[[#This Row],[TimeOut]] &gt;0, datainHOME1[[#This Row],[TimeIn]]-datainHOME1[[#This Row],[TimeOut]],(datainHOME1[[#This Row],[TimeIn]]-datainHOME1[[#This Row],[TimeOut]])+1000)</f>
        <v>41</v>
      </c>
    </row>
    <row r="1114" spans="1:21" x14ac:dyDescent="0.25">
      <c r="A1114" t="s">
        <v>7</v>
      </c>
      <c r="B1114" t="s">
        <v>1244</v>
      </c>
      <c r="C1114">
        <f>datainHOME1[[#This Row],[l]]+5</f>
        <v>1142</v>
      </c>
      <c r="D1114" t="s">
        <v>1144</v>
      </c>
      <c r="E1114" t="s">
        <v>494</v>
      </c>
      <c r="F1114" t="s">
        <v>592</v>
      </c>
      <c r="G1114">
        <f>IF(datainHOME1[[#This Row],[TimeIn]]-datainHOME1[[#This Row],[TimeOut]] &gt;0, datainHOME1[[#This Row],[TimeIn]]-datainHOME1[[#This Row],[TimeOut]],(datainHOME1[[#This Row],[TimeIn]]-datainHOME1[[#This Row],[TimeOut]])+1000)</f>
        <v>57</v>
      </c>
      <c r="J1114">
        <f>datainHOME1[[#This Row],[l]]+5</f>
        <v>1142</v>
      </c>
      <c r="N1114">
        <f>IF(datainHOME1[[#This Row],[TimeIn]]-datainHOME1[[#This Row],[TimeOut]] &gt;0, datainHOME1[[#This Row],[TimeIn]]-datainHOME1[[#This Row],[TimeOut]],(datainHOME1[[#This Row],[TimeIn]]-datainHOME1[[#This Row],[TimeOut]])+1000)</f>
        <v>57</v>
      </c>
      <c r="Q1114">
        <f>datainHOME1[[#This Row],[l]]+5</f>
        <v>1142</v>
      </c>
      <c r="U1114">
        <f>IF(datainHOME1[[#This Row],[TimeIn]]-datainHOME1[[#This Row],[TimeOut]] &gt;0, datainHOME1[[#This Row],[TimeIn]]-datainHOME1[[#This Row],[TimeOut]],(datainHOME1[[#This Row],[TimeIn]]-datainHOME1[[#This Row],[TimeOut]])+1000)</f>
        <v>57</v>
      </c>
    </row>
    <row r="1115" spans="1:21" x14ac:dyDescent="0.25">
      <c r="A1115" t="s">
        <v>7</v>
      </c>
      <c r="B1115" t="s">
        <v>1245</v>
      </c>
      <c r="C1115">
        <f>datainHOME1[[#This Row],[l]]+5</f>
        <v>1143</v>
      </c>
      <c r="D1115" t="s">
        <v>1145</v>
      </c>
      <c r="E1115" t="s">
        <v>532</v>
      </c>
      <c r="F1115" t="s">
        <v>588</v>
      </c>
      <c r="G1115">
        <f>IF(datainHOME1[[#This Row],[TimeIn]]-datainHOME1[[#This Row],[TimeOut]] &gt;0, datainHOME1[[#This Row],[TimeIn]]-datainHOME1[[#This Row],[TimeOut]],(datainHOME1[[#This Row],[TimeIn]]-datainHOME1[[#This Row],[TimeOut]])+1000)</f>
        <v>46</v>
      </c>
      <c r="J1115">
        <f>datainHOME1[[#This Row],[l]]+5</f>
        <v>1143</v>
      </c>
      <c r="N1115">
        <f>IF(datainHOME1[[#This Row],[TimeIn]]-datainHOME1[[#This Row],[TimeOut]] &gt;0, datainHOME1[[#This Row],[TimeIn]]-datainHOME1[[#This Row],[TimeOut]],(datainHOME1[[#This Row],[TimeIn]]-datainHOME1[[#This Row],[TimeOut]])+1000)</f>
        <v>46</v>
      </c>
      <c r="Q1115">
        <f>datainHOME1[[#This Row],[l]]+5</f>
        <v>1143</v>
      </c>
      <c r="U1115">
        <f>IF(datainHOME1[[#This Row],[TimeIn]]-datainHOME1[[#This Row],[TimeOut]] &gt;0, datainHOME1[[#This Row],[TimeIn]]-datainHOME1[[#This Row],[TimeOut]],(datainHOME1[[#This Row],[TimeIn]]-datainHOME1[[#This Row],[TimeOut]])+1000)</f>
        <v>46</v>
      </c>
    </row>
    <row r="1116" spans="1:21" x14ac:dyDescent="0.25">
      <c r="A1116" t="s">
        <v>7</v>
      </c>
      <c r="B1116" t="s">
        <v>1246</v>
      </c>
      <c r="C1116">
        <f>datainHOME1[[#This Row],[l]]+5</f>
        <v>1144</v>
      </c>
      <c r="D1116" t="s">
        <v>1146</v>
      </c>
      <c r="E1116" t="s">
        <v>536</v>
      </c>
      <c r="F1116" t="s">
        <v>611</v>
      </c>
      <c r="G1116">
        <f>IF(datainHOME1[[#This Row],[TimeIn]]-datainHOME1[[#This Row],[TimeOut]] &gt;0, datainHOME1[[#This Row],[TimeIn]]-datainHOME1[[#This Row],[TimeOut]],(datainHOME1[[#This Row],[TimeIn]]-datainHOME1[[#This Row],[TimeOut]])+1000)</f>
        <v>57</v>
      </c>
      <c r="J1116">
        <f>datainHOME1[[#This Row],[l]]+5</f>
        <v>1144</v>
      </c>
      <c r="N1116">
        <f>IF(datainHOME1[[#This Row],[TimeIn]]-datainHOME1[[#This Row],[TimeOut]] &gt;0, datainHOME1[[#This Row],[TimeIn]]-datainHOME1[[#This Row],[TimeOut]],(datainHOME1[[#This Row],[TimeIn]]-datainHOME1[[#This Row],[TimeOut]])+1000)</f>
        <v>57</v>
      </c>
      <c r="Q1116">
        <f>datainHOME1[[#This Row],[l]]+5</f>
        <v>1144</v>
      </c>
      <c r="U1116">
        <f>IF(datainHOME1[[#This Row],[TimeIn]]-datainHOME1[[#This Row],[TimeOut]] &gt;0, datainHOME1[[#This Row],[TimeIn]]-datainHOME1[[#This Row],[TimeOut]],(datainHOME1[[#This Row],[TimeIn]]-datainHOME1[[#This Row],[TimeOut]])+1000)</f>
        <v>57</v>
      </c>
    </row>
    <row r="1117" spans="1:21" x14ac:dyDescent="0.25">
      <c r="A1117" t="s">
        <v>7</v>
      </c>
      <c r="B1117" t="s">
        <v>1247</v>
      </c>
      <c r="C1117">
        <f>datainHOME1[[#This Row],[l]]+5</f>
        <v>1145</v>
      </c>
      <c r="D1117" t="s">
        <v>1147</v>
      </c>
      <c r="E1117" t="s">
        <v>557</v>
      </c>
      <c r="F1117" t="s">
        <v>569</v>
      </c>
      <c r="G1117">
        <f>IF(datainHOME1[[#This Row],[TimeIn]]-datainHOME1[[#This Row],[TimeOut]] &gt;0, datainHOME1[[#This Row],[TimeIn]]-datainHOME1[[#This Row],[TimeOut]],(datainHOME1[[#This Row],[TimeIn]]-datainHOME1[[#This Row],[TimeOut]])+1000)</f>
        <v>47</v>
      </c>
      <c r="J1117">
        <f>datainHOME1[[#This Row],[l]]+5</f>
        <v>1145</v>
      </c>
      <c r="N1117">
        <f>IF(datainHOME1[[#This Row],[TimeIn]]-datainHOME1[[#This Row],[TimeOut]] &gt;0, datainHOME1[[#This Row],[TimeIn]]-datainHOME1[[#This Row],[TimeOut]],(datainHOME1[[#This Row],[TimeIn]]-datainHOME1[[#This Row],[TimeOut]])+1000)</f>
        <v>47</v>
      </c>
      <c r="Q1117">
        <f>datainHOME1[[#This Row],[l]]+5</f>
        <v>1145</v>
      </c>
      <c r="U1117">
        <f>IF(datainHOME1[[#This Row],[TimeIn]]-datainHOME1[[#This Row],[TimeOut]] &gt;0, datainHOME1[[#This Row],[TimeIn]]-datainHOME1[[#This Row],[TimeOut]],(datainHOME1[[#This Row],[TimeIn]]-datainHOME1[[#This Row],[TimeOut]])+1000)</f>
        <v>47</v>
      </c>
    </row>
    <row r="1118" spans="1:21" x14ac:dyDescent="0.25">
      <c r="A1118" t="s">
        <v>7</v>
      </c>
      <c r="B1118" t="s">
        <v>1250</v>
      </c>
      <c r="C1118">
        <f>datainHOME1[[#This Row],[l]]+5</f>
        <v>1146</v>
      </c>
      <c r="D1118" t="s">
        <v>1148</v>
      </c>
      <c r="E1118" t="s">
        <v>369</v>
      </c>
      <c r="F1118" t="s">
        <v>643</v>
      </c>
      <c r="G1118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J1118">
        <f>datainHOME1[[#This Row],[l]]+5</f>
        <v>1146</v>
      </c>
      <c r="N1118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Q1118">
        <f>datainHOME1[[#This Row],[l]]+5</f>
        <v>1146</v>
      </c>
      <c r="U1118">
        <f>IF(datainHOME1[[#This Row],[TimeIn]]-datainHOME1[[#This Row],[TimeOut]] &gt;0, datainHOME1[[#This Row],[TimeIn]]-datainHOME1[[#This Row],[TimeOut]],(datainHOME1[[#This Row],[TimeIn]]-datainHOME1[[#This Row],[TimeOut]])+1000)</f>
        <v>37</v>
      </c>
    </row>
    <row r="1119" spans="1:21" x14ac:dyDescent="0.25">
      <c r="A1119" t="s">
        <v>7</v>
      </c>
      <c r="B1119" t="s">
        <v>1251</v>
      </c>
      <c r="C1119">
        <f>datainHOME1[[#This Row],[l]]+5</f>
        <v>1147</v>
      </c>
      <c r="D1119" t="s">
        <v>1149</v>
      </c>
      <c r="E1119" t="s">
        <v>479</v>
      </c>
      <c r="F1119" t="s">
        <v>658</v>
      </c>
      <c r="G1119">
        <f>IF(datainHOME1[[#This Row],[TimeIn]]-datainHOME1[[#This Row],[TimeOut]] &gt;0, datainHOME1[[#This Row],[TimeIn]]-datainHOME1[[#This Row],[TimeOut]],(datainHOME1[[#This Row],[TimeIn]]-datainHOME1[[#This Row],[TimeOut]])+1000)</f>
        <v>50</v>
      </c>
      <c r="J1119">
        <f>datainHOME1[[#This Row],[l]]+5</f>
        <v>1147</v>
      </c>
      <c r="N1119">
        <f>IF(datainHOME1[[#This Row],[TimeIn]]-datainHOME1[[#This Row],[TimeOut]] &gt;0, datainHOME1[[#This Row],[TimeIn]]-datainHOME1[[#This Row],[TimeOut]],(datainHOME1[[#This Row],[TimeIn]]-datainHOME1[[#This Row],[TimeOut]])+1000)</f>
        <v>50</v>
      </c>
      <c r="Q1119">
        <f>datainHOME1[[#This Row],[l]]+5</f>
        <v>1147</v>
      </c>
      <c r="U1119">
        <f>IF(datainHOME1[[#This Row],[TimeIn]]-datainHOME1[[#This Row],[TimeOut]] &gt;0, datainHOME1[[#This Row],[TimeIn]]-datainHOME1[[#This Row],[TimeOut]],(datainHOME1[[#This Row],[TimeIn]]-datainHOME1[[#This Row],[TimeOut]])+1000)</f>
        <v>50</v>
      </c>
    </row>
    <row r="1120" spans="1:21" x14ac:dyDescent="0.25">
      <c r="A1120" t="s">
        <v>7</v>
      </c>
      <c r="B1120" t="s">
        <v>1252</v>
      </c>
      <c r="C1120">
        <f>datainHOME1[[#This Row],[l]]+5</f>
        <v>1148</v>
      </c>
      <c r="D1120" t="s">
        <v>1150</v>
      </c>
      <c r="E1120" t="s">
        <v>642</v>
      </c>
      <c r="F1120" t="s">
        <v>691</v>
      </c>
      <c r="G1120">
        <f>IF(datainHOME1[[#This Row],[TimeIn]]-datainHOME1[[#This Row],[TimeOut]] &gt;0, datainHOME1[[#This Row],[TimeIn]]-datainHOME1[[#This Row],[TimeOut]],(datainHOME1[[#This Row],[TimeIn]]-datainHOME1[[#This Row],[TimeOut]])+1000)</f>
        <v>47</v>
      </c>
      <c r="J1120">
        <f>datainHOME1[[#This Row],[l]]+5</f>
        <v>1148</v>
      </c>
      <c r="N1120">
        <f>IF(datainHOME1[[#This Row],[TimeIn]]-datainHOME1[[#This Row],[TimeOut]] &gt;0, datainHOME1[[#This Row],[TimeIn]]-datainHOME1[[#This Row],[TimeOut]],(datainHOME1[[#This Row],[TimeIn]]-datainHOME1[[#This Row],[TimeOut]])+1000)</f>
        <v>47</v>
      </c>
      <c r="Q1120">
        <f>datainHOME1[[#This Row],[l]]+5</f>
        <v>1148</v>
      </c>
      <c r="U1120">
        <f>IF(datainHOME1[[#This Row],[TimeIn]]-datainHOME1[[#This Row],[TimeOut]] &gt;0, datainHOME1[[#This Row],[TimeIn]]-datainHOME1[[#This Row],[TimeOut]],(datainHOME1[[#This Row],[TimeIn]]-datainHOME1[[#This Row],[TimeOut]])+1000)</f>
        <v>47</v>
      </c>
    </row>
    <row r="1121" spans="1:21" x14ac:dyDescent="0.25">
      <c r="A1121" t="s">
        <v>7</v>
      </c>
      <c r="B1121" t="s">
        <v>1253</v>
      </c>
      <c r="C1121">
        <f>datainHOME1[[#This Row],[l]]+5</f>
        <v>1149</v>
      </c>
      <c r="D1121" t="s">
        <v>1151</v>
      </c>
      <c r="E1121" t="s">
        <v>658</v>
      </c>
      <c r="F1121" t="s">
        <v>708</v>
      </c>
      <c r="G1121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1121">
        <f>datainHOME1[[#This Row],[l]]+5</f>
        <v>1149</v>
      </c>
      <c r="N1121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1121">
        <f>datainHOME1[[#This Row],[l]]+5</f>
        <v>1149</v>
      </c>
      <c r="U1121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1122" spans="1:21" x14ac:dyDescent="0.25">
      <c r="A1122" t="s">
        <v>7</v>
      </c>
      <c r="B1122" t="s">
        <v>1254</v>
      </c>
      <c r="C1122">
        <f>datainHOME1[[#This Row],[l]]+5</f>
        <v>1150</v>
      </c>
      <c r="D1122" t="s">
        <v>1152</v>
      </c>
      <c r="E1122" t="s">
        <v>242</v>
      </c>
      <c r="F1122" t="s">
        <v>715</v>
      </c>
      <c r="G1122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1122">
        <f>datainHOME1[[#This Row],[l]]+5</f>
        <v>1150</v>
      </c>
      <c r="N1122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1122">
        <f>datainHOME1[[#This Row],[l]]+5</f>
        <v>1150</v>
      </c>
      <c r="U1122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1123" spans="1:21" x14ac:dyDescent="0.25">
      <c r="A1123" t="s">
        <v>7</v>
      </c>
      <c r="B1123" t="s">
        <v>1255</v>
      </c>
      <c r="C1123">
        <f>datainHOME1[[#This Row],[l]]+5</f>
        <v>1151</v>
      </c>
      <c r="D1123" t="s">
        <v>1153</v>
      </c>
      <c r="E1123" t="s">
        <v>706</v>
      </c>
      <c r="F1123" t="s">
        <v>724</v>
      </c>
      <c r="G1123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1123">
        <f>datainHOME1[[#This Row],[l]]+5</f>
        <v>1151</v>
      </c>
      <c r="N1123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1123">
        <f>datainHOME1[[#This Row],[l]]+5</f>
        <v>1151</v>
      </c>
      <c r="U1123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1124" spans="1:21" x14ac:dyDescent="0.25">
      <c r="A1124" t="s">
        <v>7</v>
      </c>
      <c r="B1124" t="s">
        <v>1256</v>
      </c>
      <c r="C1124">
        <f>datainHOME1[[#This Row],[l]]+5</f>
        <v>1152</v>
      </c>
      <c r="D1124" t="s">
        <v>1154</v>
      </c>
      <c r="E1124" t="s">
        <v>714</v>
      </c>
      <c r="F1124" t="s">
        <v>734</v>
      </c>
      <c r="G1124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1124">
        <f>datainHOME1[[#This Row],[l]]+5</f>
        <v>1152</v>
      </c>
      <c r="N1124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1124">
        <f>datainHOME1[[#This Row],[l]]+5</f>
        <v>1152</v>
      </c>
      <c r="U1124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1125" spans="1:21" x14ac:dyDescent="0.25">
      <c r="A1125" t="s">
        <v>7</v>
      </c>
      <c r="B1125" t="s">
        <v>1257</v>
      </c>
      <c r="C1125">
        <f>datainHOME1[[#This Row],[l]]+5</f>
        <v>1153</v>
      </c>
      <c r="D1125" t="s">
        <v>1155</v>
      </c>
      <c r="E1125" t="s">
        <v>722</v>
      </c>
      <c r="F1125" t="s">
        <v>757</v>
      </c>
      <c r="G1125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1125">
        <f>datainHOME1[[#This Row],[l]]+5</f>
        <v>1153</v>
      </c>
      <c r="N1125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1125">
        <f>datainHOME1[[#This Row],[l]]+5</f>
        <v>1153</v>
      </c>
      <c r="U1125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1126" spans="1:21" x14ac:dyDescent="0.25">
      <c r="A1126" t="s">
        <v>7</v>
      </c>
      <c r="B1126" t="s">
        <v>1258</v>
      </c>
      <c r="C1126">
        <f>datainHOME1[[#This Row],[l]]+5</f>
        <v>1154</v>
      </c>
      <c r="D1126" t="s">
        <v>1156</v>
      </c>
      <c r="E1126" t="s">
        <v>734</v>
      </c>
      <c r="F1126" t="s">
        <v>251</v>
      </c>
      <c r="G112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126">
        <f>datainHOME1[[#This Row],[l]]+5</f>
        <v>1154</v>
      </c>
      <c r="N112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126">
        <f>datainHOME1[[#This Row],[l]]+5</f>
        <v>1154</v>
      </c>
      <c r="U112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127" spans="1:21" x14ac:dyDescent="0.25">
      <c r="A1127" t="s">
        <v>7</v>
      </c>
      <c r="B1127" t="s">
        <v>1259</v>
      </c>
      <c r="C1127">
        <f>datainHOME1[[#This Row],[l]]+5</f>
        <v>1155</v>
      </c>
      <c r="D1127" t="s">
        <v>1157</v>
      </c>
      <c r="E1127" t="s">
        <v>660</v>
      </c>
      <c r="F1127" t="s">
        <v>776</v>
      </c>
      <c r="G112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127">
        <f>datainHOME1[[#This Row],[l]]+5</f>
        <v>1155</v>
      </c>
      <c r="N112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127">
        <f>datainHOME1[[#This Row],[l]]+5</f>
        <v>1155</v>
      </c>
      <c r="U112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128" spans="1:21" x14ac:dyDescent="0.25">
      <c r="A1128" t="s">
        <v>7</v>
      </c>
      <c r="B1128" t="s">
        <v>1260</v>
      </c>
      <c r="C1128">
        <f>datainHOME1[[#This Row],[l]]+5</f>
        <v>1156</v>
      </c>
      <c r="D1128" t="s">
        <v>1158</v>
      </c>
      <c r="E1128" t="s">
        <v>251</v>
      </c>
      <c r="F1128" t="s">
        <v>782</v>
      </c>
      <c r="G112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128">
        <f>datainHOME1[[#This Row],[l]]+5</f>
        <v>1156</v>
      </c>
      <c r="N112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128">
        <f>datainHOME1[[#This Row],[l]]+5</f>
        <v>1156</v>
      </c>
      <c r="U112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129" spans="1:21" x14ac:dyDescent="0.25">
      <c r="A1129" t="s">
        <v>7</v>
      </c>
      <c r="B1129" t="s">
        <v>1261</v>
      </c>
      <c r="C1129">
        <f>datainHOME1[[#This Row],[l]]+5</f>
        <v>1157</v>
      </c>
      <c r="D1129" t="s">
        <v>1159</v>
      </c>
      <c r="E1129" t="s">
        <v>773</v>
      </c>
      <c r="F1129" t="s">
        <v>787</v>
      </c>
      <c r="G112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129">
        <f>datainHOME1[[#This Row],[l]]+5</f>
        <v>1157</v>
      </c>
      <c r="N112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129">
        <f>datainHOME1[[#This Row],[l]]+5</f>
        <v>1157</v>
      </c>
      <c r="U112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130" spans="1:21" x14ac:dyDescent="0.25">
      <c r="A1130" t="s">
        <v>7</v>
      </c>
      <c r="B1130" t="s">
        <v>1262</v>
      </c>
      <c r="C1130">
        <f>datainHOME1[[#This Row],[l]]+5</f>
        <v>1158</v>
      </c>
      <c r="D1130" t="s">
        <v>1160</v>
      </c>
      <c r="E1130" t="s">
        <v>782</v>
      </c>
      <c r="F1130" t="s">
        <v>499</v>
      </c>
      <c r="G113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130">
        <f>datainHOME1[[#This Row],[l]]+5</f>
        <v>1158</v>
      </c>
      <c r="N113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130">
        <f>datainHOME1[[#This Row],[l]]+5</f>
        <v>1158</v>
      </c>
      <c r="U113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131" spans="1:21" x14ac:dyDescent="0.25">
      <c r="A1131" t="s">
        <v>7</v>
      </c>
      <c r="B1131" t="s">
        <v>1263</v>
      </c>
      <c r="C1131">
        <f>datainHOME1[[#This Row],[l]]+5</f>
        <v>1159</v>
      </c>
      <c r="D1131" t="s">
        <v>1161</v>
      </c>
      <c r="E1131" t="s">
        <v>787</v>
      </c>
      <c r="F1131" t="s">
        <v>793</v>
      </c>
      <c r="G1131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1131">
        <f>datainHOME1[[#This Row],[l]]+5</f>
        <v>1159</v>
      </c>
      <c r="N1131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1131">
        <f>datainHOME1[[#This Row],[l]]+5</f>
        <v>1159</v>
      </c>
      <c r="U1131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1132" spans="1:21" x14ac:dyDescent="0.25">
      <c r="A1132" t="s">
        <v>7</v>
      </c>
      <c r="B1132" t="s">
        <v>1264</v>
      </c>
      <c r="C1132">
        <f>datainHOME1[[#This Row],[l]]+5</f>
        <v>1160</v>
      </c>
      <c r="D1132" t="s">
        <v>1162</v>
      </c>
      <c r="E1132" t="s">
        <v>148</v>
      </c>
      <c r="F1132" t="s">
        <v>395</v>
      </c>
      <c r="G113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132">
        <f>datainHOME1[[#This Row],[l]]+5</f>
        <v>1160</v>
      </c>
      <c r="N113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132">
        <f>datainHOME1[[#This Row],[l]]+5</f>
        <v>1160</v>
      </c>
      <c r="U113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133" spans="1:21" x14ac:dyDescent="0.25">
      <c r="A1133" t="s">
        <v>7</v>
      </c>
      <c r="B1133" t="s">
        <v>1265</v>
      </c>
      <c r="C1133">
        <f>datainHOME1[[#This Row],[l]]+5</f>
        <v>1161</v>
      </c>
      <c r="D1133" t="s">
        <v>1163</v>
      </c>
      <c r="E1133" t="s">
        <v>735</v>
      </c>
      <c r="F1133" t="s">
        <v>737</v>
      </c>
      <c r="G1133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1133">
        <f>datainHOME1[[#This Row],[l]]+5</f>
        <v>1161</v>
      </c>
      <c r="N1133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1133">
        <f>datainHOME1[[#This Row],[l]]+5</f>
        <v>1161</v>
      </c>
      <c r="U1133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1134" spans="1:21" x14ac:dyDescent="0.25">
      <c r="A1134" t="s">
        <v>7</v>
      </c>
      <c r="B1134" t="s">
        <v>1266</v>
      </c>
      <c r="C1134">
        <f>datainHOME1[[#This Row],[l]]+5</f>
        <v>1162</v>
      </c>
      <c r="D1134" t="s">
        <v>1164</v>
      </c>
      <c r="E1134" t="s">
        <v>794</v>
      </c>
      <c r="F1134" t="s">
        <v>835</v>
      </c>
      <c r="G113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134">
        <f>datainHOME1[[#This Row],[l]]+5</f>
        <v>1162</v>
      </c>
      <c r="N113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134">
        <f>datainHOME1[[#This Row],[l]]+5</f>
        <v>1162</v>
      </c>
      <c r="U1134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135" spans="1:21" x14ac:dyDescent="0.25">
      <c r="A1135" t="s">
        <v>7</v>
      </c>
      <c r="B1135" t="s">
        <v>1267</v>
      </c>
      <c r="C1135">
        <f>datainHOME1[[#This Row],[l]]+5</f>
        <v>1163</v>
      </c>
      <c r="D1135" t="s">
        <v>1165</v>
      </c>
      <c r="E1135" t="s">
        <v>834</v>
      </c>
      <c r="F1135" t="s">
        <v>841</v>
      </c>
      <c r="G113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135">
        <f>datainHOME1[[#This Row],[l]]+5</f>
        <v>1163</v>
      </c>
      <c r="N113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135">
        <f>datainHOME1[[#This Row],[l]]+5</f>
        <v>1163</v>
      </c>
      <c r="U1135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136" spans="1:21" x14ac:dyDescent="0.25">
      <c r="A1136" t="s">
        <v>7</v>
      </c>
      <c r="B1136" t="s">
        <v>1269</v>
      </c>
      <c r="C1136">
        <f>datainHOME1[[#This Row],[l]]+5</f>
        <v>1164</v>
      </c>
      <c r="D1136" t="s">
        <v>1166</v>
      </c>
      <c r="E1136" t="s">
        <v>670</v>
      </c>
      <c r="F1136" t="s">
        <v>852</v>
      </c>
      <c r="G1136">
        <f>IF(datainHOME1[[#This Row],[TimeIn]]-datainHOME1[[#This Row],[TimeOut]] &gt;0, datainHOME1[[#This Row],[TimeIn]]-datainHOME1[[#This Row],[TimeOut]],(datainHOME1[[#This Row],[TimeIn]]-datainHOME1[[#This Row],[TimeOut]])+1000)</f>
        <v>54</v>
      </c>
      <c r="J1136">
        <f>datainHOME1[[#This Row],[l]]+5</f>
        <v>1164</v>
      </c>
      <c r="N1136">
        <f>IF(datainHOME1[[#This Row],[TimeIn]]-datainHOME1[[#This Row],[TimeOut]] &gt;0, datainHOME1[[#This Row],[TimeIn]]-datainHOME1[[#This Row],[TimeOut]],(datainHOME1[[#This Row],[TimeIn]]-datainHOME1[[#This Row],[TimeOut]])+1000)</f>
        <v>54</v>
      </c>
      <c r="Q1136">
        <f>datainHOME1[[#This Row],[l]]+5</f>
        <v>1164</v>
      </c>
      <c r="U1136">
        <f>IF(datainHOME1[[#This Row],[TimeIn]]-datainHOME1[[#This Row],[TimeOut]] &gt;0, datainHOME1[[#This Row],[TimeIn]]-datainHOME1[[#This Row],[TimeOut]],(datainHOME1[[#This Row],[TimeIn]]-datainHOME1[[#This Row],[TimeOut]])+1000)</f>
        <v>54</v>
      </c>
    </row>
    <row r="1137" spans="1:21" x14ac:dyDescent="0.25">
      <c r="A1137" t="s">
        <v>7</v>
      </c>
      <c r="B1137" t="s">
        <v>1270</v>
      </c>
      <c r="C1137">
        <f>datainHOME1[[#This Row],[l]]+5</f>
        <v>1165</v>
      </c>
      <c r="D1137" t="s">
        <v>1167</v>
      </c>
      <c r="E1137" t="s">
        <v>841</v>
      </c>
      <c r="F1137" t="s">
        <v>276</v>
      </c>
      <c r="G1137">
        <f>IF(datainHOME1[[#This Row],[TimeIn]]-datainHOME1[[#This Row],[TimeOut]] &gt;0, datainHOME1[[#This Row],[TimeIn]]-datainHOME1[[#This Row],[TimeOut]],(datainHOME1[[#This Row],[TimeIn]]-datainHOME1[[#This Row],[TimeOut]])+1000)</f>
        <v>49</v>
      </c>
      <c r="J1137">
        <f>datainHOME1[[#This Row],[l]]+5</f>
        <v>1165</v>
      </c>
      <c r="N1137">
        <f>IF(datainHOME1[[#This Row],[TimeIn]]-datainHOME1[[#This Row],[TimeOut]] &gt;0, datainHOME1[[#This Row],[TimeIn]]-datainHOME1[[#This Row],[TimeOut]],(datainHOME1[[#This Row],[TimeIn]]-datainHOME1[[#This Row],[TimeOut]])+1000)</f>
        <v>49</v>
      </c>
      <c r="Q1137">
        <f>datainHOME1[[#This Row],[l]]+5</f>
        <v>1165</v>
      </c>
      <c r="U1137">
        <f>IF(datainHOME1[[#This Row],[TimeIn]]-datainHOME1[[#This Row],[TimeOut]] &gt;0, datainHOME1[[#This Row],[TimeIn]]-datainHOME1[[#This Row],[TimeOut]],(datainHOME1[[#This Row],[TimeIn]]-datainHOME1[[#This Row],[TimeOut]])+1000)</f>
        <v>49</v>
      </c>
    </row>
    <row r="1138" spans="1:21" x14ac:dyDescent="0.25">
      <c r="A1138" t="s">
        <v>7</v>
      </c>
      <c r="B1138" t="s">
        <v>1271</v>
      </c>
      <c r="C1138">
        <f>datainHOME1[[#This Row],[l]]+5</f>
        <v>1166</v>
      </c>
      <c r="D1138" t="s">
        <v>1168</v>
      </c>
      <c r="E1138" t="s">
        <v>852</v>
      </c>
      <c r="F1138" t="s">
        <v>878</v>
      </c>
      <c r="G113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138">
        <f>datainHOME1[[#This Row],[l]]+5</f>
        <v>1166</v>
      </c>
      <c r="N113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138">
        <f>datainHOME1[[#This Row],[l]]+5</f>
        <v>1166</v>
      </c>
      <c r="U1138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139" spans="1:21" x14ac:dyDescent="0.25">
      <c r="A1139" t="s">
        <v>7</v>
      </c>
      <c r="B1139" t="s">
        <v>1272</v>
      </c>
      <c r="C1139">
        <f>datainHOME1[[#This Row],[l]]+5</f>
        <v>1167</v>
      </c>
      <c r="D1139" t="s">
        <v>1169</v>
      </c>
      <c r="E1139" t="s">
        <v>8</v>
      </c>
      <c r="F1139" t="s">
        <v>604</v>
      </c>
      <c r="G113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139">
        <f>datainHOME1[[#This Row],[l]]+5</f>
        <v>1167</v>
      </c>
      <c r="N113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139">
        <f>datainHOME1[[#This Row],[l]]+5</f>
        <v>1167</v>
      </c>
      <c r="U113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140" spans="1:21" x14ac:dyDescent="0.25">
      <c r="A1140" t="s">
        <v>7</v>
      </c>
      <c r="B1140" t="s">
        <v>1273</v>
      </c>
      <c r="C1140">
        <f>datainHOME1[[#This Row],[l]]+5</f>
        <v>1168</v>
      </c>
      <c r="D1140" t="s">
        <v>1170</v>
      </c>
      <c r="E1140" t="s">
        <v>878</v>
      </c>
      <c r="F1140" t="s">
        <v>178</v>
      </c>
      <c r="G1140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1140">
        <f>datainHOME1[[#This Row],[l]]+5</f>
        <v>1168</v>
      </c>
      <c r="N1140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1140">
        <f>datainHOME1[[#This Row],[l]]+5</f>
        <v>1168</v>
      </c>
      <c r="U1140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1141" spans="1:21" x14ac:dyDescent="0.25">
      <c r="A1141" t="s">
        <v>7</v>
      </c>
      <c r="B1141" t="s">
        <v>1274</v>
      </c>
      <c r="C1141">
        <f>datainHOME1[[#This Row],[l]]+5</f>
        <v>1169</v>
      </c>
      <c r="D1141" t="s">
        <v>1171</v>
      </c>
      <c r="E1141" t="s">
        <v>296</v>
      </c>
      <c r="F1141" t="s">
        <v>509</v>
      </c>
      <c r="G114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141">
        <f>datainHOME1[[#This Row],[l]]+5</f>
        <v>1169</v>
      </c>
      <c r="N114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141">
        <f>datainHOME1[[#This Row],[l]]+5</f>
        <v>1169</v>
      </c>
      <c r="U114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142" spans="1:21" x14ac:dyDescent="0.25">
      <c r="A1142" t="s">
        <v>7</v>
      </c>
      <c r="B1142" t="s">
        <v>1275</v>
      </c>
      <c r="C1142">
        <f>datainHOME1[[#This Row],[l]]+5</f>
        <v>1170</v>
      </c>
      <c r="D1142" t="s">
        <v>1172</v>
      </c>
      <c r="E1142" t="s">
        <v>680</v>
      </c>
      <c r="F1142" t="s">
        <v>12</v>
      </c>
      <c r="G1142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1142">
        <f>datainHOME1[[#This Row],[l]]+5</f>
        <v>1170</v>
      </c>
      <c r="N1142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1142">
        <f>datainHOME1[[#This Row],[l]]+5</f>
        <v>1170</v>
      </c>
      <c r="U1142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1143" spans="1:21" x14ac:dyDescent="0.25">
      <c r="A1143" t="s">
        <v>7</v>
      </c>
      <c r="B1143" t="s">
        <v>1276</v>
      </c>
      <c r="C1143">
        <f>datainHOME1[[#This Row],[l]]+5</f>
        <v>1171</v>
      </c>
      <c r="D1143" t="s">
        <v>1173</v>
      </c>
      <c r="E1143" t="s">
        <v>898</v>
      </c>
      <c r="F1143" t="s">
        <v>887</v>
      </c>
      <c r="G1143">
        <f>IF(datainHOME1[[#This Row],[TimeIn]]-datainHOME1[[#This Row],[TimeOut]] &gt;0, datainHOME1[[#This Row],[TimeIn]]-datainHOME1[[#This Row],[TimeOut]],(datainHOME1[[#This Row],[TimeIn]]-datainHOME1[[#This Row],[TimeOut]])+1000)</f>
        <v>45</v>
      </c>
      <c r="J1143">
        <f>datainHOME1[[#This Row],[l]]+5</f>
        <v>1171</v>
      </c>
      <c r="N1143">
        <f>IF(datainHOME1[[#This Row],[TimeIn]]-datainHOME1[[#This Row],[TimeOut]] &gt;0, datainHOME1[[#This Row],[TimeIn]]-datainHOME1[[#This Row],[TimeOut]],(datainHOME1[[#This Row],[TimeIn]]-datainHOME1[[#This Row],[TimeOut]])+1000)</f>
        <v>45</v>
      </c>
      <c r="Q1143">
        <f>datainHOME1[[#This Row],[l]]+5</f>
        <v>1171</v>
      </c>
      <c r="U1143">
        <f>IF(datainHOME1[[#This Row],[TimeIn]]-datainHOME1[[#This Row],[TimeOut]] &gt;0, datainHOME1[[#This Row],[TimeIn]]-datainHOME1[[#This Row],[TimeOut]],(datainHOME1[[#This Row],[TimeIn]]-datainHOME1[[#This Row],[TimeOut]])+1000)</f>
        <v>45</v>
      </c>
    </row>
    <row r="1144" spans="1:21" x14ac:dyDescent="0.25">
      <c r="A1144" t="s">
        <v>7</v>
      </c>
      <c r="B1144" t="s">
        <v>1277</v>
      </c>
      <c r="C1144">
        <f>datainHOME1[[#This Row],[l]]+5</f>
        <v>1172</v>
      </c>
      <c r="D1144" t="s">
        <v>1174</v>
      </c>
      <c r="E1144" t="s">
        <v>12</v>
      </c>
      <c r="F1144" t="s">
        <v>622</v>
      </c>
      <c r="G1144">
        <f>IF(datainHOME1[[#This Row],[TimeIn]]-datainHOME1[[#This Row],[TimeOut]] &gt;0, datainHOME1[[#This Row],[TimeIn]]-datainHOME1[[#This Row],[TimeOut]],(datainHOME1[[#This Row],[TimeIn]]-datainHOME1[[#This Row],[TimeOut]])+1000)</f>
        <v>67</v>
      </c>
      <c r="J1144">
        <f>datainHOME1[[#This Row],[l]]+5</f>
        <v>1172</v>
      </c>
      <c r="N1144">
        <f>IF(datainHOME1[[#This Row],[TimeIn]]-datainHOME1[[#This Row],[TimeOut]] &gt;0, datainHOME1[[#This Row],[TimeIn]]-datainHOME1[[#This Row],[TimeOut]],(datainHOME1[[#This Row],[TimeIn]]-datainHOME1[[#This Row],[TimeOut]])+1000)</f>
        <v>67</v>
      </c>
      <c r="Q1144">
        <f>datainHOME1[[#This Row],[l]]+5</f>
        <v>1172</v>
      </c>
      <c r="U1144">
        <f>IF(datainHOME1[[#This Row],[TimeIn]]-datainHOME1[[#This Row],[TimeOut]] &gt;0, datainHOME1[[#This Row],[TimeIn]]-datainHOME1[[#This Row],[TimeOut]],(datainHOME1[[#This Row],[TimeIn]]-datainHOME1[[#This Row],[TimeOut]])+1000)</f>
        <v>67</v>
      </c>
    </row>
    <row r="1145" spans="1:21" x14ac:dyDescent="0.25">
      <c r="A1145" t="s">
        <v>7</v>
      </c>
      <c r="B1145" t="s">
        <v>1280</v>
      </c>
      <c r="C1145">
        <f>datainHOME1[[#This Row],[l]]+5</f>
        <v>1173</v>
      </c>
      <c r="D1145" t="s">
        <v>1175</v>
      </c>
      <c r="E1145" t="s">
        <v>925</v>
      </c>
      <c r="F1145" t="s">
        <v>939</v>
      </c>
      <c r="G1145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1145">
        <f>datainHOME1[[#This Row],[l]]+5</f>
        <v>1173</v>
      </c>
      <c r="N1145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1145">
        <f>datainHOME1[[#This Row],[l]]+5</f>
        <v>1173</v>
      </c>
      <c r="U1145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1146" spans="1:21" x14ac:dyDescent="0.25">
      <c r="A1146" t="s">
        <v>7</v>
      </c>
      <c r="B1146" t="s">
        <v>1281</v>
      </c>
      <c r="C1146">
        <f>datainHOME1[[#This Row],[l]]+5</f>
        <v>1174</v>
      </c>
      <c r="D1146" t="s">
        <v>1176</v>
      </c>
      <c r="E1146" t="s">
        <v>935</v>
      </c>
      <c r="F1146" t="s">
        <v>530</v>
      </c>
      <c r="G1146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1146">
        <f>datainHOME1[[#This Row],[l]]+5</f>
        <v>1174</v>
      </c>
      <c r="N1146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1146">
        <f>datainHOME1[[#This Row],[l]]+5</f>
        <v>1174</v>
      </c>
      <c r="U1146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1147" spans="1:21" x14ac:dyDescent="0.25">
      <c r="A1147" t="s">
        <v>7</v>
      </c>
      <c r="B1147" t="s">
        <v>1282</v>
      </c>
      <c r="C1147">
        <f>datainHOME1[[#This Row],[l]]+5</f>
        <v>1175</v>
      </c>
      <c r="D1147" t="s">
        <v>1177</v>
      </c>
      <c r="E1147" t="s">
        <v>622</v>
      </c>
      <c r="F1147" t="s">
        <v>525</v>
      </c>
      <c r="G1147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1147">
        <f>datainHOME1[[#This Row],[l]]+5</f>
        <v>1175</v>
      </c>
      <c r="N1147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1147">
        <f>datainHOME1[[#This Row],[l]]+5</f>
        <v>1175</v>
      </c>
      <c r="U1147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1148" spans="1:21" x14ac:dyDescent="0.25">
      <c r="A1148" t="s">
        <v>7</v>
      </c>
      <c r="B1148" t="s">
        <v>1283</v>
      </c>
      <c r="C1148">
        <f>datainHOME1[[#This Row],[l]]+5</f>
        <v>1176</v>
      </c>
      <c r="D1148" t="s">
        <v>1178</v>
      </c>
      <c r="E1148" t="s">
        <v>689</v>
      </c>
      <c r="F1148" t="s">
        <v>816</v>
      </c>
      <c r="G1148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1148">
        <f>datainHOME1[[#This Row],[l]]+5</f>
        <v>1176</v>
      </c>
      <c r="N1148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1148">
        <f>datainHOME1[[#This Row],[l]]+5</f>
        <v>1176</v>
      </c>
      <c r="U1148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1149" spans="1:21" x14ac:dyDescent="0.25">
      <c r="A1149" t="s">
        <v>7</v>
      </c>
      <c r="B1149" t="s">
        <v>1284</v>
      </c>
      <c r="C1149">
        <f>datainHOME1[[#This Row],[l]]+5</f>
        <v>1177</v>
      </c>
      <c r="D1149" t="s">
        <v>1179</v>
      </c>
      <c r="E1149" t="s">
        <v>945</v>
      </c>
      <c r="F1149" t="s">
        <v>760</v>
      </c>
      <c r="G1149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J1149">
        <f>datainHOME1[[#This Row],[l]]+5</f>
        <v>1177</v>
      </c>
      <c r="N1149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Q1149">
        <f>datainHOME1[[#This Row],[l]]+5</f>
        <v>1177</v>
      </c>
      <c r="U1149">
        <f>IF(datainHOME1[[#This Row],[TimeIn]]-datainHOME1[[#This Row],[TimeOut]] &gt;0, datainHOME1[[#This Row],[TimeIn]]-datainHOME1[[#This Row],[TimeOut]],(datainHOME1[[#This Row],[TimeIn]]-datainHOME1[[#This Row],[TimeOut]])+1000)</f>
        <v>37</v>
      </c>
    </row>
    <row r="1150" spans="1:21" x14ac:dyDescent="0.25">
      <c r="A1150" t="s">
        <v>7</v>
      </c>
      <c r="B1150" t="s">
        <v>1285</v>
      </c>
      <c r="C1150">
        <f>datainHOME1[[#This Row],[l]]+5</f>
        <v>1178</v>
      </c>
      <c r="D1150" t="s">
        <v>1180</v>
      </c>
      <c r="E1150" t="s">
        <v>525</v>
      </c>
      <c r="F1150" t="s">
        <v>419</v>
      </c>
      <c r="G1150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1150">
        <f>datainHOME1[[#This Row],[l]]+5</f>
        <v>1178</v>
      </c>
      <c r="N1150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1150">
        <f>datainHOME1[[#This Row],[l]]+5</f>
        <v>1178</v>
      </c>
      <c r="U1150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1151" spans="1:21" x14ac:dyDescent="0.25">
      <c r="A1151" t="s">
        <v>7</v>
      </c>
      <c r="B1151" t="s">
        <v>1286</v>
      </c>
      <c r="C1151">
        <f>datainHOME1[[#This Row],[l]]+5</f>
        <v>1179</v>
      </c>
      <c r="D1151" t="s">
        <v>1181</v>
      </c>
      <c r="E1151" t="s">
        <v>961</v>
      </c>
      <c r="F1151" t="s">
        <v>317</v>
      </c>
      <c r="G1151">
        <f>IF(datainHOME1[[#This Row],[TimeIn]]-datainHOME1[[#This Row],[TimeOut]] &gt;0, datainHOME1[[#This Row],[TimeIn]]-datainHOME1[[#This Row],[TimeOut]],(datainHOME1[[#This Row],[TimeIn]]-datainHOME1[[#This Row],[TimeOut]])+1000)</f>
        <v>50</v>
      </c>
      <c r="J1151">
        <f>datainHOME1[[#This Row],[l]]+5</f>
        <v>1179</v>
      </c>
      <c r="N1151">
        <f>IF(datainHOME1[[#This Row],[TimeIn]]-datainHOME1[[#This Row],[TimeOut]] &gt;0, datainHOME1[[#This Row],[TimeIn]]-datainHOME1[[#This Row],[TimeOut]],(datainHOME1[[#This Row],[TimeIn]]-datainHOME1[[#This Row],[TimeOut]])+1000)</f>
        <v>50</v>
      </c>
      <c r="Q1151">
        <f>datainHOME1[[#This Row],[l]]+5</f>
        <v>1179</v>
      </c>
      <c r="U1151">
        <f>IF(datainHOME1[[#This Row],[TimeIn]]-datainHOME1[[#This Row],[TimeOut]] &gt;0, datainHOME1[[#This Row],[TimeIn]]-datainHOME1[[#This Row],[TimeOut]],(datainHOME1[[#This Row],[TimeIn]]-datainHOME1[[#This Row],[TimeOut]])+1000)</f>
        <v>50</v>
      </c>
    </row>
    <row r="1152" spans="1:21" x14ac:dyDescent="0.25">
      <c r="A1152" t="s">
        <v>7</v>
      </c>
      <c r="B1152" t="s">
        <v>1287</v>
      </c>
      <c r="C1152">
        <f>datainHOME1[[#This Row],[l]]+5</f>
        <v>1180</v>
      </c>
      <c r="D1152" t="s">
        <v>1182</v>
      </c>
      <c r="E1152" t="s">
        <v>760</v>
      </c>
      <c r="F1152" t="s">
        <v>772</v>
      </c>
      <c r="G1152">
        <f>IF(datainHOME1[[#This Row],[TimeIn]]-datainHOME1[[#This Row],[TimeOut]] &gt;0, datainHOME1[[#This Row],[TimeIn]]-datainHOME1[[#This Row],[TimeOut]],(datainHOME1[[#This Row],[TimeIn]]-datainHOME1[[#This Row],[TimeOut]])+1000)</f>
        <v>78</v>
      </c>
      <c r="J1152">
        <f>datainHOME1[[#This Row],[l]]+5</f>
        <v>1180</v>
      </c>
      <c r="N1152">
        <f>IF(datainHOME1[[#This Row],[TimeIn]]-datainHOME1[[#This Row],[TimeOut]] &gt;0, datainHOME1[[#This Row],[TimeIn]]-datainHOME1[[#This Row],[TimeOut]],(datainHOME1[[#This Row],[TimeIn]]-datainHOME1[[#This Row],[TimeOut]])+1000)</f>
        <v>78</v>
      </c>
      <c r="Q1152">
        <f>datainHOME1[[#This Row],[l]]+5</f>
        <v>1180</v>
      </c>
      <c r="U1152">
        <f>IF(datainHOME1[[#This Row],[TimeIn]]-datainHOME1[[#This Row],[TimeOut]] &gt;0, datainHOME1[[#This Row],[TimeIn]]-datainHOME1[[#This Row],[TimeOut]],(datainHOME1[[#This Row],[TimeIn]]-datainHOME1[[#This Row],[TimeOut]])+1000)</f>
        <v>78</v>
      </c>
    </row>
    <row r="1153" spans="1:21" x14ac:dyDescent="0.25">
      <c r="A1153" t="s">
        <v>7</v>
      </c>
      <c r="B1153" t="s">
        <v>1289</v>
      </c>
      <c r="C1153">
        <f>datainHOME1[[#This Row],[l]]+5</f>
        <v>1181</v>
      </c>
      <c r="D1153" t="s">
        <v>1183</v>
      </c>
      <c r="E1153" t="s">
        <v>44</v>
      </c>
      <c r="F1153" t="s">
        <v>770</v>
      </c>
      <c r="G1153">
        <f>IF(datainHOME1[[#This Row],[TimeIn]]-datainHOME1[[#This Row],[TimeOut]] &gt;0, datainHOME1[[#This Row],[TimeIn]]-datainHOME1[[#This Row],[TimeOut]],(datainHOME1[[#This Row],[TimeIn]]-datainHOME1[[#This Row],[TimeOut]])+1000)</f>
        <v>66</v>
      </c>
      <c r="J1153">
        <f>datainHOME1[[#This Row],[l]]+5</f>
        <v>1181</v>
      </c>
      <c r="N1153">
        <f>IF(datainHOME1[[#This Row],[TimeIn]]-datainHOME1[[#This Row],[TimeOut]] &gt;0, datainHOME1[[#This Row],[TimeIn]]-datainHOME1[[#This Row],[TimeOut]],(datainHOME1[[#This Row],[TimeIn]]-datainHOME1[[#This Row],[TimeOut]])+1000)</f>
        <v>66</v>
      </c>
      <c r="Q1153">
        <f>datainHOME1[[#This Row],[l]]+5</f>
        <v>1181</v>
      </c>
      <c r="U1153">
        <f>IF(datainHOME1[[#This Row],[TimeIn]]-datainHOME1[[#This Row],[TimeOut]] &gt;0, datainHOME1[[#This Row],[TimeIn]]-datainHOME1[[#This Row],[TimeOut]],(datainHOME1[[#This Row],[TimeIn]]-datainHOME1[[#This Row],[TimeOut]])+1000)</f>
        <v>66</v>
      </c>
    </row>
    <row r="1154" spans="1:21" x14ac:dyDescent="0.25">
      <c r="A1154" t="s">
        <v>7</v>
      </c>
      <c r="B1154" t="s">
        <v>1292</v>
      </c>
      <c r="C1154">
        <f>datainHOME1[[#This Row],[l]]+5</f>
        <v>1182</v>
      </c>
      <c r="D1154" t="s">
        <v>1184</v>
      </c>
      <c r="E1154" t="s">
        <v>922</v>
      </c>
      <c r="F1154" t="s">
        <v>865</v>
      </c>
      <c r="G1154">
        <f>IF(datainHOME1[[#This Row],[TimeIn]]-datainHOME1[[#This Row],[TimeOut]] &gt;0, datainHOME1[[#This Row],[TimeIn]]-datainHOME1[[#This Row],[TimeOut]],(datainHOME1[[#This Row],[TimeIn]]-datainHOME1[[#This Row],[TimeOut]])+1000)</f>
        <v>45</v>
      </c>
      <c r="J1154">
        <f>datainHOME1[[#This Row],[l]]+5</f>
        <v>1182</v>
      </c>
      <c r="N1154">
        <f>IF(datainHOME1[[#This Row],[TimeIn]]-datainHOME1[[#This Row],[TimeOut]] &gt;0, datainHOME1[[#This Row],[TimeIn]]-datainHOME1[[#This Row],[TimeOut]],(datainHOME1[[#This Row],[TimeIn]]-datainHOME1[[#This Row],[TimeOut]])+1000)</f>
        <v>45</v>
      </c>
      <c r="Q1154">
        <f>datainHOME1[[#This Row],[l]]+5</f>
        <v>1182</v>
      </c>
      <c r="U1154">
        <f>IF(datainHOME1[[#This Row],[TimeIn]]-datainHOME1[[#This Row],[TimeOut]] &gt;0, datainHOME1[[#This Row],[TimeIn]]-datainHOME1[[#This Row],[TimeOut]],(datainHOME1[[#This Row],[TimeIn]]-datainHOME1[[#This Row],[TimeOut]])+1000)</f>
        <v>45</v>
      </c>
    </row>
    <row r="1155" spans="1:21" x14ac:dyDescent="0.25">
      <c r="A1155" t="s">
        <v>7</v>
      </c>
      <c r="B1155" t="s">
        <v>1295</v>
      </c>
      <c r="C1155">
        <f>datainHOME1[[#This Row],[l]]+5</f>
        <v>1183</v>
      </c>
      <c r="D1155" t="s">
        <v>1185</v>
      </c>
      <c r="E1155" t="s">
        <v>709</v>
      </c>
      <c r="F1155" t="s">
        <v>829</v>
      </c>
      <c r="G1155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155">
        <f>datainHOME1[[#This Row],[l]]+5</f>
        <v>1183</v>
      </c>
      <c r="N1155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155">
        <f>datainHOME1[[#This Row],[l]]+5</f>
        <v>1183</v>
      </c>
      <c r="U1155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156" spans="1:21" x14ac:dyDescent="0.25">
      <c r="A1156" t="s">
        <v>7</v>
      </c>
      <c r="B1156" t="s">
        <v>1296</v>
      </c>
      <c r="C1156">
        <f>datainHOME1[[#This Row],[l]]+5</f>
        <v>1184</v>
      </c>
      <c r="D1156" t="s">
        <v>1186</v>
      </c>
      <c r="E1156" t="s">
        <v>703</v>
      </c>
      <c r="F1156" t="s">
        <v>446</v>
      </c>
      <c r="G115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156">
        <f>datainHOME1[[#This Row],[l]]+5</f>
        <v>1184</v>
      </c>
      <c r="N115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156">
        <f>datainHOME1[[#This Row],[l]]+5</f>
        <v>1184</v>
      </c>
      <c r="U115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157" spans="1:21" x14ac:dyDescent="0.25">
      <c r="A1157" t="s">
        <v>7</v>
      </c>
      <c r="B1157" t="s">
        <v>1297</v>
      </c>
      <c r="C1157">
        <f>datainHOME1[[#This Row],[l]]+5</f>
        <v>1185</v>
      </c>
      <c r="D1157" t="s">
        <v>1187</v>
      </c>
      <c r="E1157" t="s">
        <v>446</v>
      </c>
      <c r="F1157" t="s">
        <v>831</v>
      </c>
      <c r="G1157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1157">
        <f>datainHOME1[[#This Row],[l]]+5</f>
        <v>1185</v>
      </c>
      <c r="N1157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1157">
        <f>datainHOME1[[#This Row],[l]]+5</f>
        <v>1185</v>
      </c>
      <c r="U1157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1158" spans="1:21" x14ac:dyDescent="0.25">
      <c r="A1158" t="s">
        <v>7</v>
      </c>
      <c r="B1158" t="s">
        <v>1298</v>
      </c>
      <c r="C1158">
        <f>datainHOME1[[#This Row],[l]]+5</f>
        <v>1186</v>
      </c>
      <c r="D1158" t="s">
        <v>1188</v>
      </c>
      <c r="E1158" t="s">
        <v>896</v>
      </c>
      <c r="F1158" t="s">
        <v>15</v>
      </c>
      <c r="G1158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1158">
        <f>datainHOME1[[#This Row],[l]]+5</f>
        <v>1186</v>
      </c>
      <c r="N1158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1158">
        <f>datainHOME1[[#This Row],[l]]+5</f>
        <v>1186</v>
      </c>
      <c r="U1158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1159" spans="1:21" x14ac:dyDescent="0.25">
      <c r="A1159" t="s">
        <v>7</v>
      </c>
      <c r="B1159" t="s">
        <v>1299</v>
      </c>
      <c r="C1159">
        <f>datainHOME1[[#This Row],[l]]+5</f>
        <v>1187</v>
      </c>
      <c r="D1159" t="s">
        <v>1189</v>
      </c>
      <c r="E1159" t="s">
        <v>831</v>
      </c>
      <c r="F1159" t="s">
        <v>50</v>
      </c>
      <c r="G115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159">
        <f>datainHOME1[[#This Row],[l]]+5</f>
        <v>1187</v>
      </c>
      <c r="N115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159">
        <f>datainHOME1[[#This Row],[l]]+5</f>
        <v>1187</v>
      </c>
      <c r="U115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160" spans="1:21" x14ac:dyDescent="0.25">
      <c r="A1160" t="s">
        <v>7</v>
      </c>
      <c r="B1160" t="s">
        <v>1300</v>
      </c>
      <c r="C1160">
        <f>datainHOME1[[#This Row],[l]]+5</f>
        <v>1188</v>
      </c>
      <c r="D1160" t="s">
        <v>1190</v>
      </c>
      <c r="E1160" t="s">
        <v>37</v>
      </c>
      <c r="F1160" t="s">
        <v>86</v>
      </c>
      <c r="G116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160">
        <f>datainHOME1[[#This Row],[l]]+5</f>
        <v>1188</v>
      </c>
      <c r="N116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160">
        <f>datainHOME1[[#This Row],[l]]+5</f>
        <v>1188</v>
      </c>
      <c r="U116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161" spans="1:21" x14ac:dyDescent="0.25">
      <c r="A1161" t="s">
        <v>7</v>
      </c>
      <c r="B1161" t="s">
        <v>1301</v>
      </c>
      <c r="C1161">
        <f>datainHOME1[[#This Row],[l]]+5</f>
        <v>1189</v>
      </c>
      <c r="D1161" t="s">
        <v>1191</v>
      </c>
      <c r="E1161" t="s">
        <v>67</v>
      </c>
      <c r="F1161" t="s">
        <v>111</v>
      </c>
      <c r="G116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161">
        <f>datainHOME1[[#This Row],[l]]+5</f>
        <v>1189</v>
      </c>
      <c r="N116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161">
        <f>datainHOME1[[#This Row],[l]]+5</f>
        <v>1189</v>
      </c>
      <c r="U1161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162" spans="1:21" x14ac:dyDescent="0.25">
      <c r="A1162" t="s">
        <v>7</v>
      </c>
      <c r="B1162" t="s">
        <v>1302</v>
      </c>
      <c r="C1162">
        <f>datainHOME1[[#This Row],[l]]+5</f>
        <v>1190</v>
      </c>
      <c r="D1162" t="s">
        <v>1192</v>
      </c>
      <c r="E1162" t="s">
        <v>107</v>
      </c>
      <c r="F1162" t="s">
        <v>180</v>
      </c>
      <c r="G1162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1162">
        <f>datainHOME1[[#This Row],[l]]+5</f>
        <v>1190</v>
      </c>
      <c r="N1162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1162">
        <f>datainHOME1[[#This Row],[l]]+5</f>
        <v>1190</v>
      </c>
      <c r="U1162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1163" spans="1:21" x14ac:dyDescent="0.25">
      <c r="A1163" t="s">
        <v>7</v>
      </c>
      <c r="B1163" t="s">
        <v>1303</v>
      </c>
      <c r="C1163">
        <f>datainHOME1[[#This Row],[l]]+5</f>
        <v>1191</v>
      </c>
      <c r="D1163" t="s">
        <v>1193</v>
      </c>
      <c r="E1163" t="s">
        <v>131</v>
      </c>
      <c r="F1163" t="s">
        <v>212</v>
      </c>
      <c r="G1163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J1163">
        <f>datainHOME1[[#This Row],[l]]+5</f>
        <v>1191</v>
      </c>
      <c r="N1163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Q1163">
        <f>datainHOME1[[#This Row],[l]]+5</f>
        <v>1191</v>
      </c>
      <c r="U1163">
        <f>IF(datainHOME1[[#This Row],[TimeIn]]-datainHOME1[[#This Row],[TimeOut]] &gt;0, datainHOME1[[#This Row],[TimeIn]]-datainHOME1[[#This Row],[TimeOut]],(datainHOME1[[#This Row],[TimeIn]]-datainHOME1[[#This Row],[TimeOut]])+1000)</f>
        <v>37</v>
      </c>
    </row>
    <row r="1164" spans="1:21" x14ac:dyDescent="0.25">
      <c r="A1164" t="s">
        <v>7</v>
      </c>
      <c r="B1164" t="s">
        <v>1304</v>
      </c>
      <c r="C1164">
        <f>datainHOME1[[#This Row],[l]]+5</f>
        <v>1192</v>
      </c>
      <c r="D1164" t="s">
        <v>1194</v>
      </c>
      <c r="E1164" t="s">
        <v>175</v>
      </c>
      <c r="F1164" t="s">
        <v>301</v>
      </c>
      <c r="G1164">
        <f>IF(datainHOME1[[#This Row],[TimeIn]]-datainHOME1[[#This Row],[TimeOut]] &gt;0, datainHOME1[[#This Row],[TimeIn]]-datainHOME1[[#This Row],[TimeOut]],(datainHOME1[[#This Row],[TimeIn]]-datainHOME1[[#This Row],[TimeOut]])+1000)</f>
        <v>65</v>
      </c>
      <c r="J1164">
        <f>datainHOME1[[#This Row],[l]]+5</f>
        <v>1192</v>
      </c>
      <c r="N1164">
        <f>IF(datainHOME1[[#This Row],[TimeIn]]-datainHOME1[[#This Row],[TimeOut]] &gt;0, datainHOME1[[#This Row],[TimeIn]]-datainHOME1[[#This Row],[TimeOut]],(datainHOME1[[#This Row],[TimeIn]]-datainHOME1[[#This Row],[TimeOut]])+1000)</f>
        <v>65</v>
      </c>
      <c r="Q1164">
        <f>datainHOME1[[#This Row],[l]]+5</f>
        <v>1192</v>
      </c>
      <c r="U1164">
        <f>IF(datainHOME1[[#This Row],[TimeIn]]-datainHOME1[[#This Row],[TimeOut]] &gt;0, datainHOME1[[#This Row],[TimeIn]]-datainHOME1[[#This Row],[TimeOut]],(datainHOME1[[#This Row],[TimeIn]]-datainHOME1[[#This Row],[TimeOut]])+1000)</f>
        <v>65</v>
      </c>
    </row>
    <row r="1165" spans="1:21" x14ac:dyDescent="0.25">
      <c r="A1165" t="s">
        <v>7</v>
      </c>
      <c r="B1165" t="s">
        <v>1308</v>
      </c>
      <c r="C1165">
        <f>datainHOME1[[#This Row],[l]]+5</f>
        <v>1194</v>
      </c>
      <c r="D1165" t="s">
        <v>1196</v>
      </c>
      <c r="E1165" t="s">
        <v>283</v>
      </c>
      <c r="F1165" t="s">
        <v>221</v>
      </c>
      <c r="G1165">
        <f>IF(datainHOME1[[#This Row],[TimeIn]]-datainHOME1[[#This Row],[TimeOut]] &gt;0, datainHOME1[[#This Row],[TimeIn]]-datainHOME1[[#This Row],[TimeOut]],(datainHOME1[[#This Row],[TimeIn]]-datainHOME1[[#This Row],[TimeOut]])+1000)</f>
        <v>65</v>
      </c>
      <c r="J1165">
        <f>datainHOME1[[#This Row],[l]]+5</f>
        <v>1194</v>
      </c>
      <c r="N1165">
        <f>IF(datainHOME1[[#This Row],[TimeIn]]-datainHOME1[[#This Row],[TimeOut]] &gt;0, datainHOME1[[#This Row],[TimeIn]]-datainHOME1[[#This Row],[TimeOut]],(datainHOME1[[#This Row],[TimeIn]]-datainHOME1[[#This Row],[TimeOut]])+1000)</f>
        <v>65</v>
      </c>
      <c r="Q1165">
        <f>datainHOME1[[#This Row],[l]]+5</f>
        <v>1194</v>
      </c>
      <c r="U1165">
        <f>IF(datainHOME1[[#This Row],[TimeIn]]-datainHOME1[[#This Row],[TimeOut]] &gt;0, datainHOME1[[#This Row],[TimeIn]]-datainHOME1[[#This Row],[TimeOut]],(datainHOME1[[#This Row],[TimeIn]]-datainHOME1[[#This Row],[TimeOut]])+1000)</f>
        <v>65</v>
      </c>
    </row>
    <row r="1166" spans="1:21" x14ac:dyDescent="0.25">
      <c r="A1166" t="s">
        <v>7</v>
      </c>
      <c r="B1166" t="s">
        <v>1309</v>
      </c>
      <c r="C1166">
        <f>datainHOME1[[#This Row],[l]]+5</f>
        <v>1195</v>
      </c>
      <c r="D1166" t="s">
        <v>1197</v>
      </c>
      <c r="E1166" t="s">
        <v>312</v>
      </c>
      <c r="F1166" t="s">
        <v>425</v>
      </c>
      <c r="G1166">
        <f>IF(datainHOME1[[#This Row],[TimeIn]]-datainHOME1[[#This Row],[TimeOut]] &gt;0, datainHOME1[[#This Row],[TimeIn]]-datainHOME1[[#This Row],[TimeOut]],(datainHOME1[[#This Row],[TimeIn]]-datainHOME1[[#This Row],[TimeOut]])+1000)</f>
        <v>62</v>
      </c>
      <c r="J1166">
        <f>datainHOME1[[#This Row],[l]]+5</f>
        <v>1195</v>
      </c>
      <c r="N1166">
        <f>IF(datainHOME1[[#This Row],[TimeIn]]-datainHOME1[[#This Row],[TimeOut]] &gt;0, datainHOME1[[#This Row],[TimeIn]]-datainHOME1[[#This Row],[TimeOut]],(datainHOME1[[#This Row],[TimeIn]]-datainHOME1[[#This Row],[TimeOut]])+1000)</f>
        <v>62</v>
      </c>
      <c r="Q1166">
        <f>datainHOME1[[#This Row],[l]]+5</f>
        <v>1195</v>
      </c>
      <c r="U1166">
        <f>IF(datainHOME1[[#This Row],[TimeIn]]-datainHOME1[[#This Row],[TimeOut]] &gt;0, datainHOME1[[#This Row],[TimeIn]]-datainHOME1[[#This Row],[TimeOut]],(datainHOME1[[#This Row],[TimeIn]]-datainHOME1[[#This Row],[TimeOut]])+1000)</f>
        <v>62</v>
      </c>
    </row>
    <row r="1167" spans="1:21" x14ac:dyDescent="0.25">
      <c r="A1167" t="s">
        <v>7</v>
      </c>
      <c r="B1167" t="s">
        <v>1310</v>
      </c>
      <c r="C1167">
        <f>datainHOME1[[#This Row],[l]]+5</f>
        <v>1196</v>
      </c>
      <c r="D1167" t="s">
        <v>1198</v>
      </c>
      <c r="E1167" t="s">
        <v>228</v>
      </c>
      <c r="F1167" t="s">
        <v>458</v>
      </c>
      <c r="G1167">
        <f>IF(datainHOME1[[#This Row],[TimeIn]]-datainHOME1[[#This Row],[TimeOut]] &gt;0, datainHOME1[[#This Row],[TimeIn]]-datainHOME1[[#This Row],[TimeOut]],(datainHOME1[[#This Row],[TimeIn]]-datainHOME1[[#This Row],[TimeOut]])+1000)</f>
        <v>77</v>
      </c>
      <c r="J1167">
        <f>datainHOME1[[#This Row],[l]]+5</f>
        <v>1196</v>
      </c>
      <c r="N1167">
        <f>IF(datainHOME1[[#This Row],[TimeIn]]-datainHOME1[[#This Row],[TimeOut]] &gt;0, datainHOME1[[#This Row],[TimeIn]]-datainHOME1[[#This Row],[TimeOut]],(datainHOME1[[#This Row],[TimeIn]]-datainHOME1[[#This Row],[TimeOut]])+1000)</f>
        <v>77</v>
      </c>
      <c r="Q1167">
        <f>datainHOME1[[#This Row],[l]]+5</f>
        <v>1196</v>
      </c>
      <c r="U1167">
        <f>IF(datainHOME1[[#This Row],[TimeIn]]-datainHOME1[[#This Row],[TimeOut]] &gt;0, datainHOME1[[#This Row],[TimeIn]]-datainHOME1[[#This Row],[TimeOut]],(datainHOME1[[#This Row],[TimeIn]]-datainHOME1[[#This Row],[TimeOut]])+1000)</f>
        <v>77</v>
      </c>
    </row>
    <row r="1168" spans="1:21" x14ac:dyDescent="0.25">
      <c r="A1168" t="s">
        <v>7</v>
      </c>
      <c r="B1168" t="s">
        <v>1314</v>
      </c>
      <c r="C1168">
        <f>datainHOME1[[#This Row],[l]]+5</f>
        <v>1198</v>
      </c>
      <c r="D1168" t="s">
        <v>1200</v>
      </c>
      <c r="E1168" t="s">
        <v>471</v>
      </c>
      <c r="F1168" t="s">
        <v>505</v>
      </c>
      <c r="G116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168">
        <f>datainHOME1[[#This Row],[l]]+5</f>
        <v>1198</v>
      </c>
      <c r="N116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168">
        <f>datainHOME1[[#This Row],[l]]+5</f>
        <v>1198</v>
      </c>
      <c r="U116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169" spans="1:21" x14ac:dyDescent="0.25">
      <c r="A1169" t="s">
        <v>7</v>
      </c>
      <c r="B1169" t="s">
        <v>1315</v>
      </c>
      <c r="C1169">
        <f>datainHOME1[[#This Row],[l]]+5</f>
        <v>1199</v>
      </c>
      <c r="D1169" t="s">
        <v>1201</v>
      </c>
      <c r="E1169" t="s">
        <v>490</v>
      </c>
      <c r="F1169" t="s">
        <v>526</v>
      </c>
      <c r="G116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169">
        <f>datainHOME1[[#This Row],[l]]+5</f>
        <v>1199</v>
      </c>
      <c r="N116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169">
        <f>datainHOME1[[#This Row],[l]]+5</f>
        <v>1199</v>
      </c>
      <c r="U1169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170" spans="1:21" x14ac:dyDescent="0.25">
      <c r="A1170" t="s">
        <v>7</v>
      </c>
      <c r="B1170" t="s">
        <v>1316</v>
      </c>
      <c r="C1170">
        <f>datainHOME1[[#This Row],[l]]+5</f>
        <v>1200</v>
      </c>
      <c r="D1170" t="s">
        <v>1202</v>
      </c>
      <c r="E1170" t="s">
        <v>505</v>
      </c>
      <c r="F1170" t="s">
        <v>550</v>
      </c>
      <c r="G1170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1170">
        <f>datainHOME1[[#This Row],[l]]+5</f>
        <v>1200</v>
      </c>
      <c r="N1170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1170">
        <f>datainHOME1[[#This Row],[l]]+5</f>
        <v>1200</v>
      </c>
      <c r="U1170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1171" spans="1:21" x14ac:dyDescent="0.25">
      <c r="A1171" t="s">
        <v>7</v>
      </c>
      <c r="B1171" t="s">
        <v>1317</v>
      </c>
      <c r="C1171">
        <f>datainHOME1[[#This Row],[l]]+5</f>
        <v>1201</v>
      </c>
      <c r="D1171" t="s">
        <v>1203</v>
      </c>
      <c r="E1171" t="s">
        <v>526</v>
      </c>
      <c r="F1171" t="s">
        <v>554</v>
      </c>
      <c r="G117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171">
        <f>datainHOME1[[#This Row],[l]]+5</f>
        <v>1201</v>
      </c>
      <c r="N117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171">
        <f>datainHOME1[[#This Row],[l]]+5</f>
        <v>1201</v>
      </c>
      <c r="U1171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172" spans="1:21" x14ac:dyDescent="0.25">
      <c r="A1172" t="s">
        <v>7</v>
      </c>
      <c r="B1172" t="s">
        <v>1318</v>
      </c>
      <c r="C1172">
        <f>datainHOME1[[#This Row],[l]]+5</f>
        <v>1202</v>
      </c>
      <c r="D1172" t="s">
        <v>1204</v>
      </c>
      <c r="E1172" t="s">
        <v>549</v>
      </c>
      <c r="F1172" t="s">
        <v>567</v>
      </c>
      <c r="G117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172">
        <f>datainHOME1[[#This Row],[l]]+5</f>
        <v>1202</v>
      </c>
      <c r="N117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172">
        <f>datainHOME1[[#This Row],[l]]+5</f>
        <v>1202</v>
      </c>
      <c r="U1172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173" spans="1:21" x14ac:dyDescent="0.25">
      <c r="A1173" t="s">
        <v>7</v>
      </c>
      <c r="B1173" t="s">
        <v>1319</v>
      </c>
      <c r="C1173">
        <f>datainHOME1[[#This Row],[l]]+5</f>
        <v>1203</v>
      </c>
      <c r="D1173" t="s">
        <v>1205</v>
      </c>
      <c r="E1173" t="s">
        <v>562</v>
      </c>
      <c r="F1173" t="s">
        <v>477</v>
      </c>
      <c r="G1173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1173">
        <f>datainHOME1[[#This Row],[l]]+5</f>
        <v>1203</v>
      </c>
      <c r="N1173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1173">
        <f>datainHOME1[[#This Row],[l]]+5</f>
        <v>1203</v>
      </c>
      <c r="U1173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1174" spans="1:21" x14ac:dyDescent="0.25">
      <c r="A1174" t="s">
        <v>7</v>
      </c>
      <c r="B1174" t="s">
        <v>1320</v>
      </c>
      <c r="C1174">
        <f>datainHOME1[[#This Row],[l]]+5</f>
        <v>1204</v>
      </c>
      <c r="D1174" t="s">
        <v>1206</v>
      </c>
      <c r="E1174" t="s">
        <v>236</v>
      </c>
      <c r="F1174" t="s">
        <v>616</v>
      </c>
      <c r="G117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174">
        <f>datainHOME1[[#This Row],[l]]+5</f>
        <v>1204</v>
      </c>
      <c r="N117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174">
        <f>datainHOME1[[#This Row],[l]]+5</f>
        <v>1204</v>
      </c>
      <c r="U117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175" spans="1:21" x14ac:dyDescent="0.25">
      <c r="A1175" t="s">
        <v>7</v>
      </c>
      <c r="B1175" t="s">
        <v>1321</v>
      </c>
      <c r="C1175">
        <f>datainHOME1[[#This Row],[l]]+5</f>
        <v>1205</v>
      </c>
      <c r="D1175" t="s">
        <v>1207</v>
      </c>
      <c r="E1175" t="s">
        <v>607</v>
      </c>
      <c r="F1175" t="s">
        <v>634</v>
      </c>
      <c r="G117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175">
        <f>datainHOME1[[#This Row],[l]]+5</f>
        <v>1205</v>
      </c>
      <c r="N117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175">
        <f>datainHOME1[[#This Row],[l]]+5</f>
        <v>1205</v>
      </c>
      <c r="U117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176" spans="1:21" x14ac:dyDescent="0.25">
      <c r="A1176" t="s">
        <v>7</v>
      </c>
      <c r="B1176" t="s">
        <v>1322</v>
      </c>
      <c r="C1176">
        <f>datainHOME1[[#This Row],[l]]+5</f>
        <v>1206</v>
      </c>
      <c r="D1176" t="s">
        <v>1208</v>
      </c>
      <c r="E1176" t="s">
        <v>634</v>
      </c>
      <c r="F1176" t="s">
        <v>651</v>
      </c>
      <c r="G117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176">
        <f>datainHOME1[[#This Row],[l]]+5</f>
        <v>1206</v>
      </c>
      <c r="N117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176">
        <f>datainHOME1[[#This Row],[l]]+5</f>
        <v>1206</v>
      </c>
      <c r="U1176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177" spans="1:21" x14ac:dyDescent="0.25">
      <c r="A1177" t="s">
        <v>7</v>
      </c>
      <c r="B1177" t="s">
        <v>1323</v>
      </c>
      <c r="C1177">
        <f>datainHOME1[[#This Row],[l]]+5</f>
        <v>1207</v>
      </c>
      <c r="D1177" t="s">
        <v>1209</v>
      </c>
      <c r="E1177" t="s">
        <v>651</v>
      </c>
      <c r="F1177" t="s">
        <v>654</v>
      </c>
      <c r="G117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177">
        <f>datainHOME1[[#This Row],[l]]+5</f>
        <v>1207</v>
      </c>
      <c r="N117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177">
        <f>datainHOME1[[#This Row],[l]]+5</f>
        <v>1207</v>
      </c>
      <c r="U1177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178" spans="1:21" x14ac:dyDescent="0.25">
      <c r="A1178" t="s">
        <v>7</v>
      </c>
      <c r="B1178" t="s">
        <v>1324</v>
      </c>
      <c r="C1178">
        <f>datainHOME1[[#This Row],[l]]+5</f>
        <v>1208</v>
      </c>
      <c r="D1178" t="s">
        <v>1210</v>
      </c>
      <c r="E1178" t="s">
        <v>240</v>
      </c>
      <c r="F1178" t="s">
        <v>691</v>
      </c>
      <c r="G1178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1178">
        <f>datainHOME1[[#This Row],[l]]+5</f>
        <v>1208</v>
      </c>
      <c r="N1178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1178">
        <f>datainHOME1[[#This Row],[l]]+5</f>
        <v>1208</v>
      </c>
      <c r="U1178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1179" spans="1:21" x14ac:dyDescent="0.25">
      <c r="A1179" t="s">
        <v>7</v>
      </c>
      <c r="B1179" t="s">
        <v>1325</v>
      </c>
      <c r="C1179">
        <f>datainHOME1[[#This Row],[l]]+5</f>
        <v>1209</v>
      </c>
      <c r="D1179" t="s">
        <v>1211</v>
      </c>
      <c r="E1179" t="s">
        <v>687</v>
      </c>
      <c r="F1179" t="s">
        <v>491</v>
      </c>
      <c r="G117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179">
        <f>datainHOME1[[#This Row],[l]]+5</f>
        <v>1209</v>
      </c>
      <c r="N117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179">
        <f>datainHOME1[[#This Row],[l]]+5</f>
        <v>1209</v>
      </c>
      <c r="U117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180" spans="1:21" x14ac:dyDescent="0.25">
      <c r="A1180" t="s">
        <v>7</v>
      </c>
      <c r="B1180" t="s">
        <v>1326</v>
      </c>
      <c r="C1180">
        <f>datainHOME1[[#This Row],[l]]+5</f>
        <v>1210</v>
      </c>
      <c r="D1180" t="s">
        <v>1212</v>
      </c>
      <c r="E1180" t="s">
        <v>659</v>
      </c>
      <c r="F1180" t="s">
        <v>139</v>
      </c>
      <c r="G118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180">
        <f>datainHOME1[[#This Row],[l]]+5</f>
        <v>1210</v>
      </c>
      <c r="N118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180">
        <f>datainHOME1[[#This Row],[l]]+5</f>
        <v>1210</v>
      </c>
      <c r="U118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181" spans="1:21" x14ac:dyDescent="0.25">
      <c r="A1181" t="s">
        <v>7</v>
      </c>
      <c r="B1181" t="s">
        <v>1327</v>
      </c>
      <c r="C1181">
        <f>datainHOME1[[#This Row],[l]]+5</f>
        <v>1211</v>
      </c>
      <c r="D1181" t="s">
        <v>1213</v>
      </c>
      <c r="E1181" t="s">
        <v>393</v>
      </c>
      <c r="F1181" t="s">
        <v>755</v>
      </c>
      <c r="G118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181">
        <f>datainHOME1[[#This Row],[l]]+5</f>
        <v>1211</v>
      </c>
      <c r="N118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181">
        <f>datainHOME1[[#This Row],[l]]+5</f>
        <v>1211</v>
      </c>
      <c r="U1181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182" spans="1:21" x14ac:dyDescent="0.25">
      <c r="A1182" t="s">
        <v>7</v>
      </c>
      <c r="B1182" t="s">
        <v>1328</v>
      </c>
      <c r="C1182">
        <f>datainHOME1[[#This Row],[l]]+5</f>
        <v>1212</v>
      </c>
      <c r="D1182" t="s">
        <v>1214</v>
      </c>
      <c r="E1182" t="s">
        <v>755</v>
      </c>
      <c r="F1182" t="s">
        <v>584</v>
      </c>
      <c r="G1182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1182">
        <f>datainHOME1[[#This Row],[l]]+5</f>
        <v>1212</v>
      </c>
      <c r="N1182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1182">
        <f>datainHOME1[[#This Row],[l]]+5</f>
        <v>1212</v>
      </c>
      <c r="U1182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1183" spans="1:21" x14ac:dyDescent="0.25">
      <c r="A1183" t="s">
        <v>7</v>
      </c>
      <c r="B1183" t="s">
        <v>1329</v>
      </c>
      <c r="C1183">
        <f>datainHOME1[[#This Row],[l]]+5</f>
        <v>1213</v>
      </c>
      <c r="D1183" t="s">
        <v>1215</v>
      </c>
      <c r="E1183" t="s">
        <v>781</v>
      </c>
      <c r="F1183" t="s">
        <v>492</v>
      </c>
      <c r="G118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183">
        <f>datainHOME1[[#This Row],[l]]+5</f>
        <v>1213</v>
      </c>
      <c r="N118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183">
        <f>datainHOME1[[#This Row],[l]]+5</f>
        <v>1213</v>
      </c>
      <c r="U118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184" spans="1:21" x14ac:dyDescent="0.25">
      <c r="A1184" t="s">
        <v>7</v>
      </c>
      <c r="B1184" t="s">
        <v>1330</v>
      </c>
      <c r="C1184">
        <f>datainHOME1[[#This Row],[l]]+5</f>
        <v>1214</v>
      </c>
      <c r="D1184" t="s">
        <v>1216</v>
      </c>
      <c r="E1184" t="s">
        <v>492</v>
      </c>
      <c r="F1184" t="s">
        <v>395</v>
      </c>
      <c r="G118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184">
        <f>datainHOME1[[#This Row],[l]]+5</f>
        <v>1214</v>
      </c>
      <c r="N118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184">
        <f>datainHOME1[[#This Row],[l]]+5</f>
        <v>1214</v>
      </c>
      <c r="U118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185" spans="1:21" x14ac:dyDescent="0.25">
      <c r="A1185" t="s">
        <v>7</v>
      </c>
      <c r="B1185" t="s">
        <v>1331</v>
      </c>
      <c r="C1185">
        <f>datainHOME1[[#This Row],[l]]+5</f>
        <v>1215</v>
      </c>
      <c r="D1185" t="s">
        <v>1217</v>
      </c>
      <c r="E1185" t="s">
        <v>735</v>
      </c>
      <c r="F1185" t="s">
        <v>830</v>
      </c>
      <c r="G118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185">
        <f>datainHOME1[[#This Row],[l]]+5</f>
        <v>1215</v>
      </c>
      <c r="N118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185">
        <f>datainHOME1[[#This Row],[l]]+5</f>
        <v>1215</v>
      </c>
      <c r="U1185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186" spans="1:21" x14ac:dyDescent="0.25">
      <c r="A1186" t="s">
        <v>7</v>
      </c>
      <c r="B1186" t="s">
        <v>1332</v>
      </c>
      <c r="C1186">
        <f>datainHOME1[[#This Row],[l]]+5</f>
        <v>1216</v>
      </c>
      <c r="D1186" t="s">
        <v>1218</v>
      </c>
      <c r="E1186" t="s">
        <v>813</v>
      </c>
      <c r="F1186" t="s">
        <v>835</v>
      </c>
      <c r="G1186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1186">
        <f>datainHOME1[[#This Row],[l]]+5</f>
        <v>1216</v>
      </c>
      <c r="N1186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1186">
        <f>datainHOME1[[#This Row],[l]]+5</f>
        <v>1216</v>
      </c>
      <c r="U1186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1187" spans="1:21" x14ac:dyDescent="0.25">
      <c r="A1187" t="s">
        <v>7</v>
      </c>
      <c r="B1187" t="s">
        <v>1334</v>
      </c>
      <c r="C1187">
        <f>datainHOME1[[#This Row],[l]]+5</f>
        <v>1217</v>
      </c>
      <c r="D1187" t="s">
        <v>1219</v>
      </c>
      <c r="E1187" t="s">
        <v>402</v>
      </c>
      <c r="F1187" t="s">
        <v>266</v>
      </c>
      <c r="G1187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1187">
        <f>datainHOME1[[#This Row],[l]]+5</f>
        <v>1217</v>
      </c>
      <c r="N1187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1187">
        <f>datainHOME1[[#This Row],[l]]+5</f>
        <v>1217</v>
      </c>
      <c r="U1187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1188" spans="1:21" x14ac:dyDescent="0.25">
      <c r="A1188" t="s">
        <v>7</v>
      </c>
      <c r="B1188" t="s">
        <v>1335</v>
      </c>
      <c r="C1188">
        <f>datainHOME1[[#This Row],[l]]+5</f>
        <v>1218</v>
      </c>
      <c r="D1188" t="s">
        <v>1220</v>
      </c>
      <c r="E1188" t="s">
        <v>796</v>
      </c>
      <c r="F1188" t="s">
        <v>847</v>
      </c>
      <c r="G1188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1188">
        <f>datainHOME1[[#This Row],[l]]+5</f>
        <v>1218</v>
      </c>
      <c r="N1188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1188">
        <f>datainHOME1[[#This Row],[l]]+5</f>
        <v>1218</v>
      </c>
      <c r="U1188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1189" spans="1:21" x14ac:dyDescent="0.25">
      <c r="A1189" t="s">
        <v>7</v>
      </c>
      <c r="B1189" t="s">
        <v>1336</v>
      </c>
      <c r="C1189">
        <f>datainHOME1[[#This Row],[l]]+5</f>
        <v>1219</v>
      </c>
      <c r="D1189" t="s">
        <v>1221</v>
      </c>
      <c r="E1189" t="s">
        <v>266</v>
      </c>
      <c r="F1189" t="s">
        <v>849</v>
      </c>
      <c r="G1189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1189">
        <f>datainHOME1[[#This Row],[l]]+5</f>
        <v>1219</v>
      </c>
      <c r="N1189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1189">
        <f>datainHOME1[[#This Row],[l]]+5</f>
        <v>1219</v>
      </c>
      <c r="U1189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1190" spans="1:21" x14ac:dyDescent="0.25">
      <c r="A1190" t="s">
        <v>7</v>
      </c>
      <c r="B1190" t="s">
        <v>1338</v>
      </c>
      <c r="C1190">
        <f>datainHOME1[[#This Row],[l]]+5</f>
        <v>1220</v>
      </c>
      <c r="D1190" t="s">
        <v>1222</v>
      </c>
      <c r="E1190" t="s">
        <v>742</v>
      </c>
      <c r="F1190" t="s">
        <v>744</v>
      </c>
      <c r="G119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190">
        <f>datainHOME1[[#This Row],[l]]+5</f>
        <v>1220</v>
      </c>
      <c r="N119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190">
        <f>datainHOME1[[#This Row],[l]]+5</f>
        <v>1220</v>
      </c>
      <c r="U119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191" spans="1:21" x14ac:dyDescent="0.25">
      <c r="A1191" t="s">
        <v>7</v>
      </c>
      <c r="B1191" t="s">
        <v>1339</v>
      </c>
      <c r="C1191">
        <f>datainHOME1[[#This Row],[l]]+5</f>
        <v>1221</v>
      </c>
      <c r="D1191" t="s">
        <v>1223</v>
      </c>
      <c r="E1191" t="s">
        <v>849</v>
      </c>
      <c r="F1191" t="s">
        <v>275</v>
      </c>
      <c r="G1191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J1191">
        <f>datainHOME1[[#This Row],[l]]+5</f>
        <v>1221</v>
      </c>
      <c r="N1191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Q1191">
        <f>datainHOME1[[#This Row],[l]]+5</f>
        <v>1221</v>
      </c>
      <c r="U1191">
        <f>IF(datainHOME1[[#This Row],[TimeIn]]-datainHOME1[[#This Row],[TimeOut]] &gt;0, datainHOME1[[#This Row],[TimeIn]]-datainHOME1[[#This Row],[TimeOut]],(datainHOME1[[#This Row],[TimeIn]]-datainHOME1[[#This Row],[TimeOut]])+1000)</f>
        <v>15</v>
      </c>
    </row>
    <row r="1192" spans="1:21" x14ac:dyDescent="0.25">
      <c r="A1192" t="s">
        <v>7</v>
      </c>
      <c r="B1192" t="s">
        <v>1340</v>
      </c>
      <c r="C1192">
        <f>datainHOME1[[#This Row],[l]]+5</f>
        <v>1222</v>
      </c>
      <c r="D1192" t="s">
        <v>1224</v>
      </c>
      <c r="E1192" t="s">
        <v>744</v>
      </c>
      <c r="F1192" t="s">
        <v>169</v>
      </c>
      <c r="G119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192">
        <f>datainHOME1[[#This Row],[l]]+5</f>
        <v>1222</v>
      </c>
      <c r="N119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192">
        <f>datainHOME1[[#This Row],[l]]+5</f>
        <v>1222</v>
      </c>
      <c r="U1192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193" spans="1:21" x14ac:dyDescent="0.25">
      <c r="A1193" t="s">
        <v>7</v>
      </c>
      <c r="B1193" t="s">
        <v>1341</v>
      </c>
      <c r="C1193">
        <f>datainHOME1[[#This Row],[l]]+5</f>
        <v>1223</v>
      </c>
      <c r="D1193" t="s">
        <v>1225</v>
      </c>
      <c r="E1193" t="s">
        <v>169</v>
      </c>
      <c r="F1193" t="s">
        <v>279</v>
      </c>
      <c r="G119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193">
        <f>datainHOME1[[#This Row],[l]]+5</f>
        <v>1223</v>
      </c>
      <c r="N119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193">
        <f>datainHOME1[[#This Row],[l]]+5</f>
        <v>1223</v>
      </c>
      <c r="U1193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194" spans="1:21" x14ac:dyDescent="0.25">
      <c r="A1194" t="s">
        <v>7</v>
      </c>
      <c r="B1194" t="s">
        <v>1342</v>
      </c>
      <c r="C1194">
        <f>datainHOME1[[#This Row],[l]]+5</f>
        <v>1224</v>
      </c>
      <c r="D1194" t="s">
        <v>1226</v>
      </c>
      <c r="E1194" t="s">
        <v>508</v>
      </c>
      <c r="F1194" t="s">
        <v>883</v>
      </c>
      <c r="G119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194">
        <f>datainHOME1[[#This Row],[l]]+5</f>
        <v>1224</v>
      </c>
      <c r="N119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194">
        <f>datainHOME1[[#This Row],[l]]+5</f>
        <v>1224</v>
      </c>
      <c r="U1194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195" spans="1:21" x14ac:dyDescent="0.25">
      <c r="A1195" t="s">
        <v>7</v>
      </c>
      <c r="B1195" t="s">
        <v>1343</v>
      </c>
      <c r="C1195">
        <f>datainHOME1[[#This Row],[l]]+5</f>
        <v>1225</v>
      </c>
      <c r="D1195" t="s">
        <v>1227</v>
      </c>
      <c r="E1195" t="s">
        <v>883</v>
      </c>
      <c r="F1195" t="s">
        <v>35</v>
      </c>
      <c r="G1195">
        <f>IF(datainHOME1[[#This Row],[TimeIn]]-datainHOME1[[#This Row],[TimeOut]] &gt;0, datainHOME1[[#This Row],[TimeIn]]-datainHOME1[[#This Row],[TimeOut]],(datainHOME1[[#This Row],[TimeIn]]-datainHOME1[[#This Row],[TimeOut]])+1000)</f>
        <v>113</v>
      </c>
      <c r="J1195">
        <f>datainHOME1[[#This Row],[l]]+5</f>
        <v>1225</v>
      </c>
      <c r="N1195">
        <f>IF(datainHOME1[[#This Row],[TimeIn]]-datainHOME1[[#This Row],[TimeOut]] &gt;0, datainHOME1[[#This Row],[TimeIn]]-datainHOME1[[#This Row],[TimeOut]],(datainHOME1[[#This Row],[TimeIn]]-datainHOME1[[#This Row],[TimeOut]])+1000)</f>
        <v>113</v>
      </c>
      <c r="Q1195">
        <f>datainHOME1[[#This Row],[l]]+5</f>
        <v>1225</v>
      </c>
      <c r="U1195">
        <f>IF(datainHOME1[[#This Row],[TimeIn]]-datainHOME1[[#This Row],[TimeOut]] &gt;0, datainHOME1[[#This Row],[TimeIn]]-datainHOME1[[#This Row],[TimeOut]],(datainHOME1[[#This Row],[TimeIn]]-datainHOME1[[#This Row],[TimeOut]])+1000)</f>
        <v>113</v>
      </c>
    </row>
    <row r="1196" spans="1:21" x14ac:dyDescent="0.25">
      <c r="A1196" t="s">
        <v>7</v>
      </c>
      <c r="B1196" t="s">
        <v>1346</v>
      </c>
      <c r="C1196">
        <f>datainHOME1[[#This Row],[l]]+5</f>
        <v>1226</v>
      </c>
      <c r="D1196" t="s">
        <v>1228</v>
      </c>
      <c r="E1196" t="s">
        <v>919</v>
      </c>
      <c r="F1196" t="s">
        <v>38</v>
      </c>
      <c r="G1196">
        <f>IF(datainHOME1[[#This Row],[TimeIn]]-datainHOME1[[#This Row],[TimeOut]] &gt;0, datainHOME1[[#This Row],[TimeIn]]-datainHOME1[[#This Row],[TimeOut]],(datainHOME1[[#This Row],[TimeIn]]-datainHOME1[[#This Row],[TimeOut]])+1000)</f>
        <v>61</v>
      </c>
      <c r="J1196">
        <f>datainHOME1[[#This Row],[l]]+5</f>
        <v>1226</v>
      </c>
      <c r="N1196">
        <f>IF(datainHOME1[[#This Row],[TimeIn]]-datainHOME1[[#This Row],[TimeOut]] &gt;0, datainHOME1[[#This Row],[TimeIn]]-datainHOME1[[#This Row],[TimeOut]],(datainHOME1[[#This Row],[TimeIn]]-datainHOME1[[#This Row],[TimeOut]])+1000)</f>
        <v>61</v>
      </c>
      <c r="Q1196">
        <f>datainHOME1[[#This Row],[l]]+5</f>
        <v>1226</v>
      </c>
      <c r="U1196">
        <f>IF(datainHOME1[[#This Row],[TimeIn]]-datainHOME1[[#This Row],[TimeOut]] &gt;0, datainHOME1[[#This Row],[TimeIn]]-datainHOME1[[#This Row],[TimeOut]],(datainHOME1[[#This Row],[TimeIn]]-datainHOME1[[#This Row],[TimeOut]])+1000)</f>
        <v>61</v>
      </c>
    </row>
    <row r="1197" spans="1:21" x14ac:dyDescent="0.25">
      <c r="A1197" t="s">
        <v>7</v>
      </c>
      <c r="B1197" t="s">
        <v>1347</v>
      </c>
      <c r="C1197">
        <f>datainHOME1[[#This Row],[l]]+5</f>
        <v>1227</v>
      </c>
      <c r="D1197" t="s">
        <v>1229</v>
      </c>
      <c r="E1197" t="s">
        <v>623</v>
      </c>
      <c r="F1197" t="s">
        <v>525</v>
      </c>
      <c r="G1197">
        <f>IF(datainHOME1[[#This Row],[TimeIn]]-datainHOME1[[#This Row],[TimeOut]] &gt;0, datainHOME1[[#This Row],[TimeIn]]-datainHOME1[[#This Row],[TimeOut]],(datainHOME1[[#This Row],[TimeIn]]-datainHOME1[[#This Row],[TimeOut]])+1000)</f>
        <v>49</v>
      </c>
      <c r="J1197">
        <f>datainHOME1[[#This Row],[l]]+5</f>
        <v>1227</v>
      </c>
      <c r="N1197">
        <f>IF(datainHOME1[[#This Row],[TimeIn]]-datainHOME1[[#This Row],[TimeOut]] &gt;0, datainHOME1[[#This Row],[TimeIn]]-datainHOME1[[#This Row],[TimeOut]],(datainHOME1[[#This Row],[TimeIn]]-datainHOME1[[#This Row],[TimeOut]])+1000)</f>
        <v>49</v>
      </c>
      <c r="Q1197">
        <f>datainHOME1[[#This Row],[l]]+5</f>
        <v>1227</v>
      </c>
      <c r="U1197">
        <f>IF(datainHOME1[[#This Row],[TimeIn]]-datainHOME1[[#This Row],[TimeOut]] &gt;0, datainHOME1[[#This Row],[TimeIn]]-datainHOME1[[#This Row],[TimeOut]],(datainHOME1[[#This Row],[TimeIn]]-datainHOME1[[#This Row],[TimeOut]])+1000)</f>
        <v>49</v>
      </c>
    </row>
    <row r="1198" spans="1:21" x14ac:dyDescent="0.25">
      <c r="A1198" t="s">
        <v>7</v>
      </c>
      <c r="B1198" t="s">
        <v>1348</v>
      </c>
      <c r="C1198">
        <f>datainHOME1[[#This Row],[l]]+5</f>
        <v>1228</v>
      </c>
      <c r="D1198" t="s">
        <v>1230</v>
      </c>
      <c r="E1198" t="s">
        <v>32</v>
      </c>
      <c r="F1198" t="s">
        <v>527</v>
      </c>
      <c r="G1198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1198">
        <f>datainHOME1[[#This Row],[l]]+5</f>
        <v>1228</v>
      </c>
      <c r="N1198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1198">
        <f>datainHOME1[[#This Row],[l]]+5</f>
        <v>1228</v>
      </c>
      <c r="U1198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1199" spans="1:21" x14ac:dyDescent="0.25">
      <c r="A1199" t="s">
        <v>7</v>
      </c>
      <c r="B1199" t="s">
        <v>1349</v>
      </c>
      <c r="C1199">
        <f>datainHOME1[[#This Row],[l]]+5</f>
        <v>1229</v>
      </c>
      <c r="D1199" t="s">
        <v>1231</v>
      </c>
      <c r="E1199" t="s">
        <v>35</v>
      </c>
      <c r="F1199" t="s">
        <v>765</v>
      </c>
      <c r="G1199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1199">
        <f>datainHOME1[[#This Row],[l]]+5</f>
        <v>1229</v>
      </c>
      <c r="N1199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1199">
        <f>datainHOME1[[#This Row],[l]]+5</f>
        <v>1229</v>
      </c>
      <c r="U1199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1200" spans="1:21" x14ac:dyDescent="0.25">
      <c r="A1200" t="s">
        <v>7</v>
      </c>
      <c r="B1200" t="s">
        <v>1350</v>
      </c>
      <c r="C1200">
        <f>datainHOME1[[#This Row],[l]]+5</f>
        <v>1230</v>
      </c>
      <c r="D1200" t="s">
        <v>1232</v>
      </c>
      <c r="E1200" t="s">
        <v>697</v>
      </c>
      <c r="F1200" t="s">
        <v>962</v>
      </c>
      <c r="G1200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1200">
        <f>datainHOME1[[#This Row],[l]]+5</f>
        <v>1230</v>
      </c>
      <c r="N1200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1200">
        <f>datainHOME1[[#This Row],[l]]+5</f>
        <v>1230</v>
      </c>
      <c r="U1200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1201" spans="1:21" x14ac:dyDescent="0.25">
      <c r="A1201" t="s">
        <v>7</v>
      </c>
      <c r="B1201" t="s">
        <v>1351</v>
      </c>
      <c r="C1201">
        <f>datainHOME1[[#This Row],[l]]+5</f>
        <v>1231</v>
      </c>
      <c r="D1201" t="s">
        <v>1233</v>
      </c>
      <c r="E1201" t="s">
        <v>759</v>
      </c>
      <c r="F1201" t="s">
        <v>890</v>
      </c>
      <c r="G1201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1201">
        <f>datainHOME1[[#This Row],[l]]+5</f>
        <v>1231</v>
      </c>
      <c r="N1201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1201">
        <f>datainHOME1[[#This Row],[l]]+5</f>
        <v>1231</v>
      </c>
      <c r="U1201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1202" spans="1:21" x14ac:dyDescent="0.25">
      <c r="A1202" t="s">
        <v>7</v>
      </c>
      <c r="B1202" t="s">
        <v>1352</v>
      </c>
      <c r="C1202">
        <f>datainHOME1[[#This Row],[l]]+5</f>
        <v>1232</v>
      </c>
      <c r="D1202" t="s">
        <v>1234</v>
      </c>
      <c r="E1202" t="s">
        <v>765</v>
      </c>
      <c r="F1202" t="s">
        <v>529</v>
      </c>
      <c r="G1202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1202">
        <f>datainHOME1[[#This Row],[l]]+5</f>
        <v>1232</v>
      </c>
      <c r="N1202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1202">
        <f>datainHOME1[[#This Row],[l]]+5</f>
        <v>1232</v>
      </c>
      <c r="U1202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1203" spans="1:21" x14ac:dyDescent="0.25">
      <c r="A1203" t="s">
        <v>7</v>
      </c>
      <c r="B1203" t="s">
        <v>1353</v>
      </c>
      <c r="C1203">
        <f>datainHOME1[[#This Row],[l]]+5</f>
        <v>1233</v>
      </c>
      <c r="D1203" t="s">
        <v>1235</v>
      </c>
      <c r="E1203" t="s">
        <v>954</v>
      </c>
      <c r="F1203" t="s">
        <v>626</v>
      </c>
      <c r="G1203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1203">
        <f>datainHOME1[[#This Row],[l]]+5</f>
        <v>1233</v>
      </c>
      <c r="N1203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1203">
        <f>datainHOME1[[#This Row],[l]]+5</f>
        <v>1233</v>
      </c>
      <c r="U1203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1204" spans="1:21" x14ac:dyDescent="0.25">
      <c r="A1204" t="s">
        <v>7</v>
      </c>
      <c r="B1204" t="s">
        <v>1354</v>
      </c>
      <c r="C1204">
        <f>datainHOME1[[#This Row],[l]]+5</f>
        <v>1234</v>
      </c>
      <c r="D1204" t="s">
        <v>1236</v>
      </c>
      <c r="E1204" t="s">
        <v>762</v>
      </c>
      <c r="F1204" t="s">
        <v>533</v>
      </c>
      <c r="G1204">
        <f>IF(datainHOME1[[#This Row],[TimeIn]]-datainHOME1[[#This Row],[TimeOut]] &gt;0, datainHOME1[[#This Row],[TimeIn]]-datainHOME1[[#This Row],[TimeOut]],(datainHOME1[[#This Row],[TimeIn]]-datainHOME1[[#This Row],[TimeOut]])+1000)</f>
        <v>48</v>
      </c>
      <c r="J1204">
        <f>datainHOME1[[#This Row],[l]]+5</f>
        <v>1234</v>
      </c>
      <c r="N1204">
        <f>IF(datainHOME1[[#This Row],[TimeIn]]-datainHOME1[[#This Row],[TimeOut]] &gt;0, datainHOME1[[#This Row],[TimeIn]]-datainHOME1[[#This Row],[TimeOut]],(datainHOME1[[#This Row],[TimeIn]]-datainHOME1[[#This Row],[TimeOut]])+1000)</f>
        <v>48</v>
      </c>
      <c r="Q1204">
        <f>datainHOME1[[#This Row],[l]]+5</f>
        <v>1234</v>
      </c>
      <c r="U1204">
        <f>IF(datainHOME1[[#This Row],[TimeIn]]-datainHOME1[[#This Row],[TimeOut]] &gt;0, datainHOME1[[#This Row],[TimeIn]]-datainHOME1[[#This Row],[TimeOut]],(datainHOME1[[#This Row],[TimeIn]]-datainHOME1[[#This Row],[TimeOut]])+1000)</f>
        <v>48</v>
      </c>
    </row>
    <row r="1205" spans="1:21" x14ac:dyDescent="0.25">
      <c r="A1205" t="s">
        <v>7</v>
      </c>
      <c r="B1205" t="s">
        <v>1355</v>
      </c>
      <c r="C1205">
        <f>datainHOME1[[#This Row],[l]]+5</f>
        <v>1235</v>
      </c>
      <c r="D1205" t="s">
        <v>1237</v>
      </c>
      <c r="E1205" t="s">
        <v>766</v>
      </c>
      <c r="F1205" t="s">
        <v>863</v>
      </c>
      <c r="G1205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1205">
        <f>datainHOME1[[#This Row],[l]]+5</f>
        <v>1235</v>
      </c>
      <c r="N1205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1205">
        <f>datainHOME1[[#This Row],[l]]+5</f>
        <v>1235</v>
      </c>
      <c r="U1205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1206" spans="1:21" x14ac:dyDescent="0.25">
      <c r="A1206" t="s">
        <v>7</v>
      </c>
      <c r="B1206" t="s">
        <v>1356</v>
      </c>
      <c r="C1206">
        <f>datainHOME1[[#This Row],[l]]+5</f>
        <v>1236</v>
      </c>
      <c r="D1206" t="s">
        <v>1238</v>
      </c>
      <c r="E1206" t="s">
        <v>700</v>
      </c>
      <c r="F1206" t="s">
        <v>546</v>
      </c>
      <c r="G120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206">
        <f>datainHOME1[[#This Row],[l]]+5</f>
        <v>1236</v>
      </c>
      <c r="N120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206">
        <f>datainHOME1[[#This Row],[l]]+5</f>
        <v>1236</v>
      </c>
      <c r="U1206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207" spans="1:21" x14ac:dyDescent="0.25">
      <c r="A1207" t="s">
        <v>7</v>
      </c>
      <c r="B1207" t="s">
        <v>1357</v>
      </c>
      <c r="C1207">
        <f>datainHOME1[[#This Row],[l]]+5</f>
        <v>1237</v>
      </c>
      <c r="D1207" t="s">
        <v>1239</v>
      </c>
      <c r="E1207" t="s">
        <v>546</v>
      </c>
      <c r="F1207" t="s">
        <v>55</v>
      </c>
      <c r="G120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207">
        <f>datainHOME1[[#This Row],[l]]+5</f>
        <v>1237</v>
      </c>
      <c r="N120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207">
        <f>datainHOME1[[#This Row],[l]]+5</f>
        <v>1237</v>
      </c>
      <c r="U1207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208" spans="1:21" x14ac:dyDescent="0.25">
      <c r="A1208" t="s">
        <v>7</v>
      </c>
      <c r="B1208" t="s">
        <v>1358</v>
      </c>
      <c r="C1208">
        <f>datainHOME1[[#This Row],[l]]+5</f>
        <v>1238</v>
      </c>
      <c r="D1208" t="s">
        <v>1240</v>
      </c>
      <c r="E1208" t="s">
        <v>187</v>
      </c>
      <c r="F1208" t="s">
        <v>997</v>
      </c>
      <c r="G120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208">
        <f>datainHOME1[[#This Row],[l]]+5</f>
        <v>1238</v>
      </c>
      <c r="N120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208">
        <f>datainHOME1[[#This Row],[l]]+5</f>
        <v>1238</v>
      </c>
      <c r="U120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209" spans="1:21" x14ac:dyDescent="0.25">
      <c r="A1209" t="s">
        <v>7</v>
      </c>
      <c r="B1209" t="s">
        <v>1359</v>
      </c>
      <c r="C1209">
        <f>datainHOME1[[#This Row],[l]]+5</f>
        <v>1239</v>
      </c>
      <c r="D1209" t="s">
        <v>1241</v>
      </c>
      <c r="E1209" t="s">
        <v>997</v>
      </c>
      <c r="F1209" t="s">
        <v>68</v>
      </c>
      <c r="G120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209">
        <f>datainHOME1[[#This Row],[l]]+5</f>
        <v>1239</v>
      </c>
      <c r="N120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209">
        <f>datainHOME1[[#This Row],[l]]+5</f>
        <v>1239</v>
      </c>
      <c r="U1209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210" spans="1:21" x14ac:dyDescent="0.25">
      <c r="A1210" t="s">
        <v>7</v>
      </c>
      <c r="B1210" t="s">
        <v>1360</v>
      </c>
      <c r="C1210">
        <f>datainHOME1[[#This Row],[l]]+5</f>
        <v>1240</v>
      </c>
      <c r="D1210" t="s">
        <v>1268</v>
      </c>
      <c r="E1210" t="s">
        <v>975</v>
      </c>
      <c r="F1210" t="s">
        <v>204</v>
      </c>
      <c r="G121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210">
        <f>datainHOME1[[#This Row],[l]]+5</f>
        <v>1240</v>
      </c>
      <c r="N121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210">
        <f>datainHOME1[[#This Row],[l]]+5</f>
        <v>1240</v>
      </c>
      <c r="U1210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211" spans="1:21" x14ac:dyDescent="0.25">
      <c r="A1211" t="s">
        <v>7</v>
      </c>
      <c r="B1211" t="s">
        <v>1361</v>
      </c>
      <c r="C1211">
        <f>datainHOME1[[#This Row],[l]]+5</f>
        <v>1241</v>
      </c>
      <c r="D1211" t="s">
        <v>1242</v>
      </c>
      <c r="E1211" t="s">
        <v>68</v>
      </c>
      <c r="F1211" t="s">
        <v>552</v>
      </c>
      <c r="G1211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1211">
        <f>datainHOME1[[#This Row],[l]]+5</f>
        <v>1241</v>
      </c>
      <c r="N1211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1211">
        <f>datainHOME1[[#This Row],[l]]+5</f>
        <v>1241</v>
      </c>
      <c r="U1211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1212" spans="1:21" x14ac:dyDescent="0.25">
      <c r="A1212" t="s">
        <v>7</v>
      </c>
      <c r="B1212" t="s">
        <v>1362</v>
      </c>
      <c r="C1212">
        <f>datainHOME1[[#This Row],[l]]+5</f>
        <v>1242</v>
      </c>
      <c r="D1212" t="s">
        <v>1243</v>
      </c>
      <c r="E1212" t="s">
        <v>204</v>
      </c>
      <c r="F1212" t="s">
        <v>10</v>
      </c>
      <c r="G121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212">
        <f>datainHOME1[[#This Row],[l]]+5</f>
        <v>1242</v>
      </c>
      <c r="N121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212">
        <f>datainHOME1[[#This Row],[l]]+5</f>
        <v>1242</v>
      </c>
      <c r="U1212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213" spans="1:21" x14ac:dyDescent="0.25">
      <c r="A1213" t="s">
        <v>7</v>
      </c>
      <c r="B1213" t="s">
        <v>1363</v>
      </c>
      <c r="C1213">
        <f>datainHOME1[[#This Row],[l]]+5</f>
        <v>1243</v>
      </c>
      <c r="D1213" t="s">
        <v>1244</v>
      </c>
      <c r="E1213" t="s">
        <v>552</v>
      </c>
      <c r="F1213" t="s">
        <v>43</v>
      </c>
      <c r="G121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213">
        <f>datainHOME1[[#This Row],[l]]+5</f>
        <v>1243</v>
      </c>
      <c r="N121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213">
        <f>datainHOME1[[#This Row],[l]]+5</f>
        <v>1243</v>
      </c>
      <c r="U121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214" spans="1:21" x14ac:dyDescent="0.25">
      <c r="A1214" t="s">
        <v>7</v>
      </c>
      <c r="B1214" t="s">
        <v>1364</v>
      </c>
      <c r="C1214">
        <f>datainHOME1[[#This Row],[l]]+5</f>
        <v>1244</v>
      </c>
      <c r="D1214" t="s">
        <v>1245</v>
      </c>
      <c r="E1214" t="s">
        <v>34</v>
      </c>
      <c r="F1214" t="s">
        <v>86</v>
      </c>
      <c r="G121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214">
        <f>datainHOME1[[#This Row],[l]]+5</f>
        <v>1244</v>
      </c>
      <c r="N121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214">
        <f>datainHOME1[[#This Row],[l]]+5</f>
        <v>1244</v>
      </c>
      <c r="U121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215" spans="1:21" x14ac:dyDescent="0.25">
      <c r="A1215" t="s">
        <v>7</v>
      </c>
      <c r="B1215" t="s">
        <v>1365</v>
      </c>
      <c r="C1215">
        <f>datainHOME1[[#This Row],[l]]+5</f>
        <v>1245</v>
      </c>
      <c r="D1215" t="s">
        <v>1246</v>
      </c>
      <c r="E1215" t="s">
        <v>62</v>
      </c>
      <c r="F1215" t="s">
        <v>109</v>
      </c>
      <c r="G121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215">
        <f>datainHOME1[[#This Row],[l]]+5</f>
        <v>1245</v>
      </c>
      <c r="N121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215">
        <f>datainHOME1[[#This Row],[l]]+5</f>
        <v>1245</v>
      </c>
      <c r="U121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216" spans="1:21" x14ac:dyDescent="0.25">
      <c r="A1216" t="s">
        <v>7</v>
      </c>
      <c r="B1216" t="s">
        <v>1366</v>
      </c>
      <c r="C1216">
        <f>datainHOME1[[#This Row],[l]]+5</f>
        <v>1246</v>
      </c>
      <c r="D1216" t="s">
        <v>1247</v>
      </c>
      <c r="E1216" t="s">
        <v>86</v>
      </c>
      <c r="F1216" t="s">
        <v>131</v>
      </c>
      <c r="G121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216">
        <f>datainHOME1[[#This Row],[l]]+5</f>
        <v>1246</v>
      </c>
      <c r="N121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216">
        <f>datainHOME1[[#This Row],[l]]+5</f>
        <v>1246</v>
      </c>
      <c r="U121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217" spans="1:21" x14ac:dyDescent="0.25">
      <c r="A1217" t="s">
        <v>7</v>
      </c>
      <c r="B1217" t="s">
        <v>1367</v>
      </c>
      <c r="C1217">
        <f>datainHOME1[[#This Row],[l]]+5</f>
        <v>1247</v>
      </c>
      <c r="D1217" t="s">
        <v>1248</v>
      </c>
      <c r="E1217" t="s">
        <v>109</v>
      </c>
      <c r="F1217" t="s">
        <v>163</v>
      </c>
      <c r="G121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217">
        <f>datainHOME1[[#This Row],[l]]+5</f>
        <v>1247</v>
      </c>
      <c r="N121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217">
        <f>datainHOME1[[#This Row],[l]]+5</f>
        <v>1247</v>
      </c>
      <c r="U121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218" spans="1:21" x14ac:dyDescent="0.25">
      <c r="A1218" t="s">
        <v>7</v>
      </c>
      <c r="B1218" t="s">
        <v>1368</v>
      </c>
      <c r="C1218">
        <f>datainHOME1[[#This Row],[l]]+5</f>
        <v>1248</v>
      </c>
      <c r="D1218" t="s">
        <v>1249</v>
      </c>
      <c r="E1218" t="s">
        <v>161</v>
      </c>
      <c r="F1218" t="s">
        <v>206</v>
      </c>
      <c r="G121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218">
        <f>datainHOME1[[#This Row],[l]]+5</f>
        <v>1248</v>
      </c>
      <c r="N121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218">
        <f>datainHOME1[[#This Row],[l]]+5</f>
        <v>1248</v>
      </c>
      <c r="U1218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219" spans="1:21" x14ac:dyDescent="0.25">
      <c r="A1219" t="s">
        <v>7</v>
      </c>
      <c r="B1219" t="s">
        <v>1369</v>
      </c>
      <c r="C1219">
        <f>datainHOME1[[#This Row],[l]]+5</f>
        <v>1249</v>
      </c>
      <c r="D1219" t="s">
        <v>1250</v>
      </c>
      <c r="E1219" t="s">
        <v>186</v>
      </c>
      <c r="F1219" t="s">
        <v>220</v>
      </c>
      <c r="G121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219">
        <f>datainHOME1[[#This Row],[l]]+5</f>
        <v>1249</v>
      </c>
      <c r="N121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219">
        <f>datainHOME1[[#This Row],[l]]+5</f>
        <v>1249</v>
      </c>
      <c r="U121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220" spans="1:21" x14ac:dyDescent="0.25">
      <c r="A1220" t="s">
        <v>7</v>
      </c>
      <c r="B1220" t="s">
        <v>1370</v>
      </c>
      <c r="C1220">
        <f>datainHOME1[[#This Row],[l]]+5</f>
        <v>1250</v>
      </c>
      <c r="D1220" t="s">
        <v>1251</v>
      </c>
      <c r="E1220" t="s">
        <v>214</v>
      </c>
      <c r="F1220" t="s">
        <v>234</v>
      </c>
      <c r="G122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220">
        <f>datainHOME1[[#This Row],[l]]+5</f>
        <v>1250</v>
      </c>
      <c r="N122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220">
        <f>datainHOME1[[#This Row],[l]]+5</f>
        <v>1250</v>
      </c>
      <c r="U122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221" spans="1:21" x14ac:dyDescent="0.25">
      <c r="A1221" t="s">
        <v>7</v>
      </c>
      <c r="B1221" t="s">
        <v>1399</v>
      </c>
      <c r="C1221">
        <f>datainHOME1[[#This Row],[l]]+5</f>
        <v>1251</v>
      </c>
      <c r="D1221" t="s">
        <v>1252</v>
      </c>
      <c r="E1221" t="s">
        <v>234</v>
      </c>
      <c r="F1221" t="s">
        <v>295</v>
      </c>
      <c r="G1221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221">
        <f>datainHOME1[[#This Row],[l]]+5</f>
        <v>1251</v>
      </c>
      <c r="N1221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221">
        <f>datainHOME1[[#This Row],[l]]+5</f>
        <v>1251</v>
      </c>
      <c r="U1221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222" spans="1:21" x14ac:dyDescent="0.25">
      <c r="A1222" t="s">
        <v>7</v>
      </c>
      <c r="B1222" t="s">
        <v>1401</v>
      </c>
      <c r="C1222">
        <f>datainHOME1[[#This Row],[l]]+5</f>
        <v>1252</v>
      </c>
      <c r="D1222" t="s">
        <v>1253</v>
      </c>
      <c r="E1222" t="s">
        <v>223</v>
      </c>
      <c r="F1222" t="s">
        <v>312</v>
      </c>
      <c r="G1222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1222">
        <f>datainHOME1[[#This Row],[l]]+5</f>
        <v>1252</v>
      </c>
      <c r="N1222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1222">
        <f>datainHOME1[[#This Row],[l]]+5</f>
        <v>1252</v>
      </c>
      <c r="U1222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1223" spans="1:21" x14ac:dyDescent="0.25">
      <c r="A1223" t="s">
        <v>7</v>
      </c>
      <c r="B1223" t="s">
        <v>1371</v>
      </c>
      <c r="C1223">
        <f>datainHOME1[[#This Row],[l]]+5</f>
        <v>1253</v>
      </c>
      <c r="D1223" t="s">
        <v>1254</v>
      </c>
      <c r="E1223" t="s">
        <v>298</v>
      </c>
      <c r="F1223" t="s">
        <v>326</v>
      </c>
      <c r="G122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223">
        <f>datainHOME1[[#This Row],[l]]+5</f>
        <v>1253</v>
      </c>
      <c r="N122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223">
        <f>datainHOME1[[#This Row],[l]]+5</f>
        <v>1253</v>
      </c>
      <c r="U122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224" spans="1:21" x14ac:dyDescent="0.25">
      <c r="A1224" t="s">
        <v>7</v>
      </c>
      <c r="B1224" t="s">
        <v>1372</v>
      </c>
      <c r="C1224">
        <f>datainHOME1[[#This Row],[l]]+5</f>
        <v>1254</v>
      </c>
      <c r="D1224" t="s">
        <v>1255</v>
      </c>
      <c r="E1224" t="s">
        <v>324</v>
      </c>
      <c r="F1224" t="s">
        <v>333</v>
      </c>
      <c r="G1224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1224">
        <f>datainHOME1[[#This Row],[l]]+5</f>
        <v>1254</v>
      </c>
      <c r="N1224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1224">
        <f>datainHOME1[[#This Row],[l]]+5</f>
        <v>1254</v>
      </c>
      <c r="U1224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1225" spans="1:21" x14ac:dyDescent="0.25">
      <c r="A1225" t="s">
        <v>7</v>
      </c>
      <c r="B1225" t="s">
        <v>1373</v>
      </c>
      <c r="C1225">
        <f>datainHOME1[[#This Row],[l]]+5</f>
        <v>1255</v>
      </c>
      <c r="D1225" t="s">
        <v>1256</v>
      </c>
      <c r="E1225" t="s">
        <v>333</v>
      </c>
      <c r="F1225" t="s">
        <v>431</v>
      </c>
      <c r="G1225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J1225">
        <f>datainHOME1[[#This Row],[l]]+5</f>
        <v>1255</v>
      </c>
      <c r="N1225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Q1225">
        <f>datainHOME1[[#This Row],[l]]+5</f>
        <v>1255</v>
      </c>
      <c r="U1225">
        <f>IF(datainHOME1[[#This Row],[TimeIn]]-datainHOME1[[#This Row],[TimeOut]] &gt;0, datainHOME1[[#This Row],[TimeIn]]-datainHOME1[[#This Row],[TimeOut]],(datainHOME1[[#This Row],[TimeIn]]-datainHOME1[[#This Row],[TimeOut]])+1000)</f>
        <v>40</v>
      </c>
    </row>
    <row r="1226" spans="1:21" x14ac:dyDescent="0.25">
      <c r="A1226" t="s">
        <v>7</v>
      </c>
      <c r="B1226" t="s">
        <v>1374</v>
      </c>
      <c r="C1226">
        <f>datainHOME1[[#This Row],[l]]+5</f>
        <v>1256</v>
      </c>
      <c r="D1226" t="s">
        <v>1257</v>
      </c>
      <c r="E1226" t="s">
        <v>382</v>
      </c>
      <c r="F1226" t="s">
        <v>457</v>
      </c>
      <c r="G1226">
        <f>IF(datainHOME1[[#This Row],[TimeIn]]-datainHOME1[[#This Row],[TimeOut]] &gt;0, datainHOME1[[#This Row],[TimeIn]]-datainHOME1[[#This Row],[TimeOut]],(datainHOME1[[#This Row],[TimeIn]]-datainHOME1[[#This Row],[TimeOut]])+1000)</f>
        <v>45</v>
      </c>
      <c r="J1226">
        <f>datainHOME1[[#This Row],[l]]+5</f>
        <v>1256</v>
      </c>
      <c r="N1226">
        <f>IF(datainHOME1[[#This Row],[TimeIn]]-datainHOME1[[#This Row],[TimeOut]] &gt;0, datainHOME1[[#This Row],[TimeIn]]-datainHOME1[[#This Row],[TimeOut]],(datainHOME1[[#This Row],[TimeIn]]-datainHOME1[[#This Row],[TimeOut]])+1000)</f>
        <v>45</v>
      </c>
      <c r="Q1226">
        <f>datainHOME1[[#This Row],[l]]+5</f>
        <v>1256</v>
      </c>
      <c r="U1226">
        <f>IF(datainHOME1[[#This Row],[TimeIn]]-datainHOME1[[#This Row],[TimeOut]] &gt;0, datainHOME1[[#This Row],[TimeIn]]-datainHOME1[[#This Row],[TimeOut]],(datainHOME1[[#This Row],[TimeIn]]-datainHOME1[[#This Row],[TimeOut]])+1000)</f>
        <v>45</v>
      </c>
    </row>
    <row r="1227" spans="1:21" x14ac:dyDescent="0.25">
      <c r="A1227" t="s">
        <v>7</v>
      </c>
      <c r="B1227" t="s">
        <v>1375</v>
      </c>
      <c r="C1227">
        <f>datainHOME1[[#This Row],[l]]+5</f>
        <v>1257</v>
      </c>
      <c r="D1227" t="s">
        <v>1258</v>
      </c>
      <c r="E1227" t="s">
        <v>431</v>
      </c>
      <c r="F1227" t="s">
        <v>480</v>
      </c>
      <c r="G1227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J1227">
        <f>datainHOME1[[#This Row],[l]]+5</f>
        <v>1257</v>
      </c>
      <c r="N1227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Q1227">
        <f>datainHOME1[[#This Row],[l]]+5</f>
        <v>1257</v>
      </c>
      <c r="U1227">
        <f>IF(datainHOME1[[#This Row],[TimeIn]]-datainHOME1[[#This Row],[TimeOut]] &gt;0, datainHOME1[[#This Row],[TimeIn]]-datainHOME1[[#This Row],[TimeOut]],(datainHOME1[[#This Row],[TimeIn]]-datainHOME1[[#This Row],[TimeOut]])+1000)</f>
        <v>39</v>
      </c>
    </row>
    <row r="1228" spans="1:21" x14ac:dyDescent="0.25">
      <c r="A1228" t="s">
        <v>7</v>
      </c>
      <c r="B1228" t="s">
        <v>1377</v>
      </c>
      <c r="C1228">
        <f>datainHOME1[[#This Row],[l]]+5</f>
        <v>1258</v>
      </c>
      <c r="D1228" t="s">
        <v>1259</v>
      </c>
      <c r="E1228" t="s">
        <v>352</v>
      </c>
      <c r="F1228" t="s">
        <v>505</v>
      </c>
      <c r="G122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228">
        <f>datainHOME1[[#This Row],[l]]+5</f>
        <v>1258</v>
      </c>
      <c r="N122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228">
        <f>datainHOME1[[#This Row],[l]]+5</f>
        <v>1258</v>
      </c>
      <c r="U1228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229" spans="1:21" x14ac:dyDescent="0.25">
      <c r="A1229" t="s">
        <v>7</v>
      </c>
      <c r="B1229" t="s">
        <v>1378</v>
      </c>
      <c r="C1229">
        <f>datainHOME1[[#This Row],[l]]+5</f>
        <v>1259</v>
      </c>
      <c r="D1229" t="s">
        <v>1260</v>
      </c>
      <c r="E1229" t="s">
        <v>501</v>
      </c>
      <c r="F1229" t="s">
        <v>354</v>
      </c>
      <c r="G1229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1229">
        <f>datainHOME1[[#This Row],[l]]+5</f>
        <v>1259</v>
      </c>
      <c r="N1229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1229">
        <f>datainHOME1[[#This Row],[l]]+5</f>
        <v>1259</v>
      </c>
      <c r="U1229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1230" spans="1:21" x14ac:dyDescent="0.25">
      <c r="A1230" t="s">
        <v>7</v>
      </c>
      <c r="B1230" t="s">
        <v>1379</v>
      </c>
      <c r="C1230">
        <f>datainHOME1[[#This Row],[l]]+5</f>
        <v>1260</v>
      </c>
      <c r="D1230" t="s">
        <v>1261</v>
      </c>
      <c r="E1230" t="s">
        <v>354</v>
      </c>
      <c r="F1230" t="s">
        <v>365</v>
      </c>
      <c r="G123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230">
        <f>datainHOME1[[#This Row],[l]]+5</f>
        <v>1260</v>
      </c>
      <c r="N123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230">
        <f>datainHOME1[[#This Row],[l]]+5</f>
        <v>1260</v>
      </c>
      <c r="U123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231" spans="1:21" x14ac:dyDescent="0.25">
      <c r="A1231" t="s">
        <v>7</v>
      </c>
      <c r="B1231" t="s">
        <v>1380</v>
      </c>
      <c r="C1231">
        <f>datainHOME1[[#This Row],[l]]+5</f>
        <v>1261</v>
      </c>
      <c r="D1231" t="s">
        <v>1262</v>
      </c>
      <c r="E1231" t="s">
        <v>554</v>
      </c>
      <c r="F1231" t="s">
        <v>230</v>
      </c>
      <c r="G123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231">
        <f>datainHOME1[[#This Row],[l]]+5</f>
        <v>1261</v>
      </c>
      <c r="N123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231">
        <f>datainHOME1[[#This Row],[l]]+5</f>
        <v>1261</v>
      </c>
      <c r="U1231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232" spans="1:21" x14ac:dyDescent="0.25">
      <c r="A1232" t="s">
        <v>7</v>
      </c>
      <c r="B1232" t="s">
        <v>1381</v>
      </c>
      <c r="C1232">
        <f>datainHOME1[[#This Row],[l]]+5</f>
        <v>1262</v>
      </c>
      <c r="D1232" t="s">
        <v>1263</v>
      </c>
      <c r="E1232" t="s">
        <v>230</v>
      </c>
      <c r="F1232" t="s">
        <v>597</v>
      </c>
      <c r="G1232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1232">
        <f>datainHOME1[[#This Row],[l]]+5</f>
        <v>1262</v>
      </c>
      <c r="N1232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1232">
        <f>datainHOME1[[#This Row],[l]]+5</f>
        <v>1262</v>
      </c>
      <c r="U1232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1233" spans="1:21" x14ac:dyDescent="0.25">
      <c r="A1233" t="s">
        <v>7</v>
      </c>
      <c r="B1233" t="s">
        <v>1382</v>
      </c>
      <c r="C1233">
        <f>datainHOME1[[#This Row],[l]]+5</f>
        <v>1263</v>
      </c>
      <c r="D1233" t="s">
        <v>1264</v>
      </c>
      <c r="E1233" t="s">
        <v>597</v>
      </c>
      <c r="F1233" t="s">
        <v>120</v>
      </c>
      <c r="G123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233">
        <f>datainHOME1[[#This Row],[l]]+5</f>
        <v>1263</v>
      </c>
      <c r="N123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233">
        <f>datainHOME1[[#This Row],[l]]+5</f>
        <v>1263</v>
      </c>
      <c r="U1233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234" spans="1:21" x14ac:dyDescent="0.25">
      <c r="A1234" t="s">
        <v>7</v>
      </c>
      <c r="B1234" t="s">
        <v>1383</v>
      </c>
      <c r="C1234">
        <f>datainHOME1[[#This Row],[l]]+5</f>
        <v>1264</v>
      </c>
      <c r="D1234" t="s">
        <v>1265</v>
      </c>
      <c r="E1234" t="s">
        <v>120</v>
      </c>
      <c r="F1234" t="s">
        <v>642</v>
      </c>
      <c r="G1234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1234">
        <f>datainHOME1[[#This Row],[l]]+5</f>
        <v>1264</v>
      </c>
      <c r="N1234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1234">
        <f>datainHOME1[[#This Row],[l]]+5</f>
        <v>1264</v>
      </c>
      <c r="U1234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1235" spans="1:21" x14ac:dyDescent="0.25">
      <c r="A1235" t="s">
        <v>7</v>
      </c>
      <c r="B1235" t="s">
        <v>1384</v>
      </c>
      <c r="C1235">
        <f>datainHOME1[[#This Row],[l]]+5</f>
        <v>1265</v>
      </c>
      <c r="D1235" t="s">
        <v>1266</v>
      </c>
      <c r="E1235" t="s">
        <v>642</v>
      </c>
      <c r="F1235" t="s">
        <v>484</v>
      </c>
      <c r="G123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235">
        <f>datainHOME1[[#This Row],[l]]+5</f>
        <v>1265</v>
      </c>
      <c r="N123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235">
        <f>datainHOME1[[#This Row],[l]]+5</f>
        <v>1265</v>
      </c>
      <c r="U123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236" spans="1:21" x14ac:dyDescent="0.25">
      <c r="A1236" t="s">
        <v>7</v>
      </c>
      <c r="B1236" t="s">
        <v>1385</v>
      </c>
      <c r="C1236">
        <f>datainHOME1[[#This Row],[l]]+5</f>
        <v>1266</v>
      </c>
      <c r="D1236" t="s">
        <v>1267</v>
      </c>
      <c r="E1236" t="s">
        <v>653</v>
      </c>
      <c r="F1236" t="s">
        <v>385</v>
      </c>
      <c r="G123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236">
        <f>datainHOME1[[#This Row],[l]]+5</f>
        <v>1266</v>
      </c>
      <c r="N123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236">
        <f>datainHOME1[[#This Row],[l]]+5</f>
        <v>1266</v>
      </c>
      <c r="U123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237" spans="1:21" x14ac:dyDescent="0.25">
      <c r="A1237" t="s">
        <v>7</v>
      </c>
      <c r="B1237" t="s">
        <v>1386</v>
      </c>
      <c r="C1237">
        <f>datainHOME1[[#This Row],[l]]+5</f>
        <v>1267</v>
      </c>
      <c r="D1237" t="s">
        <v>1269</v>
      </c>
      <c r="E1237" t="s">
        <v>385</v>
      </c>
      <c r="F1237" t="s">
        <v>573</v>
      </c>
      <c r="G123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237">
        <f>datainHOME1[[#This Row],[l]]+5</f>
        <v>1267</v>
      </c>
      <c r="N123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237">
        <f>datainHOME1[[#This Row],[l]]+5</f>
        <v>1267</v>
      </c>
      <c r="U1237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238" spans="1:21" x14ac:dyDescent="0.25">
      <c r="A1238" t="s">
        <v>7</v>
      </c>
      <c r="B1238" t="s">
        <v>1387</v>
      </c>
      <c r="C1238">
        <f>datainHOME1[[#This Row],[l]]+5</f>
        <v>1268</v>
      </c>
      <c r="D1238" t="s">
        <v>1270</v>
      </c>
      <c r="E1238" t="s">
        <v>707</v>
      </c>
      <c r="F1238" t="s">
        <v>719</v>
      </c>
      <c r="G123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238">
        <f>datainHOME1[[#This Row],[l]]+5</f>
        <v>1268</v>
      </c>
      <c r="N123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238">
        <f>datainHOME1[[#This Row],[l]]+5</f>
        <v>1268</v>
      </c>
      <c r="U123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239" spans="1:21" x14ac:dyDescent="0.25">
      <c r="A1239" t="s">
        <v>7</v>
      </c>
      <c r="B1239" t="s">
        <v>1388</v>
      </c>
      <c r="C1239">
        <f>datainHOME1[[#This Row],[l]]+5</f>
        <v>1269</v>
      </c>
      <c r="D1239" t="s">
        <v>1271</v>
      </c>
      <c r="E1239" t="s">
        <v>717</v>
      </c>
      <c r="F1239" t="s">
        <v>736</v>
      </c>
      <c r="G123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239">
        <f>datainHOME1[[#This Row],[l]]+5</f>
        <v>1269</v>
      </c>
      <c r="N123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239">
        <f>datainHOME1[[#This Row],[l]]+5</f>
        <v>1269</v>
      </c>
      <c r="U123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240" spans="1:21" x14ac:dyDescent="0.25">
      <c r="A1240" t="s">
        <v>7</v>
      </c>
      <c r="B1240" t="s">
        <v>1389</v>
      </c>
      <c r="C1240">
        <f>datainHOME1[[#This Row],[l]]+5</f>
        <v>1270</v>
      </c>
      <c r="D1240" t="s">
        <v>1272</v>
      </c>
      <c r="E1240" t="s">
        <v>730</v>
      </c>
      <c r="F1240" t="s">
        <v>755</v>
      </c>
      <c r="G124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240">
        <f>datainHOME1[[#This Row],[l]]+5</f>
        <v>1270</v>
      </c>
      <c r="N124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240">
        <f>datainHOME1[[#This Row],[l]]+5</f>
        <v>1270</v>
      </c>
      <c r="U1240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241" spans="1:21" x14ac:dyDescent="0.25">
      <c r="A1241" t="s">
        <v>7</v>
      </c>
      <c r="B1241" t="s">
        <v>1390</v>
      </c>
      <c r="C1241">
        <f>datainHOME1[[#This Row],[l]]+5</f>
        <v>1271</v>
      </c>
      <c r="D1241" t="s">
        <v>1273</v>
      </c>
      <c r="E1241" t="s">
        <v>752</v>
      </c>
      <c r="F1241" t="s">
        <v>496</v>
      </c>
      <c r="G124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241">
        <f>datainHOME1[[#This Row],[l]]+5</f>
        <v>1271</v>
      </c>
      <c r="N124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241">
        <f>datainHOME1[[#This Row],[l]]+5</f>
        <v>1271</v>
      </c>
      <c r="U124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242" spans="1:21" x14ac:dyDescent="0.25">
      <c r="A1242" t="s">
        <v>7</v>
      </c>
      <c r="B1242" t="s">
        <v>1391</v>
      </c>
      <c r="C1242">
        <f>datainHOME1[[#This Row],[l]]+5</f>
        <v>1272</v>
      </c>
      <c r="D1242" t="s">
        <v>1274</v>
      </c>
      <c r="E1242" t="s">
        <v>396</v>
      </c>
      <c r="F1242" t="s">
        <v>784</v>
      </c>
      <c r="G124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242">
        <f>datainHOME1[[#This Row],[l]]+5</f>
        <v>1272</v>
      </c>
      <c r="N124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242">
        <f>datainHOME1[[#This Row],[l]]+5</f>
        <v>1272</v>
      </c>
      <c r="U124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243" spans="1:21" x14ac:dyDescent="0.25">
      <c r="A1243" t="s">
        <v>7</v>
      </c>
      <c r="B1243" t="s">
        <v>1392</v>
      </c>
      <c r="C1243">
        <f>datainHOME1[[#This Row],[l]]+5</f>
        <v>1273</v>
      </c>
      <c r="D1243" t="s">
        <v>1275</v>
      </c>
      <c r="E1243" t="s">
        <v>487</v>
      </c>
      <c r="F1243" t="s">
        <v>401</v>
      </c>
      <c r="G124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243">
        <f>datainHOME1[[#This Row],[l]]+5</f>
        <v>1273</v>
      </c>
      <c r="N124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243">
        <f>datainHOME1[[#This Row],[l]]+5</f>
        <v>1273</v>
      </c>
      <c r="U124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244" spans="1:21" x14ac:dyDescent="0.25">
      <c r="A1244" t="s">
        <v>7</v>
      </c>
      <c r="B1244" t="s">
        <v>1393</v>
      </c>
      <c r="C1244">
        <f>datainHOME1[[#This Row],[l]]+5</f>
        <v>1274</v>
      </c>
      <c r="D1244" t="s">
        <v>1276</v>
      </c>
      <c r="E1244" t="s">
        <v>784</v>
      </c>
      <c r="F1244" t="s">
        <v>791</v>
      </c>
      <c r="G124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244">
        <f>datainHOME1[[#This Row],[l]]+5</f>
        <v>1274</v>
      </c>
      <c r="N124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244">
        <f>datainHOME1[[#This Row],[l]]+5</f>
        <v>1274</v>
      </c>
      <c r="U1244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245" spans="1:21" x14ac:dyDescent="0.25">
      <c r="A1245" t="s">
        <v>7</v>
      </c>
      <c r="B1245" t="s">
        <v>1394</v>
      </c>
      <c r="C1245">
        <f>datainHOME1[[#This Row],[l]]+5</f>
        <v>1275</v>
      </c>
      <c r="D1245" t="s">
        <v>1277</v>
      </c>
      <c r="E1245" t="s">
        <v>401</v>
      </c>
      <c r="F1245" t="s">
        <v>735</v>
      </c>
      <c r="G124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245">
        <f>datainHOME1[[#This Row],[l]]+5</f>
        <v>1275</v>
      </c>
      <c r="N124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245">
        <f>datainHOME1[[#This Row],[l]]+5</f>
        <v>1275</v>
      </c>
      <c r="U124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246" spans="1:21" x14ac:dyDescent="0.25">
      <c r="A1246" t="s">
        <v>7</v>
      </c>
      <c r="B1246" t="s">
        <v>1395</v>
      </c>
      <c r="C1246">
        <f>datainHOME1[[#This Row],[l]]+5</f>
        <v>1276</v>
      </c>
      <c r="D1246" t="s">
        <v>1278</v>
      </c>
      <c r="E1246" t="s">
        <v>791</v>
      </c>
      <c r="F1246" t="s">
        <v>813</v>
      </c>
      <c r="G124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246">
        <f>datainHOME1[[#This Row],[l]]+5</f>
        <v>1276</v>
      </c>
      <c r="N124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246">
        <f>datainHOME1[[#This Row],[l]]+5</f>
        <v>1276</v>
      </c>
      <c r="U124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247" spans="1:21" x14ac:dyDescent="0.25">
      <c r="A1247" t="s">
        <v>7</v>
      </c>
      <c r="B1247" t="s">
        <v>1396</v>
      </c>
      <c r="C1247">
        <f>datainHOME1[[#This Row],[l]]+5</f>
        <v>1277</v>
      </c>
      <c r="D1247" t="s">
        <v>1279</v>
      </c>
      <c r="E1247" t="s">
        <v>803</v>
      </c>
      <c r="F1247" t="s">
        <v>502</v>
      </c>
      <c r="G124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247">
        <f>datainHOME1[[#This Row],[l]]+5</f>
        <v>1277</v>
      </c>
      <c r="N124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247">
        <f>datainHOME1[[#This Row],[l]]+5</f>
        <v>1277</v>
      </c>
      <c r="U124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248" spans="1:21" x14ac:dyDescent="0.25">
      <c r="A1248" t="s">
        <v>7</v>
      </c>
      <c r="B1248" t="s">
        <v>1397</v>
      </c>
      <c r="C1248">
        <f>datainHOME1[[#This Row],[l]]+5</f>
        <v>1278</v>
      </c>
      <c r="D1248" t="s">
        <v>1280</v>
      </c>
      <c r="E1248" t="s">
        <v>813</v>
      </c>
      <c r="F1248" t="s">
        <v>504</v>
      </c>
      <c r="G124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248">
        <f>datainHOME1[[#This Row],[l]]+5</f>
        <v>1278</v>
      </c>
      <c r="N124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248">
        <f>datainHOME1[[#This Row],[l]]+5</f>
        <v>1278</v>
      </c>
      <c r="U124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249" spans="1:21" x14ac:dyDescent="0.25">
      <c r="A1249" t="s">
        <v>7</v>
      </c>
      <c r="B1249" t="s">
        <v>1398</v>
      </c>
      <c r="C1249">
        <f>datainHOME1[[#This Row],[l]]+5</f>
        <v>1279</v>
      </c>
      <c r="D1249" t="s">
        <v>1281</v>
      </c>
      <c r="E1249" t="s">
        <v>502</v>
      </c>
      <c r="F1249" t="s">
        <v>839</v>
      </c>
      <c r="G124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249">
        <f>datainHOME1[[#This Row],[l]]+5</f>
        <v>1279</v>
      </c>
      <c r="N124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249">
        <f>datainHOME1[[#This Row],[l]]+5</f>
        <v>1279</v>
      </c>
      <c r="U124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250" spans="1:21" x14ac:dyDescent="0.25">
      <c r="A1250" t="s">
        <v>7</v>
      </c>
      <c r="B1250" t="s">
        <v>1400</v>
      </c>
      <c r="C1250">
        <f>datainHOME1[[#This Row],[l]]+5</f>
        <v>1280</v>
      </c>
      <c r="D1250" t="s">
        <v>1282</v>
      </c>
      <c r="E1250" t="s">
        <v>504</v>
      </c>
      <c r="F1250" t="s">
        <v>160</v>
      </c>
      <c r="G125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250">
        <f>datainHOME1[[#This Row],[l]]+5</f>
        <v>1280</v>
      </c>
      <c r="N125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250">
        <f>datainHOME1[[#This Row],[l]]+5</f>
        <v>1280</v>
      </c>
      <c r="U125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251" spans="1:21" x14ac:dyDescent="0.25">
      <c r="A1251" t="s">
        <v>7</v>
      </c>
      <c r="B1251" t="s">
        <v>1402</v>
      </c>
      <c r="C1251">
        <f>datainHOME1[[#This Row],[l]]+5</f>
        <v>1281</v>
      </c>
      <c r="D1251" t="s">
        <v>1283</v>
      </c>
      <c r="E1251" t="s">
        <v>839</v>
      </c>
      <c r="F1251" t="s">
        <v>599</v>
      </c>
      <c r="G125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251">
        <f>datainHOME1[[#This Row],[l]]+5</f>
        <v>1281</v>
      </c>
      <c r="N125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251">
        <f>datainHOME1[[#This Row],[l]]+5</f>
        <v>1281</v>
      </c>
      <c r="U1251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252" spans="1:21" x14ac:dyDescent="0.25">
      <c r="A1252" t="s">
        <v>7</v>
      </c>
      <c r="B1252" t="s">
        <v>1403</v>
      </c>
      <c r="C1252">
        <f>datainHOME1[[#This Row],[l]]+5</f>
        <v>1282</v>
      </c>
      <c r="D1252" t="s">
        <v>1284</v>
      </c>
      <c r="E1252" t="s">
        <v>269</v>
      </c>
      <c r="F1252" t="s">
        <v>406</v>
      </c>
      <c r="G125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252">
        <f>datainHOME1[[#This Row],[l]]+5</f>
        <v>1282</v>
      </c>
      <c r="N125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252">
        <f>datainHOME1[[#This Row],[l]]+5</f>
        <v>1282</v>
      </c>
      <c r="U1252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253" spans="1:21" x14ac:dyDescent="0.25">
      <c r="A1253" t="s">
        <v>7</v>
      </c>
      <c r="B1253" t="s">
        <v>1404</v>
      </c>
      <c r="C1253">
        <f>datainHOME1[[#This Row],[l]]+5</f>
        <v>1283</v>
      </c>
      <c r="D1253" t="s">
        <v>1285</v>
      </c>
      <c r="E1253" t="s">
        <v>746</v>
      </c>
      <c r="F1253" t="s">
        <v>413</v>
      </c>
      <c r="G1253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1253">
        <f>datainHOME1[[#This Row],[l]]+5</f>
        <v>1283</v>
      </c>
      <c r="N1253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1253">
        <f>datainHOME1[[#This Row],[l]]+5</f>
        <v>1283</v>
      </c>
      <c r="U1253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1254" spans="1:21" x14ac:dyDescent="0.25">
      <c r="A1254" t="s">
        <v>7</v>
      </c>
      <c r="B1254" t="s">
        <v>1405</v>
      </c>
      <c r="C1254">
        <f>datainHOME1[[#This Row],[l]]+5</f>
        <v>1284</v>
      </c>
      <c r="D1254" t="s">
        <v>1286</v>
      </c>
      <c r="E1254" t="s">
        <v>671</v>
      </c>
      <c r="F1254" t="s">
        <v>870</v>
      </c>
      <c r="G125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254">
        <f>datainHOME1[[#This Row],[l]]+5</f>
        <v>1284</v>
      </c>
      <c r="N125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254">
        <f>datainHOME1[[#This Row],[l]]+5</f>
        <v>1284</v>
      </c>
      <c r="U125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255" spans="1:21" x14ac:dyDescent="0.25">
      <c r="A1255" t="s">
        <v>7</v>
      </c>
      <c r="B1255" t="s">
        <v>1406</v>
      </c>
      <c r="C1255">
        <f>datainHOME1[[#This Row],[l]]+5</f>
        <v>1285</v>
      </c>
      <c r="D1255" t="s">
        <v>1287</v>
      </c>
      <c r="E1255" t="s">
        <v>862</v>
      </c>
      <c r="F1255" t="s">
        <v>171</v>
      </c>
      <c r="G125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1255">
        <f>datainHOME1[[#This Row],[l]]+5</f>
        <v>1285</v>
      </c>
      <c r="N125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1255">
        <f>datainHOME1[[#This Row],[l]]+5</f>
        <v>1285</v>
      </c>
      <c r="U1255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1256" spans="1:21" x14ac:dyDescent="0.25">
      <c r="A1256" t="s">
        <v>7</v>
      </c>
      <c r="B1256" t="s">
        <v>1407</v>
      </c>
      <c r="C1256">
        <f>datainHOME1[[#This Row],[l]]+5</f>
        <v>1286</v>
      </c>
      <c r="D1256" t="s">
        <v>1288</v>
      </c>
      <c r="E1256" t="s">
        <v>171</v>
      </c>
      <c r="F1256" t="s">
        <v>604</v>
      </c>
      <c r="G125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256">
        <f>datainHOME1[[#This Row],[l]]+5</f>
        <v>1286</v>
      </c>
      <c r="N125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256">
        <f>datainHOME1[[#This Row],[l]]+5</f>
        <v>1286</v>
      </c>
      <c r="U1256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257" spans="1:21" x14ac:dyDescent="0.25">
      <c r="A1257" t="s">
        <v>7</v>
      </c>
      <c r="B1257" t="s">
        <v>1408</v>
      </c>
      <c r="C1257">
        <f>datainHOME1[[#This Row],[l]]+5</f>
        <v>1287</v>
      </c>
      <c r="D1257" t="s">
        <v>1289</v>
      </c>
      <c r="E1257" t="s">
        <v>604</v>
      </c>
      <c r="F1257" t="s">
        <v>909</v>
      </c>
      <c r="G1257">
        <f>IF(datainHOME1[[#This Row],[TimeIn]]-datainHOME1[[#This Row],[TimeOut]] &gt;0, datainHOME1[[#This Row],[TimeIn]]-datainHOME1[[#This Row],[TimeOut]],(datainHOME1[[#This Row],[TimeIn]]-datainHOME1[[#This Row],[TimeOut]])+1000)</f>
        <v>66</v>
      </c>
      <c r="J1257">
        <f>datainHOME1[[#This Row],[l]]+5</f>
        <v>1287</v>
      </c>
      <c r="N1257">
        <f>IF(datainHOME1[[#This Row],[TimeIn]]-datainHOME1[[#This Row],[TimeOut]] &gt;0, datainHOME1[[#This Row],[TimeIn]]-datainHOME1[[#This Row],[TimeOut]],(datainHOME1[[#This Row],[TimeIn]]-datainHOME1[[#This Row],[TimeOut]])+1000)</f>
        <v>66</v>
      </c>
      <c r="Q1257">
        <f>datainHOME1[[#This Row],[l]]+5</f>
        <v>1287</v>
      </c>
      <c r="U1257">
        <f>IF(datainHOME1[[#This Row],[TimeIn]]-datainHOME1[[#This Row],[TimeOut]] &gt;0, datainHOME1[[#This Row],[TimeIn]]-datainHOME1[[#This Row],[TimeOut]],(datainHOME1[[#This Row],[TimeIn]]-datainHOME1[[#This Row],[TimeOut]])+1000)</f>
        <v>66</v>
      </c>
    </row>
    <row r="1258" spans="1:21" x14ac:dyDescent="0.25">
      <c r="A1258" t="s">
        <v>7</v>
      </c>
      <c r="B1258" t="s">
        <v>1411</v>
      </c>
      <c r="C1258">
        <f>datainHOME1[[#This Row],[l]]+5</f>
        <v>1288</v>
      </c>
      <c r="D1258" t="s">
        <v>1290</v>
      </c>
      <c r="E1258" t="s">
        <v>854</v>
      </c>
      <c r="F1258" t="s">
        <v>176</v>
      </c>
      <c r="G1258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1258">
        <f>datainHOME1[[#This Row],[l]]+5</f>
        <v>1288</v>
      </c>
      <c r="N1258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1258">
        <f>datainHOME1[[#This Row],[l]]+5</f>
        <v>1288</v>
      </c>
      <c r="U1258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1259" spans="1:21" x14ac:dyDescent="0.25">
      <c r="A1259" t="s">
        <v>7</v>
      </c>
      <c r="B1259" t="s">
        <v>1442</v>
      </c>
      <c r="C1259">
        <f>datainHOME1[[#This Row],[l]]+5</f>
        <v>1289</v>
      </c>
      <c r="D1259" t="s">
        <v>1291</v>
      </c>
      <c r="E1259" t="s">
        <v>904</v>
      </c>
      <c r="F1259" t="s">
        <v>688</v>
      </c>
      <c r="G1259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1259">
        <f>datainHOME1[[#This Row],[l]]+5</f>
        <v>1289</v>
      </c>
      <c r="N1259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1259">
        <f>datainHOME1[[#This Row],[l]]+5</f>
        <v>1289</v>
      </c>
      <c r="U1259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1260" spans="1:21" x14ac:dyDescent="0.25">
      <c r="A1260" t="s">
        <v>7</v>
      </c>
      <c r="B1260" t="s">
        <v>1412</v>
      </c>
      <c r="C1260">
        <f>datainHOME1[[#This Row],[l]]+5</f>
        <v>1290</v>
      </c>
      <c r="D1260" t="s">
        <v>1292</v>
      </c>
      <c r="E1260" t="s">
        <v>909</v>
      </c>
      <c r="F1260" t="s">
        <v>414</v>
      </c>
      <c r="G1260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1260">
        <f>datainHOME1[[#This Row],[l]]+5</f>
        <v>1290</v>
      </c>
      <c r="N1260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1260">
        <f>datainHOME1[[#This Row],[l]]+5</f>
        <v>1290</v>
      </c>
      <c r="U1260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1261" spans="1:21" x14ac:dyDescent="0.25">
      <c r="A1261" t="s">
        <v>7</v>
      </c>
      <c r="B1261" t="s">
        <v>1413</v>
      </c>
      <c r="C1261">
        <f>datainHOME1[[#This Row],[l]]+5</f>
        <v>1291</v>
      </c>
      <c r="D1261" t="s">
        <v>1293</v>
      </c>
      <c r="E1261" t="s">
        <v>913</v>
      </c>
      <c r="F1261" t="s">
        <v>184</v>
      </c>
      <c r="G1261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J1261">
        <f>datainHOME1[[#This Row],[l]]+5</f>
        <v>1291</v>
      </c>
      <c r="N1261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Q1261">
        <f>datainHOME1[[#This Row],[l]]+5</f>
        <v>1291</v>
      </c>
      <c r="U1261">
        <f>IF(datainHOME1[[#This Row],[TimeIn]]-datainHOME1[[#This Row],[TimeOut]] &gt;0, datainHOME1[[#This Row],[TimeIn]]-datainHOME1[[#This Row],[TimeOut]],(datainHOME1[[#This Row],[TimeIn]]-datainHOME1[[#This Row],[TimeOut]])+1000)</f>
        <v>38</v>
      </c>
    </row>
    <row r="1262" spans="1:21" x14ac:dyDescent="0.25">
      <c r="A1262" t="s">
        <v>7</v>
      </c>
      <c r="B1262" t="s">
        <v>1414</v>
      </c>
      <c r="C1262">
        <f>datainHOME1[[#This Row],[l]]+5</f>
        <v>1292</v>
      </c>
      <c r="D1262" t="s">
        <v>1294</v>
      </c>
      <c r="E1262" t="s">
        <v>929</v>
      </c>
      <c r="F1262" t="s">
        <v>25</v>
      </c>
      <c r="G1262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1262">
        <f>datainHOME1[[#This Row],[l]]+5</f>
        <v>1292</v>
      </c>
      <c r="N1262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1262">
        <f>datainHOME1[[#This Row],[l]]+5</f>
        <v>1292</v>
      </c>
      <c r="U1262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1263" spans="1:21" x14ac:dyDescent="0.25">
      <c r="A1263" t="s">
        <v>7</v>
      </c>
      <c r="B1263" t="s">
        <v>1415</v>
      </c>
      <c r="C1263">
        <f>datainHOME1[[#This Row],[l]]+5</f>
        <v>1293</v>
      </c>
      <c r="D1263" t="s">
        <v>1295</v>
      </c>
      <c r="E1263" t="s">
        <v>518</v>
      </c>
      <c r="F1263" t="s">
        <v>944</v>
      </c>
      <c r="G1263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1263">
        <f>datainHOME1[[#This Row],[l]]+5</f>
        <v>1293</v>
      </c>
      <c r="N1263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1263">
        <f>datainHOME1[[#This Row],[l]]+5</f>
        <v>1293</v>
      </c>
      <c r="U1263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1264" spans="1:21" x14ac:dyDescent="0.25">
      <c r="A1264" t="s">
        <v>7</v>
      </c>
      <c r="B1264" t="s">
        <v>1416</v>
      </c>
      <c r="C1264">
        <f>datainHOME1[[#This Row],[l]]+5</f>
        <v>1294</v>
      </c>
      <c r="D1264" t="s">
        <v>1296</v>
      </c>
      <c r="E1264" t="s">
        <v>184</v>
      </c>
      <c r="F1264" t="s">
        <v>525</v>
      </c>
      <c r="G1264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1264">
        <f>datainHOME1[[#This Row],[l]]+5</f>
        <v>1294</v>
      </c>
      <c r="N1264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1264">
        <f>datainHOME1[[#This Row],[l]]+5</f>
        <v>1294</v>
      </c>
      <c r="U1264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1265" spans="1:21" x14ac:dyDescent="0.25">
      <c r="A1265" t="s">
        <v>7</v>
      </c>
      <c r="B1265" t="s">
        <v>1417</v>
      </c>
      <c r="C1265">
        <f>datainHOME1[[#This Row],[l]]+5</f>
        <v>1295</v>
      </c>
      <c r="D1265" t="s">
        <v>1297</v>
      </c>
      <c r="E1265" t="s">
        <v>35</v>
      </c>
      <c r="F1265" t="s">
        <v>765</v>
      </c>
      <c r="G1265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1265">
        <f>datainHOME1[[#This Row],[l]]+5</f>
        <v>1295</v>
      </c>
      <c r="N1265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1265">
        <f>datainHOME1[[#This Row],[l]]+5</f>
        <v>1295</v>
      </c>
      <c r="U1265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1266" spans="1:21" x14ac:dyDescent="0.25">
      <c r="A1266" t="s">
        <v>7</v>
      </c>
      <c r="B1266" t="s">
        <v>1418</v>
      </c>
      <c r="C1266">
        <f>datainHOME1[[#This Row],[l]]+5</f>
        <v>1296</v>
      </c>
      <c r="D1266" t="s">
        <v>1298</v>
      </c>
      <c r="E1266" t="s">
        <v>812</v>
      </c>
      <c r="F1266" t="s">
        <v>191</v>
      </c>
      <c r="G1266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1266">
        <f>datainHOME1[[#This Row],[l]]+5</f>
        <v>1296</v>
      </c>
      <c r="N1266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1266">
        <f>datainHOME1[[#This Row],[l]]+5</f>
        <v>1296</v>
      </c>
      <c r="U1266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1267" spans="1:21" x14ac:dyDescent="0.25">
      <c r="A1267" t="s">
        <v>7</v>
      </c>
      <c r="B1267" t="s">
        <v>1419</v>
      </c>
      <c r="C1267">
        <f>datainHOME1[[#This Row],[l]]+5</f>
        <v>1297</v>
      </c>
      <c r="D1267" t="s">
        <v>1299</v>
      </c>
      <c r="E1267" t="s">
        <v>960</v>
      </c>
      <c r="F1267" t="s">
        <v>967</v>
      </c>
      <c r="G1267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1267">
        <f>datainHOME1[[#This Row],[l]]+5</f>
        <v>1297</v>
      </c>
      <c r="N1267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1267">
        <f>datainHOME1[[#This Row],[l]]+5</f>
        <v>1297</v>
      </c>
      <c r="U1267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1268" spans="1:21" x14ac:dyDescent="0.25">
      <c r="A1268" t="s">
        <v>7</v>
      </c>
      <c r="B1268" t="s">
        <v>1420</v>
      </c>
      <c r="C1268">
        <f>datainHOME1[[#This Row],[l]]+5</f>
        <v>1298</v>
      </c>
      <c r="D1268" t="s">
        <v>1300</v>
      </c>
      <c r="E1268" t="s">
        <v>311</v>
      </c>
      <c r="F1268" t="s">
        <v>44</v>
      </c>
      <c r="G1268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1268">
        <f>datainHOME1[[#This Row],[l]]+5</f>
        <v>1298</v>
      </c>
      <c r="N1268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1268">
        <f>datainHOME1[[#This Row],[l]]+5</f>
        <v>1298</v>
      </c>
      <c r="U1268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1269" spans="1:21" x14ac:dyDescent="0.25">
      <c r="A1269" t="s">
        <v>7</v>
      </c>
      <c r="B1269" t="s">
        <v>1421</v>
      </c>
      <c r="C1269">
        <f>datainHOME1[[#This Row],[l]]+5</f>
        <v>1299</v>
      </c>
      <c r="D1269" t="s">
        <v>1301</v>
      </c>
      <c r="E1269" t="s">
        <v>967</v>
      </c>
      <c r="F1269" t="s">
        <v>976</v>
      </c>
      <c r="G1269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1269">
        <f>datainHOME1[[#This Row],[l]]+5</f>
        <v>1299</v>
      </c>
      <c r="N1269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1269">
        <f>datainHOME1[[#This Row],[l]]+5</f>
        <v>1299</v>
      </c>
      <c r="U1269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1270" spans="1:21" x14ac:dyDescent="0.25">
      <c r="A1270" t="s">
        <v>7</v>
      </c>
      <c r="B1270" t="s">
        <v>1422</v>
      </c>
      <c r="C1270">
        <f>datainHOME1[[#This Row],[l]]+5</f>
        <v>1300</v>
      </c>
      <c r="D1270" t="s">
        <v>1302</v>
      </c>
      <c r="E1270" t="s">
        <v>422</v>
      </c>
      <c r="F1270" t="s">
        <v>46</v>
      </c>
      <c r="G127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270">
        <f>datainHOME1[[#This Row],[l]]+5</f>
        <v>1300</v>
      </c>
      <c r="N127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270">
        <f>datainHOME1[[#This Row],[l]]+5</f>
        <v>1300</v>
      </c>
      <c r="U127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271" spans="1:21" x14ac:dyDescent="0.25">
      <c r="A1271" t="s">
        <v>7</v>
      </c>
      <c r="B1271" t="s">
        <v>1423</v>
      </c>
      <c r="C1271">
        <f>datainHOME1[[#This Row],[l]]+5</f>
        <v>1301</v>
      </c>
      <c r="D1271" t="s">
        <v>1303</v>
      </c>
      <c r="E1271" t="s">
        <v>976</v>
      </c>
      <c r="F1271" t="s">
        <v>54</v>
      </c>
      <c r="G127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271">
        <f>datainHOME1[[#This Row],[l]]+5</f>
        <v>1301</v>
      </c>
      <c r="N127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271">
        <f>datainHOME1[[#This Row],[l]]+5</f>
        <v>1301</v>
      </c>
      <c r="U1271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272" spans="1:21" x14ac:dyDescent="0.25">
      <c r="A1272" t="s">
        <v>7</v>
      </c>
      <c r="B1272" t="s">
        <v>1424</v>
      </c>
      <c r="C1272">
        <f>datainHOME1[[#This Row],[l]]+5</f>
        <v>1302</v>
      </c>
      <c r="D1272" t="s">
        <v>1304</v>
      </c>
      <c r="E1272" t="s">
        <v>980</v>
      </c>
      <c r="F1272" t="s">
        <v>988</v>
      </c>
      <c r="G127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272">
        <f>datainHOME1[[#This Row],[l]]+5</f>
        <v>1302</v>
      </c>
      <c r="N127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272">
        <f>datainHOME1[[#This Row],[l]]+5</f>
        <v>1302</v>
      </c>
      <c r="U127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273" spans="1:21" x14ac:dyDescent="0.25">
      <c r="A1273" t="s">
        <v>7</v>
      </c>
      <c r="B1273" t="s">
        <v>1425</v>
      </c>
      <c r="C1273">
        <f>datainHOME1[[#This Row],[l]]+5</f>
        <v>1303</v>
      </c>
      <c r="D1273" t="s">
        <v>1305</v>
      </c>
      <c r="E1273" t="s">
        <v>863</v>
      </c>
      <c r="F1273" t="s">
        <v>985</v>
      </c>
      <c r="G127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273">
        <f>datainHOME1[[#This Row],[l]]+5</f>
        <v>1303</v>
      </c>
      <c r="N127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273">
        <f>datainHOME1[[#This Row],[l]]+5</f>
        <v>1303</v>
      </c>
      <c r="U127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274" spans="1:21" x14ac:dyDescent="0.25">
      <c r="A1274" t="s">
        <v>7</v>
      </c>
      <c r="B1274" t="s">
        <v>1426</v>
      </c>
      <c r="C1274">
        <f>datainHOME1[[#This Row],[l]]+5</f>
        <v>1304</v>
      </c>
      <c r="D1274" t="s">
        <v>1333</v>
      </c>
      <c r="E1274" t="s">
        <v>988</v>
      </c>
      <c r="F1274" t="s">
        <v>770</v>
      </c>
      <c r="G127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274">
        <f>datainHOME1[[#This Row],[l]]+5</f>
        <v>1304</v>
      </c>
      <c r="N127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274">
        <f>datainHOME1[[#This Row],[l]]+5</f>
        <v>1304</v>
      </c>
      <c r="U127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275" spans="1:21" x14ac:dyDescent="0.25">
      <c r="A1275" t="s">
        <v>7</v>
      </c>
      <c r="B1275" t="s">
        <v>1427</v>
      </c>
      <c r="C1275">
        <f>datainHOME1[[#This Row],[l]]+5</f>
        <v>1305</v>
      </c>
      <c r="D1275" t="s">
        <v>1306</v>
      </c>
      <c r="E1275" t="s">
        <v>985</v>
      </c>
      <c r="F1275" t="s">
        <v>827</v>
      </c>
      <c r="G1275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1275">
        <f>datainHOME1[[#This Row],[l]]+5</f>
        <v>1305</v>
      </c>
      <c r="N1275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1275">
        <f>datainHOME1[[#This Row],[l]]+5</f>
        <v>1305</v>
      </c>
      <c r="U1275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1276" spans="1:21" x14ac:dyDescent="0.25">
      <c r="A1276" t="s">
        <v>7</v>
      </c>
      <c r="B1276" t="s">
        <v>1428</v>
      </c>
      <c r="C1276">
        <f>datainHOME1[[#This Row],[l]]+5</f>
        <v>1306</v>
      </c>
      <c r="D1276" t="s">
        <v>1307</v>
      </c>
      <c r="E1276" t="s">
        <v>864</v>
      </c>
      <c r="F1276" t="s">
        <v>995</v>
      </c>
      <c r="G127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276">
        <f>datainHOME1[[#This Row],[l]]+5</f>
        <v>1306</v>
      </c>
      <c r="N127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276">
        <f>datainHOME1[[#This Row],[l]]+5</f>
        <v>1306</v>
      </c>
      <c r="U1276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277" spans="1:21" x14ac:dyDescent="0.25">
      <c r="A1277" t="s">
        <v>7</v>
      </c>
      <c r="B1277" t="s">
        <v>1429</v>
      </c>
      <c r="C1277">
        <f>datainHOME1[[#This Row],[l]]+5</f>
        <v>1307</v>
      </c>
      <c r="D1277" t="s">
        <v>1308</v>
      </c>
      <c r="E1277" t="s">
        <v>995</v>
      </c>
      <c r="F1277" t="s">
        <v>1001</v>
      </c>
      <c r="G127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277">
        <f>datainHOME1[[#This Row],[l]]+5</f>
        <v>1307</v>
      </c>
      <c r="N127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277">
        <f>datainHOME1[[#This Row],[l]]+5</f>
        <v>1307</v>
      </c>
      <c r="U127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278" spans="1:21" x14ac:dyDescent="0.25">
      <c r="A1278" t="s">
        <v>7</v>
      </c>
      <c r="B1278" t="s">
        <v>1430</v>
      </c>
      <c r="C1278">
        <f>datainHOME1[[#This Row],[l]]+5</f>
        <v>1308</v>
      </c>
      <c r="D1278" t="s">
        <v>1309</v>
      </c>
      <c r="E1278" t="s">
        <v>829</v>
      </c>
      <c r="F1278" t="s">
        <v>1003</v>
      </c>
      <c r="G1278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1278">
        <f>datainHOME1[[#This Row],[l]]+5</f>
        <v>1308</v>
      </c>
      <c r="N1278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1278">
        <f>datainHOME1[[#This Row],[l]]+5</f>
        <v>1308</v>
      </c>
      <c r="U1278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1279" spans="1:21" x14ac:dyDescent="0.25">
      <c r="A1279" t="s">
        <v>7</v>
      </c>
      <c r="B1279" t="s">
        <v>1431</v>
      </c>
      <c r="C1279">
        <f>datainHOME1[[#This Row],[l]]+5</f>
        <v>1309</v>
      </c>
      <c r="D1279" t="s">
        <v>1310</v>
      </c>
      <c r="E1279" t="s">
        <v>444</v>
      </c>
      <c r="F1279" t="s">
        <v>775</v>
      </c>
      <c r="G127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279">
        <f>datainHOME1[[#This Row],[l]]+5</f>
        <v>1309</v>
      </c>
      <c r="N127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279">
        <f>datainHOME1[[#This Row],[l]]+5</f>
        <v>1309</v>
      </c>
      <c r="U127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280" spans="1:21" x14ac:dyDescent="0.25">
      <c r="A1280" t="s">
        <v>7</v>
      </c>
      <c r="B1280" t="s">
        <v>1432</v>
      </c>
      <c r="C1280">
        <f>datainHOME1[[#This Row],[l]]+5</f>
        <v>1310</v>
      </c>
      <c r="D1280" t="s">
        <v>1311</v>
      </c>
      <c r="E1280" t="s">
        <v>775</v>
      </c>
      <c r="F1280" t="s">
        <v>45</v>
      </c>
      <c r="G1280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1280">
        <f>datainHOME1[[#This Row],[l]]+5</f>
        <v>1310</v>
      </c>
      <c r="N1280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1280">
        <f>datainHOME1[[#This Row],[l]]+5</f>
        <v>1310</v>
      </c>
      <c r="U1280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1281" spans="1:21" x14ac:dyDescent="0.25">
      <c r="A1281" t="s">
        <v>7</v>
      </c>
      <c r="B1281" t="s">
        <v>1433</v>
      </c>
      <c r="C1281">
        <f>datainHOME1[[#This Row],[l]]+5</f>
        <v>1311</v>
      </c>
      <c r="D1281" t="s">
        <v>1312</v>
      </c>
      <c r="E1281" t="s">
        <v>13</v>
      </c>
      <c r="F1281" t="s">
        <v>67</v>
      </c>
      <c r="G128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281">
        <f>datainHOME1[[#This Row],[l]]+5</f>
        <v>1311</v>
      </c>
      <c r="N128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281">
        <f>datainHOME1[[#This Row],[l]]+5</f>
        <v>1311</v>
      </c>
      <c r="U128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282" spans="1:21" x14ac:dyDescent="0.25">
      <c r="A1282" t="s">
        <v>7</v>
      </c>
      <c r="B1282" t="s">
        <v>1434</v>
      </c>
      <c r="C1282">
        <f>datainHOME1[[#This Row],[l]]+5</f>
        <v>1312</v>
      </c>
      <c r="D1282" t="s">
        <v>1313</v>
      </c>
      <c r="E1282" t="s">
        <v>45</v>
      </c>
      <c r="F1282" t="s">
        <v>96</v>
      </c>
      <c r="G128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282">
        <f>datainHOME1[[#This Row],[l]]+5</f>
        <v>1312</v>
      </c>
      <c r="N128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282">
        <f>datainHOME1[[#This Row],[l]]+5</f>
        <v>1312</v>
      </c>
      <c r="U128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283" spans="1:21" x14ac:dyDescent="0.25">
      <c r="A1283" t="s">
        <v>7</v>
      </c>
      <c r="B1283" t="s">
        <v>1435</v>
      </c>
      <c r="C1283">
        <f>datainHOME1[[#This Row],[l]]+5</f>
        <v>1313</v>
      </c>
      <c r="D1283" t="s">
        <v>1314</v>
      </c>
      <c r="E1283" t="s">
        <v>74</v>
      </c>
      <c r="F1283" t="s">
        <v>121</v>
      </c>
      <c r="G128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283">
        <f>datainHOME1[[#This Row],[l]]+5</f>
        <v>1313</v>
      </c>
      <c r="N128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283">
        <f>datainHOME1[[#This Row],[l]]+5</f>
        <v>1313</v>
      </c>
      <c r="U128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284" spans="1:21" x14ac:dyDescent="0.25">
      <c r="A1284" t="s">
        <v>7</v>
      </c>
      <c r="B1284" t="s">
        <v>1436</v>
      </c>
      <c r="C1284">
        <f>datainHOME1[[#This Row],[l]]+5</f>
        <v>1314</v>
      </c>
      <c r="D1284" t="s">
        <v>1315</v>
      </c>
      <c r="E1284" t="s">
        <v>96</v>
      </c>
      <c r="F1284" t="s">
        <v>75</v>
      </c>
      <c r="G128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284">
        <f>datainHOME1[[#This Row],[l]]+5</f>
        <v>1314</v>
      </c>
      <c r="N128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284">
        <f>datainHOME1[[#This Row],[l]]+5</f>
        <v>1314</v>
      </c>
      <c r="U128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285" spans="1:21" x14ac:dyDescent="0.25">
      <c r="A1285" t="s">
        <v>7</v>
      </c>
      <c r="B1285" t="s">
        <v>1437</v>
      </c>
      <c r="C1285">
        <f>datainHOME1[[#This Row],[l]]+5</f>
        <v>1315</v>
      </c>
      <c r="D1285" t="s">
        <v>1316</v>
      </c>
      <c r="E1285" t="s">
        <v>121</v>
      </c>
      <c r="F1285" t="s">
        <v>166</v>
      </c>
      <c r="G128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1285">
        <f>datainHOME1[[#This Row],[l]]+5</f>
        <v>1315</v>
      </c>
      <c r="N128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1285">
        <f>datainHOME1[[#This Row],[l]]+5</f>
        <v>1315</v>
      </c>
      <c r="U1285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1286" spans="1:21" x14ac:dyDescent="0.25">
      <c r="A1286" t="s">
        <v>7</v>
      </c>
      <c r="B1286" t="s">
        <v>1438</v>
      </c>
      <c r="C1286">
        <f>datainHOME1[[#This Row],[l]]+5</f>
        <v>1316</v>
      </c>
      <c r="D1286" t="s">
        <v>1317</v>
      </c>
      <c r="E1286" t="s">
        <v>75</v>
      </c>
      <c r="F1286" t="s">
        <v>206</v>
      </c>
      <c r="G128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286">
        <f>datainHOME1[[#This Row],[l]]+5</f>
        <v>1316</v>
      </c>
      <c r="N128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286">
        <f>datainHOME1[[#This Row],[l]]+5</f>
        <v>1316</v>
      </c>
      <c r="U1286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287" spans="1:21" x14ac:dyDescent="0.25">
      <c r="A1287" t="s">
        <v>7</v>
      </c>
      <c r="B1287" t="s">
        <v>1439</v>
      </c>
      <c r="C1287">
        <f>datainHOME1[[#This Row],[l]]+5</f>
        <v>1317</v>
      </c>
      <c r="D1287" t="s">
        <v>1318</v>
      </c>
      <c r="E1287" t="s">
        <v>182</v>
      </c>
      <c r="F1287" t="s">
        <v>212</v>
      </c>
      <c r="G1287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1287">
        <f>datainHOME1[[#This Row],[l]]+5</f>
        <v>1317</v>
      </c>
      <c r="N1287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1287">
        <f>datainHOME1[[#This Row],[l]]+5</f>
        <v>1317</v>
      </c>
      <c r="U1287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1288" spans="1:21" x14ac:dyDescent="0.25">
      <c r="A1288" t="s">
        <v>7</v>
      </c>
      <c r="B1288" t="s">
        <v>1440</v>
      </c>
      <c r="C1288">
        <f>datainHOME1[[#This Row],[l]]+5</f>
        <v>1318</v>
      </c>
      <c r="D1288" t="s">
        <v>1319</v>
      </c>
      <c r="E1288" t="s">
        <v>210</v>
      </c>
      <c r="F1288" t="s">
        <v>233</v>
      </c>
      <c r="G128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288">
        <f>datainHOME1[[#This Row],[l]]+5</f>
        <v>1318</v>
      </c>
      <c r="N128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288">
        <f>datainHOME1[[#This Row],[l]]+5</f>
        <v>1318</v>
      </c>
      <c r="U128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289" spans="1:21" x14ac:dyDescent="0.25">
      <c r="A1289" t="s">
        <v>7</v>
      </c>
      <c r="B1289" t="s">
        <v>1441</v>
      </c>
      <c r="C1289">
        <f>datainHOME1[[#This Row],[l]]+5</f>
        <v>1319</v>
      </c>
      <c r="D1289" t="s">
        <v>1320</v>
      </c>
      <c r="E1289" t="s">
        <v>233</v>
      </c>
      <c r="F1289" t="s">
        <v>290</v>
      </c>
      <c r="G128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289">
        <f>datainHOME1[[#This Row],[l]]+5</f>
        <v>1319</v>
      </c>
      <c r="N128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289">
        <f>datainHOME1[[#This Row],[l]]+5</f>
        <v>1319</v>
      </c>
      <c r="U1289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290" spans="1:21" x14ac:dyDescent="0.25">
      <c r="A1290" t="s">
        <v>7</v>
      </c>
      <c r="B1290" t="s">
        <v>1443</v>
      </c>
      <c r="C1290">
        <f>datainHOME1[[#This Row],[l]]+5</f>
        <v>1320</v>
      </c>
      <c r="D1290" t="s">
        <v>1321</v>
      </c>
      <c r="E1290" t="s">
        <v>271</v>
      </c>
      <c r="F1290" t="s">
        <v>318</v>
      </c>
      <c r="G129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290">
        <f>datainHOME1[[#This Row],[l]]+5</f>
        <v>1320</v>
      </c>
      <c r="N129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290">
        <f>datainHOME1[[#This Row],[l]]+5</f>
        <v>1320</v>
      </c>
      <c r="U129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291" spans="1:21" x14ac:dyDescent="0.25">
      <c r="A1291" t="s">
        <v>7</v>
      </c>
      <c r="B1291" t="s">
        <v>1444</v>
      </c>
      <c r="C1291">
        <f>datainHOME1[[#This Row],[l]]+5</f>
        <v>1321</v>
      </c>
      <c r="D1291" t="s">
        <v>1322</v>
      </c>
      <c r="E1291" t="s">
        <v>309</v>
      </c>
      <c r="F1291" t="s">
        <v>330</v>
      </c>
      <c r="G129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291">
        <f>datainHOME1[[#This Row],[l]]+5</f>
        <v>1321</v>
      </c>
      <c r="N129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291">
        <f>datainHOME1[[#This Row],[l]]+5</f>
        <v>1321</v>
      </c>
      <c r="U129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292" spans="1:21" x14ac:dyDescent="0.25">
      <c r="A1292" t="s">
        <v>7</v>
      </c>
      <c r="B1292" t="s">
        <v>1445</v>
      </c>
      <c r="C1292">
        <f>datainHOME1[[#This Row],[l]]+5</f>
        <v>1322</v>
      </c>
      <c r="D1292" t="s">
        <v>1323</v>
      </c>
      <c r="E1292" t="s">
        <v>330</v>
      </c>
      <c r="F1292" t="s">
        <v>382</v>
      </c>
      <c r="G129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292">
        <f>datainHOME1[[#This Row],[l]]+5</f>
        <v>1322</v>
      </c>
      <c r="N129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292">
        <f>datainHOME1[[#This Row],[l]]+5</f>
        <v>1322</v>
      </c>
      <c r="U129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293" spans="1:21" x14ac:dyDescent="0.25">
      <c r="A1293" t="s">
        <v>7</v>
      </c>
      <c r="B1293" t="s">
        <v>1446</v>
      </c>
      <c r="C1293">
        <f>datainHOME1[[#This Row],[l]]+5</f>
        <v>1323</v>
      </c>
      <c r="D1293" t="s">
        <v>1324</v>
      </c>
      <c r="E1293" t="s">
        <v>358</v>
      </c>
      <c r="F1293" t="s">
        <v>400</v>
      </c>
      <c r="G129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293">
        <f>datainHOME1[[#This Row],[l]]+5</f>
        <v>1323</v>
      </c>
      <c r="N129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293">
        <f>datainHOME1[[#This Row],[l]]+5</f>
        <v>1323</v>
      </c>
      <c r="U129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294" spans="1:21" x14ac:dyDescent="0.25">
      <c r="A1294" t="s">
        <v>7</v>
      </c>
      <c r="B1294" t="s">
        <v>1447</v>
      </c>
      <c r="C1294">
        <f>datainHOME1[[#This Row],[l]]+5</f>
        <v>1324</v>
      </c>
      <c r="D1294" t="s">
        <v>1325</v>
      </c>
      <c r="E1294" t="s">
        <v>382</v>
      </c>
      <c r="F1294" t="s">
        <v>420</v>
      </c>
      <c r="G129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294">
        <f>datainHOME1[[#This Row],[l]]+5</f>
        <v>1324</v>
      </c>
      <c r="N129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294">
        <f>datainHOME1[[#This Row],[l]]+5</f>
        <v>1324</v>
      </c>
      <c r="U129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295" spans="1:21" x14ac:dyDescent="0.25">
      <c r="A1295" t="s">
        <v>7</v>
      </c>
      <c r="B1295" t="s">
        <v>1448</v>
      </c>
      <c r="C1295">
        <f>datainHOME1[[#This Row],[l]]+5</f>
        <v>1325</v>
      </c>
      <c r="D1295" t="s">
        <v>1326</v>
      </c>
      <c r="E1295" t="s">
        <v>403</v>
      </c>
      <c r="F1295" t="s">
        <v>454</v>
      </c>
      <c r="G129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295">
        <f>datainHOME1[[#This Row],[l]]+5</f>
        <v>1325</v>
      </c>
      <c r="N129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295">
        <f>datainHOME1[[#This Row],[l]]+5</f>
        <v>1325</v>
      </c>
      <c r="U129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296" spans="1:21" x14ac:dyDescent="0.25">
      <c r="A1296" t="s">
        <v>7</v>
      </c>
      <c r="B1296" t="s">
        <v>1449</v>
      </c>
      <c r="C1296">
        <f>datainHOME1[[#This Row],[l]]+5</f>
        <v>1326</v>
      </c>
      <c r="D1296" t="s">
        <v>1327</v>
      </c>
      <c r="E1296" t="s">
        <v>423</v>
      </c>
      <c r="F1296" t="s">
        <v>452</v>
      </c>
      <c r="G129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296">
        <f>datainHOME1[[#This Row],[l]]+5</f>
        <v>1326</v>
      </c>
      <c r="N129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296">
        <f>datainHOME1[[#This Row],[l]]+5</f>
        <v>1326</v>
      </c>
      <c r="U129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297" spans="1:21" x14ac:dyDescent="0.25">
      <c r="A1297" t="s">
        <v>7</v>
      </c>
      <c r="B1297" t="s">
        <v>1450</v>
      </c>
      <c r="C1297">
        <f>datainHOME1[[#This Row],[l]]+5</f>
        <v>1327</v>
      </c>
      <c r="D1297" t="s">
        <v>1328</v>
      </c>
      <c r="E1297" t="s">
        <v>454</v>
      </c>
      <c r="F1297" t="s">
        <v>464</v>
      </c>
      <c r="G129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297">
        <f>datainHOME1[[#This Row],[l]]+5</f>
        <v>1327</v>
      </c>
      <c r="N129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297">
        <f>datainHOME1[[#This Row],[l]]+5</f>
        <v>1327</v>
      </c>
      <c r="U129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298" spans="1:21" x14ac:dyDescent="0.25">
      <c r="A1298" t="s">
        <v>7</v>
      </c>
      <c r="B1298" t="s">
        <v>1482</v>
      </c>
      <c r="C1298">
        <f>datainHOME1[[#This Row],[l]]+5</f>
        <v>1328</v>
      </c>
      <c r="D1298" t="s">
        <v>1329</v>
      </c>
      <c r="E1298" t="s">
        <v>452</v>
      </c>
      <c r="F1298" t="s">
        <v>478</v>
      </c>
      <c r="G129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298">
        <f>datainHOME1[[#This Row],[l]]+5</f>
        <v>1328</v>
      </c>
      <c r="N129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298">
        <f>datainHOME1[[#This Row],[l]]+5</f>
        <v>1328</v>
      </c>
      <c r="U129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299" spans="1:21" x14ac:dyDescent="0.25">
      <c r="A1299" t="s">
        <v>7</v>
      </c>
      <c r="B1299" t="s">
        <v>1451</v>
      </c>
      <c r="C1299">
        <f>datainHOME1[[#This Row],[l]]+5</f>
        <v>1329</v>
      </c>
      <c r="D1299" t="s">
        <v>1330</v>
      </c>
      <c r="E1299" t="s">
        <v>464</v>
      </c>
      <c r="F1299" t="s">
        <v>501</v>
      </c>
      <c r="G1299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1299">
        <f>datainHOME1[[#This Row],[l]]+5</f>
        <v>1329</v>
      </c>
      <c r="N1299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1299">
        <f>datainHOME1[[#This Row],[l]]+5</f>
        <v>1329</v>
      </c>
      <c r="U1299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1300" spans="1:21" x14ac:dyDescent="0.25">
      <c r="A1300" t="s">
        <v>7</v>
      </c>
      <c r="B1300" t="s">
        <v>1452</v>
      </c>
      <c r="C1300">
        <f>datainHOME1[[#This Row],[l]]+5</f>
        <v>1330</v>
      </c>
      <c r="D1300" t="s">
        <v>1331</v>
      </c>
      <c r="E1300" t="s">
        <v>478</v>
      </c>
      <c r="F1300" t="s">
        <v>512</v>
      </c>
      <c r="G130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300">
        <f>datainHOME1[[#This Row],[l]]+5</f>
        <v>1330</v>
      </c>
      <c r="N130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300">
        <f>datainHOME1[[#This Row],[l]]+5</f>
        <v>1330</v>
      </c>
      <c r="U130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301" spans="1:21" x14ac:dyDescent="0.25">
      <c r="A1301" t="s">
        <v>7</v>
      </c>
      <c r="B1301" t="s">
        <v>1453</v>
      </c>
      <c r="C1301">
        <f>datainHOME1[[#This Row],[l]]+5</f>
        <v>1331</v>
      </c>
      <c r="D1301" t="s">
        <v>1332</v>
      </c>
      <c r="E1301" t="s">
        <v>114</v>
      </c>
      <c r="F1301" t="s">
        <v>532</v>
      </c>
      <c r="G130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301">
        <f>datainHOME1[[#This Row],[l]]+5</f>
        <v>1331</v>
      </c>
      <c r="N130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301">
        <f>datainHOME1[[#This Row],[l]]+5</f>
        <v>1331</v>
      </c>
      <c r="U1301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302" spans="1:21" x14ac:dyDescent="0.25">
      <c r="A1302" t="s">
        <v>7</v>
      </c>
      <c r="B1302" t="s">
        <v>1454</v>
      </c>
      <c r="C1302">
        <f>datainHOME1[[#This Row],[l]]+5</f>
        <v>1332</v>
      </c>
      <c r="D1302" t="s">
        <v>1334</v>
      </c>
      <c r="E1302" t="s">
        <v>117</v>
      </c>
      <c r="F1302" t="s">
        <v>551</v>
      </c>
      <c r="G130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302">
        <f>datainHOME1[[#This Row],[l]]+5</f>
        <v>1332</v>
      </c>
      <c r="N130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302">
        <f>datainHOME1[[#This Row],[l]]+5</f>
        <v>1332</v>
      </c>
      <c r="U130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303" spans="1:21" x14ac:dyDescent="0.25">
      <c r="A1303" t="s">
        <v>7</v>
      </c>
      <c r="B1303" t="s">
        <v>1455</v>
      </c>
      <c r="C1303">
        <f>datainHOME1[[#This Row],[l]]+5</f>
        <v>1333</v>
      </c>
      <c r="D1303" t="s">
        <v>1335</v>
      </c>
      <c r="E1303" t="s">
        <v>545</v>
      </c>
      <c r="F1303" t="s">
        <v>562</v>
      </c>
      <c r="G130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303">
        <f>datainHOME1[[#This Row],[l]]+5</f>
        <v>1333</v>
      </c>
      <c r="N130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303">
        <f>datainHOME1[[#This Row],[l]]+5</f>
        <v>1333</v>
      </c>
      <c r="U1303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304" spans="1:21" x14ac:dyDescent="0.25">
      <c r="A1304" t="s">
        <v>7</v>
      </c>
      <c r="B1304" t="s">
        <v>1456</v>
      </c>
      <c r="C1304">
        <f>datainHOME1[[#This Row],[l]]+5</f>
        <v>1334</v>
      </c>
      <c r="D1304" t="s">
        <v>1336</v>
      </c>
      <c r="E1304" t="s">
        <v>558</v>
      </c>
      <c r="F1304" t="s">
        <v>580</v>
      </c>
      <c r="G130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304">
        <f>datainHOME1[[#This Row],[l]]+5</f>
        <v>1334</v>
      </c>
      <c r="N130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304">
        <f>datainHOME1[[#This Row],[l]]+5</f>
        <v>1334</v>
      </c>
      <c r="U130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305" spans="1:21" x14ac:dyDescent="0.25">
      <c r="A1305" t="s">
        <v>7</v>
      </c>
      <c r="B1305" t="s">
        <v>1457</v>
      </c>
      <c r="C1305">
        <f>datainHOME1[[#This Row],[l]]+5</f>
        <v>1335</v>
      </c>
      <c r="D1305" t="s">
        <v>1337</v>
      </c>
      <c r="E1305" t="s">
        <v>592</v>
      </c>
      <c r="F1305" t="s">
        <v>607</v>
      </c>
      <c r="G130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305">
        <f>datainHOME1[[#This Row],[l]]+5</f>
        <v>1335</v>
      </c>
      <c r="N130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305">
        <f>datainHOME1[[#This Row],[l]]+5</f>
        <v>1335</v>
      </c>
      <c r="U1305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306" spans="1:21" x14ac:dyDescent="0.25">
      <c r="A1306" t="s">
        <v>7</v>
      </c>
      <c r="B1306" t="s">
        <v>1458</v>
      </c>
      <c r="C1306">
        <f>datainHOME1[[#This Row],[l]]+5</f>
        <v>1336</v>
      </c>
      <c r="D1306" t="s">
        <v>1338</v>
      </c>
      <c r="E1306" t="s">
        <v>232</v>
      </c>
      <c r="F1306" t="s">
        <v>627</v>
      </c>
      <c r="G130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306">
        <f>datainHOME1[[#This Row],[l]]+5</f>
        <v>1336</v>
      </c>
      <c r="N130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306">
        <f>datainHOME1[[#This Row],[l]]+5</f>
        <v>1336</v>
      </c>
      <c r="U1306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307" spans="1:21" x14ac:dyDescent="0.25">
      <c r="A1307" t="s">
        <v>7</v>
      </c>
      <c r="B1307" t="s">
        <v>1459</v>
      </c>
      <c r="C1307">
        <f>datainHOME1[[#This Row],[l]]+5</f>
        <v>1337</v>
      </c>
      <c r="D1307" t="s">
        <v>1339</v>
      </c>
      <c r="E1307" t="s">
        <v>627</v>
      </c>
      <c r="F1307" t="s">
        <v>652</v>
      </c>
      <c r="G1307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1307">
        <f>datainHOME1[[#This Row],[l]]+5</f>
        <v>1337</v>
      </c>
      <c r="N1307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1307">
        <f>datainHOME1[[#This Row],[l]]+5</f>
        <v>1337</v>
      </c>
      <c r="U1307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1308" spans="1:21" x14ac:dyDescent="0.25">
      <c r="A1308" t="s">
        <v>7</v>
      </c>
      <c r="B1308" t="s">
        <v>1460</v>
      </c>
      <c r="C1308">
        <f>datainHOME1[[#This Row],[l]]+5</f>
        <v>1338</v>
      </c>
      <c r="D1308" t="s">
        <v>1340</v>
      </c>
      <c r="E1308" t="s">
        <v>651</v>
      </c>
      <c r="F1308" t="s">
        <v>491</v>
      </c>
      <c r="G1308">
        <f>IF(datainHOME1[[#This Row],[TimeIn]]-datainHOME1[[#This Row],[TimeOut]] &gt;0, datainHOME1[[#This Row],[TimeIn]]-datainHOME1[[#This Row],[TimeOut]],(datainHOME1[[#This Row],[TimeIn]]-datainHOME1[[#This Row],[TimeOut]])+1000)</f>
        <v>51</v>
      </c>
      <c r="J1308">
        <f>datainHOME1[[#This Row],[l]]+5</f>
        <v>1338</v>
      </c>
      <c r="N1308">
        <f>IF(datainHOME1[[#This Row],[TimeIn]]-datainHOME1[[#This Row],[TimeOut]] &gt;0, datainHOME1[[#This Row],[TimeIn]]-datainHOME1[[#This Row],[TimeOut]],(datainHOME1[[#This Row],[TimeIn]]-datainHOME1[[#This Row],[TimeOut]])+1000)</f>
        <v>51</v>
      </c>
      <c r="Q1308">
        <f>datainHOME1[[#This Row],[l]]+5</f>
        <v>1338</v>
      </c>
      <c r="U1308">
        <f>IF(datainHOME1[[#This Row],[TimeIn]]-datainHOME1[[#This Row],[TimeOut]] &gt;0, datainHOME1[[#This Row],[TimeIn]]-datainHOME1[[#This Row],[TimeOut]],(datainHOME1[[#This Row],[TimeIn]]-datainHOME1[[#This Row],[TimeOut]])+1000)</f>
        <v>51</v>
      </c>
    </row>
    <row r="1309" spans="1:21" x14ac:dyDescent="0.25">
      <c r="A1309" t="s">
        <v>7</v>
      </c>
      <c r="B1309" t="s">
        <v>1461</v>
      </c>
      <c r="C1309">
        <f>datainHOME1[[#This Row],[l]]+5</f>
        <v>1339</v>
      </c>
      <c r="D1309" t="s">
        <v>1341</v>
      </c>
      <c r="E1309" t="s">
        <v>664</v>
      </c>
      <c r="F1309" t="s">
        <v>738</v>
      </c>
      <c r="G1309">
        <f>IF(datainHOME1[[#This Row],[TimeIn]]-datainHOME1[[#This Row],[TimeOut]] &gt;0, datainHOME1[[#This Row],[TimeIn]]-datainHOME1[[#This Row],[TimeOut]],(datainHOME1[[#This Row],[TimeIn]]-datainHOME1[[#This Row],[TimeOut]])+1000)</f>
        <v>66</v>
      </c>
      <c r="J1309">
        <f>datainHOME1[[#This Row],[l]]+5</f>
        <v>1339</v>
      </c>
      <c r="N1309">
        <f>IF(datainHOME1[[#This Row],[TimeIn]]-datainHOME1[[#This Row],[TimeOut]] &gt;0, datainHOME1[[#This Row],[TimeIn]]-datainHOME1[[#This Row],[TimeOut]],(datainHOME1[[#This Row],[TimeIn]]-datainHOME1[[#This Row],[TimeOut]])+1000)</f>
        <v>66</v>
      </c>
      <c r="Q1309">
        <f>datainHOME1[[#This Row],[l]]+5</f>
        <v>1339</v>
      </c>
      <c r="U1309">
        <f>IF(datainHOME1[[#This Row],[TimeIn]]-datainHOME1[[#This Row],[TimeOut]] &gt;0, datainHOME1[[#This Row],[TimeIn]]-datainHOME1[[#This Row],[TimeOut]],(datainHOME1[[#This Row],[TimeIn]]-datainHOME1[[#This Row],[TimeOut]])+1000)</f>
        <v>66</v>
      </c>
    </row>
    <row r="1310" spans="1:21" x14ac:dyDescent="0.25">
      <c r="A1310" t="s">
        <v>7</v>
      </c>
      <c r="B1310" t="s">
        <v>1463</v>
      </c>
      <c r="C1310">
        <f>datainHOME1[[#This Row],[l]]+5</f>
        <v>1340</v>
      </c>
      <c r="D1310" t="s">
        <v>1342</v>
      </c>
      <c r="E1310" t="s">
        <v>714</v>
      </c>
      <c r="F1310" t="s">
        <v>750</v>
      </c>
      <c r="G1310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J1310">
        <f>datainHOME1[[#This Row],[l]]+5</f>
        <v>1340</v>
      </c>
      <c r="N1310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Q1310">
        <f>datainHOME1[[#This Row],[l]]+5</f>
        <v>1340</v>
      </c>
      <c r="U1310">
        <f>IF(datainHOME1[[#This Row],[TimeIn]]-datainHOME1[[#This Row],[TimeOut]] &gt;0, datainHOME1[[#This Row],[TimeIn]]-datainHOME1[[#This Row],[TimeOut]],(datainHOME1[[#This Row],[TimeIn]]-datainHOME1[[#This Row],[TimeOut]])+1000)</f>
        <v>40</v>
      </c>
    </row>
    <row r="1311" spans="1:21" x14ac:dyDescent="0.25">
      <c r="A1311" t="s">
        <v>7</v>
      </c>
      <c r="B1311" t="s">
        <v>1464</v>
      </c>
      <c r="C1311">
        <f>datainHOME1[[#This Row],[l]]+5</f>
        <v>1341</v>
      </c>
      <c r="D1311" t="s">
        <v>1343</v>
      </c>
      <c r="E1311" t="s">
        <v>723</v>
      </c>
      <c r="F1311" t="s">
        <v>773</v>
      </c>
      <c r="G1311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J1311">
        <f>datainHOME1[[#This Row],[l]]+5</f>
        <v>1341</v>
      </c>
      <c r="N1311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Q1311">
        <f>datainHOME1[[#This Row],[l]]+5</f>
        <v>1341</v>
      </c>
      <c r="U1311">
        <f>IF(datainHOME1[[#This Row],[TimeIn]]-datainHOME1[[#This Row],[TimeOut]] &gt;0, datainHOME1[[#This Row],[TimeIn]]-datainHOME1[[#This Row],[TimeOut]],(datainHOME1[[#This Row],[TimeIn]]-datainHOME1[[#This Row],[TimeOut]])+1000)</f>
        <v>42</v>
      </c>
    </row>
    <row r="1312" spans="1:21" x14ac:dyDescent="0.25">
      <c r="A1312" t="s">
        <v>7</v>
      </c>
      <c r="B1312" t="s">
        <v>1465</v>
      </c>
      <c r="C1312">
        <f>datainHOME1[[#This Row],[l]]+5</f>
        <v>1342</v>
      </c>
      <c r="D1312" t="s">
        <v>1344</v>
      </c>
      <c r="E1312" t="s">
        <v>741</v>
      </c>
      <c r="F1312" t="s">
        <v>145</v>
      </c>
      <c r="G1312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J1312">
        <f>datainHOME1[[#This Row],[l]]+5</f>
        <v>1342</v>
      </c>
      <c r="N1312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Q1312">
        <f>datainHOME1[[#This Row],[l]]+5</f>
        <v>1342</v>
      </c>
      <c r="U1312">
        <f>IF(datainHOME1[[#This Row],[TimeIn]]-datainHOME1[[#This Row],[TimeOut]] &gt;0, datainHOME1[[#This Row],[TimeIn]]-datainHOME1[[#This Row],[TimeOut]],(datainHOME1[[#This Row],[TimeIn]]-datainHOME1[[#This Row],[TimeOut]])+1000)</f>
        <v>37</v>
      </c>
    </row>
    <row r="1313" spans="1:21" x14ac:dyDescent="0.25">
      <c r="A1313" t="s">
        <v>7</v>
      </c>
      <c r="B1313" t="s">
        <v>1466</v>
      </c>
      <c r="C1313">
        <f>datainHOME1[[#This Row],[l]]+5</f>
        <v>1343</v>
      </c>
      <c r="D1313" t="s">
        <v>1345</v>
      </c>
      <c r="E1313" t="s">
        <v>757</v>
      </c>
      <c r="F1313" t="s">
        <v>666</v>
      </c>
      <c r="G1313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1313">
        <f>datainHOME1[[#This Row],[l]]+5</f>
        <v>1343</v>
      </c>
      <c r="N1313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1313">
        <f>datainHOME1[[#This Row],[l]]+5</f>
        <v>1343</v>
      </c>
      <c r="U1313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1314" spans="1:21" x14ac:dyDescent="0.25">
      <c r="A1314" t="s">
        <v>7</v>
      </c>
      <c r="B1314" t="s">
        <v>1468</v>
      </c>
      <c r="C1314">
        <f>datainHOME1[[#This Row],[l]]+5</f>
        <v>1344</v>
      </c>
      <c r="D1314" t="s">
        <v>1346</v>
      </c>
      <c r="E1314" t="s">
        <v>145</v>
      </c>
      <c r="F1314" t="s">
        <v>590</v>
      </c>
      <c r="G131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314">
        <f>datainHOME1[[#This Row],[l]]+5</f>
        <v>1344</v>
      </c>
      <c r="N131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314">
        <f>datainHOME1[[#This Row],[l]]+5</f>
        <v>1344</v>
      </c>
      <c r="U131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315" spans="1:21" x14ac:dyDescent="0.25">
      <c r="A1315" t="s">
        <v>7</v>
      </c>
      <c r="B1315" t="s">
        <v>1469</v>
      </c>
      <c r="C1315">
        <f>datainHOME1[[#This Row],[l]]+5</f>
        <v>1345</v>
      </c>
      <c r="D1315" t="s">
        <v>1347</v>
      </c>
      <c r="E1315" t="s">
        <v>666</v>
      </c>
      <c r="F1315" t="s">
        <v>391</v>
      </c>
      <c r="G131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315">
        <f>datainHOME1[[#This Row],[l]]+5</f>
        <v>1345</v>
      </c>
      <c r="N131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315">
        <f>datainHOME1[[#This Row],[l]]+5</f>
        <v>1345</v>
      </c>
      <c r="U131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316" spans="1:21" x14ac:dyDescent="0.25">
      <c r="A1316" t="s">
        <v>7</v>
      </c>
      <c r="B1316" t="s">
        <v>1470</v>
      </c>
      <c r="C1316">
        <f>datainHOME1[[#This Row],[l]]+5</f>
        <v>1346</v>
      </c>
      <c r="D1316" t="s">
        <v>1348</v>
      </c>
      <c r="E1316" t="s">
        <v>391</v>
      </c>
      <c r="F1316" t="s">
        <v>261</v>
      </c>
      <c r="G131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316">
        <f>datainHOME1[[#This Row],[l]]+5</f>
        <v>1346</v>
      </c>
      <c r="N131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316">
        <f>datainHOME1[[#This Row],[l]]+5</f>
        <v>1346</v>
      </c>
      <c r="U131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317" spans="1:21" x14ac:dyDescent="0.25">
      <c r="A1317" t="s">
        <v>7</v>
      </c>
      <c r="B1317" t="s">
        <v>1471</v>
      </c>
      <c r="C1317">
        <f>datainHOME1[[#This Row],[l]]+5</f>
        <v>1347</v>
      </c>
      <c r="D1317" t="s">
        <v>1349</v>
      </c>
      <c r="E1317" t="s">
        <v>810</v>
      </c>
      <c r="F1317" t="s">
        <v>833</v>
      </c>
      <c r="G1317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1317">
        <f>datainHOME1[[#This Row],[l]]+5</f>
        <v>1347</v>
      </c>
      <c r="N1317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1317">
        <f>datainHOME1[[#This Row],[l]]+5</f>
        <v>1347</v>
      </c>
      <c r="U1317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1318" spans="1:21" x14ac:dyDescent="0.25">
      <c r="A1318" t="s">
        <v>7</v>
      </c>
      <c r="B1318" t="s">
        <v>1472</v>
      </c>
      <c r="C1318">
        <f>datainHOME1[[#This Row],[l]]+5</f>
        <v>1348</v>
      </c>
      <c r="D1318" t="s">
        <v>1350</v>
      </c>
      <c r="E1318" t="s">
        <v>833</v>
      </c>
      <c r="F1318" t="s">
        <v>405</v>
      </c>
      <c r="G131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318">
        <f>datainHOME1[[#This Row],[l]]+5</f>
        <v>1348</v>
      </c>
      <c r="N131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318">
        <f>datainHOME1[[#This Row],[l]]+5</f>
        <v>1348</v>
      </c>
      <c r="U1318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319" spans="1:21" x14ac:dyDescent="0.25">
      <c r="A1319" t="s">
        <v>7</v>
      </c>
      <c r="B1319" t="s">
        <v>1473</v>
      </c>
      <c r="C1319">
        <f>datainHOME1[[#This Row],[l]]+5</f>
        <v>1349</v>
      </c>
      <c r="D1319" t="s">
        <v>1351</v>
      </c>
      <c r="E1319" t="s">
        <v>840</v>
      </c>
      <c r="F1319" t="s">
        <v>846</v>
      </c>
      <c r="G131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319">
        <f>datainHOME1[[#This Row],[l]]+5</f>
        <v>1349</v>
      </c>
      <c r="N131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319">
        <f>datainHOME1[[#This Row],[l]]+5</f>
        <v>1349</v>
      </c>
      <c r="U131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320" spans="1:21" x14ac:dyDescent="0.25">
      <c r="A1320" t="s">
        <v>7</v>
      </c>
      <c r="B1320" t="s">
        <v>1474</v>
      </c>
      <c r="C1320">
        <f>datainHOME1[[#This Row],[l]]+5</f>
        <v>1350</v>
      </c>
      <c r="D1320" t="s">
        <v>1352</v>
      </c>
      <c r="E1320" t="s">
        <v>591</v>
      </c>
      <c r="F1320" t="s">
        <v>859</v>
      </c>
      <c r="G132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320">
        <f>datainHOME1[[#This Row],[l]]+5</f>
        <v>1350</v>
      </c>
      <c r="N132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320">
        <f>datainHOME1[[#This Row],[l]]+5</f>
        <v>1350</v>
      </c>
      <c r="U1320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321" spans="1:21" x14ac:dyDescent="0.25">
      <c r="A1321" t="s">
        <v>7</v>
      </c>
      <c r="B1321" t="s">
        <v>1475</v>
      </c>
      <c r="C1321">
        <f>datainHOME1[[#This Row],[l]]+5</f>
        <v>1351</v>
      </c>
      <c r="D1321" t="s">
        <v>1353</v>
      </c>
      <c r="E1321" t="s">
        <v>858</v>
      </c>
      <c r="F1321" t="s">
        <v>275</v>
      </c>
      <c r="G132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321">
        <f>datainHOME1[[#This Row],[l]]+5</f>
        <v>1351</v>
      </c>
      <c r="N132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321">
        <f>datainHOME1[[#This Row],[l]]+5</f>
        <v>1351</v>
      </c>
      <c r="U1321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322" spans="1:21" x14ac:dyDescent="0.25">
      <c r="A1322" t="s">
        <v>7</v>
      </c>
      <c r="B1322" t="s">
        <v>1476</v>
      </c>
      <c r="C1322">
        <f>datainHOME1[[#This Row],[l]]+5</f>
        <v>1352</v>
      </c>
      <c r="D1322" t="s">
        <v>1354</v>
      </c>
      <c r="E1322" t="s">
        <v>852</v>
      </c>
      <c r="F1322" t="s">
        <v>747</v>
      </c>
      <c r="G132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1322">
        <f>datainHOME1[[#This Row],[l]]+5</f>
        <v>1352</v>
      </c>
      <c r="N132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1322">
        <f>datainHOME1[[#This Row],[l]]+5</f>
        <v>1352</v>
      </c>
      <c r="U1322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1323" spans="1:21" x14ac:dyDescent="0.25">
      <c r="A1323" t="s">
        <v>7</v>
      </c>
      <c r="B1323" t="s">
        <v>1477</v>
      </c>
      <c r="C1323">
        <f>datainHOME1[[#This Row],[l]]+5</f>
        <v>1353</v>
      </c>
      <c r="D1323" t="s">
        <v>1355</v>
      </c>
      <c r="E1323" t="s">
        <v>850</v>
      </c>
      <c r="F1323" t="s">
        <v>604</v>
      </c>
      <c r="G132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323">
        <f>datainHOME1[[#This Row],[l]]+5</f>
        <v>1353</v>
      </c>
      <c r="N132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323">
        <f>datainHOME1[[#This Row],[l]]+5</f>
        <v>1353</v>
      </c>
      <c r="U132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324" spans="1:21" x14ac:dyDescent="0.25">
      <c r="A1324" t="s">
        <v>7</v>
      </c>
      <c r="B1324" t="s">
        <v>1478</v>
      </c>
      <c r="C1324">
        <f>datainHOME1[[#This Row],[l]]+5</f>
        <v>1354</v>
      </c>
      <c r="D1324" t="s">
        <v>1356</v>
      </c>
      <c r="E1324" t="s">
        <v>408</v>
      </c>
      <c r="F1324" t="s">
        <v>802</v>
      </c>
      <c r="G132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324">
        <f>datainHOME1[[#This Row],[l]]+5</f>
        <v>1354</v>
      </c>
      <c r="N132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324">
        <f>datainHOME1[[#This Row],[l]]+5</f>
        <v>1354</v>
      </c>
      <c r="U132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325" spans="1:21" x14ac:dyDescent="0.25">
      <c r="A1325" t="s">
        <v>7</v>
      </c>
      <c r="B1325" t="s">
        <v>1479</v>
      </c>
      <c r="C1325">
        <f>datainHOME1[[#This Row],[l]]+5</f>
        <v>1355</v>
      </c>
      <c r="D1325" t="s">
        <v>1357</v>
      </c>
      <c r="E1325" t="s">
        <v>802</v>
      </c>
      <c r="F1325" t="s">
        <v>681</v>
      </c>
      <c r="G132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325">
        <f>datainHOME1[[#This Row],[l]]+5</f>
        <v>1355</v>
      </c>
      <c r="N132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325">
        <f>datainHOME1[[#This Row],[l]]+5</f>
        <v>1355</v>
      </c>
      <c r="U1325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326" spans="1:21" x14ac:dyDescent="0.25">
      <c r="A1326" t="s">
        <v>7</v>
      </c>
      <c r="B1326" t="s">
        <v>1480</v>
      </c>
      <c r="C1326">
        <f>datainHOME1[[#This Row],[l]]+5</f>
        <v>1356</v>
      </c>
      <c r="D1326" t="s">
        <v>1358</v>
      </c>
      <c r="E1326" t="s">
        <v>681</v>
      </c>
      <c r="F1326" t="s">
        <v>12</v>
      </c>
      <c r="G132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326">
        <f>datainHOME1[[#This Row],[l]]+5</f>
        <v>1356</v>
      </c>
      <c r="N132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326">
        <f>datainHOME1[[#This Row],[l]]+5</f>
        <v>1356</v>
      </c>
      <c r="U132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327" spans="1:21" x14ac:dyDescent="0.25">
      <c r="A1327" t="s">
        <v>7</v>
      </c>
      <c r="B1327" t="s">
        <v>1481</v>
      </c>
      <c r="C1327">
        <f>datainHOME1[[#This Row],[l]]+5</f>
        <v>1357</v>
      </c>
      <c r="D1327" t="s">
        <v>1359</v>
      </c>
      <c r="E1327" t="s">
        <v>294</v>
      </c>
      <c r="F1327" t="s">
        <v>910</v>
      </c>
      <c r="G132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327">
        <f>datainHOME1[[#This Row],[l]]+5</f>
        <v>1357</v>
      </c>
      <c r="N132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327">
        <f>datainHOME1[[#This Row],[l]]+5</f>
        <v>1357</v>
      </c>
      <c r="U132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328" spans="1:21" x14ac:dyDescent="0.25">
      <c r="A1328" t="s">
        <v>7</v>
      </c>
      <c r="B1328" t="s">
        <v>1483</v>
      </c>
      <c r="C1328">
        <f>datainHOME1[[#This Row],[l]]+5</f>
        <v>1358</v>
      </c>
      <c r="D1328" t="s">
        <v>1360</v>
      </c>
      <c r="E1328" t="s">
        <v>612</v>
      </c>
      <c r="F1328" t="s">
        <v>913</v>
      </c>
      <c r="G132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328">
        <f>datainHOME1[[#This Row],[l]]+5</f>
        <v>1358</v>
      </c>
      <c r="N132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328">
        <f>datainHOME1[[#This Row],[l]]+5</f>
        <v>1358</v>
      </c>
      <c r="U132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329" spans="1:21" x14ac:dyDescent="0.25">
      <c r="A1329" t="s">
        <v>7</v>
      </c>
      <c r="B1329" t="s">
        <v>1484</v>
      </c>
      <c r="C1329">
        <f>datainHOME1[[#This Row],[l]]+5</f>
        <v>1359</v>
      </c>
      <c r="D1329" t="s">
        <v>1361</v>
      </c>
      <c r="E1329" t="s">
        <v>910</v>
      </c>
      <c r="F1329" t="s">
        <v>684</v>
      </c>
      <c r="G132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329">
        <f>datainHOME1[[#This Row],[l]]+5</f>
        <v>1359</v>
      </c>
      <c r="N132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329">
        <f>datainHOME1[[#This Row],[l]]+5</f>
        <v>1359</v>
      </c>
      <c r="U132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330" spans="1:21" x14ac:dyDescent="0.25">
      <c r="A1330" t="s">
        <v>7</v>
      </c>
      <c r="B1330" t="s">
        <v>1485</v>
      </c>
      <c r="C1330">
        <f>datainHOME1[[#This Row],[l]]+5</f>
        <v>1360</v>
      </c>
      <c r="D1330" t="s">
        <v>1362</v>
      </c>
      <c r="E1330" t="s">
        <v>913</v>
      </c>
      <c r="F1330" t="s">
        <v>414</v>
      </c>
      <c r="G133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330">
        <f>datainHOME1[[#This Row],[l]]+5</f>
        <v>1360</v>
      </c>
      <c r="N133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330">
        <f>datainHOME1[[#This Row],[l]]+5</f>
        <v>1360</v>
      </c>
      <c r="U1330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331" spans="1:21" x14ac:dyDescent="0.25">
      <c r="A1331" t="s">
        <v>7</v>
      </c>
      <c r="B1331" t="s">
        <v>1486</v>
      </c>
      <c r="C1331">
        <f>datainHOME1[[#This Row],[l]]+5</f>
        <v>1361</v>
      </c>
      <c r="D1331" t="s">
        <v>1363</v>
      </c>
      <c r="E1331" t="s">
        <v>621</v>
      </c>
      <c r="F1331" t="s">
        <v>692</v>
      </c>
      <c r="G133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331">
        <f>datainHOME1[[#This Row],[l]]+5</f>
        <v>1361</v>
      </c>
      <c r="N133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331">
        <f>datainHOME1[[#This Row],[l]]+5</f>
        <v>1361</v>
      </c>
      <c r="U133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332" spans="1:21" x14ac:dyDescent="0.25">
      <c r="A1332" t="s">
        <v>7</v>
      </c>
      <c r="B1332" t="s">
        <v>1487</v>
      </c>
      <c r="C1332">
        <f>datainHOME1[[#This Row],[l]]+5</f>
        <v>1362</v>
      </c>
      <c r="D1332" t="s">
        <v>1364</v>
      </c>
      <c r="E1332" t="s">
        <v>934</v>
      </c>
      <c r="F1332" t="s">
        <v>939</v>
      </c>
      <c r="G133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1332">
        <f>datainHOME1[[#This Row],[l]]+5</f>
        <v>1362</v>
      </c>
      <c r="N133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1332">
        <f>datainHOME1[[#This Row],[l]]+5</f>
        <v>1362</v>
      </c>
      <c r="U1332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1333" spans="1:21" x14ac:dyDescent="0.25">
      <c r="A1333" t="s">
        <v>7</v>
      </c>
      <c r="B1333" t="s">
        <v>1488</v>
      </c>
      <c r="C1333">
        <f>datainHOME1[[#This Row],[l]]+5</f>
        <v>1363</v>
      </c>
      <c r="D1333" t="s">
        <v>1365</v>
      </c>
      <c r="E1333" t="s">
        <v>622</v>
      </c>
      <c r="F1333" t="s">
        <v>522</v>
      </c>
      <c r="G133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333">
        <f>datainHOME1[[#This Row],[l]]+5</f>
        <v>1363</v>
      </c>
      <c r="N133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333">
        <f>datainHOME1[[#This Row],[l]]+5</f>
        <v>1363</v>
      </c>
      <c r="U133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334" spans="1:21" x14ac:dyDescent="0.25">
      <c r="A1334" t="s">
        <v>7</v>
      </c>
      <c r="B1334" t="s">
        <v>1489</v>
      </c>
      <c r="C1334">
        <f>datainHOME1[[#This Row],[l]]+5</f>
        <v>1364</v>
      </c>
      <c r="D1334" t="s">
        <v>1366</v>
      </c>
      <c r="E1334" t="s">
        <v>520</v>
      </c>
      <c r="F1334" t="s">
        <v>189</v>
      </c>
      <c r="G133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334">
        <f>datainHOME1[[#This Row],[l]]+5</f>
        <v>1364</v>
      </c>
      <c r="N133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334">
        <f>datainHOME1[[#This Row],[l]]+5</f>
        <v>1364</v>
      </c>
      <c r="U133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335" spans="1:21" x14ac:dyDescent="0.25">
      <c r="A1335" t="s">
        <v>7</v>
      </c>
      <c r="B1335" t="s">
        <v>1490</v>
      </c>
      <c r="C1335">
        <f>datainHOME1[[#This Row],[l]]+5</f>
        <v>1365</v>
      </c>
      <c r="D1335" t="s">
        <v>1367</v>
      </c>
      <c r="E1335" t="s">
        <v>189</v>
      </c>
      <c r="F1335" t="s">
        <v>962</v>
      </c>
      <c r="G133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335">
        <f>datainHOME1[[#This Row],[l]]+5</f>
        <v>1365</v>
      </c>
      <c r="N133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335">
        <f>datainHOME1[[#This Row],[l]]+5</f>
        <v>1365</v>
      </c>
      <c r="U133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336" spans="1:21" x14ac:dyDescent="0.25">
      <c r="A1336" t="s">
        <v>7</v>
      </c>
      <c r="B1336" t="s">
        <v>1491</v>
      </c>
      <c r="C1336">
        <f>datainHOME1[[#This Row],[l]]+5</f>
        <v>1366</v>
      </c>
      <c r="D1336" t="s">
        <v>1368</v>
      </c>
      <c r="E1336" t="s">
        <v>760</v>
      </c>
      <c r="F1336" t="s">
        <v>967</v>
      </c>
      <c r="G133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336">
        <f>datainHOME1[[#This Row],[l]]+5</f>
        <v>1366</v>
      </c>
      <c r="N133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336">
        <f>datainHOME1[[#This Row],[l]]+5</f>
        <v>1366</v>
      </c>
      <c r="U1336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337" spans="1:21" x14ac:dyDescent="0.25">
      <c r="A1337" t="s">
        <v>7</v>
      </c>
      <c r="B1337" t="s">
        <v>1492</v>
      </c>
      <c r="C1337">
        <f>datainHOME1[[#This Row],[l]]+5</f>
        <v>1367</v>
      </c>
      <c r="D1337" t="s">
        <v>1369</v>
      </c>
      <c r="E1337" t="s">
        <v>819</v>
      </c>
      <c r="F1337" t="s">
        <v>426</v>
      </c>
      <c r="G1337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1337">
        <f>datainHOME1[[#This Row],[l]]+5</f>
        <v>1367</v>
      </c>
      <c r="N1337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1337">
        <f>datainHOME1[[#This Row],[l]]+5</f>
        <v>1367</v>
      </c>
      <c r="U1337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1338" spans="1:21" x14ac:dyDescent="0.25">
      <c r="A1338" t="s">
        <v>7</v>
      </c>
      <c r="B1338" t="s">
        <v>1493</v>
      </c>
      <c r="C1338">
        <f>datainHOME1[[#This Row],[l]]+5</f>
        <v>1368</v>
      </c>
      <c r="D1338" t="s">
        <v>1370</v>
      </c>
      <c r="E1338" t="s">
        <v>323</v>
      </c>
      <c r="F1338" t="s">
        <v>973</v>
      </c>
      <c r="G1338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1338">
        <f>datainHOME1[[#This Row],[l]]+5</f>
        <v>1368</v>
      </c>
      <c r="N1338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1338">
        <f>datainHOME1[[#This Row],[l]]+5</f>
        <v>1368</v>
      </c>
      <c r="U1338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1339" spans="1:21" x14ac:dyDescent="0.25">
      <c r="A1339" t="s">
        <v>7</v>
      </c>
      <c r="B1339" t="s">
        <v>1494</v>
      </c>
      <c r="C1339">
        <f>datainHOME1[[#This Row],[l]]+5</f>
        <v>1369</v>
      </c>
      <c r="D1339" t="s">
        <v>1399</v>
      </c>
      <c r="E1339" t="s">
        <v>973</v>
      </c>
      <c r="F1339" t="s">
        <v>982</v>
      </c>
      <c r="G133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339">
        <f>datainHOME1[[#This Row],[l]]+5</f>
        <v>1369</v>
      </c>
      <c r="N133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339">
        <f>datainHOME1[[#This Row],[l]]+5</f>
        <v>1369</v>
      </c>
      <c r="U1339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340" spans="1:21" x14ac:dyDescent="0.25">
      <c r="A1340" t="s">
        <v>7</v>
      </c>
      <c r="B1340" t="s">
        <v>1495</v>
      </c>
      <c r="C1340">
        <f>datainHOME1[[#This Row],[l]]+5</f>
        <v>1370</v>
      </c>
      <c r="D1340" t="s">
        <v>1401</v>
      </c>
      <c r="E1340" t="s">
        <v>982</v>
      </c>
      <c r="F1340" t="s">
        <v>52</v>
      </c>
      <c r="G134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340">
        <f>datainHOME1[[#This Row],[l]]+5</f>
        <v>1370</v>
      </c>
      <c r="N134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340">
        <f>datainHOME1[[#This Row],[l]]+5</f>
        <v>1370</v>
      </c>
      <c r="U1340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341" spans="1:21" x14ac:dyDescent="0.25">
      <c r="A1341" t="s">
        <v>7</v>
      </c>
      <c r="B1341" t="s">
        <v>1496</v>
      </c>
      <c r="C1341">
        <f>datainHOME1[[#This Row],[l]]+5</f>
        <v>1371</v>
      </c>
      <c r="D1341" t="s">
        <v>1371</v>
      </c>
      <c r="E1341" t="s">
        <v>52</v>
      </c>
      <c r="F1341" t="s">
        <v>956</v>
      </c>
      <c r="G1341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1341">
        <f>datainHOME1[[#This Row],[l]]+5</f>
        <v>1371</v>
      </c>
      <c r="N1341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1341">
        <f>datainHOME1[[#This Row],[l]]+5</f>
        <v>1371</v>
      </c>
      <c r="U1341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1342" spans="1:21" x14ac:dyDescent="0.25">
      <c r="A1342" t="s">
        <v>7</v>
      </c>
      <c r="B1342" t="s">
        <v>1497</v>
      </c>
      <c r="C1342">
        <f>datainHOME1[[#This Row],[l]]+5</f>
        <v>1372</v>
      </c>
      <c r="D1342" t="s">
        <v>1372</v>
      </c>
      <c r="E1342" t="s">
        <v>825</v>
      </c>
      <c r="F1342" t="s">
        <v>828</v>
      </c>
      <c r="G134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342">
        <f>datainHOME1[[#This Row],[l]]+5</f>
        <v>1372</v>
      </c>
      <c r="N134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342">
        <f>datainHOME1[[#This Row],[l]]+5</f>
        <v>1372</v>
      </c>
      <c r="U134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343" spans="1:21" x14ac:dyDescent="0.25">
      <c r="A1343" t="s">
        <v>7</v>
      </c>
      <c r="B1343" t="s">
        <v>1498</v>
      </c>
      <c r="C1343">
        <f>datainHOME1[[#This Row],[l]]+5</f>
        <v>1373</v>
      </c>
      <c r="D1343" t="s">
        <v>1373</v>
      </c>
      <c r="E1343" t="s">
        <v>865</v>
      </c>
      <c r="F1343" t="s">
        <v>999</v>
      </c>
      <c r="G1343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1343">
        <f>datainHOME1[[#This Row],[l]]+5</f>
        <v>1373</v>
      </c>
      <c r="N1343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1343">
        <f>datainHOME1[[#This Row],[l]]+5</f>
        <v>1373</v>
      </c>
      <c r="U1343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1344" spans="1:21" x14ac:dyDescent="0.25">
      <c r="A1344" t="s">
        <v>7</v>
      </c>
      <c r="B1344" t="s">
        <v>1499</v>
      </c>
      <c r="C1344">
        <f>datainHOME1[[#This Row],[l]]+5</f>
        <v>1374</v>
      </c>
      <c r="D1344" t="s">
        <v>1374</v>
      </c>
      <c r="E1344" t="s">
        <v>999</v>
      </c>
      <c r="F1344" t="s">
        <v>712</v>
      </c>
      <c r="G1344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1344">
        <f>datainHOME1[[#This Row],[l]]+5</f>
        <v>1374</v>
      </c>
      <c r="N1344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1344">
        <f>datainHOME1[[#This Row],[l]]+5</f>
        <v>1374</v>
      </c>
      <c r="U1344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1345" spans="1:21" x14ac:dyDescent="0.25">
      <c r="A1345" t="s">
        <v>7</v>
      </c>
      <c r="B1345" t="s">
        <v>1500</v>
      </c>
      <c r="C1345">
        <f>datainHOME1[[#This Row],[l]]+5</f>
        <v>1375</v>
      </c>
      <c r="D1345" t="s">
        <v>1375</v>
      </c>
      <c r="E1345" t="s">
        <v>446</v>
      </c>
      <c r="F1345" t="s">
        <v>977</v>
      </c>
      <c r="G134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1345">
        <f>datainHOME1[[#This Row],[l]]+5</f>
        <v>1375</v>
      </c>
      <c r="N134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1345">
        <f>datainHOME1[[#This Row],[l]]+5</f>
        <v>1375</v>
      </c>
      <c r="U1345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1346" spans="1:21" x14ac:dyDescent="0.25">
      <c r="A1346" t="s">
        <v>7</v>
      </c>
      <c r="B1346" t="s">
        <v>1501</v>
      </c>
      <c r="C1346">
        <f>datainHOME1[[#This Row],[l]]+5</f>
        <v>1376</v>
      </c>
      <c r="D1346" t="s">
        <v>1376</v>
      </c>
      <c r="E1346" t="s">
        <v>204</v>
      </c>
      <c r="F1346" t="s">
        <v>13</v>
      </c>
      <c r="G134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346">
        <f>datainHOME1[[#This Row],[l]]+5</f>
        <v>1376</v>
      </c>
      <c r="N134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346">
        <f>datainHOME1[[#This Row],[l]]+5</f>
        <v>1376</v>
      </c>
      <c r="U134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347" spans="1:21" x14ac:dyDescent="0.25">
      <c r="A1347" t="s">
        <v>7</v>
      </c>
      <c r="B1347" t="s">
        <v>1502</v>
      </c>
      <c r="C1347">
        <f>datainHOME1[[#This Row],[l]]+5</f>
        <v>1377</v>
      </c>
      <c r="D1347" t="s">
        <v>1377</v>
      </c>
      <c r="E1347" t="s">
        <v>13</v>
      </c>
      <c r="F1347" t="s">
        <v>64</v>
      </c>
      <c r="G134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347">
        <f>datainHOME1[[#This Row],[l]]+5</f>
        <v>1377</v>
      </c>
      <c r="N134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347">
        <f>datainHOME1[[#This Row],[l]]+5</f>
        <v>1377</v>
      </c>
      <c r="U134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348" spans="1:21" x14ac:dyDescent="0.25">
      <c r="A1348" t="s">
        <v>7</v>
      </c>
      <c r="B1348" t="s">
        <v>1503</v>
      </c>
      <c r="C1348">
        <f>datainHOME1[[#This Row],[l]]+5</f>
        <v>1378</v>
      </c>
      <c r="D1348" t="s">
        <v>1378</v>
      </c>
      <c r="E1348" t="s">
        <v>62</v>
      </c>
      <c r="F1348" t="s">
        <v>116</v>
      </c>
      <c r="G134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348">
        <f>datainHOME1[[#This Row],[l]]+5</f>
        <v>1378</v>
      </c>
      <c r="N134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348">
        <f>datainHOME1[[#This Row],[l]]+5</f>
        <v>1378</v>
      </c>
      <c r="U1348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349" spans="1:21" x14ac:dyDescent="0.25">
      <c r="A1349" t="s">
        <v>7</v>
      </c>
      <c r="B1349" t="s">
        <v>1504</v>
      </c>
      <c r="C1349">
        <f>datainHOME1[[#This Row],[l]]+5</f>
        <v>1379</v>
      </c>
      <c r="D1349" t="s">
        <v>1379</v>
      </c>
      <c r="E1349" t="s">
        <v>101</v>
      </c>
      <c r="F1349" t="s">
        <v>143</v>
      </c>
      <c r="G1349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1349">
        <f>datainHOME1[[#This Row],[l]]+5</f>
        <v>1379</v>
      </c>
      <c r="N1349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1349">
        <f>datainHOME1[[#This Row],[l]]+5</f>
        <v>1379</v>
      </c>
      <c r="U1349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1350" spans="1:21" x14ac:dyDescent="0.25">
      <c r="A1350" t="s">
        <v>7</v>
      </c>
      <c r="B1350" t="s">
        <v>1505</v>
      </c>
      <c r="C1350">
        <f>datainHOME1[[#This Row],[l]]+5</f>
        <v>1380</v>
      </c>
      <c r="D1350" t="s">
        <v>1380</v>
      </c>
      <c r="E1350" t="s">
        <v>140</v>
      </c>
      <c r="F1350" t="s">
        <v>180</v>
      </c>
      <c r="G1350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1350">
        <f>datainHOME1[[#This Row],[l]]+5</f>
        <v>1380</v>
      </c>
      <c r="N1350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1350">
        <f>datainHOME1[[#This Row],[l]]+5</f>
        <v>1380</v>
      </c>
      <c r="U1350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1351" spans="1:21" x14ac:dyDescent="0.25">
      <c r="A1351" t="s">
        <v>7</v>
      </c>
      <c r="B1351" t="s">
        <v>1506</v>
      </c>
      <c r="C1351">
        <f>datainHOME1[[#This Row],[l]]+5</f>
        <v>1381</v>
      </c>
      <c r="D1351" t="s">
        <v>1381</v>
      </c>
      <c r="E1351" t="s">
        <v>180</v>
      </c>
      <c r="F1351" t="s">
        <v>220</v>
      </c>
      <c r="G1351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351">
        <f>datainHOME1[[#This Row],[l]]+5</f>
        <v>1381</v>
      </c>
      <c r="N1351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351">
        <f>datainHOME1[[#This Row],[l]]+5</f>
        <v>1381</v>
      </c>
      <c r="U1351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352" spans="1:21" x14ac:dyDescent="0.25">
      <c r="A1352" t="s">
        <v>7</v>
      </c>
      <c r="B1352" t="s">
        <v>1507</v>
      </c>
      <c r="C1352">
        <f>datainHOME1[[#This Row],[l]]+5</f>
        <v>1382</v>
      </c>
      <c r="D1352" t="s">
        <v>1382</v>
      </c>
      <c r="E1352" t="s">
        <v>210</v>
      </c>
      <c r="F1352" t="s">
        <v>231</v>
      </c>
      <c r="G135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352">
        <f>datainHOME1[[#This Row],[l]]+5</f>
        <v>1382</v>
      </c>
      <c r="N135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352">
        <f>datainHOME1[[#This Row],[l]]+5</f>
        <v>1382</v>
      </c>
      <c r="U135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353" spans="1:21" x14ac:dyDescent="0.25">
      <c r="A1353" t="s">
        <v>7</v>
      </c>
      <c r="B1353" t="s">
        <v>1508</v>
      </c>
      <c r="C1353">
        <f>datainHOME1[[#This Row],[l]]+5</f>
        <v>1383</v>
      </c>
      <c r="D1353" t="s">
        <v>1383</v>
      </c>
      <c r="E1353" t="s">
        <v>85</v>
      </c>
      <c r="F1353" t="s">
        <v>223</v>
      </c>
      <c r="G135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353">
        <f>datainHOME1[[#This Row],[l]]+5</f>
        <v>1383</v>
      </c>
      <c r="N135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353">
        <f>datainHOME1[[#This Row],[l]]+5</f>
        <v>1383</v>
      </c>
      <c r="U135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354" spans="1:21" x14ac:dyDescent="0.25">
      <c r="A1354" t="s">
        <v>7</v>
      </c>
      <c r="B1354" t="s">
        <v>1509</v>
      </c>
      <c r="C1354">
        <f>datainHOME1[[#This Row],[l]]+5</f>
        <v>1384</v>
      </c>
      <c r="D1354" t="s">
        <v>1384</v>
      </c>
      <c r="E1354" t="s">
        <v>223</v>
      </c>
      <c r="F1354" t="s">
        <v>321</v>
      </c>
      <c r="G135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354">
        <f>datainHOME1[[#This Row],[l]]+5</f>
        <v>1384</v>
      </c>
      <c r="N135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354">
        <f>datainHOME1[[#This Row],[l]]+5</f>
        <v>1384</v>
      </c>
      <c r="U135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355" spans="1:21" x14ac:dyDescent="0.25">
      <c r="A1355" t="s">
        <v>7</v>
      </c>
      <c r="B1355" t="s">
        <v>1510</v>
      </c>
      <c r="C1355">
        <f>datainHOME1[[#This Row],[l]]+5</f>
        <v>1385</v>
      </c>
      <c r="D1355" t="s">
        <v>1385</v>
      </c>
      <c r="E1355" t="s">
        <v>295</v>
      </c>
      <c r="F1355" t="s">
        <v>338</v>
      </c>
      <c r="G135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355">
        <f>datainHOME1[[#This Row],[l]]+5</f>
        <v>1385</v>
      </c>
      <c r="N135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355">
        <f>datainHOME1[[#This Row],[l]]+5</f>
        <v>1385</v>
      </c>
      <c r="U135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356" spans="1:21" x14ac:dyDescent="0.25">
      <c r="A1356" t="s">
        <v>7</v>
      </c>
      <c r="B1356" t="s">
        <v>1511</v>
      </c>
      <c r="C1356">
        <f>datainHOME1[[#This Row],[l]]+5</f>
        <v>1386</v>
      </c>
      <c r="D1356" t="s">
        <v>1386</v>
      </c>
      <c r="E1356" t="s">
        <v>321</v>
      </c>
      <c r="F1356" t="s">
        <v>215</v>
      </c>
      <c r="G135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356">
        <f>datainHOME1[[#This Row],[l]]+5</f>
        <v>1386</v>
      </c>
      <c r="N135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356">
        <f>datainHOME1[[#This Row],[l]]+5</f>
        <v>1386</v>
      </c>
      <c r="U135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357" spans="1:21" x14ac:dyDescent="0.25">
      <c r="A1357" t="s">
        <v>7</v>
      </c>
      <c r="B1357" t="s">
        <v>1512</v>
      </c>
      <c r="C1357">
        <f>datainHOME1[[#This Row],[l]]+5</f>
        <v>1387</v>
      </c>
      <c r="D1357" t="s">
        <v>1387</v>
      </c>
      <c r="E1357" t="s">
        <v>326</v>
      </c>
      <c r="F1357" t="s">
        <v>362</v>
      </c>
      <c r="G1357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1357">
        <f>datainHOME1[[#This Row],[l]]+5</f>
        <v>1387</v>
      </c>
      <c r="N1357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1357">
        <f>datainHOME1[[#This Row],[l]]+5</f>
        <v>1387</v>
      </c>
      <c r="U1357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1358" spans="1:21" x14ac:dyDescent="0.25">
      <c r="A1358" t="s">
        <v>7</v>
      </c>
      <c r="B1358" t="s">
        <v>1513</v>
      </c>
      <c r="C1358">
        <f>datainHOME1[[#This Row],[l]]+5</f>
        <v>1388</v>
      </c>
      <c r="D1358" t="s">
        <v>1388</v>
      </c>
      <c r="E1358" t="s">
        <v>333</v>
      </c>
      <c r="F1358" t="s">
        <v>394</v>
      </c>
      <c r="G135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358">
        <f>datainHOME1[[#This Row],[l]]+5</f>
        <v>1388</v>
      </c>
      <c r="N135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358">
        <f>datainHOME1[[#This Row],[l]]+5</f>
        <v>1388</v>
      </c>
      <c r="U1358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359" spans="1:21" x14ac:dyDescent="0.25">
      <c r="A1359" t="s">
        <v>7</v>
      </c>
      <c r="B1359" t="s">
        <v>1514</v>
      </c>
      <c r="C1359">
        <f>datainHOME1[[#This Row],[l]]+5</f>
        <v>1389</v>
      </c>
      <c r="D1359" t="s">
        <v>1389</v>
      </c>
      <c r="E1359" t="s">
        <v>376</v>
      </c>
      <c r="F1359" t="s">
        <v>420</v>
      </c>
      <c r="G135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359">
        <f>datainHOME1[[#This Row],[l]]+5</f>
        <v>1389</v>
      </c>
      <c r="N135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359">
        <f>datainHOME1[[#This Row],[l]]+5</f>
        <v>1389</v>
      </c>
      <c r="U135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360" spans="1:21" x14ac:dyDescent="0.25">
      <c r="A1360" t="s">
        <v>7</v>
      </c>
      <c r="B1360" t="s">
        <v>1515</v>
      </c>
      <c r="C1360">
        <f>datainHOME1[[#This Row],[l]]+5</f>
        <v>1390</v>
      </c>
      <c r="D1360" t="s">
        <v>1390</v>
      </c>
      <c r="E1360" t="s">
        <v>398</v>
      </c>
      <c r="F1360" t="s">
        <v>105</v>
      </c>
      <c r="G136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360">
        <f>datainHOME1[[#This Row],[l]]+5</f>
        <v>1390</v>
      </c>
      <c r="N136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360">
        <f>datainHOME1[[#This Row],[l]]+5</f>
        <v>1390</v>
      </c>
      <c r="U136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361" spans="1:21" x14ac:dyDescent="0.25">
      <c r="A1361" t="s">
        <v>7</v>
      </c>
      <c r="B1361" t="s">
        <v>1516</v>
      </c>
      <c r="C1361">
        <f>datainHOME1[[#This Row],[l]]+5</f>
        <v>1391</v>
      </c>
      <c r="D1361" t="s">
        <v>1391</v>
      </c>
      <c r="E1361" t="s">
        <v>420</v>
      </c>
      <c r="F1361" t="s">
        <v>452</v>
      </c>
      <c r="G136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361">
        <f>datainHOME1[[#This Row],[l]]+5</f>
        <v>1391</v>
      </c>
      <c r="N136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361">
        <f>datainHOME1[[#This Row],[l]]+5</f>
        <v>1391</v>
      </c>
      <c r="U1361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362" spans="1:21" x14ac:dyDescent="0.25">
      <c r="A1362" t="s">
        <v>7</v>
      </c>
      <c r="B1362" t="s">
        <v>1517</v>
      </c>
      <c r="C1362">
        <f>datainHOME1[[#This Row],[l]]+5</f>
        <v>1392</v>
      </c>
      <c r="D1362" t="s">
        <v>1392</v>
      </c>
      <c r="E1362" t="s">
        <v>440</v>
      </c>
      <c r="F1362" t="s">
        <v>461</v>
      </c>
      <c r="G136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362">
        <f>datainHOME1[[#This Row],[l]]+5</f>
        <v>1392</v>
      </c>
      <c r="N136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362">
        <f>datainHOME1[[#This Row],[l]]+5</f>
        <v>1392</v>
      </c>
      <c r="U136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363" spans="1:21" x14ac:dyDescent="0.25">
      <c r="A1363" t="s">
        <v>7</v>
      </c>
      <c r="B1363" t="s">
        <v>1518</v>
      </c>
      <c r="C1363">
        <f>datainHOME1[[#This Row],[l]]+5</f>
        <v>1393</v>
      </c>
      <c r="D1363" t="s">
        <v>1393</v>
      </c>
      <c r="E1363" t="s">
        <v>100</v>
      </c>
      <c r="F1363" t="s">
        <v>488</v>
      </c>
      <c r="G1363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1363">
        <f>datainHOME1[[#This Row],[l]]+5</f>
        <v>1393</v>
      </c>
      <c r="N1363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1363">
        <f>datainHOME1[[#This Row],[l]]+5</f>
        <v>1393</v>
      </c>
      <c r="U1363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1364" spans="1:21" x14ac:dyDescent="0.25">
      <c r="A1364" t="s">
        <v>7</v>
      </c>
      <c r="B1364" t="s">
        <v>1519</v>
      </c>
      <c r="C1364">
        <f>datainHOME1[[#This Row],[l]]+5</f>
        <v>1394</v>
      </c>
      <c r="D1364" t="s">
        <v>1394</v>
      </c>
      <c r="E1364" t="s">
        <v>461</v>
      </c>
      <c r="F1364" t="s">
        <v>514</v>
      </c>
      <c r="G1364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1364">
        <f>datainHOME1[[#This Row],[l]]+5</f>
        <v>1394</v>
      </c>
      <c r="N1364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1364">
        <f>datainHOME1[[#This Row],[l]]+5</f>
        <v>1394</v>
      </c>
      <c r="U1364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1365" spans="1:21" x14ac:dyDescent="0.25">
      <c r="A1365" t="s">
        <v>7</v>
      </c>
      <c r="B1365" t="s">
        <v>1520</v>
      </c>
      <c r="C1365">
        <f>datainHOME1[[#This Row],[l]]+5</f>
        <v>1395</v>
      </c>
      <c r="D1365" t="s">
        <v>1395</v>
      </c>
      <c r="E1365" t="s">
        <v>488</v>
      </c>
      <c r="F1365" t="s">
        <v>550</v>
      </c>
      <c r="G1365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1365">
        <f>datainHOME1[[#This Row],[l]]+5</f>
        <v>1395</v>
      </c>
      <c r="N1365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1365">
        <f>datainHOME1[[#This Row],[l]]+5</f>
        <v>1395</v>
      </c>
      <c r="U1365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1366" spans="1:21" x14ac:dyDescent="0.25">
      <c r="A1366" t="s">
        <v>7</v>
      </c>
      <c r="B1366" t="s">
        <v>1521</v>
      </c>
      <c r="C1366">
        <f>datainHOME1[[#This Row],[l]]+5</f>
        <v>1396</v>
      </c>
      <c r="D1366" t="s">
        <v>1396</v>
      </c>
      <c r="E1366" t="s">
        <v>110</v>
      </c>
      <c r="F1366" t="s">
        <v>118</v>
      </c>
      <c r="G1366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J1366">
        <f>datainHOME1[[#This Row],[l]]+5</f>
        <v>1396</v>
      </c>
      <c r="N1366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Q1366">
        <f>datainHOME1[[#This Row],[l]]+5</f>
        <v>1396</v>
      </c>
      <c r="U1366">
        <f>IF(datainHOME1[[#This Row],[TimeIn]]-datainHOME1[[#This Row],[TimeOut]] &gt;0, datainHOME1[[#This Row],[TimeIn]]-datainHOME1[[#This Row],[TimeOut]],(datainHOME1[[#This Row],[TimeIn]]-datainHOME1[[#This Row],[TimeOut]])+1000)</f>
        <v>40</v>
      </c>
    </row>
    <row r="1367" spans="1:21" x14ac:dyDescent="0.25">
      <c r="A1367" t="s">
        <v>7</v>
      </c>
      <c r="B1367" t="s">
        <v>1522</v>
      </c>
      <c r="C1367">
        <f>datainHOME1[[#This Row],[l]]+5</f>
        <v>1397</v>
      </c>
      <c r="D1367" t="s">
        <v>1397</v>
      </c>
      <c r="E1367" t="s">
        <v>549</v>
      </c>
      <c r="F1367" t="s">
        <v>594</v>
      </c>
      <c r="G1367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J1367">
        <f>datainHOME1[[#This Row],[l]]+5</f>
        <v>1397</v>
      </c>
      <c r="N1367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Q1367">
        <f>datainHOME1[[#This Row],[l]]+5</f>
        <v>1397</v>
      </c>
      <c r="U1367">
        <f>IF(datainHOME1[[#This Row],[TimeIn]]-datainHOME1[[#This Row],[TimeOut]] &gt;0, datainHOME1[[#This Row],[TimeIn]]-datainHOME1[[#This Row],[TimeOut]],(datainHOME1[[#This Row],[TimeIn]]-datainHOME1[[#This Row],[TimeOut]])+1000)</f>
        <v>40</v>
      </c>
    </row>
    <row r="1368" spans="1:21" x14ac:dyDescent="0.25">
      <c r="A1368" t="s">
        <v>7</v>
      </c>
      <c r="B1368" t="s">
        <v>1523</v>
      </c>
      <c r="C1368">
        <f>datainHOME1[[#This Row],[l]]+5</f>
        <v>1398</v>
      </c>
      <c r="D1368" t="s">
        <v>1398</v>
      </c>
      <c r="E1368" t="s">
        <v>118</v>
      </c>
      <c r="F1368" t="s">
        <v>600</v>
      </c>
      <c r="G136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368">
        <f>datainHOME1[[#This Row],[l]]+5</f>
        <v>1398</v>
      </c>
      <c r="N136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368">
        <f>datainHOME1[[#This Row],[l]]+5</f>
        <v>1398</v>
      </c>
      <c r="U1368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369" spans="1:21" x14ac:dyDescent="0.25">
      <c r="A1369" t="s">
        <v>7</v>
      </c>
      <c r="B1369" t="s">
        <v>1524</v>
      </c>
      <c r="C1369">
        <f>datainHOME1[[#This Row],[l]]+5</f>
        <v>1399</v>
      </c>
      <c r="D1369" t="s">
        <v>1400</v>
      </c>
      <c r="E1369" t="s">
        <v>594</v>
      </c>
      <c r="F1369" t="s">
        <v>644</v>
      </c>
      <c r="G1369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J1369">
        <f>datainHOME1[[#This Row],[l]]+5</f>
        <v>1399</v>
      </c>
      <c r="N1369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Q1369">
        <f>datainHOME1[[#This Row],[l]]+5</f>
        <v>1399</v>
      </c>
      <c r="U1369">
        <f>IF(datainHOME1[[#This Row],[TimeIn]]-datainHOME1[[#This Row],[TimeOut]] &gt;0, datainHOME1[[#This Row],[TimeIn]]-datainHOME1[[#This Row],[TimeOut]],(datainHOME1[[#This Row],[TimeIn]]-datainHOME1[[#This Row],[TimeOut]])+1000)</f>
        <v>37</v>
      </c>
    </row>
    <row r="1370" spans="1:21" x14ac:dyDescent="0.25">
      <c r="A1370" t="s">
        <v>7</v>
      </c>
      <c r="B1370" t="s">
        <v>1525</v>
      </c>
      <c r="C1370">
        <f>datainHOME1[[#This Row],[l]]+5</f>
        <v>1400</v>
      </c>
      <c r="D1370" t="s">
        <v>1402</v>
      </c>
      <c r="E1370" t="s">
        <v>642</v>
      </c>
      <c r="F1370" t="s">
        <v>738</v>
      </c>
      <c r="G1370">
        <f>IF(datainHOME1[[#This Row],[TimeIn]]-datainHOME1[[#This Row],[TimeOut]] &gt;0, datainHOME1[[#This Row],[TimeIn]]-datainHOME1[[#This Row],[TimeOut]],(datainHOME1[[#This Row],[TimeIn]]-datainHOME1[[#This Row],[TimeOut]])+1000)</f>
        <v>94</v>
      </c>
      <c r="J1370">
        <f>datainHOME1[[#This Row],[l]]+5</f>
        <v>1400</v>
      </c>
      <c r="N1370">
        <f>IF(datainHOME1[[#This Row],[TimeIn]]-datainHOME1[[#This Row],[TimeOut]] &gt;0, datainHOME1[[#This Row],[TimeIn]]-datainHOME1[[#This Row],[TimeOut]],(datainHOME1[[#This Row],[TimeIn]]-datainHOME1[[#This Row],[TimeOut]])+1000)</f>
        <v>94</v>
      </c>
      <c r="Q1370">
        <f>datainHOME1[[#This Row],[l]]+5</f>
        <v>1400</v>
      </c>
      <c r="U1370">
        <f>IF(datainHOME1[[#This Row],[TimeIn]]-datainHOME1[[#This Row],[TimeOut]] &gt;0, datainHOME1[[#This Row],[TimeIn]]-datainHOME1[[#This Row],[TimeOut]],(datainHOME1[[#This Row],[TimeIn]]-datainHOME1[[#This Row],[TimeOut]])+1000)</f>
        <v>94</v>
      </c>
    </row>
    <row r="1371" spans="1:21" x14ac:dyDescent="0.25">
      <c r="A1371" t="s">
        <v>7</v>
      </c>
      <c r="B1371" t="s">
        <v>1526</v>
      </c>
      <c r="C1371">
        <f>datainHOME1[[#This Row],[l]]+5</f>
        <v>1401</v>
      </c>
      <c r="D1371" t="s">
        <v>1403</v>
      </c>
      <c r="E1371" t="s">
        <v>649</v>
      </c>
      <c r="F1371" t="s">
        <v>731</v>
      </c>
      <c r="G1371">
        <f>IF(datainHOME1[[#This Row],[TimeIn]]-datainHOME1[[#This Row],[TimeOut]] &gt;0, datainHOME1[[#This Row],[TimeIn]]-datainHOME1[[#This Row],[TimeOut]],(datainHOME1[[#This Row],[TimeIn]]-datainHOME1[[#This Row],[TimeOut]])+1000)</f>
        <v>109</v>
      </c>
      <c r="J1371">
        <f>datainHOME1[[#This Row],[l]]+5</f>
        <v>1401</v>
      </c>
      <c r="N1371">
        <f>IF(datainHOME1[[#This Row],[TimeIn]]-datainHOME1[[#This Row],[TimeOut]] &gt;0, datainHOME1[[#This Row],[TimeIn]]-datainHOME1[[#This Row],[TimeOut]],(datainHOME1[[#This Row],[TimeIn]]-datainHOME1[[#This Row],[TimeOut]])+1000)</f>
        <v>109</v>
      </c>
      <c r="Q1371">
        <f>datainHOME1[[#This Row],[l]]+5</f>
        <v>1401</v>
      </c>
      <c r="U1371">
        <f>IF(datainHOME1[[#This Row],[TimeIn]]-datainHOME1[[#This Row],[TimeOut]] &gt;0, datainHOME1[[#This Row],[TimeIn]]-datainHOME1[[#This Row],[TimeOut]],(datainHOME1[[#This Row],[TimeIn]]-datainHOME1[[#This Row],[TimeOut]])+1000)</f>
        <v>109</v>
      </c>
    </row>
    <row r="1372" spans="1:21" x14ac:dyDescent="0.25">
      <c r="A1372" t="s">
        <v>7</v>
      </c>
      <c r="B1372" t="s">
        <v>1529</v>
      </c>
      <c r="C1372">
        <f>datainHOME1[[#This Row],[l]]+5</f>
        <v>1402</v>
      </c>
      <c r="D1372" t="s">
        <v>1404</v>
      </c>
      <c r="E1372" t="s">
        <v>248</v>
      </c>
      <c r="F1372" t="s">
        <v>492</v>
      </c>
      <c r="G1372">
        <f>IF(datainHOME1[[#This Row],[TimeIn]]-datainHOME1[[#This Row],[TimeOut]] &gt;0, datainHOME1[[#This Row],[TimeIn]]-datainHOME1[[#This Row],[TimeOut]],(datainHOME1[[#This Row],[TimeIn]]-datainHOME1[[#This Row],[TimeOut]])+1000)</f>
        <v>87</v>
      </c>
      <c r="J1372">
        <f>datainHOME1[[#This Row],[l]]+5</f>
        <v>1402</v>
      </c>
      <c r="N1372">
        <f>IF(datainHOME1[[#This Row],[TimeIn]]-datainHOME1[[#This Row],[TimeOut]] &gt;0, datainHOME1[[#This Row],[TimeIn]]-datainHOME1[[#This Row],[TimeOut]],(datainHOME1[[#This Row],[TimeIn]]-datainHOME1[[#This Row],[TimeOut]])+1000)</f>
        <v>87</v>
      </c>
      <c r="Q1372">
        <f>datainHOME1[[#This Row],[l]]+5</f>
        <v>1402</v>
      </c>
      <c r="U1372">
        <f>IF(datainHOME1[[#This Row],[TimeIn]]-datainHOME1[[#This Row],[TimeOut]] &gt;0, datainHOME1[[#This Row],[TimeIn]]-datainHOME1[[#This Row],[TimeOut]],(datainHOME1[[#This Row],[TimeIn]]-datainHOME1[[#This Row],[TimeOut]])+1000)</f>
        <v>87</v>
      </c>
    </row>
    <row r="1373" spans="1:21" x14ac:dyDescent="0.25">
      <c r="A1373" t="s">
        <v>7</v>
      </c>
      <c r="B1373" t="s">
        <v>1530</v>
      </c>
      <c r="C1373">
        <f>datainHOME1[[#This Row],[l]]+5</f>
        <v>1403</v>
      </c>
      <c r="D1373" t="s">
        <v>1405</v>
      </c>
      <c r="E1373" t="s">
        <v>139</v>
      </c>
      <c r="F1373" t="s">
        <v>492</v>
      </c>
      <c r="G1373">
        <f>IF(datainHOME1[[#This Row],[TimeIn]]-datainHOME1[[#This Row],[TimeOut]] &gt;0, datainHOME1[[#This Row],[TimeIn]]-datainHOME1[[#This Row],[TimeOut]],(datainHOME1[[#This Row],[TimeIn]]-datainHOME1[[#This Row],[TimeOut]])+1000)</f>
        <v>64</v>
      </c>
      <c r="J1373">
        <f>datainHOME1[[#This Row],[l]]+5</f>
        <v>1403</v>
      </c>
      <c r="N1373">
        <f>IF(datainHOME1[[#This Row],[TimeIn]]-datainHOME1[[#This Row],[TimeOut]] &gt;0, datainHOME1[[#This Row],[TimeIn]]-datainHOME1[[#This Row],[TimeOut]],(datainHOME1[[#This Row],[TimeIn]]-datainHOME1[[#This Row],[TimeOut]])+1000)</f>
        <v>64</v>
      </c>
      <c r="Q1373">
        <f>datainHOME1[[#This Row],[l]]+5</f>
        <v>1403</v>
      </c>
      <c r="U1373">
        <f>IF(datainHOME1[[#This Row],[TimeIn]]-datainHOME1[[#This Row],[TimeOut]] &gt;0, datainHOME1[[#This Row],[TimeIn]]-datainHOME1[[#This Row],[TimeOut]],(datainHOME1[[#This Row],[TimeIn]]-datainHOME1[[#This Row],[TimeOut]])+1000)</f>
        <v>64</v>
      </c>
    </row>
    <row r="1374" spans="1:21" x14ac:dyDescent="0.25">
      <c r="A1374" t="s">
        <v>7</v>
      </c>
      <c r="B1374" t="s">
        <v>1563</v>
      </c>
      <c r="C1374">
        <f>datainHOME1[[#This Row],[l]]+5</f>
        <v>1404</v>
      </c>
      <c r="D1374" t="s">
        <v>1406</v>
      </c>
      <c r="E1374" t="s">
        <v>743</v>
      </c>
      <c r="F1374" t="s">
        <v>835</v>
      </c>
      <c r="G1374">
        <f>IF(datainHOME1[[#This Row],[TimeIn]]-datainHOME1[[#This Row],[TimeOut]] &gt;0, datainHOME1[[#This Row],[TimeIn]]-datainHOME1[[#This Row],[TimeOut]],(datainHOME1[[#This Row],[TimeIn]]-datainHOME1[[#This Row],[TimeOut]])+1000)</f>
        <v>106</v>
      </c>
      <c r="J1374">
        <f>datainHOME1[[#This Row],[l]]+5</f>
        <v>1404</v>
      </c>
      <c r="N1374">
        <f>IF(datainHOME1[[#This Row],[TimeIn]]-datainHOME1[[#This Row],[TimeOut]] &gt;0, datainHOME1[[#This Row],[TimeIn]]-datainHOME1[[#This Row],[TimeOut]],(datainHOME1[[#This Row],[TimeIn]]-datainHOME1[[#This Row],[TimeOut]])+1000)</f>
        <v>106</v>
      </c>
      <c r="Q1374">
        <f>datainHOME1[[#This Row],[l]]+5</f>
        <v>1404</v>
      </c>
      <c r="U1374">
        <f>IF(datainHOME1[[#This Row],[TimeIn]]-datainHOME1[[#This Row],[TimeOut]] &gt;0, datainHOME1[[#This Row],[TimeIn]]-datainHOME1[[#This Row],[TimeOut]],(datainHOME1[[#This Row],[TimeIn]]-datainHOME1[[#This Row],[TimeOut]])+1000)</f>
        <v>106</v>
      </c>
    </row>
    <row r="1375" spans="1:21" x14ac:dyDescent="0.25">
      <c r="A1375" t="s">
        <v>7</v>
      </c>
      <c r="B1375" t="s">
        <v>1531</v>
      </c>
      <c r="C1375">
        <f>datainHOME1[[#This Row],[l]]+5</f>
        <v>1405</v>
      </c>
      <c r="D1375" t="s">
        <v>1407</v>
      </c>
      <c r="E1375" t="s">
        <v>757</v>
      </c>
      <c r="F1375" t="s">
        <v>11</v>
      </c>
      <c r="G1375">
        <f>IF(datainHOME1[[#This Row],[TimeIn]]-datainHOME1[[#This Row],[TimeOut]] &gt;0, datainHOME1[[#This Row],[TimeIn]]-datainHOME1[[#This Row],[TimeOut]],(datainHOME1[[#This Row],[TimeIn]]-datainHOME1[[#This Row],[TimeOut]])+1000)</f>
        <v>180</v>
      </c>
      <c r="J1375">
        <f>datainHOME1[[#This Row],[l]]+5</f>
        <v>1405</v>
      </c>
      <c r="N1375">
        <f>IF(datainHOME1[[#This Row],[TimeIn]]-datainHOME1[[#This Row],[TimeOut]] &gt;0, datainHOME1[[#This Row],[TimeIn]]-datainHOME1[[#This Row],[TimeOut]],(datainHOME1[[#This Row],[TimeIn]]-datainHOME1[[#This Row],[TimeOut]])+1000)</f>
        <v>180</v>
      </c>
      <c r="Q1375">
        <f>datainHOME1[[#This Row],[l]]+5</f>
        <v>1405</v>
      </c>
      <c r="U1375">
        <f>IF(datainHOME1[[#This Row],[TimeIn]]-datainHOME1[[#This Row],[TimeOut]] &gt;0, datainHOME1[[#This Row],[TimeIn]]-datainHOME1[[#This Row],[TimeOut]],(datainHOME1[[#This Row],[TimeIn]]-datainHOME1[[#This Row],[TimeOut]])+1000)</f>
        <v>180</v>
      </c>
    </row>
    <row r="1376" spans="1:21" x14ac:dyDescent="0.25">
      <c r="A1376" t="s">
        <v>7</v>
      </c>
      <c r="B1376" t="s">
        <v>1532</v>
      </c>
      <c r="C1376">
        <f>datainHOME1[[#This Row],[l]]+5</f>
        <v>1406</v>
      </c>
      <c r="D1376" t="s">
        <v>1408</v>
      </c>
      <c r="E1376" t="s">
        <v>731</v>
      </c>
      <c r="F1376" t="s">
        <v>293</v>
      </c>
      <c r="G1376">
        <f>IF(datainHOME1[[#This Row],[TimeIn]]-datainHOME1[[#This Row],[TimeOut]] &gt;0, datainHOME1[[#This Row],[TimeIn]]-datainHOME1[[#This Row],[TimeOut]],(datainHOME1[[#This Row],[TimeIn]]-datainHOME1[[#This Row],[TimeOut]])+1000)</f>
        <v>176</v>
      </c>
      <c r="J1376">
        <f>datainHOME1[[#This Row],[l]]+5</f>
        <v>1406</v>
      </c>
      <c r="N1376">
        <f>IF(datainHOME1[[#This Row],[TimeIn]]-datainHOME1[[#This Row],[TimeOut]] &gt;0, datainHOME1[[#This Row],[TimeIn]]-datainHOME1[[#This Row],[TimeOut]],(datainHOME1[[#This Row],[TimeIn]]-datainHOME1[[#This Row],[TimeOut]])+1000)</f>
        <v>176</v>
      </c>
      <c r="Q1376">
        <f>datainHOME1[[#This Row],[l]]+5</f>
        <v>1406</v>
      </c>
      <c r="U1376">
        <f>IF(datainHOME1[[#This Row],[TimeIn]]-datainHOME1[[#This Row],[TimeOut]] &gt;0, datainHOME1[[#This Row],[TimeIn]]-datainHOME1[[#This Row],[TimeOut]],(datainHOME1[[#This Row],[TimeIn]]-datainHOME1[[#This Row],[TimeOut]])+1000)</f>
        <v>176</v>
      </c>
    </row>
    <row r="1377" spans="1:21" x14ac:dyDescent="0.25">
      <c r="A1377" t="s">
        <v>7</v>
      </c>
      <c r="B1377" t="s">
        <v>1535</v>
      </c>
      <c r="C1377">
        <f>datainHOME1[[#This Row],[l]]+5</f>
        <v>1407</v>
      </c>
      <c r="D1377" t="s">
        <v>1409</v>
      </c>
      <c r="E1377" t="s">
        <v>504</v>
      </c>
      <c r="F1377" t="s">
        <v>421</v>
      </c>
      <c r="G1377">
        <f>IF(datainHOME1[[#This Row],[TimeIn]]-datainHOME1[[#This Row],[TimeOut]] &gt;0, datainHOME1[[#This Row],[TimeIn]]-datainHOME1[[#This Row],[TimeOut]],(datainHOME1[[#This Row],[TimeIn]]-datainHOME1[[#This Row],[TimeOut]])+1000)</f>
        <v>103</v>
      </c>
      <c r="J1377">
        <f>datainHOME1[[#This Row],[l]]+5</f>
        <v>1407</v>
      </c>
      <c r="N1377">
        <f>IF(datainHOME1[[#This Row],[TimeIn]]-datainHOME1[[#This Row],[TimeOut]] &gt;0, datainHOME1[[#This Row],[TimeIn]]-datainHOME1[[#This Row],[TimeOut]],(datainHOME1[[#This Row],[TimeIn]]-datainHOME1[[#This Row],[TimeOut]])+1000)</f>
        <v>103</v>
      </c>
      <c r="Q1377">
        <f>datainHOME1[[#This Row],[l]]+5</f>
        <v>1407</v>
      </c>
      <c r="U1377">
        <f>IF(datainHOME1[[#This Row],[TimeIn]]-datainHOME1[[#This Row],[TimeOut]] &gt;0, datainHOME1[[#This Row],[TimeIn]]-datainHOME1[[#This Row],[TimeOut]],(datainHOME1[[#This Row],[TimeIn]]-datainHOME1[[#This Row],[TimeOut]])+1000)</f>
        <v>103</v>
      </c>
    </row>
    <row r="1378" spans="1:21" x14ac:dyDescent="0.25">
      <c r="A1378" t="s">
        <v>7</v>
      </c>
      <c r="B1378" t="s">
        <v>1537</v>
      </c>
      <c r="C1378">
        <f>datainHOME1[[#This Row],[l]]+5</f>
        <v>1408</v>
      </c>
      <c r="D1378" t="s">
        <v>1410</v>
      </c>
      <c r="E1378" t="s">
        <v>846</v>
      </c>
      <c r="F1378" t="s">
        <v>891</v>
      </c>
      <c r="G1378">
        <f>IF(datainHOME1[[#This Row],[TimeIn]]-datainHOME1[[#This Row],[TimeOut]] &gt;0, datainHOME1[[#This Row],[TimeIn]]-datainHOME1[[#This Row],[TimeOut]],(datainHOME1[[#This Row],[TimeIn]]-datainHOME1[[#This Row],[TimeOut]])+1000)</f>
        <v>83</v>
      </c>
      <c r="J1378">
        <f>datainHOME1[[#This Row],[l]]+5</f>
        <v>1408</v>
      </c>
      <c r="N1378">
        <f>IF(datainHOME1[[#This Row],[TimeIn]]-datainHOME1[[#This Row],[TimeOut]] &gt;0, datainHOME1[[#This Row],[TimeIn]]-datainHOME1[[#This Row],[TimeOut]],(datainHOME1[[#This Row],[TimeIn]]-datainHOME1[[#This Row],[TimeOut]])+1000)</f>
        <v>83</v>
      </c>
      <c r="Q1378">
        <f>datainHOME1[[#This Row],[l]]+5</f>
        <v>1408</v>
      </c>
      <c r="U1378">
        <f>IF(datainHOME1[[#This Row],[TimeIn]]-datainHOME1[[#This Row],[TimeOut]] &gt;0, datainHOME1[[#This Row],[TimeIn]]-datainHOME1[[#This Row],[TimeOut]],(datainHOME1[[#This Row],[TimeIn]]-datainHOME1[[#This Row],[TimeOut]])+1000)</f>
        <v>83</v>
      </c>
    </row>
    <row r="1379" spans="1:21" x14ac:dyDescent="0.25">
      <c r="A1379" t="s">
        <v>7</v>
      </c>
      <c r="B1379" t="s">
        <v>1538</v>
      </c>
      <c r="C1379">
        <f>datainHOME1[[#This Row],[l]]+5</f>
        <v>1409</v>
      </c>
      <c r="D1379" t="s">
        <v>1411</v>
      </c>
      <c r="E1379" t="s">
        <v>858</v>
      </c>
      <c r="F1379" t="s">
        <v>680</v>
      </c>
      <c r="G1379">
        <f>IF(datainHOME1[[#This Row],[TimeIn]]-datainHOME1[[#This Row],[TimeOut]] &gt;0, datainHOME1[[#This Row],[TimeIn]]-datainHOME1[[#This Row],[TimeOut]],(datainHOME1[[#This Row],[TimeIn]]-datainHOME1[[#This Row],[TimeOut]])+1000)</f>
        <v>75</v>
      </c>
      <c r="J1379">
        <f>datainHOME1[[#This Row],[l]]+5</f>
        <v>1409</v>
      </c>
      <c r="N1379">
        <f>IF(datainHOME1[[#This Row],[TimeIn]]-datainHOME1[[#This Row],[TimeOut]] &gt;0, datainHOME1[[#This Row],[TimeIn]]-datainHOME1[[#This Row],[TimeOut]],(datainHOME1[[#This Row],[TimeIn]]-datainHOME1[[#This Row],[TimeOut]])+1000)</f>
        <v>75</v>
      </c>
      <c r="Q1379">
        <f>datainHOME1[[#This Row],[l]]+5</f>
        <v>1409</v>
      </c>
      <c r="U1379">
        <f>IF(datainHOME1[[#This Row],[TimeIn]]-datainHOME1[[#This Row],[TimeOut]] &gt;0, datainHOME1[[#This Row],[TimeIn]]-datainHOME1[[#This Row],[TimeOut]],(datainHOME1[[#This Row],[TimeIn]]-datainHOME1[[#This Row],[TimeOut]])+1000)</f>
        <v>75</v>
      </c>
    </row>
    <row r="1380" spans="1:21" x14ac:dyDescent="0.25">
      <c r="A1380" t="s">
        <v>7</v>
      </c>
      <c r="B1380" t="s">
        <v>1539</v>
      </c>
      <c r="C1380">
        <f>datainHOME1[[#This Row],[l]]+5</f>
        <v>1410</v>
      </c>
      <c r="D1380" t="s">
        <v>1442</v>
      </c>
      <c r="E1380" t="s">
        <v>799</v>
      </c>
      <c r="F1380" t="s">
        <v>680</v>
      </c>
      <c r="G1380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J1380">
        <f>datainHOME1[[#This Row],[l]]+5</f>
        <v>1410</v>
      </c>
      <c r="N1380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Q1380">
        <f>datainHOME1[[#This Row],[l]]+5</f>
        <v>1410</v>
      </c>
      <c r="U1380">
        <f>IF(datainHOME1[[#This Row],[TimeIn]]-datainHOME1[[#This Row],[TimeOut]] &gt;0, datainHOME1[[#This Row],[TimeIn]]-datainHOME1[[#This Row],[TimeOut]],(datainHOME1[[#This Row],[TimeIn]]-datainHOME1[[#This Row],[TimeOut]])+1000)</f>
        <v>39</v>
      </c>
    </row>
    <row r="1381" spans="1:21" x14ac:dyDescent="0.25">
      <c r="A1381" t="s">
        <v>7</v>
      </c>
      <c r="B1381" t="s">
        <v>1540</v>
      </c>
      <c r="C1381">
        <f>datainHOME1[[#This Row],[l]]+5</f>
        <v>1411</v>
      </c>
      <c r="D1381" t="s">
        <v>1412</v>
      </c>
      <c r="E1381" t="s">
        <v>293</v>
      </c>
      <c r="F1381" t="s">
        <v>898</v>
      </c>
      <c r="G1381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1381">
        <f>datainHOME1[[#This Row],[l]]+5</f>
        <v>1411</v>
      </c>
      <c r="N1381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1381">
        <f>datainHOME1[[#This Row],[l]]+5</f>
        <v>1411</v>
      </c>
      <c r="U1381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1382" spans="1:21" x14ac:dyDescent="0.25">
      <c r="A1382" t="s">
        <v>7</v>
      </c>
      <c r="B1382" t="s">
        <v>1541</v>
      </c>
      <c r="C1382">
        <f>datainHOME1[[#This Row],[l]]+5</f>
        <v>1412</v>
      </c>
      <c r="D1382" t="s">
        <v>1413</v>
      </c>
      <c r="E1382" t="s">
        <v>891</v>
      </c>
      <c r="F1382" t="s">
        <v>905</v>
      </c>
      <c r="G1382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1382">
        <f>datainHOME1[[#This Row],[l]]+5</f>
        <v>1412</v>
      </c>
      <c r="N1382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1382">
        <f>datainHOME1[[#This Row],[l]]+5</f>
        <v>1412</v>
      </c>
      <c r="U1382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1383" spans="1:21" x14ac:dyDescent="0.25">
      <c r="A1383" t="s">
        <v>7</v>
      </c>
      <c r="B1383" t="s">
        <v>1542</v>
      </c>
      <c r="C1383">
        <f>datainHOME1[[#This Row],[l]]+5</f>
        <v>1413</v>
      </c>
      <c r="D1383" t="s">
        <v>1414</v>
      </c>
      <c r="E1383" t="s">
        <v>302</v>
      </c>
      <c r="F1383" t="s">
        <v>619</v>
      </c>
      <c r="G1383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J1383">
        <f>datainHOME1[[#This Row],[l]]+5</f>
        <v>1413</v>
      </c>
      <c r="N1383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Q1383">
        <f>datainHOME1[[#This Row],[l]]+5</f>
        <v>1413</v>
      </c>
      <c r="U1383">
        <f>IF(datainHOME1[[#This Row],[TimeIn]]-datainHOME1[[#This Row],[TimeOut]] &gt;0, datainHOME1[[#This Row],[TimeIn]]-datainHOME1[[#This Row],[TimeOut]],(datainHOME1[[#This Row],[TimeIn]]-datainHOME1[[#This Row],[TimeOut]])+1000)</f>
        <v>38</v>
      </c>
    </row>
    <row r="1384" spans="1:21" x14ac:dyDescent="0.25">
      <c r="A1384" t="s">
        <v>7</v>
      </c>
      <c r="B1384" t="s">
        <v>1543</v>
      </c>
      <c r="C1384">
        <f>datainHOME1[[#This Row],[l]]+5</f>
        <v>1414</v>
      </c>
      <c r="D1384" t="s">
        <v>1415</v>
      </c>
      <c r="E1384" t="s">
        <v>905</v>
      </c>
      <c r="F1384" t="s">
        <v>913</v>
      </c>
      <c r="G1384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1384">
        <f>datainHOME1[[#This Row],[l]]+5</f>
        <v>1414</v>
      </c>
      <c r="N1384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1384">
        <f>datainHOME1[[#This Row],[l]]+5</f>
        <v>1414</v>
      </c>
      <c r="U1384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1385" spans="1:21" x14ac:dyDescent="0.25">
      <c r="A1385" t="s">
        <v>7</v>
      </c>
      <c r="B1385" t="s">
        <v>1544</v>
      </c>
      <c r="C1385">
        <f>datainHOME1[[#This Row],[l]]+5</f>
        <v>1415</v>
      </c>
      <c r="D1385" t="s">
        <v>1416</v>
      </c>
      <c r="E1385" t="s">
        <v>430</v>
      </c>
      <c r="F1385" t="s">
        <v>685</v>
      </c>
      <c r="G138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385">
        <f>datainHOME1[[#This Row],[l]]+5</f>
        <v>1415</v>
      </c>
      <c r="N138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385">
        <f>datainHOME1[[#This Row],[l]]+5</f>
        <v>1415</v>
      </c>
      <c r="U138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386" spans="1:21" x14ac:dyDescent="0.25">
      <c r="A1386" t="s">
        <v>7</v>
      </c>
      <c r="B1386" t="s">
        <v>1545</v>
      </c>
      <c r="C1386">
        <f>datainHOME1[[#This Row],[l]]+5</f>
        <v>1416</v>
      </c>
      <c r="D1386" t="s">
        <v>1417</v>
      </c>
      <c r="E1386" t="s">
        <v>923</v>
      </c>
      <c r="F1386" t="s">
        <v>811</v>
      </c>
      <c r="G138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386">
        <f>datainHOME1[[#This Row],[l]]+5</f>
        <v>1416</v>
      </c>
      <c r="N138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386">
        <f>datainHOME1[[#This Row],[l]]+5</f>
        <v>1416</v>
      </c>
      <c r="U138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387" spans="1:21" x14ac:dyDescent="0.25">
      <c r="A1387" t="s">
        <v>7</v>
      </c>
      <c r="B1387" t="s">
        <v>1546</v>
      </c>
      <c r="C1387">
        <f>datainHOME1[[#This Row],[l]]+5</f>
        <v>1417</v>
      </c>
      <c r="D1387" t="s">
        <v>1418</v>
      </c>
      <c r="E1387" t="s">
        <v>518</v>
      </c>
      <c r="F1387" t="s">
        <v>689</v>
      </c>
      <c r="G138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387">
        <f>datainHOME1[[#This Row],[l]]+5</f>
        <v>1417</v>
      </c>
      <c r="N138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387">
        <f>datainHOME1[[#This Row],[l]]+5</f>
        <v>1417</v>
      </c>
      <c r="U1387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388" spans="1:21" x14ac:dyDescent="0.25">
      <c r="A1388" t="s">
        <v>7</v>
      </c>
      <c r="B1388" t="s">
        <v>1547</v>
      </c>
      <c r="C1388">
        <f>datainHOME1[[#This Row],[l]]+5</f>
        <v>1418</v>
      </c>
      <c r="D1388" t="s">
        <v>1419</v>
      </c>
      <c r="E1388" t="s">
        <v>941</v>
      </c>
      <c r="F1388" t="s">
        <v>624</v>
      </c>
      <c r="G138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388">
        <f>datainHOME1[[#This Row],[l]]+5</f>
        <v>1418</v>
      </c>
      <c r="N138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388">
        <f>datainHOME1[[#This Row],[l]]+5</f>
        <v>1418</v>
      </c>
      <c r="U138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389" spans="1:21" x14ac:dyDescent="0.25">
      <c r="A1389" t="s">
        <v>7</v>
      </c>
      <c r="B1389" t="s">
        <v>1548</v>
      </c>
      <c r="C1389">
        <f>datainHOME1[[#This Row],[l]]+5</f>
        <v>1419</v>
      </c>
      <c r="D1389" t="s">
        <v>1420</v>
      </c>
      <c r="E1389" t="s">
        <v>946</v>
      </c>
      <c r="F1389" t="s">
        <v>951</v>
      </c>
      <c r="G1389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1389">
        <f>datainHOME1[[#This Row],[l]]+5</f>
        <v>1419</v>
      </c>
      <c r="N1389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1389">
        <f>datainHOME1[[#This Row],[l]]+5</f>
        <v>1419</v>
      </c>
      <c r="U1389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1390" spans="1:21" x14ac:dyDescent="0.25">
      <c r="A1390" t="s">
        <v>7</v>
      </c>
      <c r="B1390" t="s">
        <v>1549</v>
      </c>
      <c r="C1390">
        <f>datainHOME1[[#This Row],[l]]+5</f>
        <v>1420</v>
      </c>
      <c r="D1390" t="s">
        <v>1421</v>
      </c>
      <c r="E1390" t="s">
        <v>690</v>
      </c>
      <c r="F1390" t="s">
        <v>890</v>
      </c>
      <c r="G139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390">
        <f>datainHOME1[[#This Row],[l]]+5</f>
        <v>1420</v>
      </c>
      <c r="N139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390">
        <f>datainHOME1[[#This Row],[l]]+5</f>
        <v>1420</v>
      </c>
      <c r="U1390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391" spans="1:21" x14ac:dyDescent="0.25">
      <c r="A1391" t="s">
        <v>7</v>
      </c>
      <c r="B1391" t="s">
        <v>1550</v>
      </c>
      <c r="C1391">
        <f>datainHOME1[[#This Row],[l]]+5</f>
        <v>1421</v>
      </c>
      <c r="D1391" t="s">
        <v>1422</v>
      </c>
      <c r="E1391" t="s">
        <v>625</v>
      </c>
      <c r="F1391" t="s">
        <v>762</v>
      </c>
      <c r="G139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391">
        <f>datainHOME1[[#This Row],[l]]+5</f>
        <v>1421</v>
      </c>
      <c r="N139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391">
        <f>datainHOME1[[#This Row],[l]]+5</f>
        <v>1421</v>
      </c>
      <c r="U139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392" spans="1:21" x14ac:dyDescent="0.25">
      <c r="A1392" t="s">
        <v>7</v>
      </c>
      <c r="B1392" t="s">
        <v>1551</v>
      </c>
      <c r="C1392">
        <f>datainHOME1[[#This Row],[l]]+5</f>
        <v>1422</v>
      </c>
      <c r="D1392" t="s">
        <v>1423</v>
      </c>
      <c r="E1392" t="s">
        <v>314</v>
      </c>
      <c r="F1392" t="s">
        <v>323</v>
      </c>
      <c r="G139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392">
        <f>datainHOME1[[#This Row],[l]]+5</f>
        <v>1422</v>
      </c>
      <c r="N139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392">
        <f>datainHOME1[[#This Row],[l]]+5</f>
        <v>1422</v>
      </c>
      <c r="U1392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393" spans="1:21" x14ac:dyDescent="0.25">
      <c r="A1393" t="s">
        <v>7</v>
      </c>
      <c r="B1393" t="s">
        <v>1552</v>
      </c>
      <c r="C1393">
        <f>datainHOME1[[#This Row],[l]]+5</f>
        <v>1423</v>
      </c>
      <c r="D1393" t="s">
        <v>1424</v>
      </c>
      <c r="E1393" t="s">
        <v>762</v>
      </c>
      <c r="F1393" t="s">
        <v>971</v>
      </c>
      <c r="G139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393">
        <f>datainHOME1[[#This Row],[l]]+5</f>
        <v>1423</v>
      </c>
      <c r="N139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393">
        <f>datainHOME1[[#This Row],[l]]+5</f>
        <v>1423</v>
      </c>
      <c r="U139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394" spans="1:21" x14ac:dyDescent="0.25">
      <c r="A1394" t="s">
        <v>7</v>
      </c>
      <c r="B1394" t="s">
        <v>1553</v>
      </c>
      <c r="C1394">
        <f>datainHOME1[[#This Row],[l]]+5</f>
        <v>1424</v>
      </c>
      <c r="D1394" t="s">
        <v>1425</v>
      </c>
      <c r="E1394" t="s">
        <v>323</v>
      </c>
      <c r="F1394" t="s">
        <v>46</v>
      </c>
      <c r="G139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394">
        <f>datainHOME1[[#This Row],[l]]+5</f>
        <v>1424</v>
      </c>
      <c r="N139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394">
        <f>datainHOME1[[#This Row],[l]]+5</f>
        <v>1424</v>
      </c>
      <c r="U139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395" spans="1:21" x14ac:dyDescent="0.25">
      <c r="A1395" t="s">
        <v>7</v>
      </c>
      <c r="B1395" t="s">
        <v>1554</v>
      </c>
      <c r="C1395">
        <f>datainHOME1[[#This Row],[l]]+5</f>
        <v>1425</v>
      </c>
      <c r="D1395" t="s">
        <v>1426</v>
      </c>
      <c r="E1395" t="s">
        <v>971</v>
      </c>
      <c r="F1395" t="s">
        <v>980</v>
      </c>
      <c r="G139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395">
        <f>datainHOME1[[#This Row],[l]]+5</f>
        <v>1425</v>
      </c>
      <c r="N139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395">
        <f>datainHOME1[[#This Row],[l]]+5</f>
        <v>1425</v>
      </c>
      <c r="U139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396" spans="1:21" x14ac:dyDescent="0.25">
      <c r="A1396" t="s">
        <v>7</v>
      </c>
      <c r="B1396" t="s">
        <v>1555</v>
      </c>
      <c r="C1396">
        <f>datainHOME1[[#This Row],[l]]+5</f>
        <v>1426</v>
      </c>
      <c r="D1396" t="s">
        <v>1427</v>
      </c>
      <c r="E1396" t="s">
        <v>46</v>
      </c>
      <c r="F1396" t="s">
        <v>922</v>
      </c>
      <c r="G139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396">
        <f>datainHOME1[[#This Row],[l]]+5</f>
        <v>1426</v>
      </c>
      <c r="N139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396">
        <f>datainHOME1[[#This Row],[l]]+5</f>
        <v>1426</v>
      </c>
      <c r="U1396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397" spans="1:21" x14ac:dyDescent="0.25">
      <c r="A1397" t="s">
        <v>7</v>
      </c>
      <c r="B1397" t="s">
        <v>1556</v>
      </c>
      <c r="C1397">
        <f>datainHOME1[[#This Row],[l]]+5</f>
        <v>1427</v>
      </c>
      <c r="D1397" t="s">
        <v>1428</v>
      </c>
      <c r="E1397" t="s">
        <v>705</v>
      </c>
      <c r="F1397" t="s">
        <v>57</v>
      </c>
      <c r="G139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397">
        <f>datainHOME1[[#This Row],[l]]+5</f>
        <v>1427</v>
      </c>
      <c r="N139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397">
        <f>datainHOME1[[#This Row],[l]]+5</f>
        <v>1427</v>
      </c>
      <c r="U139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398" spans="1:21" x14ac:dyDescent="0.25">
      <c r="A1398" t="s">
        <v>7</v>
      </c>
      <c r="B1398" t="s">
        <v>1557</v>
      </c>
      <c r="C1398">
        <f>datainHOME1[[#This Row],[l]]+5</f>
        <v>1428</v>
      </c>
      <c r="D1398" t="s">
        <v>1429</v>
      </c>
      <c r="E1398" t="s">
        <v>922</v>
      </c>
      <c r="F1398" t="s">
        <v>986</v>
      </c>
      <c r="G139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398">
        <f>datainHOME1[[#This Row],[l]]+5</f>
        <v>1428</v>
      </c>
      <c r="N139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398">
        <f>datainHOME1[[#This Row],[l]]+5</f>
        <v>1428</v>
      </c>
      <c r="U139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399" spans="1:21" x14ac:dyDescent="0.25">
      <c r="A1399" t="s">
        <v>7</v>
      </c>
      <c r="B1399" t="s">
        <v>1558</v>
      </c>
      <c r="C1399">
        <f>datainHOME1[[#This Row],[l]]+5</f>
        <v>1429</v>
      </c>
      <c r="D1399" t="s">
        <v>1430</v>
      </c>
      <c r="E1399" t="s">
        <v>181</v>
      </c>
      <c r="F1399" t="s">
        <v>55</v>
      </c>
      <c r="G139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399">
        <f>datainHOME1[[#This Row],[l]]+5</f>
        <v>1429</v>
      </c>
      <c r="N139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399">
        <f>datainHOME1[[#This Row],[l]]+5</f>
        <v>1429</v>
      </c>
      <c r="U1399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400" spans="1:21" x14ac:dyDescent="0.25">
      <c r="A1400" t="s">
        <v>7</v>
      </c>
      <c r="B1400" t="s">
        <v>1559</v>
      </c>
      <c r="C1400">
        <f>datainHOME1[[#This Row],[l]]+5</f>
        <v>1430</v>
      </c>
      <c r="D1400" t="s">
        <v>1431</v>
      </c>
      <c r="E1400" t="s">
        <v>55</v>
      </c>
      <c r="F1400" t="s">
        <v>449</v>
      </c>
      <c r="G1400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1400">
        <f>datainHOME1[[#This Row],[l]]+5</f>
        <v>1430</v>
      </c>
      <c r="N1400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1400">
        <f>datainHOME1[[#This Row],[l]]+5</f>
        <v>1430</v>
      </c>
      <c r="U1400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1401" spans="1:21" x14ac:dyDescent="0.25">
      <c r="A1401" t="s">
        <v>7</v>
      </c>
      <c r="B1401" t="s">
        <v>1560</v>
      </c>
      <c r="C1401">
        <f>datainHOME1[[#This Row],[l]]+5</f>
        <v>1431</v>
      </c>
      <c r="D1401" t="s">
        <v>1432</v>
      </c>
      <c r="E1401" t="s">
        <v>65</v>
      </c>
      <c r="F1401" t="s">
        <v>1002</v>
      </c>
      <c r="G140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401">
        <f>datainHOME1[[#This Row],[l]]+5</f>
        <v>1431</v>
      </c>
      <c r="N140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401">
        <f>datainHOME1[[#This Row],[l]]+5</f>
        <v>1431</v>
      </c>
      <c r="U140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402" spans="1:21" x14ac:dyDescent="0.25">
      <c r="A1402" t="s">
        <v>7</v>
      </c>
      <c r="B1402" t="s">
        <v>1561</v>
      </c>
      <c r="C1402">
        <f>datainHOME1[[#This Row],[l]]+5</f>
        <v>1432</v>
      </c>
      <c r="D1402" t="s">
        <v>1433</v>
      </c>
      <c r="E1402" t="s">
        <v>1002</v>
      </c>
      <c r="F1402" t="s">
        <v>72</v>
      </c>
      <c r="G140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402">
        <f>datainHOME1[[#This Row],[l]]+5</f>
        <v>1432</v>
      </c>
      <c r="N140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402">
        <f>datainHOME1[[#This Row],[l]]+5</f>
        <v>1432</v>
      </c>
      <c r="U1402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403" spans="1:21" x14ac:dyDescent="0.25">
      <c r="A1403" t="s">
        <v>7</v>
      </c>
      <c r="B1403" t="s">
        <v>1562</v>
      </c>
      <c r="C1403">
        <f>datainHOME1[[#This Row],[l]]+5</f>
        <v>1433</v>
      </c>
      <c r="D1403" t="s">
        <v>1434</v>
      </c>
      <c r="E1403" t="s">
        <v>72</v>
      </c>
      <c r="F1403" t="s">
        <v>43</v>
      </c>
      <c r="G140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403">
        <f>datainHOME1[[#This Row],[l]]+5</f>
        <v>1433</v>
      </c>
      <c r="N140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403">
        <f>datainHOME1[[#This Row],[l]]+5</f>
        <v>1433</v>
      </c>
      <c r="U140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404" spans="1:21" x14ac:dyDescent="0.25">
      <c r="A1404" t="s">
        <v>7</v>
      </c>
      <c r="B1404" t="s">
        <v>1564</v>
      </c>
      <c r="C1404">
        <f>datainHOME1[[#This Row],[l]]+5</f>
        <v>1434</v>
      </c>
      <c r="D1404" t="s">
        <v>1435</v>
      </c>
      <c r="E1404" t="s">
        <v>31</v>
      </c>
      <c r="F1404" t="s">
        <v>86</v>
      </c>
      <c r="G140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404">
        <f>datainHOME1[[#This Row],[l]]+5</f>
        <v>1434</v>
      </c>
      <c r="N140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404">
        <f>datainHOME1[[#This Row],[l]]+5</f>
        <v>1434</v>
      </c>
      <c r="U140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405" spans="1:21" x14ac:dyDescent="0.25">
      <c r="A1405" t="s">
        <v>7</v>
      </c>
      <c r="B1405" t="s">
        <v>1565</v>
      </c>
      <c r="C1405">
        <f>datainHOME1[[#This Row],[l]]+5</f>
        <v>1435</v>
      </c>
      <c r="D1405" t="s">
        <v>1436</v>
      </c>
      <c r="E1405" t="s">
        <v>79</v>
      </c>
      <c r="F1405" t="s">
        <v>121</v>
      </c>
      <c r="G140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405">
        <f>datainHOME1[[#This Row],[l]]+5</f>
        <v>1435</v>
      </c>
      <c r="N140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405">
        <f>datainHOME1[[#This Row],[l]]+5</f>
        <v>1435</v>
      </c>
      <c r="U1405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406" spans="1:21" x14ac:dyDescent="0.25">
      <c r="A1406" t="s">
        <v>7</v>
      </c>
      <c r="B1406" t="s">
        <v>1566</v>
      </c>
      <c r="C1406">
        <f>datainHOME1[[#This Row],[l]]+5</f>
        <v>1436</v>
      </c>
      <c r="D1406" t="s">
        <v>1437</v>
      </c>
      <c r="E1406" t="s">
        <v>98</v>
      </c>
      <c r="F1406" t="s">
        <v>155</v>
      </c>
      <c r="G140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406">
        <f>datainHOME1[[#This Row],[l]]+5</f>
        <v>1436</v>
      </c>
      <c r="N140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406">
        <f>datainHOME1[[#This Row],[l]]+5</f>
        <v>1436</v>
      </c>
      <c r="U1406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407" spans="1:21" x14ac:dyDescent="0.25">
      <c r="A1407" t="s">
        <v>7</v>
      </c>
      <c r="B1407" t="s">
        <v>1567</v>
      </c>
      <c r="C1407">
        <f>datainHOME1[[#This Row],[l]]+5</f>
        <v>1437</v>
      </c>
      <c r="D1407" t="s">
        <v>1438</v>
      </c>
      <c r="E1407" t="s">
        <v>123</v>
      </c>
      <c r="F1407" t="s">
        <v>183</v>
      </c>
      <c r="G140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407">
        <f>datainHOME1[[#This Row],[l]]+5</f>
        <v>1437</v>
      </c>
      <c r="N140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407">
        <f>datainHOME1[[#This Row],[l]]+5</f>
        <v>1437</v>
      </c>
      <c r="U1407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408" spans="1:21" x14ac:dyDescent="0.25">
      <c r="A1408" t="s">
        <v>7</v>
      </c>
      <c r="B1408" t="s">
        <v>1568</v>
      </c>
      <c r="C1408">
        <f>datainHOME1[[#This Row],[l]]+5</f>
        <v>1438</v>
      </c>
      <c r="D1408" t="s">
        <v>1439</v>
      </c>
      <c r="E1408" t="s">
        <v>83</v>
      </c>
      <c r="F1408" t="s">
        <v>206</v>
      </c>
      <c r="G140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408">
        <f>datainHOME1[[#This Row],[l]]+5</f>
        <v>1438</v>
      </c>
      <c r="N140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408">
        <f>datainHOME1[[#This Row],[l]]+5</f>
        <v>1438</v>
      </c>
      <c r="U140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409" spans="1:21" x14ac:dyDescent="0.25">
      <c r="A1409" t="s">
        <v>7</v>
      </c>
      <c r="B1409" t="s">
        <v>1569</v>
      </c>
      <c r="C1409">
        <f>datainHOME1[[#This Row],[l]]+5</f>
        <v>1439</v>
      </c>
      <c r="D1409" t="s">
        <v>1440</v>
      </c>
      <c r="E1409" t="s">
        <v>183</v>
      </c>
      <c r="F1409" t="s">
        <v>216</v>
      </c>
      <c r="G140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409">
        <f>datainHOME1[[#This Row],[l]]+5</f>
        <v>1439</v>
      </c>
      <c r="N140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409">
        <f>datainHOME1[[#This Row],[l]]+5</f>
        <v>1439</v>
      </c>
      <c r="U140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410" spans="1:21" x14ac:dyDescent="0.25">
      <c r="A1410" t="s">
        <v>7</v>
      </c>
      <c r="B1410" t="s">
        <v>1570</v>
      </c>
      <c r="C1410">
        <f>datainHOME1[[#This Row],[l]]+5</f>
        <v>1440</v>
      </c>
      <c r="D1410" t="s">
        <v>1441</v>
      </c>
      <c r="E1410" t="s">
        <v>206</v>
      </c>
      <c r="F1410" t="s">
        <v>227</v>
      </c>
      <c r="G1410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1410">
        <f>datainHOME1[[#This Row],[l]]+5</f>
        <v>1440</v>
      </c>
      <c r="N1410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1410">
        <f>datainHOME1[[#This Row],[l]]+5</f>
        <v>1440</v>
      </c>
      <c r="U1410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1411" spans="1:21" x14ac:dyDescent="0.25">
      <c r="A1411" t="s">
        <v>7</v>
      </c>
      <c r="B1411" t="s">
        <v>1571</v>
      </c>
      <c r="C1411">
        <f>datainHOME1[[#This Row],[l]]+5</f>
        <v>1441</v>
      </c>
      <c r="D1411" t="s">
        <v>1443</v>
      </c>
      <c r="E1411" t="s">
        <v>216</v>
      </c>
      <c r="F1411" t="s">
        <v>238</v>
      </c>
      <c r="G141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411">
        <f>datainHOME1[[#This Row],[l]]+5</f>
        <v>1441</v>
      </c>
      <c r="N141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411">
        <f>datainHOME1[[#This Row],[l]]+5</f>
        <v>1441</v>
      </c>
      <c r="U1411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412" spans="1:21" x14ac:dyDescent="0.25">
      <c r="A1412" t="s">
        <v>7</v>
      </c>
      <c r="B1412" t="s">
        <v>1572</v>
      </c>
      <c r="C1412">
        <f>datainHOME1[[#This Row],[l]]+5</f>
        <v>1442</v>
      </c>
      <c r="D1412" t="s">
        <v>1444</v>
      </c>
      <c r="E1412" t="s">
        <v>253</v>
      </c>
      <c r="F1412" t="s">
        <v>213</v>
      </c>
      <c r="G141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412">
        <f>datainHOME1[[#This Row],[l]]+5</f>
        <v>1442</v>
      </c>
      <c r="N141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412">
        <f>datainHOME1[[#This Row],[l]]+5</f>
        <v>1442</v>
      </c>
      <c r="U141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413" spans="1:21" x14ac:dyDescent="0.25">
      <c r="A1413" t="s">
        <v>7</v>
      </c>
      <c r="B1413" t="s">
        <v>1573</v>
      </c>
      <c r="C1413">
        <f>datainHOME1[[#This Row],[l]]+5</f>
        <v>1443</v>
      </c>
      <c r="D1413" t="s">
        <v>1445</v>
      </c>
      <c r="E1413" t="s">
        <v>271</v>
      </c>
      <c r="F1413" t="s">
        <v>315</v>
      </c>
      <c r="G141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413">
        <f>datainHOME1[[#This Row],[l]]+5</f>
        <v>1443</v>
      </c>
      <c r="N141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413">
        <f>datainHOME1[[#This Row],[l]]+5</f>
        <v>1443</v>
      </c>
      <c r="U141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414" spans="1:21" x14ac:dyDescent="0.25">
      <c r="A1414" t="s">
        <v>7</v>
      </c>
      <c r="B1414" t="s">
        <v>1574</v>
      </c>
      <c r="C1414">
        <f>datainHOME1[[#This Row],[l]]+5</f>
        <v>1444</v>
      </c>
      <c r="D1414" t="s">
        <v>1446</v>
      </c>
      <c r="E1414" t="s">
        <v>315</v>
      </c>
      <c r="F1414" t="s">
        <v>347</v>
      </c>
      <c r="G141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414">
        <f>datainHOME1[[#This Row],[l]]+5</f>
        <v>1444</v>
      </c>
      <c r="N141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414">
        <f>datainHOME1[[#This Row],[l]]+5</f>
        <v>1444</v>
      </c>
      <c r="U141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415" spans="1:21" x14ac:dyDescent="0.25">
      <c r="A1415" t="s">
        <v>7</v>
      </c>
      <c r="B1415" t="s">
        <v>1575</v>
      </c>
      <c r="C1415">
        <f>datainHOME1[[#This Row],[l]]+5</f>
        <v>1445</v>
      </c>
      <c r="D1415" t="s">
        <v>1447</v>
      </c>
      <c r="E1415" t="s">
        <v>344</v>
      </c>
      <c r="F1415" t="s">
        <v>99</v>
      </c>
      <c r="G141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415">
        <f>datainHOME1[[#This Row],[l]]+5</f>
        <v>1445</v>
      </c>
      <c r="N141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415">
        <f>datainHOME1[[#This Row],[l]]+5</f>
        <v>1445</v>
      </c>
      <c r="U141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416" spans="1:21" x14ac:dyDescent="0.25">
      <c r="A1416" t="s">
        <v>7</v>
      </c>
      <c r="B1416" t="s">
        <v>1576</v>
      </c>
      <c r="C1416">
        <f>datainHOME1[[#This Row],[l]]+5</f>
        <v>1446</v>
      </c>
      <c r="D1416" t="s">
        <v>1448</v>
      </c>
      <c r="E1416" t="s">
        <v>370</v>
      </c>
      <c r="F1416" t="s">
        <v>221</v>
      </c>
      <c r="G1416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1416">
        <f>datainHOME1[[#This Row],[l]]+5</f>
        <v>1446</v>
      </c>
      <c r="N1416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1416">
        <f>datainHOME1[[#This Row],[l]]+5</f>
        <v>1446</v>
      </c>
      <c r="U1416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1417" spans="1:21" x14ac:dyDescent="0.25">
      <c r="A1417" t="s">
        <v>7</v>
      </c>
      <c r="B1417" t="s">
        <v>1577</v>
      </c>
      <c r="C1417">
        <f>datainHOME1[[#This Row],[l]]+5</f>
        <v>1447</v>
      </c>
      <c r="D1417" t="s">
        <v>1449</v>
      </c>
      <c r="E1417" t="s">
        <v>218</v>
      </c>
      <c r="F1417" t="s">
        <v>440</v>
      </c>
      <c r="G141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417">
        <f>datainHOME1[[#This Row],[l]]+5</f>
        <v>1447</v>
      </c>
      <c r="N141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417">
        <f>datainHOME1[[#This Row],[l]]+5</f>
        <v>1447</v>
      </c>
      <c r="U141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418" spans="1:21" x14ac:dyDescent="0.25">
      <c r="A1418" t="s">
        <v>7</v>
      </c>
      <c r="B1418" t="s">
        <v>1578</v>
      </c>
      <c r="C1418">
        <f>datainHOME1[[#This Row],[l]]+5</f>
        <v>1448</v>
      </c>
      <c r="D1418" t="s">
        <v>1450</v>
      </c>
      <c r="E1418" t="s">
        <v>440</v>
      </c>
      <c r="F1418" t="s">
        <v>461</v>
      </c>
      <c r="G141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418">
        <f>datainHOME1[[#This Row],[l]]+5</f>
        <v>1448</v>
      </c>
      <c r="N141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418">
        <f>datainHOME1[[#This Row],[l]]+5</f>
        <v>1448</v>
      </c>
      <c r="U141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419" spans="1:21" x14ac:dyDescent="0.25">
      <c r="A1419" t="s">
        <v>7</v>
      </c>
      <c r="B1419" t="s">
        <v>1579</v>
      </c>
      <c r="C1419">
        <f>datainHOME1[[#This Row],[l]]+5</f>
        <v>1449</v>
      </c>
      <c r="D1419" t="s">
        <v>1482</v>
      </c>
      <c r="E1419" t="s">
        <v>459</v>
      </c>
      <c r="F1419" t="s">
        <v>490</v>
      </c>
      <c r="G141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419">
        <f>datainHOME1[[#This Row],[l]]+5</f>
        <v>1449</v>
      </c>
      <c r="N141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419">
        <f>datainHOME1[[#This Row],[l]]+5</f>
        <v>1449</v>
      </c>
      <c r="U141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420" spans="1:21" x14ac:dyDescent="0.25">
      <c r="A1420" t="s">
        <v>7</v>
      </c>
      <c r="B1420" t="s">
        <v>1580</v>
      </c>
      <c r="C1420">
        <f>datainHOME1[[#This Row],[l]]+5</f>
        <v>1450</v>
      </c>
      <c r="D1420" t="s">
        <v>1451</v>
      </c>
      <c r="E1420" t="s">
        <v>106</v>
      </c>
      <c r="F1420" t="s">
        <v>507</v>
      </c>
      <c r="G142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420">
        <f>datainHOME1[[#This Row],[l]]+5</f>
        <v>1450</v>
      </c>
      <c r="N142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420">
        <f>datainHOME1[[#This Row],[l]]+5</f>
        <v>1450</v>
      </c>
      <c r="U142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421" spans="1:21" x14ac:dyDescent="0.25">
      <c r="A1421" t="s">
        <v>7</v>
      </c>
      <c r="B1421" t="s">
        <v>1581</v>
      </c>
      <c r="C1421">
        <f>datainHOME1[[#This Row],[l]]+5</f>
        <v>1451</v>
      </c>
      <c r="D1421" t="s">
        <v>1452</v>
      </c>
      <c r="E1421" t="s">
        <v>490</v>
      </c>
      <c r="F1421" t="s">
        <v>467</v>
      </c>
      <c r="G142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421">
        <f>datainHOME1[[#This Row],[l]]+5</f>
        <v>1451</v>
      </c>
      <c r="N142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421">
        <f>datainHOME1[[#This Row],[l]]+5</f>
        <v>1451</v>
      </c>
      <c r="U1421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422" spans="1:21" x14ac:dyDescent="0.25">
      <c r="A1422" t="s">
        <v>7</v>
      </c>
      <c r="B1422" t="s">
        <v>1582</v>
      </c>
      <c r="C1422">
        <f>datainHOME1[[#This Row],[l]]+5</f>
        <v>1452</v>
      </c>
      <c r="D1422" t="s">
        <v>1453</v>
      </c>
      <c r="E1422" t="s">
        <v>507</v>
      </c>
      <c r="F1422" t="s">
        <v>357</v>
      </c>
      <c r="G142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422">
        <f>datainHOME1[[#This Row],[l]]+5</f>
        <v>1452</v>
      </c>
      <c r="N142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422">
        <f>datainHOME1[[#This Row],[l]]+5</f>
        <v>1452</v>
      </c>
      <c r="U142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423" spans="1:21" x14ac:dyDescent="0.25">
      <c r="A1423" t="s">
        <v>7</v>
      </c>
      <c r="B1423" t="s">
        <v>1583</v>
      </c>
      <c r="C1423">
        <f>datainHOME1[[#This Row],[l]]+5</f>
        <v>1453</v>
      </c>
      <c r="D1423" t="s">
        <v>1454</v>
      </c>
      <c r="E1423" t="s">
        <v>523</v>
      </c>
      <c r="F1423" t="s">
        <v>553</v>
      </c>
      <c r="G142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423">
        <f>datainHOME1[[#This Row],[l]]+5</f>
        <v>1453</v>
      </c>
      <c r="N142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423">
        <f>datainHOME1[[#This Row],[l]]+5</f>
        <v>1453</v>
      </c>
      <c r="U1423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424" spans="1:21" x14ac:dyDescent="0.25">
      <c r="A1424" t="s">
        <v>7</v>
      </c>
      <c r="B1424" t="s">
        <v>1584</v>
      </c>
      <c r="C1424">
        <f>datainHOME1[[#This Row],[l]]+5</f>
        <v>1454</v>
      </c>
      <c r="D1424" t="s">
        <v>1455</v>
      </c>
      <c r="E1424" t="s">
        <v>357</v>
      </c>
      <c r="F1424" t="s">
        <v>564</v>
      </c>
      <c r="G142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424">
        <f>datainHOME1[[#This Row],[l]]+5</f>
        <v>1454</v>
      </c>
      <c r="N142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424">
        <f>datainHOME1[[#This Row],[l]]+5</f>
        <v>1454</v>
      </c>
      <c r="U1424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425" spans="1:21" x14ac:dyDescent="0.25">
      <c r="A1425" t="s">
        <v>7</v>
      </c>
      <c r="B1425" t="s">
        <v>1585</v>
      </c>
      <c r="C1425">
        <f>datainHOME1[[#This Row],[l]]+5</f>
        <v>1455</v>
      </c>
      <c r="D1425" t="s">
        <v>1456</v>
      </c>
      <c r="E1425" t="s">
        <v>554</v>
      </c>
      <c r="F1425" t="s">
        <v>592</v>
      </c>
      <c r="G142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425">
        <f>datainHOME1[[#This Row],[l]]+5</f>
        <v>1455</v>
      </c>
      <c r="N142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425">
        <f>datainHOME1[[#This Row],[l]]+5</f>
        <v>1455</v>
      </c>
      <c r="U142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426" spans="1:21" x14ac:dyDescent="0.25">
      <c r="A1426" t="s">
        <v>7</v>
      </c>
      <c r="B1426" t="s">
        <v>1586</v>
      </c>
      <c r="C1426">
        <f>datainHOME1[[#This Row],[l]]+5</f>
        <v>1456</v>
      </c>
      <c r="D1426" t="s">
        <v>1457</v>
      </c>
      <c r="E1426" t="s">
        <v>115</v>
      </c>
      <c r="F1426" t="s">
        <v>369</v>
      </c>
      <c r="G142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426">
        <f>datainHOME1[[#This Row],[l]]+5</f>
        <v>1456</v>
      </c>
      <c r="N142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426">
        <f>datainHOME1[[#This Row],[l]]+5</f>
        <v>1456</v>
      </c>
      <c r="U142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427" spans="1:21" x14ac:dyDescent="0.25">
      <c r="A1427" t="s">
        <v>7</v>
      </c>
      <c r="B1427" t="s">
        <v>1587</v>
      </c>
      <c r="C1427">
        <f>datainHOME1[[#This Row],[l]]+5</f>
        <v>1457</v>
      </c>
      <c r="D1427" t="s">
        <v>1458</v>
      </c>
      <c r="E1427" t="s">
        <v>588</v>
      </c>
      <c r="F1427" t="s">
        <v>569</v>
      </c>
      <c r="G142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427">
        <f>datainHOME1[[#This Row],[l]]+5</f>
        <v>1457</v>
      </c>
      <c r="N142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427">
        <f>datainHOME1[[#This Row],[l]]+5</f>
        <v>1457</v>
      </c>
      <c r="U142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428" spans="1:21" x14ac:dyDescent="0.25">
      <c r="A1428" t="s">
        <v>7</v>
      </c>
      <c r="B1428" t="s">
        <v>1588</v>
      </c>
      <c r="C1428">
        <f>datainHOME1[[#This Row],[l]]+5</f>
        <v>1458</v>
      </c>
      <c r="D1428" t="s">
        <v>1459</v>
      </c>
      <c r="E1428" t="s">
        <v>611</v>
      </c>
      <c r="F1428" t="s">
        <v>635</v>
      </c>
      <c r="G142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428">
        <f>datainHOME1[[#This Row],[l]]+5</f>
        <v>1458</v>
      </c>
      <c r="N142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428">
        <f>datainHOME1[[#This Row],[l]]+5</f>
        <v>1458</v>
      </c>
      <c r="U1428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429" spans="1:21" x14ac:dyDescent="0.25">
      <c r="A1429" t="s">
        <v>7</v>
      </c>
      <c r="B1429" t="s">
        <v>1589</v>
      </c>
      <c r="C1429">
        <f>datainHOME1[[#This Row],[l]]+5</f>
        <v>1459</v>
      </c>
      <c r="D1429" t="s">
        <v>1460</v>
      </c>
      <c r="E1429" t="s">
        <v>634</v>
      </c>
      <c r="F1429" t="s">
        <v>651</v>
      </c>
      <c r="G1429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429">
        <f>datainHOME1[[#This Row],[l]]+5</f>
        <v>1459</v>
      </c>
      <c r="N1429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429">
        <f>datainHOME1[[#This Row],[l]]+5</f>
        <v>1459</v>
      </c>
      <c r="U1429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430" spans="1:21" x14ac:dyDescent="0.25">
      <c r="A1430" t="s">
        <v>7</v>
      </c>
      <c r="B1430" t="s">
        <v>1590</v>
      </c>
      <c r="C1430">
        <f>datainHOME1[[#This Row],[l]]+5</f>
        <v>1460</v>
      </c>
      <c r="D1430" t="s">
        <v>1461</v>
      </c>
      <c r="E1430" t="s">
        <v>125</v>
      </c>
      <c r="F1430" t="s">
        <v>664</v>
      </c>
      <c r="G143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430">
        <f>datainHOME1[[#This Row],[l]]+5</f>
        <v>1460</v>
      </c>
      <c r="N143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430">
        <f>datainHOME1[[#This Row],[l]]+5</f>
        <v>1460</v>
      </c>
      <c r="U143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431" spans="1:21" x14ac:dyDescent="0.25">
      <c r="A1431" t="s">
        <v>7</v>
      </c>
      <c r="B1431" t="s">
        <v>1591</v>
      </c>
      <c r="C1431">
        <f>datainHOME1[[#This Row],[l]]+5</f>
        <v>1461</v>
      </c>
      <c r="D1431" t="s">
        <v>1462</v>
      </c>
      <c r="E1431" t="s">
        <v>658</v>
      </c>
      <c r="F1431" t="s">
        <v>383</v>
      </c>
      <c r="G143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431">
        <f>datainHOME1[[#This Row],[l]]+5</f>
        <v>1461</v>
      </c>
      <c r="N143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431">
        <f>datainHOME1[[#This Row],[l]]+5</f>
        <v>1461</v>
      </c>
      <c r="U143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432" spans="1:21" x14ac:dyDescent="0.25">
      <c r="A1432" t="s">
        <v>7</v>
      </c>
      <c r="B1432" t="s">
        <v>1592</v>
      </c>
      <c r="C1432">
        <f>datainHOME1[[#This Row],[l]]+5</f>
        <v>1462</v>
      </c>
      <c r="D1432" t="s">
        <v>1463</v>
      </c>
      <c r="E1432" t="s">
        <v>383</v>
      </c>
      <c r="F1432" t="s">
        <v>491</v>
      </c>
      <c r="G143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432">
        <f>datainHOME1[[#This Row],[l]]+5</f>
        <v>1462</v>
      </c>
      <c r="N143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432">
        <f>datainHOME1[[#This Row],[l]]+5</f>
        <v>1462</v>
      </c>
      <c r="U1432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433" spans="1:21" x14ac:dyDescent="0.25">
      <c r="A1433" t="s">
        <v>7</v>
      </c>
      <c r="B1433" t="s">
        <v>1593</v>
      </c>
      <c r="C1433">
        <f>datainHOME1[[#This Row],[l]]+5</f>
        <v>1463</v>
      </c>
      <c r="D1433" t="s">
        <v>1464</v>
      </c>
      <c r="E1433" t="s">
        <v>708</v>
      </c>
      <c r="F1433" t="s">
        <v>721</v>
      </c>
      <c r="G143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433">
        <f>datainHOME1[[#This Row],[l]]+5</f>
        <v>1463</v>
      </c>
      <c r="N143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433">
        <f>datainHOME1[[#This Row],[l]]+5</f>
        <v>1463</v>
      </c>
      <c r="U143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434" spans="1:21" x14ac:dyDescent="0.25">
      <c r="A1434" t="s">
        <v>7</v>
      </c>
      <c r="B1434" t="s">
        <v>1594</v>
      </c>
      <c r="C1434">
        <f>datainHOME1[[#This Row],[l]]+5</f>
        <v>1464</v>
      </c>
      <c r="D1434" t="s">
        <v>1465</v>
      </c>
      <c r="E1434" t="s">
        <v>491</v>
      </c>
      <c r="F1434" t="s">
        <v>139</v>
      </c>
      <c r="G143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434">
        <f>datainHOME1[[#This Row],[l]]+5</f>
        <v>1464</v>
      </c>
      <c r="N143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434">
        <f>datainHOME1[[#This Row],[l]]+5</f>
        <v>1464</v>
      </c>
      <c r="U143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435" spans="1:21" x14ac:dyDescent="0.25">
      <c r="A1435" t="s">
        <v>7</v>
      </c>
      <c r="B1435" t="s">
        <v>1595</v>
      </c>
      <c r="C1435">
        <f>datainHOME1[[#This Row],[l]]+5</f>
        <v>1465</v>
      </c>
      <c r="D1435" t="s">
        <v>1466</v>
      </c>
      <c r="E1435" t="s">
        <v>721</v>
      </c>
      <c r="F1435" t="s">
        <v>743</v>
      </c>
      <c r="G143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435">
        <f>datainHOME1[[#This Row],[l]]+5</f>
        <v>1465</v>
      </c>
      <c r="N143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435">
        <f>datainHOME1[[#This Row],[l]]+5</f>
        <v>1465</v>
      </c>
      <c r="U143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436" spans="1:21" x14ac:dyDescent="0.25">
      <c r="A1436" t="s">
        <v>7</v>
      </c>
      <c r="B1436" t="s">
        <v>1596</v>
      </c>
      <c r="C1436">
        <f>datainHOME1[[#This Row],[l]]+5</f>
        <v>1466</v>
      </c>
      <c r="D1436" t="s">
        <v>1467</v>
      </c>
      <c r="E1436" t="s">
        <v>263</v>
      </c>
      <c r="F1436" t="s">
        <v>768</v>
      </c>
      <c r="G143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436">
        <f>datainHOME1[[#This Row],[l]]+5</f>
        <v>1466</v>
      </c>
      <c r="N143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436">
        <f>datainHOME1[[#This Row],[l]]+5</f>
        <v>1466</v>
      </c>
      <c r="U1436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437" spans="1:21" x14ac:dyDescent="0.25">
      <c r="A1437" t="s">
        <v>7</v>
      </c>
      <c r="B1437" t="s">
        <v>1597</v>
      </c>
      <c r="C1437">
        <f>datainHOME1[[#This Row],[l]]+5</f>
        <v>1467</v>
      </c>
      <c r="D1437" t="s">
        <v>1468</v>
      </c>
      <c r="E1437" t="s">
        <v>768</v>
      </c>
      <c r="F1437" t="s">
        <v>663</v>
      </c>
      <c r="G143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437">
        <f>datainHOME1[[#This Row],[l]]+5</f>
        <v>1467</v>
      </c>
      <c r="N143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437">
        <f>datainHOME1[[#This Row],[l]]+5</f>
        <v>1467</v>
      </c>
      <c r="U1437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438" spans="1:21" x14ac:dyDescent="0.25">
      <c r="A1438" t="s">
        <v>7</v>
      </c>
      <c r="B1438" t="s">
        <v>1598</v>
      </c>
      <c r="C1438">
        <f>datainHOME1[[#This Row],[l]]+5</f>
        <v>1468</v>
      </c>
      <c r="D1438" t="s">
        <v>1469</v>
      </c>
      <c r="E1438" t="s">
        <v>663</v>
      </c>
      <c r="F1438" t="s">
        <v>795</v>
      </c>
      <c r="G1438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1438">
        <f>datainHOME1[[#This Row],[l]]+5</f>
        <v>1468</v>
      </c>
      <c r="N1438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1438">
        <f>datainHOME1[[#This Row],[l]]+5</f>
        <v>1468</v>
      </c>
      <c r="U1438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1439" spans="1:21" x14ac:dyDescent="0.25">
      <c r="A1439" t="s">
        <v>7</v>
      </c>
      <c r="B1439" t="s">
        <v>1599</v>
      </c>
      <c r="C1439">
        <f>datainHOME1[[#This Row],[l]]+5</f>
        <v>1469</v>
      </c>
      <c r="D1439" t="s">
        <v>1470</v>
      </c>
      <c r="E1439" t="s">
        <v>492</v>
      </c>
      <c r="F1439" t="s">
        <v>395</v>
      </c>
      <c r="G143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439">
        <f>datainHOME1[[#This Row],[l]]+5</f>
        <v>1469</v>
      </c>
      <c r="N143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439">
        <f>datainHOME1[[#This Row],[l]]+5</f>
        <v>1469</v>
      </c>
      <c r="U143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440" spans="1:21" x14ac:dyDescent="0.25">
      <c r="A1440" t="s">
        <v>7</v>
      </c>
      <c r="B1440" t="s">
        <v>1600</v>
      </c>
      <c r="C1440">
        <f>datainHOME1[[#This Row],[l]]+5</f>
        <v>1470</v>
      </c>
      <c r="D1440" t="s">
        <v>1471</v>
      </c>
      <c r="E1440" t="s">
        <v>795</v>
      </c>
      <c r="F1440" t="s">
        <v>815</v>
      </c>
      <c r="G144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440">
        <f>datainHOME1[[#This Row],[l]]+5</f>
        <v>1470</v>
      </c>
      <c r="N144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440">
        <f>datainHOME1[[#This Row],[l]]+5</f>
        <v>1470</v>
      </c>
      <c r="U144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441" spans="1:21" x14ac:dyDescent="0.25">
      <c r="A1441" t="s">
        <v>7</v>
      </c>
      <c r="B1441" t="s">
        <v>1601</v>
      </c>
      <c r="C1441">
        <f>datainHOME1[[#This Row],[l]]+5</f>
        <v>1471</v>
      </c>
      <c r="D1441" t="s">
        <v>1472</v>
      </c>
      <c r="E1441" t="s">
        <v>395</v>
      </c>
      <c r="F1441" t="s">
        <v>402</v>
      </c>
      <c r="G144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441">
        <f>datainHOME1[[#This Row],[l]]+5</f>
        <v>1471</v>
      </c>
      <c r="N144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441">
        <f>datainHOME1[[#This Row],[l]]+5</f>
        <v>1471</v>
      </c>
      <c r="U144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442" spans="1:21" x14ac:dyDescent="0.25">
      <c r="A1442" t="s">
        <v>7</v>
      </c>
      <c r="B1442" t="s">
        <v>1602</v>
      </c>
      <c r="C1442">
        <f>datainHOME1[[#This Row],[l]]+5</f>
        <v>1472</v>
      </c>
      <c r="D1442" t="s">
        <v>1473</v>
      </c>
      <c r="E1442" t="s">
        <v>815</v>
      </c>
      <c r="F1442" t="s">
        <v>835</v>
      </c>
      <c r="G144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442">
        <f>datainHOME1[[#This Row],[l]]+5</f>
        <v>1472</v>
      </c>
      <c r="N144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442">
        <f>datainHOME1[[#This Row],[l]]+5</f>
        <v>1472</v>
      </c>
      <c r="U1442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443" spans="1:21" x14ac:dyDescent="0.25">
      <c r="A1443" t="s">
        <v>7</v>
      </c>
      <c r="B1443" t="s">
        <v>1603</v>
      </c>
      <c r="C1443">
        <f>datainHOME1[[#This Row],[l]]+5</f>
        <v>1473</v>
      </c>
      <c r="D1443" t="s">
        <v>1474</v>
      </c>
      <c r="E1443" t="s">
        <v>159</v>
      </c>
      <c r="F1443" t="s">
        <v>164</v>
      </c>
      <c r="G144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443">
        <f>datainHOME1[[#This Row],[l]]+5</f>
        <v>1473</v>
      </c>
      <c r="N144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443">
        <f>datainHOME1[[#This Row],[l]]+5</f>
        <v>1473</v>
      </c>
      <c r="U144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444" spans="1:21" x14ac:dyDescent="0.25">
      <c r="A1444" t="s">
        <v>7</v>
      </c>
      <c r="B1444" t="s">
        <v>1604</v>
      </c>
      <c r="C1444">
        <f>datainHOME1[[#This Row],[l]]+5</f>
        <v>1474</v>
      </c>
      <c r="D1444" t="s">
        <v>1475</v>
      </c>
      <c r="E1444" t="s">
        <v>835</v>
      </c>
      <c r="F1444" t="s">
        <v>843</v>
      </c>
      <c r="G144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444">
        <f>datainHOME1[[#This Row],[l]]+5</f>
        <v>1474</v>
      </c>
      <c r="N144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444">
        <f>datainHOME1[[#This Row],[l]]+5</f>
        <v>1474</v>
      </c>
      <c r="U1444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445" spans="1:21" x14ac:dyDescent="0.25">
      <c r="A1445" t="s">
        <v>7</v>
      </c>
      <c r="B1445" t="s">
        <v>1605</v>
      </c>
      <c r="C1445">
        <f>datainHOME1[[#This Row],[l]]+5</f>
        <v>1475</v>
      </c>
      <c r="D1445" t="s">
        <v>1476</v>
      </c>
      <c r="E1445" t="s">
        <v>164</v>
      </c>
      <c r="F1445" t="s">
        <v>848</v>
      </c>
      <c r="G144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445">
        <f>datainHOME1[[#This Row],[l]]+5</f>
        <v>1475</v>
      </c>
      <c r="N144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445">
        <f>datainHOME1[[#This Row],[l]]+5</f>
        <v>1475</v>
      </c>
      <c r="U144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446" spans="1:21" x14ac:dyDescent="0.25">
      <c r="A1446" t="s">
        <v>7</v>
      </c>
      <c r="B1446" t="s">
        <v>1606</v>
      </c>
      <c r="C1446">
        <f>datainHOME1[[#This Row],[l]]+5</f>
        <v>1476</v>
      </c>
      <c r="D1446" t="s">
        <v>1477</v>
      </c>
      <c r="E1446" t="s">
        <v>273</v>
      </c>
      <c r="F1446" t="s">
        <v>856</v>
      </c>
      <c r="G144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446">
        <f>datainHOME1[[#This Row],[l]]+5</f>
        <v>1476</v>
      </c>
      <c r="N144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446">
        <f>datainHOME1[[#This Row],[l]]+5</f>
        <v>1476</v>
      </c>
      <c r="U144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447" spans="1:21" x14ac:dyDescent="0.25">
      <c r="A1447" t="s">
        <v>7</v>
      </c>
      <c r="B1447" t="s">
        <v>1607</v>
      </c>
      <c r="C1447">
        <f>datainHOME1[[#This Row],[l]]+5</f>
        <v>1477</v>
      </c>
      <c r="D1447" t="s">
        <v>1478</v>
      </c>
      <c r="E1447" t="s">
        <v>848</v>
      </c>
      <c r="F1447" t="s">
        <v>596</v>
      </c>
      <c r="G144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447">
        <f>datainHOME1[[#This Row],[l]]+5</f>
        <v>1477</v>
      </c>
      <c r="N144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447">
        <f>datainHOME1[[#This Row],[l]]+5</f>
        <v>1477</v>
      </c>
      <c r="U1447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448" spans="1:21" x14ac:dyDescent="0.25">
      <c r="A1448" t="s">
        <v>7</v>
      </c>
      <c r="B1448" t="s">
        <v>1608</v>
      </c>
      <c r="C1448">
        <f>datainHOME1[[#This Row],[l]]+5</f>
        <v>1478</v>
      </c>
      <c r="D1448" t="s">
        <v>1479</v>
      </c>
      <c r="E1448" t="s">
        <v>856</v>
      </c>
      <c r="F1448" t="s">
        <v>275</v>
      </c>
      <c r="G144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448">
        <f>datainHOME1[[#This Row],[l]]+5</f>
        <v>1478</v>
      </c>
      <c r="N144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448">
        <f>datainHOME1[[#This Row],[l]]+5</f>
        <v>1478</v>
      </c>
      <c r="U144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449" spans="1:21" x14ac:dyDescent="0.25">
      <c r="A1449" t="s">
        <v>7</v>
      </c>
      <c r="B1449" t="s">
        <v>1609</v>
      </c>
      <c r="C1449">
        <f>datainHOME1[[#This Row],[l]]+5</f>
        <v>1479</v>
      </c>
      <c r="D1449" t="s">
        <v>1480</v>
      </c>
      <c r="E1449" t="s">
        <v>596</v>
      </c>
      <c r="F1449" t="s">
        <v>602</v>
      </c>
      <c r="G144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449">
        <f>datainHOME1[[#This Row],[l]]+5</f>
        <v>1479</v>
      </c>
      <c r="N144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449">
        <f>datainHOME1[[#This Row],[l]]+5</f>
        <v>1479</v>
      </c>
      <c r="U144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450" spans="1:21" x14ac:dyDescent="0.25">
      <c r="A1450" t="s">
        <v>7</v>
      </c>
      <c r="B1450" t="s">
        <v>1610</v>
      </c>
      <c r="C1450">
        <f>datainHOME1[[#This Row],[l]]+5</f>
        <v>1480</v>
      </c>
      <c r="D1450" t="s">
        <v>1481</v>
      </c>
      <c r="E1450" t="s">
        <v>874</v>
      </c>
      <c r="F1450" t="s">
        <v>879</v>
      </c>
      <c r="G1450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1450">
        <f>datainHOME1[[#This Row],[l]]+5</f>
        <v>1480</v>
      </c>
      <c r="N1450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1450">
        <f>datainHOME1[[#This Row],[l]]+5</f>
        <v>1480</v>
      </c>
      <c r="U1450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1451" spans="1:21" x14ac:dyDescent="0.25">
      <c r="A1451" t="s">
        <v>7</v>
      </c>
      <c r="B1451" t="s">
        <v>1611</v>
      </c>
      <c r="C1451">
        <f>datainHOME1[[#This Row],[l]]+5</f>
        <v>1481</v>
      </c>
      <c r="D1451" t="s">
        <v>1483</v>
      </c>
      <c r="E1451" t="s">
        <v>418</v>
      </c>
      <c r="F1451" t="s">
        <v>802</v>
      </c>
      <c r="G145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451">
        <f>datainHOME1[[#This Row],[l]]+5</f>
        <v>1481</v>
      </c>
      <c r="N145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451">
        <f>datainHOME1[[#This Row],[l]]+5</f>
        <v>1481</v>
      </c>
      <c r="U145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452" spans="1:21" x14ac:dyDescent="0.25">
      <c r="A1452" t="s">
        <v>7</v>
      </c>
      <c r="B1452" t="s">
        <v>1612</v>
      </c>
      <c r="C1452">
        <f>datainHOME1[[#This Row],[l]]+5</f>
        <v>1482</v>
      </c>
      <c r="D1452" t="s">
        <v>1484</v>
      </c>
      <c r="E1452" t="s">
        <v>802</v>
      </c>
      <c r="F1452" t="s">
        <v>884</v>
      </c>
      <c r="G145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452">
        <f>datainHOME1[[#This Row],[l]]+5</f>
        <v>1482</v>
      </c>
      <c r="N145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452">
        <f>datainHOME1[[#This Row],[l]]+5</f>
        <v>1482</v>
      </c>
      <c r="U145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453" spans="1:21" x14ac:dyDescent="0.25">
      <c r="A1453" t="s">
        <v>7</v>
      </c>
      <c r="B1453" t="s">
        <v>1613</v>
      </c>
      <c r="C1453">
        <f>datainHOME1[[#This Row],[l]]+5</f>
        <v>1483</v>
      </c>
      <c r="D1453" t="s">
        <v>1485</v>
      </c>
      <c r="E1453" t="s">
        <v>897</v>
      </c>
      <c r="F1453" t="s">
        <v>903</v>
      </c>
      <c r="G145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453">
        <f>datainHOME1[[#This Row],[l]]+5</f>
        <v>1483</v>
      </c>
      <c r="N145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453">
        <f>datainHOME1[[#This Row],[l]]+5</f>
        <v>1483</v>
      </c>
      <c r="U145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454" spans="1:21" x14ac:dyDescent="0.25">
      <c r="A1454" t="s">
        <v>7</v>
      </c>
      <c r="B1454" t="s">
        <v>1614</v>
      </c>
      <c r="C1454">
        <f>datainHOME1[[#This Row],[l]]+5</f>
        <v>1484</v>
      </c>
      <c r="D1454" t="s">
        <v>1486</v>
      </c>
      <c r="E1454" t="s">
        <v>900</v>
      </c>
      <c r="F1454" t="s">
        <v>908</v>
      </c>
      <c r="G145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454">
        <f>datainHOME1[[#This Row],[l]]+5</f>
        <v>1484</v>
      </c>
      <c r="N145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454">
        <f>datainHOME1[[#This Row],[l]]+5</f>
        <v>1484</v>
      </c>
      <c r="U1454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455" spans="1:21" x14ac:dyDescent="0.25">
      <c r="A1455" t="s">
        <v>7</v>
      </c>
      <c r="B1455" t="s">
        <v>1615</v>
      </c>
      <c r="C1455">
        <f>datainHOME1[[#This Row],[l]]+5</f>
        <v>1485</v>
      </c>
      <c r="D1455" t="s">
        <v>1487</v>
      </c>
      <c r="E1455" t="s">
        <v>519</v>
      </c>
      <c r="F1455" t="s">
        <v>297</v>
      </c>
      <c r="G145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455">
        <f>datainHOME1[[#This Row],[l]]+5</f>
        <v>1485</v>
      </c>
      <c r="N145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455">
        <f>datainHOME1[[#This Row],[l]]+5</f>
        <v>1485</v>
      </c>
      <c r="U145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456" spans="1:21" x14ac:dyDescent="0.25">
      <c r="A1456" t="s">
        <v>7</v>
      </c>
      <c r="B1456" t="s">
        <v>1616</v>
      </c>
      <c r="C1456">
        <f>datainHOME1[[#This Row],[l]]+5</f>
        <v>1486</v>
      </c>
      <c r="D1456" t="s">
        <v>1488</v>
      </c>
      <c r="E1456" t="s">
        <v>516</v>
      </c>
      <c r="F1456" t="s">
        <v>925</v>
      </c>
      <c r="G145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456">
        <f>datainHOME1[[#This Row],[l]]+5</f>
        <v>1486</v>
      </c>
      <c r="N145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456">
        <f>datainHOME1[[#This Row],[l]]+5</f>
        <v>1486</v>
      </c>
      <c r="U1456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457" spans="1:21" x14ac:dyDescent="0.25">
      <c r="A1457" t="s">
        <v>7</v>
      </c>
      <c r="B1457" t="s">
        <v>1617</v>
      </c>
      <c r="C1457">
        <f>datainHOME1[[#This Row],[l]]+5</f>
        <v>1487</v>
      </c>
      <c r="D1457" t="s">
        <v>1489</v>
      </c>
      <c r="E1457" t="s">
        <v>684</v>
      </c>
      <c r="F1457" t="s">
        <v>518</v>
      </c>
      <c r="G145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457">
        <f>datainHOME1[[#This Row],[l]]+5</f>
        <v>1487</v>
      </c>
      <c r="N145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457">
        <f>datainHOME1[[#This Row],[l]]+5</f>
        <v>1487</v>
      </c>
      <c r="U145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458" spans="1:21" x14ac:dyDescent="0.25">
      <c r="A1458" t="s">
        <v>7</v>
      </c>
      <c r="B1458" t="s">
        <v>1618</v>
      </c>
      <c r="C1458">
        <f>datainHOME1[[#This Row],[l]]+5</f>
        <v>1488</v>
      </c>
      <c r="D1458" t="s">
        <v>1490</v>
      </c>
      <c r="E1458" t="s">
        <v>518</v>
      </c>
      <c r="F1458" t="s">
        <v>25</v>
      </c>
      <c r="G1458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1458">
        <f>datainHOME1[[#This Row],[l]]+5</f>
        <v>1488</v>
      </c>
      <c r="N1458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1458">
        <f>datainHOME1[[#This Row],[l]]+5</f>
        <v>1488</v>
      </c>
      <c r="U1458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1459" spans="1:21" x14ac:dyDescent="0.25">
      <c r="A1459" t="s">
        <v>7</v>
      </c>
      <c r="B1459" t="s">
        <v>1619</v>
      </c>
      <c r="C1459">
        <f>datainHOME1[[#This Row],[l]]+5</f>
        <v>1489</v>
      </c>
      <c r="D1459" t="s">
        <v>1491</v>
      </c>
      <c r="E1459" t="s">
        <v>32</v>
      </c>
      <c r="F1459" t="s">
        <v>857</v>
      </c>
      <c r="G145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459">
        <f>datainHOME1[[#This Row],[l]]+5</f>
        <v>1489</v>
      </c>
      <c r="N145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459">
        <f>datainHOME1[[#This Row],[l]]+5</f>
        <v>1489</v>
      </c>
      <c r="U145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460" spans="1:21" x14ac:dyDescent="0.25">
      <c r="A1460" t="s">
        <v>7</v>
      </c>
      <c r="B1460" t="s">
        <v>1620</v>
      </c>
      <c r="C1460">
        <f>datainHOME1[[#This Row],[l]]+5</f>
        <v>1490</v>
      </c>
      <c r="D1460" t="s">
        <v>1492</v>
      </c>
      <c r="E1460" t="s">
        <v>857</v>
      </c>
      <c r="F1460" t="s">
        <v>33</v>
      </c>
      <c r="G1460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1460">
        <f>datainHOME1[[#This Row],[l]]+5</f>
        <v>1490</v>
      </c>
      <c r="N1460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1460">
        <f>datainHOME1[[#This Row],[l]]+5</f>
        <v>1490</v>
      </c>
      <c r="U1460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1461" spans="1:21" x14ac:dyDescent="0.25">
      <c r="A1461" t="s">
        <v>7</v>
      </c>
      <c r="B1461" t="s">
        <v>1621</v>
      </c>
      <c r="C1461">
        <f>datainHOME1[[#This Row],[l]]+5</f>
        <v>1491</v>
      </c>
      <c r="D1461" t="s">
        <v>1493</v>
      </c>
      <c r="E1461" t="s">
        <v>948</v>
      </c>
      <c r="F1461" t="s">
        <v>529</v>
      </c>
      <c r="G1461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1461">
        <f>datainHOME1[[#This Row],[l]]+5</f>
        <v>1491</v>
      </c>
      <c r="N1461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1461">
        <f>datainHOME1[[#This Row],[l]]+5</f>
        <v>1491</v>
      </c>
      <c r="U1461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1462" spans="1:21" x14ac:dyDescent="0.25">
      <c r="A1462" t="s">
        <v>7</v>
      </c>
      <c r="B1462" t="s">
        <v>1622</v>
      </c>
      <c r="C1462">
        <f>datainHOME1[[#This Row],[l]]+5</f>
        <v>1492</v>
      </c>
      <c r="D1462" t="s">
        <v>1494</v>
      </c>
      <c r="E1462" t="s">
        <v>962</v>
      </c>
      <c r="F1462" t="s">
        <v>426</v>
      </c>
      <c r="G1462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1462">
        <f>datainHOME1[[#This Row],[l]]+5</f>
        <v>1492</v>
      </c>
      <c r="N1462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1462">
        <f>datainHOME1[[#This Row],[l]]+5</f>
        <v>1492</v>
      </c>
      <c r="U1462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1463" spans="1:21" x14ac:dyDescent="0.25">
      <c r="A1463" t="s">
        <v>7</v>
      </c>
      <c r="B1463" t="s">
        <v>1623</v>
      </c>
      <c r="C1463">
        <f>datainHOME1[[#This Row],[l]]+5</f>
        <v>1493</v>
      </c>
      <c r="D1463" t="s">
        <v>1495</v>
      </c>
      <c r="E1463" t="s">
        <v>949</v>
      </c>
      <c r="F1463" t="s">
        <v>979</v>
      </c>
      <c r="G1463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J1463">
        <f>datainHOME1[[#This Row],[l]]+5</f>
        <v>1493</v>
      </c>
      <c r="N1463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Q1463">
        <f>datainHOME1[[#This Row],[l]]+5</f>
        <v>1493</v>
      </c>
      <c r="U1463">
        <f>IF(datainHOME1[[#This Row],[TimeIn]]-datainHOME1[[#This Row],[TimeOut]] &gt;0, datainHOME1[[#This Row],[TimeIn]]-datainHOME1[[#This Row],[TimeOut]],(datainHOME1[[#This Row],[TimeIn]]-datainHOME1[[#This Row],[TimeOut]])+1000)</f>
        <v>41</v>
      </c>
    </row>
    <row r="1464" spans="1:21" x14ac:dyDescent="0.25">
      <c r="A1464" t="s">
        <v>7</v>
      </c>
      <c r="B1464" t="s">
        <v>1624</v>
      </c>
      <c r="C1464">
        <f>datainHOME1[[#This Row],[l]]+5</f>
        <v>1494</v>
      </c>
      <c r="D1464" t="s">
        <v>1496</v>
      </c>
      <c r="E1464" t="s">
        <v>422</v>
      </c>
      <c r="F1464" t="s">
        <v>985</v>
      </c>
      <c r="G1464">
        <f>IF(datainHOME1[[#This Row],[TimeIn]]-datainHOME1[[#This Row],[TimeOut]] &gt;0, datainHOME1[[#This Row],[TimeIn]]-datainHOME1[[#This Row],[TimeOut]],(datainHOME1[[#This Row],[TimeIn]]-datainHOME1[[#This Row],[TimeOut]])+1000)</f>
        <v>62</v>
      </c>
      <c r="J1464">
        <f>datainHOME1[[#This Row],[l]]+5</f>
        <v>1494</v>
      </c>
      <c r="N1464">
        <f>IF(datainHOME1[[#This Row],[TimeIn]]-datainHOME1[[#This Row],[TimeOut]] &gt;0, datainHOME1[[#This Row],[TimeIn]]-datainHOME1[[#This Row],[TimeOut]],(datainHOME1[[#This Row],[TimeIn]]-datainHOME1[[#This Row],[TimeOut]])+1000)</f>
        <v>62</v>
      </c>
      <c r="Q1464">
        <f>datainHOME1[[#This Row],[l]]+5</f>
        <v>1494</v>
      </c>
      <c r="U1464">
        <f>IF(datainHOME1[[#This Row],[TimeIn]]-datainHOME1[[#This Row],[TimeOut]] &gt;0, datainHOME1[[#This Row],[TimeIn]]-datainHOME1[[#This Row],[TimeOut]],(datainHOME1[[#This Row],[TimeIn]]-datainHOME1[[#This Row],[TimeOut]])+1000)</f>
        <v>62</v>
      </c>
    </row>
    <row r="1465" spans="1:21" x14ac:dyDescent="0.25">
      <c r="A1465" t="s">
        <v>7</v>
      </c>
      <c r="B1465" t="s">
        <v>1626</v>
      </c>
      <c r="C1465">
        <f>datainHOME1[[#This Row],[l]]+5</f>
        <v>1495</v>
      </c>
      <c r="D1465" t="s">
        <v>1497</v>
      </c>
      <c r="E1465" t="s">
        <v>979</v>
      </c>
      <c r="F1465" t="s">
        <v>864</v>
      </c>
      <c r="G1465">
        <f>IF(datainHOME1[[#This Row],[TimeIn]]-datainHOME1[[#This Row],[TimeOut]] &gt;0, datainHOME1[[#This Row],[TimeIn]]-datainHOME1[[#This Row],[TimeOut]],(datainHOME1[[#This Row],[TimeIn]]-datainHOME1[[#This Row],[TimeOut]])+1000)</f>
        <v>44</v>
      </c>
      <c r="J1465">
        <f>datainHOME1[[#This Row],[l]]+5</f>
        <v>1495</v>
      </c>
      <c r="N1465">
        <f>IF(datainHOME1[[#This Row],[TimeIn]]-datainHOME1[[#This Row],[TimeOut]] &gt;0, datainHOME1[[#This Row],[TimeIn]]-datainHOME1[[#This Row],[TimeOut]],(datainHOME1[[#This Row],[TimeIn]]-datainHOME1[[#This Row],[TimeOut]])+1000)</f>
        <v>44</v>
      </c>
      <c r="Q1465">
        <f>datainHOME1[[#This Row],[l]]+5</f>
        <v>1495</v>
      </c>
      <c r="U1465">
        <f>IF(datainHOME1[[#This Row],[TimeIn]]-datainHOME1[[#This Row],[TimeOut]] &gt;0, datainHOME1[[#This Row],[TimeIn]]-datainHOME1[[#This Row],[TimeOut]],(datainHOME1[[#This Row],[TimeIn]]-datainHOME1[[#This Row],[TimeOut]])+1000)</f>
        <v>44</v>
      </c>
    </row>
    <row r="1466" spans="1:21" x14ac:dyDescent="0.25">
      <c r="A1466" t="s">
        <v>7</v>
      </c>
      <c r="B1466" t="s">
        <v>1628</v>
      </c>
      <c r="C1466">
        <f>datainHOME1[[#This Row],[l]]+5</f>
        <v>1496</v>
      </c>
      <c r="D1466" t="s">
        <v>1498</v>
      </c>
      <c r="E1466" t="s">
        <v>985</v>
      </c>
      <c r="F1466" t="s">
        <v>771</v>
      </c>
      <c r="G1466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1466">
        <f>datainHOME1[[#This Row],[l]]+5</f>
        <v>1496</v>
      </c>
      <c r="N1466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1466">
        <f>datainHOME1[[#This Row],[l]]+5</f>
        <v>1496</v>
      </c>
      <c r="U1466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1467" spans="1:21" x14ac:dyDescent="0.25">
      <c r="A1467" t="s">
        <v>7</v>
      </c>
      <c r="B1467" t="s">
        <v>1630</v>
      </c>
      <c r="C1467">
        <f>datainHOME1[[#This Row],[l]]+5</f>
        <v>1497</v>
      </c>
      <c r="D1467" t="s">
        <v>1499</v>
      </c>
      <c r="E1467" t="s">
        <v>958</v>
      </c>
      <c r="F1467" t="s">
        <v>829</v>
      </c>
      <c r="G146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467">
        <f>datainHOME1[[#This Row],[l]]+5</f>
        <v>1497</v>
      </c>
      <c r="N146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467">
        <f>datainHOME1[[#This Row],[l]]+5</f>
        <v>1497</v>
      </c>
      <c r="U146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468" spans="1:21" x14ac:dyDescent="0.25">
      <c r="A1468" t="s">
        <v>7</v>
      </c>
      <c r="B1468" t="s">
        <v>1631</v>
      </c>
      <c r="C1468">
        <f>datainHOME1[[#This Row],[l]]+5</f>
        <v>1498</v>
      </c>
      <c r="D1468" t="s">
        <v>1500</v>
      </c>
      <c r="E1468" t="s">
        <v>998</v>
      </c>
      <c r="F1468" t="s">
        <v>444</v>
      </c>
      <c r="G146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468">
        <f>datainHOME1[[#This Row],[l]]+5</f>
        <v>1498</v>
      </c>
      <c r="N146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468">
        <f>datainHOME1[[#This Row],[l]]+5</f>
        <v>1498</v>
      </c>
      <c r="U146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469" spans="1:21" x14ac:dyDescent="0.25">
      <c r="A1469" t="s">
        <v>7</v>
      </c>
      <c r="B1469" t="s">
        <v>1632</v>
      </c>
      <c r="C1469">
        <f>datainHOME1[[#This Row],[l]]+5</f>
        <v>1499</v>
      </c>
      <c r="D1469" t="s">
        <v>1501</v>
      </c>
      <c r="E1469" t="s">
        <v>201</v>
      </c>
      <c r="F1469" t="s">
        <v>204</v>
      </c>
      <c r="G146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469">
        <f>datainHOME1[[#This Row],[l]]+5</f>
        <v>1499</v>
      </c>
      <c r="N146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469">
        <f>datainHOME1[[#This Row],[l]]+5</f>
        <v>1499</v>
      </c>
      <c r="U146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470" spans="1:21" x14ac:dyDescent="0.25">
      <c r="A1470" t="s">
        <v>7</v>
      </c>
      <c r="B1470" t="s">
        <v>1633</v>
      </c>
      <c r="C1470">
        <f>datainHOME1[[#This Row],[l]]+5</f>
        <v>1500</v>
      </c>
      <c r="D1470" t="s">
        <v>1502</v>
      </c>
      <c r="E1470" t="s">
        <v>548</v>
      </c>
      <c r="F1470" t="s">
        <v>931</v>
      </c>
      <c r="G147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470">
        <f>datainHOME1[[#This Row],[l]]+5</f>
        <v>1500</v>
      </c>
      <c r="N147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470">
        <f>datainHOME1[[#This Row],[l]]+5</f>
        <v>1500</v>
      </c>
      <c r="U147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471" spans="1:21" x14ac:dyDescent="0.25">
      <c r="A1471" t="s">
        <v>7</v>
      </c>
      <c r="B1471" t="s">
        <v>1634</v>
      </c>
      <c r="C1471">
        <f>datainHOME1[[#This Row],[l]]+5</f>
        <v>1501</v>
      </c>
      <c r="D1471" t="s">
        <v>1503</v>
      </c>
      <c r="E1471" t="s">
        <v>831</v>
      </c>
      <c r="F1471" t="s">
        <v>59</v>
      </c>
      <c r="G147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471">
        <f>datainHOME1[[#This Row],[l]]+5</f>
        <v>1501</v>
      </c>
      <c r="N147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471">
        <f>datainHOME1[[#This Row],[l]]+5</f>
        <v>1501</v>
      </c>
      <c r="U1471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472" spans="1:21" x14ac:dyDescent="0.25">
      <c r="A1472" t="s">
        <v>7</v>
      </c>
      <c r="B1472" t="s">
        <v>1635</v>
      </c>
      <c r="C1472">
        <f>datainHOME1[[#This Row],[l]]+5</f>
        <v>1502</v>
      </c>
      <c r="D1472" t="s">
        <v>1504</v>
      </c>
      <c r="E1472" t="s">
        <v>53</v>
      </c>
      <c r="F1472" t="s">
        <v>101</v>
      </c>
      <c r="G147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472">
        <f>datainHOME1[[#This Row],[l]]+5</f>
        <v>1502</v>
      </c>
      <c r="N147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472">
        <f>datainHOME1[[#This Row],[l]]+5</f>
        <v>1502</v>
      </c>
      <c r="U147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473" spans="1:21" x14ac:dyDescent="0.25">
      <c r="A1473" t="s">
        <v>7</v>
      </c>
      <c r="B1473" t="s">
        <v>1636</v>
      </c>
      <c r="C1473">
        <f>datainHOME1[[#This Row],[l]]+5</f>
        <v>1503</v>
      </c>
      <c r="D1473" t="s">
        <v>1505</v>
      </c>
      <c r="E1473" t="s">
        <v>101</v>
      </c>
      <c r="F1473" t="s">
        <v>83</v>
      </c>
      <c r="G147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473">
        <f>datainHOME1[[#This Row],[l]]+5</f>
        <v>1503</v>
      </c>
      <c r="N147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473">
        <f>datainHOME1[[#This Row],[l]]+5</f>
        <v>1503</v>
      </c>
      <c r="U147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474" spans="1:21" x14ac:dyDescent="0.25">
      <c r="A1474" t="s">
        <v>7</v>
      </c>
      <c r="B1474" t="s">
        <v>1637</v>
      </c>
      <c r="C1474">
        <f>datainHOME1[[#This Row],[l]]+5</f>
        <v>1504</v>
      </c>
      <c r="D1474" t="s">
        <v>1506</v>
      </c>
      <c r="E1474" t="s">
        <v>140</v>
      </c>
      <c r="F1474" t="s">
        <v>190</v>
      </c>
      <c r="G147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474">
        <f>datainHOME1[[#This Row],[l]]+5</f>
        <v>1504</v>
      </c>
      <c r="N147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474">
        <f>datainHOME1[[#This Row],[l]]+5</f>
        <v>1504</v>
      </c>
      <c r="U1474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475" spans="1:21" x14ac:dyDescent="0.25">
      <c r="A1475" t="s">
        <v>7</v>
      </c>
      <c r="B1475" t="s">
        <v>1638</v>
      </c>
      <c r="C1475">
        <f>datainHOME1[[#This Row],[l]]+5</f>
        <v>1505</v>
      </c>
      <c r="D1475" t="s">
        <v>1507</v>
      </c>
      <c r="E1475" t="s">
        <v>190</v>
      </c>
      <c r="F1475" t="s">
        <v>225</v>
      </c>
      <c r="G147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475">
        <f>datainHOME1[[#This Row],[l]]+5</f>
        <v>1505</v>
      </c>
      <c r="N147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475">
        <f>datainHOME1[[#This Row],[l]]+5</f>
        <v>1505</v>
      </c>
      <c r="U147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476" spans="1:21" x14ac:dyDescent="0.25">
      <c r="A1476" t="s">
        <v>7</v>
      </c>
      <c r="B1476" t="s">
        <v>1639</v>
      </c>
      <c r="C1476">
        <f>datainHOME1[[#This Row],[l]]+5</f>
        <v>1506</v>
      </c>
      <c r="D1476" t="s">
        <v>1508</v>
      </c>
      <c r="E1476" t="s">
        <v>217</v>
      </c>
      <c r="F1476" t="s">
        <v>243</v>
      </c>
      <c r="G147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476">
        <f>datainHOME1[[#This Row],[l]]+5</f>
        <v>1506</v>
      </c>
      <c r="N147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476">
        <f>datainHOME1[[#This Row],[l]]+5</f>
        <v>1506</v>
      </c>
      <c r="U147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477" spans="1:21" x14ac:dyDescent="0.25">
      <c r="A1477" t="s">
        <v>7</v>
      </c>
      <c r="B1477" t="s">
        <v>1640</v>
      </c>
      <c r="C1477">
        <f>datainHOME1[[#This Row],[l]]+5</f>
        <v>1507</v>
      </c>
      <c r="D1477" t="s">
        <v>1509</v>
      </c>
      <c r="E1477" t="s">
        <v>233</v>
      </c>
      <c r="F1477" t="s">
        <v>90</v>
      </c>
      <c r="G147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477">
        <f>datainHOME1[[#This Row],[l]]+5</f>
        <v>1507</v>
      </c>
      <c r="N147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477">
        <f>datainHOME1[[#This Row],[l]]+5</f>
        <v>1507</v>
      </c>
      <c r="U147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478" spans="1:21" x14ac:dyDescent="0.25">
      <c r="A1478" t="s">
        <v>7</v>
      </c>
      <c r="B1478" t="s">
        <v>1641</v>
      </c>
      <c r="C1478">
        <f>datainHOME1[[#This Row],[l]]+5</f>
        <v>1508</v>
      </c>
      <c r="D1478" t="s">
        <v>1510</v>
      </c>
      <c r="E1478" t="s">
        <v>223</v>
      </c>
      <c r="F1478" t="s">
        <v>322</v>
      </c>
      <c r="G147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478">
        <f>datainHOME1[[#This Row],[l]]+5</f>
        <v>1508</v>
      </c>
      <c r="N147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478">
        <f>datainHOME1[[#This Row],[l]]+5</f>
        <v>1508</v>
      </c>
      <c r="U1478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479" spans="1:21" x14ac:dyDescent="0.25">
      <c r="A1479" t="s">
        <v>7</v>
      </c>
      <c r="B1479" t="s">
        <v>1642</v>
      </c>
      <c r="C1479">
        <f>datainHOME1[[#This Row],[l]]+5</f>
        <v>1509</v>
      </c>
      <c r="D1479" t="s">
        <v>1511</v>
      </c>
      <c r="E1479" t="s">
        <v>321</v>
      </c>
      <c r="F1479" t="s">
        <v>353</v>
      </c>
      <c r="G147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479">
        <f>datainHOME1[[#This Row],[l]]+5</f>
        <v>1509</v>
      </c>
      <c r="N147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479">
        <f>datainHOME1[[#This Row],[l]]+5</f>
        <v>1509</v>
      </c>
      <c r="U1479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480" spans="1:21" x14ac:dyDescent="0.25">
      <c r="A1480" t="s">
        <v>7</v>
      </c>
      <c r="B1480" t="s">
        <v>1643</v>
      </c>
      <c r="C1480">
        <f>datainHOME1[[#This Row],[l]]+5</f>
        <v>1510</v>
      </c>
      <c r="D1480" t="s">
        <v>1512</v>
      </c>
      <c r="E1480" t="s">
        <v>351</v>
      </c>
      <c r="F1480" t="s">
        <v>389</v>
      </c>
      <c r="G148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480">
        <f>datainHOME1[[#This Row],[l]]+5</f>
        <v>1510</v>
      </c>
      <c r="N148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480">
        <f>datainHOME1[[#This Row],[l]]+5</f>
        <v>1510</v>
      </c>
      <c r="U148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481" spans="1:21" x14ac:dyDescent="0.25">
      <c r="A1481" t="s">
        <v>7</v>
      </c>
      <c r="B1481" t="s">
        <v>1644</v>
      </c>
      <c r="C1481">
        <f>datainHOME1[[#This Row],[l]]+5</f>
        <v>1511</v>
      </c>
      <c r="D1481" t="s">
        <v>1513</v>
      </c>
      <c r="E1481" t="s">
        <v>366</v>
      </c>
      <c r="F1481" t="s">
        <v>409</v>
      </c>
      <c r="G148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481">
        <f>datainHOME1[[#This Row],[l]]+5</f>
        <v>1511</v>
      </c>
      <c r="N148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481">
        <f>datainHOME1[[#This Row],[l]]+5</f>
        <v>1511</v>
      </c>
      <c r="U148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482" spans="1:21" x14ac:dyDescent="0.25">
      <c r="A1482" t="s">
        <v>7</v>
      </c>
      <c r="B1482" t="s">
        <v>1645</v>
      </c>
      <c r="C1482">
        <f>datainHOME1[[#This Row],[l]]+5</f>
        <v>1512</v>
      </c>
      <c r="D1482" t="s">
        <v>1514</v>
      </c>
      <c r="E1482" t="s">
        <v>389</v>
      </c>
      <c r="F1482" t="s">
        <v>425</v>
      </c>
      <c r="G148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1482">
        <f>datainHOME1[[#This Row],[l]]+5</f>
        <v>1512</v>
      </c>
      <c r="N148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1482">
        <f>datainHOME1[[#This Row],[l]]+5</f>
        <v>1512</v>
      </c>
      <c r="U1482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1483" spans="1:21" x14ac:dyDescent="0.25">
      <c r="A1483" t="s">
        <v>7</v>
      </c>
      <c r="B1483" t="s">
        <v>1646</v>
      </c>
      <c r="C1483">
        <f>datainHOME1[[#This Row],[l]]+5</f>
        <v>1513</v>
      </c>
      <c r="D1483" t="s">
        <v>1515</v>
      </c>
      <c r="E1483" t="s">
        <v>409</v>
      </c>
      <c r="F1483" t="s">
        <v>445</v>
      </c>
      <c r="G148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483">
        <f>datainHOME1[[#This Row],[l]]+5</f>
        <v>1513</v>
      </c>
      <c r="N148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483">
        <f>datainHOME1[[#This Row],[l]]+5</f>
        <v>1513</v>
      </c>
      <c r="U148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484" spans="1:21" x14ac:dyDescent="0.25">
      <c r="A1484" t="s">
        <v>7</v>
      </c>
      <c r="B1484" t="s">
        <v>1647</v>
      </c>
      <c r="C1484">
        <f>datainHOME1[[#This Row],[l]]+5</f>
        <v>1514</v>
      </c>
      <c r="D1484" t="s">
        <v>1516</v>
      </c>
      <c r="E1484" t="s">
        <v>445</v>
      </c>
      <c r="F1484" t="s">
        <v>350</v>
      </c>
      <c r="G148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484">
        <f>datainHOME1[[#This Row],[l]]+5</f>
        <v>1514</v>
      </c>
      <c r="N148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484">
        <f>datainHOME1[[#This Row],[l]]+5</f>
        <v>1514</v>
      </c>
      <c r="U1484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485" spans="1:21" x14ac:dyDescent="0.25">
      <c r="A1485" t="s">
        <v>7</v>
      </c>
      <c r="B1485" t="s">
        <v>1648</v>
      </c>
      <c r="C1485">
        <f>datainHOME1[[#This Row],[l]]+5</f>
        <v>1515</v>
      </c>
      <c r="D1485" t="s">
        <v>1517</v>
      </c>
      <c r="E1485" t="s">
        <v>459</v>
      </c>
      <c r="F1485" t="s">
        <v>224</v>
      </c>
      <c r="G148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485">
        <f>datainHOME1[[#This Row],[l]]+5</f>
        <v>1515</v>
      </c>
      <c r="N148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485">
        <f>datainHOME1[[#This Row],[l]]+5</f>
        <v>1515</v>
      </c>
      <c r="U1485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486" spans="1:21" x14ac:dyDescent="0.25">
      <c r="A1486" t="s">
        <v>7</v>
      </c>
      <c r="B1486" t="s">
        <v>1649</v>
      </c>
      <c r="C1486">
        <f>datainHOME1[[#This Row],[l]]+5</f>
        <v>1516</v>
      </c>
      <c r="D1486" t="s">
        <v>1518</v>
      </c>
      <c r="E1486" t="s">
        <v>106</v>
      </c>
      <c r="F1486" t="s">
        <v>503</v>
      </c>
      <c r="G148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486">
        <f>datainHOME1[[#This Row],[l]]+5</f>
        <v>1516</v>
      </c>
      <c r="N148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486">
        <f>datainHOME1[[#This Row],[l]]+5</f>
        <v>1516</v>
      </c>
      <c r="U148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487" spans="1:21" x14ac:dyDescent="0.25">
      <c r="A1487" t="s">
        <v>7</v>
      </c>
      <c r="B1487" t="s">
        <v>1650</v>
      </c>
      <c r="C1487">
        <f>datainHOME1[[#This Row],[l]]+5</f>
        <v>1517</v>
      </c>
      <c r="D1487" t="s">
        <v>1519</v>
      </c>
      <c r="E1487" t="s">
        <v>224</v>
      </c>
      <c r="F1487" t="s">
        <v>523</v>
      </c>
      <c r="G148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487">
        <f>datainHOME1[[#This Row],[l]]+5</f>
        <v>1517</v>
      </c>
      <c r="N148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487">
        <f>datainHOME1[[#This Row],[l]]+5</f>
        <v>1517</v>
      </c>
      <c r="U148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488" spans="1:21" x14ac:dyDescent="0.25">
      <c r="A1488" t="s">
        <v>7</v>
      </c>
      <c r="B1488" t="s">
        <v>1651</v>
      </c>
      <c r="C1488">
        <f>datainHOME1[[#This Row],[l]]+5</f>
        <v>1518</v>
      </c>
      <c r="D1488" t="s">
        <v>1520</v>
      </c>
      <c r="E1488" t="s">
        <v>517</v>
      </c>
      <c r="F1488" t="s">
        <v>551</v>
      </c>
      <c r="G148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488">
        <f>datainHOME1[[#This Row],[l]]+5</f>
        <v>1518</v>
      </c>
      <c r="N148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488">
        <f>datainHOME1[[#This Row],[l]]+5</f>
        <v>1518</v>
      </c>
      <c r="U148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489" spans="1:21" x14ac:dyDescent="0.25">
      <c r="A1489" t="s">
        <v>7</v>
      </c>
      <c r="B1489" t="s">
        <v>1652</v>
      </c>
      <c r="C1489">
        <f>datainHOME1[[#This Row],[l]]+5</f>
        <v>1519</v>
      </c>
      <c r="D1489" t="s">
        <v>1521</v>
      </c>
      <c r="E1489" t="s">
        <v>357</v>
      </c>
      <c r="F1489" t="s">
        <v>563</v>
      </c>
      <c r="G148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489">
        <f>datainHOME1[[#This Row],[l]]+5</f>
        <v>1519</v>
      </c>
      <c r="N148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489">
        <f>datainHOME1[[#This Row],[l]]+5</f>
        <v>1519</v>
      </c>
      <c r="U148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490" spans="1:21" x14ac:dyDescent="0.25">
      <c r="A1490" t="s">
        <v>7</v>
      </c>
      <c r="B1490" t="s">
        <v>1653</v>
      </c>
      <c r="C1490">
        <f>datainHOME1[[#This Row],[l]]+5</f>
        <v>1520</v>
      </c>
      <c r="D1490" t="s">
        <v>1522</v>
      </c>
      <c r="E1490" t="s">
        <v>556</v>
      </c>
      <c r="F1490" t="s">
        <v>120</v>
      </c>
      <c r="G1490">
        <f>IF(datainHOME1[[#This Row],[TimeIn]]-datainHOME1[[#This Row],[TimeOut]] &gt;0, datainHOME1[[#This Row],[TimeIn]]-datainHOME1[[#This Row],[TimeOut]],(datainHOME1[[#This Row],[TimeIn]]-datainHOME1[[#This Row],[TimeOut]])+1000)</f>
        <v>51</v>
      </c>
      <c r="J1490">
        <f>datainHOME1[[#This Row],[l]]+5</f>
        <v>1520</v>
      </c>
      <c r="N1490">
        <f>IF(datainHOME1[[#This Row],[TimeIn]]-datainHOME1[[#This Row],[TimeOut]] &gt;0, datainHOME1[[#This Row],[TimeIn]]-datainHOME1[[#This Row],[TimeOut]],(datainHOME1[[#This Row],[TimeIn]]-datainHOME1[[#This Row],[TimeOut]])+1000)</f>
        <v>51</v>
      </c>
      <c r="Q1490">
        <f>datainHOME1[[#This Row],[l]]+5</f>
        <v>1520</v>
      </c>
      <c r="U1490">
        <f>IF(datainHOME1[[#This Row],[TimeIn]]-datainHOME1[[#This Row],[TimeOut]] &gt;0, datainHOME1[[#This Row],[TimeIn]]-datainHOME1[[#This Row],[TimeOut]],(datainHOME1[[#This Row],[TimeIn]]-datainHOME1[[#This Row],[TimeOut]])+1000)</f>
        <v>51</v>
      </c>
    </row>
    <row r="1491" spans="1:21" x14ac:dyDescent="0.25">
      <c r="A1491" t="s">
        <v>7</v>
      </c>
      <c r="B1491" t="s">
        <v>1654</v>
      </c>
      <c r="C1491">
        <f>datainHOME1[[#This Row],[l]]+5</f>
        <v>1521</v>
      </c>
      <c r="D1491" t="s">
        <v>1523</v>
      </c>
      <c r="E1491" t="s">
        <v>564</v>
      </c>
      <c r="F1491" t="s">
        <v>627</v>
      </c>
      <c r="G1491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J1491">
        <f>datainHOME1[[#This Row],[l]]+5</f>
        <v>1521</v>
      </c>
      <c r="N1491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Q1491">
        <f>datainHOME1[[#This Row],[l]]+5</f>
        <v>1521</v>
      </c>
      <c r="U1491">
        <f>IF(datainHOME1[[#This Row],[TimeIn]]-datainHOME1[[#This Row],[TimeOut]] &gt;0, datainHOME1[[#This Row],[TimeIn]]-datainHOME1[[#This Row],[TimeOut]],(datainHOME1[[#This Row],[TimeIn]]-datainHOME1[[#This Row],[TimeOut]])+1000)</f>
        <v>41</v>
      </c>
    </row>
    <row r="1492" spans="1:21" x14ac:dyDescent="0.25">
      <c r="A1492" t="s">
        <v>7</v>
      </c>
      <c r="B1492" t="s">
        <v>1655</v>
      </c>
      <c r="C1492">
        <f>datainHOME1[[#This Row],[l]]+5</f>
        <v>1522</v>
      </c>
      <c r="D1492" t="s">
        <v>1524</v>
      </c>
      <c r="E1492" t="s">
        <v>120</v>
      </c>
      <c r="F1492" t="s">
        <v>245</v>
      </c>
      <c r="G149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492">
        <f>datainHOME1[[#This Row],[l]]+5</f>
        <v>1522</v>
      </c>
      <c r="N149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492">
        <f>datainHOME1[[#This Row],[l]]+5</f>
        <v>1522</v>
      </c>
      <c r="U149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493" spans="1:21" x14ac:dyDescent="0.25">
      <c r="A1493" t="s">
        <v>7</v>
      </c>
      <c r="B1493" t="s">
        <v>1656</v>
      </c>
      <c r="C1493">
        <f>datainHOME1[[#This Row],[l]]+5</f>
        <v>1523</v>
      </c>
      <c r="D1493" t="s">
        <v>1525</v>
      </c>
      <c r="E1493" t="s">
        <v>245</v>
      </c>
      <c r="F1493" t="s">
        <v>128</v>
      </c>
      <c r="G149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493">
        <f>datainHOME1[[#This Row],[l]]+5</f>
        <v>1523</v>
      </c>
      <c r="N149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493">
        <f>datainHOME1[[#This Row],[l]]+5</f>
        <v>1523</v>
      </c>
      <c r="U149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494" spans="1:21" x14ac:dyDescent="0.25">
      <c r="A1494" t="s">
        <v>7</v>
      </c>
      <c r="B1494" t="s">
        <v>1657</v>
      </c>
      <c r="C1494">
        <f>datainHOME1[[#This Row],[l]]+5</f>
        <v>1524</v>
      </c>
      <c r="D1494" t="s">
        <v>1526</v>
      </c>
      <c r="E1494" t="s">
        <v>656</v>
      </c>
      <c r="F1494" t="s">
        <v>699</v>
      </c>
      <c r="G1494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1494">
        <f>datainHOME1[[#This Row],[l]]+5</f>
        <v>1524</v>
      </c>
      <c r="N1494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1494">
        <f>datainHOME1[[#This Row],[l]]+5</f>
        <v>1524</v>
      </c>
      <c r="U1494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1495" spans="1:21" x14ac:dyDescent="0.25">
      <c r="A1495" t="s">
        <v>7</v>
      </c>
      <c r="B1495" t="s">
        <v>1658</v>
      </c>
      <c r="C1495">
        <f>datainHOME1[[#This Row],[l]]+5</f>
        <v>1525</v>
      </c>
      <c r="D1495" t="s">
        <v>1527</v>
      </c>
      <c r="E1495" t="s">
        <v>699</v>
      </c>
      <c r="F1495" t="s">
        <v>715</v>
      </c>
      <c r="G149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495">
        <f>datainHOME1[[#This Row],[l]]+5</f>
        <v>1525</v>
      </c>
      <c r="N149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495">
        <f>datainHOME1[[#This Row],[l]]+5</f>
        <v>1525</v>
      </c>
      <c r="U149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496" spans="1:21" x14ac:dyDescent="0.25">
      <c r="A1496" t="s">
        <v>7</v>
      </c>
      <c r="B1496" t="s">
        <v>1659</v>
      </c>
      <c r="C1496">
        <f>datainHOME1[[#This Row],[l]]+5</f>
        <v>1526</v>
      </c>
      <c r="D1496" t="s">
        <v>1528</v>
      </c>
      <c r="E1496" t="s">
        <v>659</v>
      </c>
      <c r="F1496" t="s">
        <v>393</v>
      </c>
      <c r="G149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496">
        <f>datainHOME1[[#This Row],[l]]+5</f>
        <v>1526</v>
      </c>
      <c r="N149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496">
        <f>datainHOME1[[#This Row],[l]]+5</f>
        <v>1526</v>
      </c>
      <c r="U149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497" spans="1:21" x14ac:dyDescent="0.25">
      <c r="A1497" t="s">
        <v>7</v>
      </c>
      <c r="B1497" t="s">
        <v>1660</v>
      </c>
      <c r="C1497">
        <f>datainHOME1[[#This Row],[l]]+5</f>
        <v>1527</v>
      </c>
      <c r="D1497" t="s">
        <v>1529</v>
      </c>
      <c r="E1497" t="s">
        <v>260</v>
      </c>
      <c r="F1497" t="s">
        <v>660</v>
      </c>
      <c r="G149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497">
        <f>datainHOME1[[#This Row],[l]]+5</f>
        <v>1527</v>
      </c>
      <c r="N149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497">
        <f>datainHOME1[[#This Row],[l]]+5</f>
        <v>1527</v>
      </c>
      <c r="U1497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498" spans="1:21" x14ac:dyDescent="0.25">
      <c r="A1498" t="s">
        <v>7</v>
      </c>
      <c r="B1498" t="s">
        <v>1661</v>
      </c>
      <c r="C1498">
        <f>datainHOME1[[#This Row],[l]]+5</f>
        <v>1528</v>
      </c>
      <c r="D1498" t="s">
        <v>1530</v>
      </c>
      <c r="E1498" t="s">
        <v>660</v>
      </c>
      <c r="F1498" t="s">
        <v>777</v>
      </c>
      <c r="G149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498">
        <f>datainHOME1[[#This Row],[l]]+5</f>
        <v>1528</v>
      </c>
      <c r="N149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498">
        <f>datainHOME1[[#This Row],[l]]+5</f>
        <v>1528</v>
      </c>
      <c r="U149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499" spans="1:21" x14ac:dyDescent="0.25">
      <c r="A1499" t="s">
        <v>7</v>
      </c>
      <c r="B1499" t="s">
        <v>1662</v>
      </c>
      <c r="C1499">
        <f>datainHOME1[[#This Row],[l]]+5</f>
        <v>1529</v>
      </c>
      <c r="D1499" t="s">
        <v>1563</v>
      </c>
      <c r="E1499" t="s">
        <v>268</v>
      </c>
      <c r="F1499" t="s">
        <v>497</v>
      </c>
      <c r="G149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499">
        <f>datainHOME1[[#This Row],[l]]+5</f>
        <v>1529</v>
      </c>
      <c r="N149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499">
        <f>datainHOME1[[#This Row],[l]]+5</f>
        <v>1529</v>
      </c>
      <c r="U1499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500" spans="1:21" x14ac:dyDescent="0.25">
      <c r="A1500" t="s">
        <v>7</v>
      </c>
      <c r="B1500" t="s">
        <v>1663</v>
      </c>
      <c r="C1500">
        <f>datainHOME1[[#This Row],[l]]+5</f>
        <v>1530</v>
      </c>
      <c r="D1500" t="s">
        <v>1531</v>
      </c>
      <c r="E1500" t="s">
        <v>145</v>
      </c>
      <c r="F1500" t="s">
        <v>587</v>
      </c>
      <c r="G150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500">
        <f>datainHOME1[[#This Row],[l]]+5</f>
        <v>1530</v>
      </c>
      <c r="N150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500">
        <f>datainHOME1[[#This Row],[l]]+5</f>
        <v>1530</v>
      </c>
      <c r="U1500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501" spans="1:21" x14ac:dyDescent="0.25">
      <c r="A1501" t="s">
        <v>7</v>
      </c>
      <c r="B1501" t="s">
        <v>1664</v>
      </c>
      <c r="C1501">
        <f>datainHOME1[[#This Row],[l]]+5</f>
        <v>1531</v>
      </c>
      <c r="D1501" t="s">
        <v>1532</v>
      </c>
      <c r="E1501" t="s">
        <v>732</v>
      </c>
      <c r="F1501" t="s">
        <v>800</v>
      </c>
      <c r="G150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501">
        <f>datainHOME1[[#This Row],[l]]+5</f>
        <v>1531</v>
      </c>
      <c r="N150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501">
        <f>datainHOME1[[#This Row],[l]]+5</f>
        <v>1531</v>
      </c>
      <c r="U150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502" spans="1:21" x14ac:dyDescent="0.25">
      <c r="A1502" t="s">
        <v>7</v>
      </c>
      <c r="B1502" t="s">
        <v>1665</v>
      </c>
      <c r="C1502">
        <f>datainHOME1[[#This Row],[l]]+5</f>
        <v>1532</v>
      </c>
      <c r="D1502" t="s">
        <v>1533</v>
      </c>
      <c r="E1502" t="s">
        <v>789</v>
      </c>
      <c r="F1502" t="s">
        <v>258</v>
      </c>
      <c r="G1502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1502">
        <f>datainHOME1[[#This Row],[l]]+5</f>
        <v>1532</v>
      </c>
      <c r="N1502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1502">
        <f>datainHOME1[[#This Row],[l]]+5</f>
        <v>1532</v>
      </c>
      <c r="U1502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1503" spans="1:21" x14ac:dyDescent="0.25">
      <c r="A1503" t="s">
        <v>7</v>
      </c>
      <c r="B1503" t="s">
        <v>1666</v>
      </c>
      <c r="C1503">
        <f>datainHOME1[[#This Row],[l]]+5</f>
        <v>1533</v>
      </c>
      <c r="D1503" t="s">
        <v>1534</v>
      </c>
      <c r="E1503" t="s">
        <v>800</v>
      </c>
      <c r="F1503" t="s">
        <v>823</v>
      </c>
      <c r="G150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503">
        <f>datainHOME1[[#This Row],[l]]+5</f>
        <v>1533</v>
      </c>
      <c r="N150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503">
        <f>datainHOME1[[#This Row],[l]]+5</f>
        <v>1533</v>
      </c>
      <c r="U150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504" spans="1:21" x14ac:dyDescent="0.25">
      <c r="A1504" t="s">
        <v>7</v>
      </c>
      <c r="B1504" t="s">
        <v>1667</v>
      </c>
      <c r="C1504">
        <f>datainHOME1[[#This Row],[l]]+5</f>
        <v>1534</v>
      </c>
      <c r="D1504" t="s">
        <v>1535</v>
      </c>
      <c r="E1504" t="s">
        <v>258</v>
      </c>
      <c r="F1504" t="s">
        <v>739</v>
      </c>
      <c r="G1504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504">
        <f>datainHOME1[[#This Row],[l]]+5</f>
        <v>1534</v>
      </c>
      <c r="N1504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504">
        <f>datainHOME1[[#This Row],[l]]+5</f>
        <v>1534</v>
      </c>
      <c r="U1504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505" spans="1:21" x14ac:dyDescent="0.25">
      <c r="A1505" t="s">
        <v>7</v>
      </c>
      <c r="B1505" t="s">
        <v>1668</v>
      </c>
      <c r="C1505">
        <f>datainHOME1[[#This Row],[l]]+5</f>
        <v>1535</v>
      </c>
      <c r="D1505" t="s">
        <v>1536</v>
      </c>
      <c r="E1505" t="s">
        <v>823</v>
      </c>
      <c r="F1505" t="s">
        <v>407</v>
      </c>
      <c r="G1505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505">
        <f>datainHOME1[[#This Row],[l]]+5</f>
        <v>1535</v>
      </c>
      <c r="N1505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505">
        <f>datainHOME1[[#This Row],[l]]+5</f>
        <v>1535</v>
      </c>
      <c r="U1505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506" spans="1:21" x14ac:dyDescent="0.25">
      <c r="A1506" t="s">
        <v>7</v>
      </c>
      <c r="B1506" t="s">
        <v>1669</v>
      </c>
      <c r="C1506">
        <f>datainHOME1[[#This Row],[l]]+5</f>
        <v>1536</v>
      </c>
      <c r="D1506" t="s">
        <v>1537</v>
      </c>
      <c r="E1506" t="s">
        <v>504</v>
      </c>
      <c r="F1506" t="s">
        <v>281</v>
      </c>
      <c r="G150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506">
        <f>datainHOME1[[#This Row],[l]]+5</f>
        <v>1536</v>
      </c>
      <c r="N150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506">
        <f>datainHOME1[[#This Row],[l]]+5</f>
        <v>1536</v>
      </c>
      <c r="U1506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507" spans="1:21" x14ac:dyDescent="0.25">
      <c r="A1507" t="s">
        <v>7</v>
      </c>
      <c r="B1507" t="s">
        <v>1670</v>
      </c>
      <c r="C1507">
        <f>datainHOME1[[#This Row],[l]]+5</f>
        <v>1537</v>
      </c>
      <c r="D1507" t="s">
        <v>1538</v>
      </c>
      <c r="E1507" t="s">
        <v>407</v>
      </c>
      <c r="F1507" t="s">
        <v>591</v>
      </c>
      <c r="G150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507">
        <f>datainHOME1[[#This Row],[l]]+5</f>
        <v>1537</v>
      </c>
      <c r="N150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507">
        <f>datainHOME1[[#This Row],[l]]+5</f>
        <v>1537</v>
      </c>
      <c r="U150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508" spans="1:21" x14ac:dyDescent="0.25">
      <c r="A1508" t="s">
        <v>7</v>
      </c>
      <c r="B1508" t="s">
        <v>1671</v>
      </c>
      <c r="C1508">
        <f>datainHOME1[[#This Row],[l]]+5</f>
        <v>1538</v>
      </c>
      <c r="D1508" t="s">
        <v>1539</v>
      </c>
      <c r="E1508" t="s">
        <v>281</v>
      </c>
      <c r="F1508" t="s">
        <v>861</v>
      </c>
      <c r="G1508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1508">
        <f>datainHOME1[[#This Row],[l]]+5</f>
        <v>1538</v>
      </c>
      <c r="N1508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1508">
        <f>datainHOME1[[#This Row],[l]]+5</f>
        <v>1538</v>
      </c>
      <c r="U1508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1509" spans="1:21" x14ac:dyDescent="0.25">
      <c r="A1509" t="s">
        <v>7</v>
      </c>
      <c r="B1509" t="s">
        <v>1672</v>
      </c>
      <c r="C1509">
        <f>datainHOME1[[#This Row],[l]]+5</f>
        <v>1539</v>
      </c>
      <c r="D1509" t="s">
        <v>1540</v>
      </c>
      <c r="E1509" t="s">
        <v>846</v>
      </c>
      <c r="F1509" t="s">
        <v>911</v>
      </c>
      <c r="G1509">
        <f>IF(datainHOME1[[#This Row],[TimeIn]]-datainHOME1[[#This Row],[TimeOut]] &gt;0, datainHOME1[[#This Row],[TimeIn]]-datainHOME1[[#This Row],[TimeOut]],(datainHOME1[[#This Row],[TimeIn]]-datainHOME1[[#This Row],[TimeOut]])+1000)</f>
        <v>130</v>
      </c>
      <c r="J1509">
        <f>datainHOME1[[#This Row],[l]]+5</f>
        <v>1539</v>
      </c>
      <c r="N1509">
        <f>IF(datainHOME1[[#This Row],[TimeIn]]-datainHOME1[[#This Row],[TimeOut]] &gt;0, datainHOME1[[#This Row],[TimeIn]]-datainHOME1[[#This Row],[TimeOut]],(datainHOME1[[#This Row],[TimeIn]]-datainHOME1[[#This Row],[TimeOut]])+1000)</f>
        <v>130</v>
      </c>
      <c r="Q1509">
        <f>datainHOME1[[#This Row],[l]]+5</f>
        <v>1539</v>
      </c>
      <c r="U1509">
        <f>IF(datainHOME1[[#This Row],[TimeIn]]-datainHOME1[[#This Row],[TimeOut]] &gt;0, datainHOME1[[#This Row],[TimeIn]]-datainHOME1[[#This Row],[TimeOut]],(datainHOME1[[#This Row],[TimeIn]]-datainHOME1[[#This Row],[TimeOut]])+1000)</f>
        <v>130</v>
      </c>
    </row>
    <row r="1510" spans="1:21" x14ac:dyDescent="0.25">
      <c r="A1510" t="s">
        <v>7</v>
      </c>
      <c r="B1510" t="s">
        <v>1673</v>
      </c>
      <c r="C1510">
        <f>datainHOME1[[#This Row],[l]]+5</f>
        <v>1540</v>
      </c>
      <c r="D1510" t="s">
        <v>1541</v>
      </c>
      <c r="E1510" t="s">
        <v>861</v>
      </c>
      <c r="F1510" t="s">
        <v>520</v>
      </c>
      <c r="G1510">
        <f>IF(datainHOME1[[#This Row],[TimeIn]]-datainHOME1[[#This Row],[TimeOut]] &gt;0, datainHOME1[[#This Row],[TimeIn]]-datainHOME1[[#This Row],[TimeOut]],(datainHOME1[[#This Row],[TimeIn]]-datainHOME1[[#This Row],[TimeOut]])+1000)</f>
        <v>178</v>
      </c>
      <c r="J1510">
        <f>datainHOME1[[#This Row],[l]]+5</f>
        <v>1540</v>
      </c>
      <c r="N1510">
        <f>IF(datainHOME1[[#This Row],[TimeIn]]-datainHOME1[[#This Row],[TimeOut]] &gt;0, datainHOME1[[#This Row],[TimeIn]]-datainHOME1[[#This Row],[TimeOut]],(datainHOME1[[#This Row],[TimeIn]]-datainHOME1[[#This Row],[TimeOut]])+1000)</f>
        <v>178</v>
      </c>
      <c r="Q1510">
        <f>datainHOME1[[#This Row],[l]]+5</f>
        <v>1540</v>
      </c>
      <c r="U1510">
        <f>IF(datainHOME1[[#This Row],[TimeIn]]-datainHOME1[[#This Row],[TimeOut]] &gt;0, datainHOME1[[#This Row],[TimeIn]]-datainHOME1[[#This Row],[TimeOut]],(datainHOME1[[#This Row],[TimeIn]]-datainHOME1[[#This Row],[TimeOut]])+1000)</f>
        <v>178</v>
      </c>
    </row>
    <row r="1511" spans="1:21" x14ac:dyDescent="0.25">
      <c r="A1511" t="s">
        <v>7</v>
      </c>
      <c r="B1511" t="s">
        <v>1674</v>
      </c>
      <c r="C1511">
        <f>datainHOME1[[#This Row],[l]]+5</f>
        <v>1541</v>
      </c>
      <c r="D1511" t="s">
        <v>1542</v>
      </c>
      <c r="E1511" t="s">
        <v>596</v>
      </c>
      <c r="F1511" t="s">
        <v>520</v>
      </c>
      <c r="G1511">
        <f>IF(datainHOME1[[#This Row],[TimeIn]]-datainHOME1[[#This Row],[TimeOut]] &gt;0, datainHOME1[[#This Row],[TimeIn]]-datainHOME1[[#This Row],[TimeOut]],(datainHOME1[[#This Row],[TimeIn]]-datainHOME1[[#This Row],[TimeOut]])+1000)</f>
        <v>172</v>
      </c>
      <c r="J1511">
        <f>datainHOME1[[#This Row],[l]]+5</f>
        <v>1541</v>
      </c>
      <c r="N1511">
        <f>IF(datainHOME1[[#This Row],[TimeIn]]-datainHOME1[[#This Row],[TimeOut]] &gt;0, datainHOME1[[#This Row],[TimeIn]]-datainHOME1[[#This Row],[TimeOut]],(datainHOME1[[#This Row],[TimeIn]]-datainHOME1[[#This Row],[TimeOut]])+1000)</f>
        <v>172</v>
      </c>
      <c r="Q1511">
        <f>datainHOME1[[#This Row],[l]]+5</f>
        <v>1541</v>
      </c>
      <c r="U1511">
        <f>IF(datainHOME1[[#This Row],[TimeIn]]-datainHOME1[[#This Row],[TimeOut]] &gt;0, datainHOME1[[#This Row],[TimeIn]]-datainHOME1[[#This Row],[TimeOut]],(datainHOME1[[#This Row],[TimeIn]]-datainHOME1[[#This Row],[TimeOut]])+1000)</f>
        <v>172</v>
      </c>
    </row>
    <row r="1512" spans="1:21" x14ac:dyDescent="0.25">
      <c r="A1512" t="s">
        <v>7</v>
      </c>
      <c r="B1512" t="s">
        <v>1675</v>
      </c>
      <c r="C1512">
        <f>datainHOME1[[#This Row],[l]]+5</f>
        <v>1542</v>
      </c>
      <c r="D1512" t="s">
        <v>1543</v>
      </c>
      <c r="E1512" t="s">
        <v>276</v>
      </c>
      <c r="F1512" t="s">
        <v>520</v>
      </c>
      <c r="G1512">
        <f>IF(datainHOME1[[#This Row],[TimeIn]]-datainHOME1[[#This Row],[TimeOut]] &gt;0, datainHOME1[[#This Row],[TimeIn]]-datainHOME1[[#This Row],[TimeOut]],(datainHOME1[[#This Row],[TimeIn]]-datainHOME1[[#This Row],[TimeOut]])+1000)</f>
        <v>162</v>
      </c>
      <c r="J1512">
        <f>datainHOME1[[#This Row],[l]]+5</f>
        <v>1542</v>
      </c>
      <c r="N1512">
        <f>IF(datainHOME1[[#This Row],[TimeIn]]-datainHOME1[[#This Row],[TimeOut]] &gt;0, datainHOME1[[#This Row],[TimeIn]]-datainHOME1[[#This Row],[TimeOut]],(datainHOME1[[#This Row],[TimeIn]]-datainHOME1[[#This Row],[TimeOut]])+1000)</f>
        <v>162</v>
      </c>
      <c r="Q1512">
        <f>datainHOME1[[#This Row],[l]]+5</f>
        <v>1542</v>
      </c>
      <c r="U1512">
        <f>IF(datainHOME1[[#This Row],[TimeIn]]-datainHOME1[[#This Row],[TimeOut]] &gt;0, datainHOME1[[#This Row],[TimeIn]]-datainHOME1[[#This Row],[TimeOut]],(datainHOME1[[#This Row],[TimeIn]]-datainHOME1[[#This Row],[TimeOut]])+1000)</f>
        <v>162</v>
      </c>
    </row>
    <row r="1513" spans="1:21" x14ac:dyDescent="0.25">
      <c r="A1513" t="s">
        <v>7</v>
      </c>
      <c r="B1513" t="s">
        <v>1676</v>
      </c>
      <c r="C1513">
        <f>datainHOME1[[#This Row],[l]]+5</f>
        <v>1543</v>
      </c>
      <c r="D1513" t="s">
        <v>1544</v>
      </c>
      <c r="E1513" t="s">
        <v>910</v>
      </c>
      <c r="F1513" t="s">
        <v>546</v>
      </c>
      <c r="G1513">
        <f>IF(datainHOME1[[#This Row],[TimeIn]]-datainHOME1[[#This Row],[TimeOut]] &gt;0, datainHOME1[[#This Row],[TimeIn]]-datainHOME1[[#This Row],[TimeOut]],(datainHOME1[[#This Row],[TimeIn]]-datainHOME1[[#This Row],[TimeOut]])+1000)</f>
        <v>192</v>
      </c>
      <c r="J1513">
        <f>datainHOME1[[#This Row],[l]]+5</f>
        <v>1543</v>
      </c>
      <c r="N1513">
        <f>IF(datainHOME1[[#This Row],[TimeIn]]-datainHOME1[[#This Row],[TimeOut]] &gt;0, datainHOME1[[#This Row],[TimeIn]]-datainHOME1[[#This Row],[TimeOut]],(datainHOME1[[#This Row],[TimeIn]]-datainHOME1[[#This Row],[TimeOut]])+1000)</f>
        <v>192</v>
      </c>
      <c r="Q1513">
        <f>datainHOME1[[#This Row],[l]]+5</f>
        <v>1543</v>
      </c>
      <c r="U1513">
        <f>IF(datainHOME1[[#This Row],[TimeIn]]-datainHOME1[[#This Row],[TimeOut]] &gt;0, datainHOME1[[#This Row],[TimeIn]]-datainHOME1[[#This Row],[TimeOut]],(datainHOME1[[#This Row],[TimeIn]]-datainHOME1[[#This Row],[TimeOut]])+1000)</f>
        <v>192</v>
      </c>
    </row>
    <row r="1514" spans="1:21" x14ac:dyDescent="0.25">
      <c r="A1514" t="s">
        <v>7</v>
      </c>
      <c r="B1514" t="s">
        <v>1710</v>
      </c>
      <c r="C1514">
        <f>datainHOME1[[#This Row],[l]]+5</f>
        <v>1544</v>
      </c>
      <c r="D1514" t="s">
        <v>1545</v>
      </c>
      <c r="E1514" t="s">
        <v>855</v>
      </c>
      <c r="F1514" t="s">
        <v>926</v>
      </c>
      <c r="G1514">
        <f>IF(datainHOME1[[#This Row],[TimeIn]]-datainHOME1[[#This Row],[TimeOut]] &gt;0, datainHOME1[[#This Row],[TimeIn]]-datainHOME1[[#This Row],[TimeOut]],(datainHOME1[[#This Row],[TimeIn]]-datainHOME1[[#This Row],[TimeOut]])+1000)</f>
        <v>169</v>
      </c>
      <c r="J1514">
        <f>datainHOME1[[#This Row],[l]]+5</f>
        <v>1544</v>
      </c>
      <c r="N1514">
        <f>IF(datainHOME1[[#This Row],[TimeIn]]-datainHOME1[[#This Row],[TimeOut]] &gt;0, datainHOME1[[#This Row],[TimeIn]]-datainHOME1[[#This Row],[TimeOut]],(datainHOME1[[#This Row],[TimeIn]]-datainHOME1[[#This Row],[TimeOut]])+1000)</f>
        <v>169</v>
      </c>
      <c r="Q1514">
        <f>datainHOME1[[#This Row],[l]]+5</f>
        <v>1544</v>
      </c>
      <c r="U1514">
        <f>IF(datainHOME1[[#This Row],[TimeIn]]-datainHOME1[[#This Row],[TimeOut]] &gt;0, datainHOME1[[#This Row],[TimeIn]]-datainHOME1[[#This Row],[TimeOut]],(datainHOME1[[#This Row],[TimeIn]]-datainHOME1[[#This Row],[TimeOut]])+1000)</f>
        <v>169</v>
      </c>
    </row>
    <row r="1515" spans="1:21" x14ac:dyDescent="0.25">
      <c r="A1515" t="s">
        <v>7</v>
      </c>
      <c r="B1515" t="s">
        <v>1679</v>
      </c>
      <c r="C1515">
        <f>datainHOME1[[#This Row],[l]]+5</f>
        <v>1545</v>
      </c>
      <c r="D1515" t="s">
        <v>1546</v>
      </c>
      <c r="E1515" t="s">
        <v>304</v>
      </c>
      <c r="F1515" t="s">
        <v>185</v>
      </c>
      <c r="G1515">
        <f>IF(datainHOME1[[#This Row],[TimeIn]]-datainHOME1[[#This Row],[TimeOut]] &gt;0, datainHOME1[[#This Row],[TimeIn]]-datainHOME1[[#This Row],[TimeOut]],(datainHOME1[[#This Row],[TimeIn]]-datainHOME1[[#This Row],[TimeOut]])+1000)</f>
        <v>113</v>
      </c>
      <c r="J1515">
        <f>datainHOME1[[#This Row],[l]]+5</f>
        <v>1545</v>
      </c>
      <c r="N1515">
        <f>IF(datainHOME1[[#This Row],[TimeIn]]-datainHOME1[[#This Row],[TimeOut]] &gt;0, datainHOME1[[#This Row],[TimeIn]]-datainHOME1[[#This Row],[TimeOut]],(datainHOME1[[#This Row],[TimeIn]]-datainHOME1[[#This Row],[TimeOut]])+1000)</f>
        <v>113</v>
      </c>
      <c r="Q1515">
        <f>datainHOME1[[#This Row],[l]]+5</f>
        <v>1545</v>
      </c>
      <c r="U1515">
        <f>IF(datainHOME1[[#This Row],[TimeIn]]-datainHOME1[[#This Row],[TimeOut]] &gt;0, datainHOME1[[#This Row],[TimeIn]]-datainHOME1[[#This Row],[TimeOut]],(datainHOME1[[#This Row],[TimeIn]]-datainHOME1[[#This Row],[TimeOut]])+1000)</f>
        <v>113</v>
      </c>
    </row>
    <row r="1516" spans="1:21" x14ac:dyDescent="0.25">
      <c r="A1516" t="s">
        <v>7</v>
      </c>
      <c r="B1516" t="s">
        <v>1680</v>
      </c>
      <c r="C1516">
        <f>datainHOME1[[#This Row],[l]]+5</f>
        <v>1546</v>
      </c>
      <c r="D1516" t="s">
        <v>1547</v>
      </c>
      <c r="E1516" t="s">
        <v>964</v>
      </c>
      <c r="F1516" t="s">
        <v>924</v>
      </c>
      <c r="G1516">
        <f>IF(datainHOME1[[#This Row],[TimeIn]]-datainHOME1[[#This Row],[TimeOut]] &gt;0, datainHOME1[[#This Row],[TimeIn]]-datainHOME1[[#This Row],[TimeOut]],(datainHOME1[[#This Row],[TimeIn]]-datainHOME1[[#This Row],[TimeOut]])+1000)</f>
        <v>110</v>
      </c>
      <c r="J1516">
        <f>datainHOME1[[#This Row],[l]]+5</f>
        <v>1546</v>
      </c>
      <c r="N1516">
        <f>IF(datainHOME1[[#This Row],[TimeIn]]-datainHOME1[[#This Row],[TimeOut]] &gt;0, datainHOME1[[#This Row],[TimeIn]]-datainHOME1[[#This Row],[TimeOut]],(datainHOME1[[#This Row],[TimeIn]]-datainHOME1[[#This Row],[TimeOut]])+1000)</f>
        <v>110</v>
      </c>
      <c r="Q1516">
        <f>datainHOME1[[#This Row],[l]]+5</f>
        <v>1546</v>
      </c>
      <c r="U1516">
        <f>IF(datainHOME1[[#This Row],[TimeIn]]-datainHOME1[[#This Row],[TimeOut]] &gt;0, datainHOME1[[#This Row],[TimeIn]]-datainHOME1[[#This Row],[TimeOut]],(datainHOME1[[#This Row],[TimeIn]]-datainHOME1[[#This Row],[TimeOut]])+1000)</f>
        <v>110</v>
      </c>
    </row>
    <row r="1517" spans="1:21" x14ac:dyDescent="0.25">
      <c r="A1517" t="s">
        <v>7</v>
      </c>
      <c r="B1517" t="s">
        <v>1681</v>
      </c>
      <c r="C1517">
        <f>datainHOME1[[#This Row],[l]]+5</f>
        <v>1547</v>
      </c>
      <c r="D1517" t="s">
        <v>1548</v>
      </c>
      <c r="E1517" t="s">
        <v>441</v>
      </c>
      <c r="F1517" t="s">
        <v>865</v>
      </c>
      <c r="G1517">
        <f>IF(datainHOME1[[#This Row],[TimeIn]]-datainHOME1[[#This Row],[TimeOut]] &gt;0, datainHOME1[[#This Row],[TimeIn]]-datainHOME1[[#This Row],[TimeOut]],(datainHOME1[[#This Row],[TimeIn]]-datainHOME1[[#This Row],[TimeOut]])+1000)</f>
        <v>95</v>
      </c>
      <c r="J1517">
        <f>datainHOME1[[#This Row],[l]]+5</f>
        <v>1547</v>
      </c>
      <c r="N1517">
        <f>IF(datainHOME1[[#This Row],[TimeIn]]-datainHOME1[[#This Row],[TimeOut]] &gt;0, datainHOME1[[#This Row],[TimeIn]]-datainHOME1[[#This Row],[TimeOut]],(datainHOME1[[#This Row],[TimeIn]]-datainHOME1[[#This Row],[TimeOut]])+1000)</f>
        <v>95</v>
      </c>
      <c r="Q1517">
        <f>datainHOME1[[#This Row],[l]]+5</f>
        <v>1547</v>
      </c>
      <c r="U1517">
        <f>IF(datainHOME1[[#This Row],[TimeIn]]-datainHOME1[[#This Row],[TimeOut]] &gt;0, datainHOME1[[#This Row],[TimeIn]]-datainHOME1[[#This Row],[TimeOut]],(datainHOME1[[#This Row],[TimeIn]]-datainHOME1[[#This Row],[TimeOut]])+1000)</f>
        <v>95</v>
      </c>
    </row>
    <row r="1518" spans="1:21" x14ac:dyDescent="0.25">
      <c r="A1518" t="s">
        <v>7</v>
      </c>
      <c r="B1518" t="s">
        <v>1682</v>
      </c>
      <c r="C1518">
        <f>datainHOME1[[#This Row],[l]]+5</f>
        <v>1548</v>
      </c>
      <c r="D1518" t="s">
        <v>1549</v>
      </c>
      <c r="E1518" t="s">
        <v>969</v>
      </c>
      <c r="F1518" t="s">
        <v>865</v>
      </c>
      <c r="G1518">
        <f>IF(datainHOME1[[#This Row],[TimeIn]]-datainHOME1[[#This Row],[TimeOut]] &gt;0, datainHOME1[[#This Row],[TimeIn]]-datainHOME1[[#This Row],[TimeOut]],(datainHOME1[[#This Row],[TimeIn]]-datainHOME1[[#This Row],[TimeOut]])+1000)</f>
        <v>84</v>
      </c>
      <c r="J1518">
        <f>datainHOME1[[#This Row],[l]]+5</f>
        <v>1548</v>
      </c>
      <c r="N1518">
        <f>IF(datainHOME1[[#This Row],[TimeIn]]-datainHOME1[[#This Row],[TimeOut]] &gt;0, datainHOME1[[#This Row],[TimeIn]]-datainHOME1[[#This Row],[TimeOut]],(datainHOME1[[#This Row],[TimeIn]]-datainHOME1[[#This Row],[TimeOut]])+1000)</f>
        <v>84</v>
      </c>
      <c r="Q1518">
        <f>datainHOME1[[#This Row],[l]]+5</f>
        <v>1548</v>
      </c>
      <c r="U1518">
        <f>IF(datainHOME1[[#This Row],[TimeIn]]-datainHOME1[[#This Row],[TimeOut]] &gt;0, datainHOME1[[#This Row],[TimeIn]]-datainHOME1[[#This Row],[TimeOut]],(datainHOME1[[#This Row],[TimeIn]]-datainHOME1[[#This Row],[TimeOut]])+1000)</f>
        <v>84</v>
      </c>
    </row>
    <row r="1519" spans="1:21" x14ac:dyDescent="0.25">
      <c r="A1519" t="s">
        <v>7</v>
      </c>
      <c r="B1519" t="s">
        <v>1683</v>
      </c>
      <c r="C1519">
        <f>datainHOME1[[#This Row],[l]]+5</f>
        <v>1549</v>
      </c>
      <c r="D1519" t="s">
        <v>1550</v>
      </c>
      <c r="E1519" t="s">
        <v>892</v>
      </c>
      <c r="F1519" t="s">
        <v>998</v>
      </c>
      <c r="G1519">
        <f>IF(datainHOME1[[#This Row],[TimeIn]]-datainHOME1[[#This Row],[TimeOut]] &gt;0, datainHOME1[[#This Row],[TimeIn]]-datainHOME1[[#This Row],[TimeOut]],(datainHOME1[[#This Row],[TimeIn]]-datainHOME1[[#This Row],[TimeOut]])+1000)</f>
        <v>74</v>
      </c>
      <c r="J1519">
        <f>datainHOME1[[#This Row],[l]]+5</f>
        <v>1549</v>
      </c>
      <c r="N1519">
        <f>IF(datainHOME1[[#This Row],[TimeIn]]-datainHOME1[[#This Row],[TimeOut]] &gt;0, datainHOME1[[#This Row],[TimeIn]]-datainHOME1[[#This Row],[TimeOut]],(datainHOME1[[#This Row],[TimeIn]]-datainHOME1[[#This Row],[TimeOut]])+1000)</f>
        <v>74</v>
      </c>
      <c r="Q1519">
        <f>datainHOME1[[#This Row],[l]]+5</f>
        <v>1549</v>
      </c>
      <c r="U1519">
        <f>IF(datainHOME1[[#This Row],[TimeIn]]-datainHOME1[[#This Row],[TimeOut]] &gt;0, datainHOME1[[#This Row],[TimeIn]]-datainHOME1[[#This Row],[TimeOut]],(datainHOME1[[#This Row],[TimeIn]]-datainHOME1[[#This Row],[TimeOut]])+1000)</f>
        <v>74</v>
      </c>
    </row>
    <row r="1520" spans="1:21" x14ac:dyDescent="0.25">
      <c r="A1520" t="s">
        <v>7</v>
      </c>
      <c r="B1520" t="s">
        <v>1684</v>
      </c>
      <c r="C1520">
        <f>datainHOME1[[#This Row],[l]]+5</f>
        <v>1550</v>
      </c>
      <c r="D1520" t="s">
        <v>1551</v>
      </c>
      <c r="E1520" t="s">
        <v>49</v>
      </c>
      <c r="F1520" t="s">
        <v>998</v>
      </c>
      <c r="G1520">
        <f>IF(datainHOME1[[#This Row],[TimeIn]]-datainHOME1[[#This Row],[TimeOut]] &gt;0, datainHOME1[[#This Row],[TimeIn]]-datainHOME1[[#This Row],[TimeOut]],(datainHOME1[[#This Row],[TimeIn]]-datainHOME1[[#This Row],[TimeOut]])+1000)</f>
        <v>58</v>
      </c>
      <c r="J1520">
        <f>datainHOME1[[#This Row],[l]]+5</f>
        <v>1550</v>
      </c>
      <c r="N1520">
        <f>IF(datainHOME1[[#This Row],[TimeIn]]-datainHOME1[[#This Row],[TimeOut]] &gt;0, datainHOME1[[#This Row],[TimeIn]]-datainHOME1[[#This Row],[TimeOut]],(datainHOME1[[#This Row],[TimeIn]]-datainHOME1[[#This Row],[TimeOut]])+1000)</f>
        <v>58</v>
      </c>
      <c r="Q1520">
        <f>datainHOME1[[#This Row],[l]]+5</f>
        <v>1550</v>
      </c>
      <c r="U1520">
        <f>IF(datainHOME1[[#This Row],[TimeIn]]-datainHOME1[[#This Row],[TimeOut]] &gt;0, datainHOME1[[#This Row],[TimeIn]]-datainHOME1[[#This Row],[TimeOut]],(datainHOME1[[#This Row],[TimeIn]]-datainHOME1[[#This Row],[TimeOut]])+1000)</f>
        <v>58</v>
      </c>
    </row>
    <row r="1521" spans="1:21" x14ac:dyDescent="0.25">
      <c r="A1521" t="s">
        <v>7</v>
      </c>
      <c r="B1521" t="s">
        <v>1685</v>
      </c>
      <c r="C1521">
        <f>datainHOME1[[#This Row],[l]]+5</f>
        <v>1551</v>
      </c>
      <c r="D1521" t="s">
        <v>1552</v>
      </c>
      <c r="E1521" t="s">
        <v>988</v>
      </c>
      <c r="F1521" t="s">
        <v>61</v>
      </c>
      <c r="G1521">
        <f>IF(datainHOME1[[#This Row],[TimeIn]]-datainHOME1[[#This Row],[TimeOut]] &gt;0, datainHOME1[[#This Row],[TimeIn]]-datainHOME1[[#This Row],[TimeOut]],(datainHOME1[[#This Row],[TimeIn]]-datainHOME1[[#This Row],[TimeOut]])+1000)</f>
        <v>52</v>
      </c>
      <c r="J1521">
        <f>datainHOME1[[#This Row],[l]]+5</f>
        <v>1551</v>
      </c>
      <c r="N1521">
        <f>IF(datainHOME1[[#This Row],[TimeIn]]-datainHOME1[[#This Row],[TimeOut]] &gt;0, datainHOME1[[#This Row],[TimeIn]]-datainHOME1[[#This Row],[TimeOut]],(datainHOME1[[#This Row],[TimeIn]]-datainHOME1[[#This Row],[TimeOut]])+1000)</f>
        <v>52</v>
      </c>
      <c r="Q1521">
        <f>datainHOME1[[#This Row],[l]]+5</f>
        <v>1551</v>
      </c>
      <c r="U1521">
        <f>IF(datainHOME1[[#This Row],[TimeIn]]-datainHOME1[[#This Row],[TimeOut]] &gt;0, datainHOME1[[#This Row],[TimeIn]]-datainHOME1[[#This Row],[TimeOut]],(datainHOME1[[#This Row],[TimeIn]]-datainHOME1[[#This Row],[TimeOut]])+1000)</f>
        <v>52</v>
      </c>
    </row>
    <row r="1522" spans="1:21" x14ac:dyDescent="0.25">
      <c r="A1522" t="s">
        <v>7</v>
      </c>
      <c r="B1522" t="s">
        <v>1686</v>
      </c>
      <c r="C1522">
        <f>datainHOME1[[#This Row],[l]]+5</f>
        <v>1552</v>
      </c>
      <c r="D1522" t="s">
        <v>1553</v>
      </c>
      <c r="E1522" t="s">
        <v>986</v>
      </c>
      <c r="F1522" t="s">
        <v>829</v>
      </c>
      <c r="G1522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J1522">
        <f>datainHOME1[[#This Row],[l]]+5</f>
        <v>1552</v>
      </c>
      <c r="N1522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Q1522">
        <f>datainHOME1[[#This Row],[l]]+5</f>
        <v>1552</v>
      </c>
      <c r="U1522">
        <f>IF(datainHOME1[[#This Row],[TimeIn]]-datainHOME1[[#This Row],[TimeOut]] &gt;0, datainHOME1[[#This Row],[TimeIn]]-datainHOME1[[#This Row],[TimeOut]],(datainHOME1[[#This Row],[TimeIn]]-datainHOME1[[#This Row],[TimeOut]])+1000)</f>
        <v>41</v>
      </c>
    </row>
    <row r="1523" spans="1:21" x14ac:dyDescent="0.25">
      <c r="A1523" t="s">
        <v>7</v>
      </c>
      <c r="B1523" t="s">
        <v>1687</v>
      </c>
      <c r="C1523">
        <f>datainHOME1[[#This Row],[l]]+5</f>
        <v>1553</v>
      </c>
      <c r="D1523" t="s">
        <v>1554</v>
      </c>
      <c r="E1523" t="s">
        <v>924</v>
      </c>
      <c r="F1523" t="s">
        <v>68</v>
      </c>
      <c r="G1523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1523">
        <f>datainHOME1[[#This Row],[l]]+5</f>
        <v>1553</v>
      </c>
      <c r="N1523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1523">
        <f>datainHOME1[[#This Row],[l]]+5</f>
        <v>1553</v>
      </c>
      <c r="U1523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1524" spans="1:21" x14ac:dyDescent="0.25">
      <c r="A1524" t="s">
        <v>7</v>
      </c>
      <c r="B1524" t="s">
        <v>1688</v>
      </c>
      <c r="C1524">
        <f>datainHOME1[[#This Row],[l]]+5</f>
        <v>1554</v>
      </c>
      <c r="D1524" t="s">
        <v>1555</v>
      </c>
      <c r="E1524" t="s">
        <v>998</v>
      </c>
      <c r="F1524" t="s">
        <v>63</v>
      </c>
      <c r="G1524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1524">
        <f>datainHOME1[[#This Row],[l]]+5</f>
        <v>1554</v>
      </c>
      <c r="N1524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1524">
        <f>datainHOME1[[#This Row],[l]]+5</f>
        <v>1554</v>
      </c>
      <c r="U1524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1525" spans="1:21" x14ac:dyDescent="0.25">
      <c r="A1525" t="s">
        <v>7</v>
      </c>
      <c r="B1525" t="s">
        <v>1689</v>
      </c>
      <c r="C1525">
        <f>datainHOME1[[#This Row],[l]]+5</f>
        <v>1555</v>
      </c>
      <c r="D1525" t="s">
        <v>1556</v>
      </c>
      <c r="E1525" t="s">
        <v>992</v>
      </c>
      <c r="F1525" t="s">
        <v>639</v>
      </c>
      <c r="G1525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J1525">
        <f>datainHOME1[[#This Row],[l]]+5</f>
        <v>1555</v>
      </c>
      <c r="N1525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Q1525">
        <f>datainHOME1[[#This Row],[l]]+5</f>
        <v>1555</v>
      </c>
      <c r="U1525">
        <f>IF(datainHOME1[[#This Row],[TimeIn]]-datainHOME1[[#This Row],[TimeOut]] &gt;0, datainHOME1[[#This Row],[TimeIn]]-datainHOME1[[#This Row],[TimeOut]],(datainHOME1[[#This Row],[TimeIn]]-datainHOME1[[#This Row],[TimeOut]])+1000)</f>
        <v>37</v>
      </c>
    </row>
    <row r="1526" spans="1:21" x14ac:dyDescent="0.25">
      <c r="A1526" t="s">
        <v>7</v>
      </c>
      <c r="B1526" t="s">
        <v>1690</v>
      </c>
      <c r="C1526">
        <f>datainHOME1[[#This Row],[l]]+5</f>
        <v>1556</v>
      </c>
      <c r="D1526" t="s">
        <v>1557</v>
      </c>
      <c r="E1526" t="s">
        <v>68</v>
      </c>
      <c r="F1526" t="s">
        <v>7</v>
      </c>
      <c r="G1526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1526">
        <f>datainHOME1[[#This Row],[l]]+5</f>
        <v>1556</v>
      </c>
      <c r="N1526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1526">
        <f>datainHOME1[[#This Row],[l]]+5</f>
        <v>1556</v>
      </c>
      <c r="U1526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1527" spans="1:21" x14ac:dyDescent="0.25">
      <c r="A1527" t="s">
        <v>7</v>
      </c>
      <c r="B1527" t="s">
        <v>1726</v>
      </c>
      <c r="C1527">
        <f>datainHOME1[[#This Row],[l]]+5</f>
        <v>1557</v>
      </c>
      <c r="D1527" t="s">
        <v>1558</v>
      </c>
      <c r="E1527" t="s">
        <v>63</v>
      </c>
      <c r="F1527" t="s">
        <v>34</v>
      </c>
      <c r="G1527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1527">
        <f>datainHOME1[[#This Row],[l]]+5</f>
        <v>1557</v>
      </c>
      <c r="N1527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1527">
        <f>datainHOME1[[#This Row],[l]]+5</f>
        <v>1557</v>
      </c>
      <c r="U1527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1528" spans="1:21" x14ac:dyDescent="0.25">
      <c r="A1528" t="s">
        <v>7</v>
      </c>
      <c r="B1528" t="s">
        <v>1691</v>
      </c>
      <c r="C1528">
        <f>datainHOME1[[#This Row],[l]]+5</f>
        <v>1558</v>
      </c>
      <c r="D1528" t="s">
        <v>1559</v>
      </c>
      <c r="E1528" t="s">
        <v>66</v>
      </c>
      <c r="F1528" t="s">
        <v>59</v>
      </c>
      <c r="G1528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1528">
        <f>datainHOME1[[#This Row],[l]]+5</f>
        <v>1558</v>
      </c>
      <c r="N1528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1528">
        <f>datainHOME1[[#This Row],[l]]+5</f>
        <v>1558</v>
      </c>
      <c r="U1528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1529" spans="1:21" x14ac:dyDescent="0.25">
      <c r="A1529" t="s">
        <v>7</v>
      </c>
      <c r="B1529" t="s">
        <v>1692</v>
      </c>
      <c r="C1529">
        <f>datainHOME1[[#This Row],[l]]+5</f>
        <v>1559</v>
      </c>
      <c r="D1529" t="s">
        <v>1560</v>
      </c>
      <c r="E1529" t="s">
        <v>21</v>
      </c>
      <c r="F1529" t="s">
        <v>123</v>
      </c>
      <c r="G1529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J1529">
        <f>datainHOME1[[#This Row],[l]]+5</f>
        <v>1559</v>
      </c>
      <c r="N1529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Q1529">
        <f>datainHOME1[[#This Row],[l]]+5</f>
        <v>1559</v>
      </c>
      <c r="U1529">
        <f>IF(datainHOME1[[#This Row],[TimeIn]]-datainHOME1[[#This Row],[TimeOut]] &gt;0, datainHOME1[[#This Row],[TimeIn]]-datainHOME1[[#This Row],[TimeOut]],(datainHOME1[[#This Row],[TimeIn]]-datainHOME1[[#This Row],[TimeOut]])+1000)</f>
        <v>42</v>
      </c>
    </row>
    <row r="1530" spans="1:21" x14ac:dyDescent="0.25">
      <c r="A1530" t="s">
        <v>7</v>
      </c>
      <c r="B1530" t="s">
        <v>1693</v>
      </c>
      <c r="C1530">
        <f>datainHOME1[[#This Row],[l]]+5</f>
        <v>1560</v>
      </c>
      <c r="D1530" t="s">
        <v>1561</v>
      </c>
      <c r="E1530" t="s">
        <v>50</v>
      </c>
      <c r="F1530" t="s">
        <v>131</v>
      </c>
      <c r="G1530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1530">
        <f>datainHOME1[[#This Row],[l]]+5</f>
        <v>1560</v>
      </c>
      <c r="N1530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1530">
        <f>datainHOME1[[#This Row],[l]]+5</f>
        <v>1560</v>
      </c>
      <c r="U1530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1531" spans="1:21" x14ac:dyDescent="0.25">
      <c r="A1531" t="s">
        <v>7</v>
      </c>
      <c r="B1531" t="s">
        <v>1731</v>
      </c>
      <c r="C1531">
        <f>datainHOME1[[#This Row],[l]]+5</f>
        <v>1561</v>
      </c>
      <c r="D1531" t="s">
        <v>1562</v>
      </c>
      <c r="E1531" t="s">
        <v>104</v>
      </c>
      <c r="F1531" t="s">
        <v>155</v>
      </c>
      <c r="G153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531">
        <f>datainHOME1[[#This Row],[l]]+5</f>
        <v>1561</v>
      </c>
      <c r="N153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531">
        <f>datainHOME1[[#This Row],[l]]+5</f>
        <v>1561</v>
      </c>
      <c r="U153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532" spans="1:21" x14ac:dyDescent="0.25">
      <c r="A1532" t="s">
        <v>7</v>
      </c>
      <c r="B1532" t="s">
        <v>1694</v>
      </c>
      <c r="C1532">
        <f>datainHOME1[[#This Row],[l]]+5</f>
        <v>1562</v>
      </c>
      <c r="D1532" t="s">
        <v>1564</v>
      </c>
      <c r="E1532" t="s">
        <v>131</v>
      </c>
      <c r="F1532" t="s">
        <v>183</v>
      </c>
      <c r="G153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532">
        <f>datainHOME1[[#This Row],[l]]+5</f>
        <v>1562</v>
      </c>
      <c r="N153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532">
        <f>datainHOME1[[#This Row],[l]]+5</f>
        <v>1562</v>
      </c>
      <c r="U153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533" spans="1:21" x14ac:dyDescent="0.25">
      <c r="A1533" t="s">
        <v>7</v>
      </c>
      <c r="B1533" t="s">
        <v>1695</v>
      </c>
      <c r="C1533">
        <f>datainHOME1[[#This Row],[l]]+5</f>
        <v>1563</v>
      </c>
      <c r="D1533" t="s">
        <v>1565</v>
      </c>
      <c r="E1533" t="s">
        <v>158</v>
      </c>
      <c r="F1533" t="s">
        <v>200</v>
      </c>
      <c r="G153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533">
        <f>datainHOME1[[#This Row],[l]]+5</f>
        <v>1563</v>
      </c>
      <c r="N153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533">
        <f>datainHOME1[[#This Row],[l]]+5</f>
        <v>1563</v>
      </c>
      <c r="U153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534" spans="1:21" x14ac:dyDescent="0.25">
      <c r="A1534" t="s">
        <v>7</v>
      </c>
      <c r="B1534" t="s">
        <v>1696</v>
      </c>
      <c r="C1534">
        <f>datainHOME1[[#This Row],[l]]+5</f>
        <v>1564</v>
      </c>
      <c r="D1534" t="s">
        <v>1566</v>
      </c>
      <c r="E1534" t="s">
        <v>183</v>
      </c>
      <c r="F1534" t="s">
        <v>253</v>
      </c>
      <c r="G1534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1534">
        <f>datainHOME1[[#This Row],[l]]+5</f>
        <v>1564</v>
      </c>
      <c r="N1534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1534">
        <f>datainHOME1[[#This Row],[l]]+5</f>
        <v>1564</v>
      </c>
      <c r="U1534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1535" spans="1:21" x14ac:dyDescent="0.25">
      <c r="A1535" t="s">
        <v>7</v>
      </c>
      <c r="B1535" t="s">
        <v>1698</v>
      </c>
      <c r="C1535">
        <f>datainHOME1[[#This Row],[l]]+5</f>
        <v>1565</v>
      </c>
      <c r="D1535" t="s">
        <v>1567</v>
      </c>
      <c r="E1535" t="s">
        <v>253</v>
      </c>
      <c r="F1535" t="s">
        <v>90</v>
      </c>
      <c r="G1535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1535">
        <f>datainHOME1[[#This Row],[l]]+5</f>
        <v>1565</v>
      </c>
      <c r="N1535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1535">
        <f>datainHOME1[[#This Row],[l]]+5</f>
        <v>1565</v>
      </c>
      <c r="U1535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1536" spans="1:21" x14ac:dyDescent="0.25">
      <c r="A1536" t="s">
        <v>7</v>
      </c>
      <c r="B1536" t="s">
        <v>1699</v>
      </c>
      <c r="C1536">
        <f>datainHOME1[[#This Row],[l]]+5</f>
        <v>1566</v>
      </c>
      <c r="D1536" t="s">
        <v>1568</v>
      </c>
      <c r="E1536" t="s">
        <v>213</v>
      </c>
      <c r="F1536" t="s">
        <v>322</v>
      </c>
      <c r="G153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536">
        <f>datainHOME1[[#This Row],[l]]+5</f>
        <v>1566</v>
      </c>
      <c r="N153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536">
        <f>datainHOME1[[#This Row],[l]]+5</f>
        <v>1566</v>
      </c>
      <c r="U153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537" spans="1:21" x14ac:dyDescent="0.25">
      <c r="A1537" t="s">
        <v>7</v>
      </c>
      <c r="B1537" t="s">
        <v>1700</v>
      </c>
      <c r="C1537">
        <f>datainHOME1[[#This Row],[l]]+5</f>
        <v>1567</v>
      </c>
      <c r="D1537" t="s">
        <v>1569</v>
      </c>
      <c r="E1537" t="s">
        <v>298</v>
      </c>
      <c r="F1537" t="s">
        <v>336</v>
      </c>
      <c r="G153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537">
        <f>datainHOME1[[#This Row],[l]]+5</f>
        <v>1567</v>
      </c>
      <c r="N153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537">
        <f>datainHOME1[[#This Row],[l]]+5</f>
        <v>1567</v>
      </c>
      <c r="U153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538" spans="1:21" x14ac:dyDescent="0.25">
      <c r="A1538" t="s">
        <v>7</v>
      </c>
      <c r="B1538" t="s">
        <v>1701</v>
      </c>
      <c r="C1538">
        <f>datainHOME1[[#This Row],[l]]+5</f>
        <v>1568</v>
      </c>
      <c r="D1538" t="s">
        <v>1570</v>
      </c>
      <c r="E1538" t="s">
        <v>322</v>
      </c>
      <c r="F1538" t="s">
        <v>353</v>
      </c>
      <c r="G153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538">
        <f>datainHOME1[[#This Row],[l]]+5</f>
        <v>1568</v>
      </c>
      <c r="N153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538">
        <f>datainHOME1[[#This Row],[l]]+5</f>
        <v>1568</v>
      </c>
      <c r="U153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539" spans="1:21" x14ac:dyDescent="0.25">
      <c r="A1539" t="s">
        <v>7</v>
      </c>
      <c r="B1539" t="s">
        <v>1702</v>
      </c>
      <c r="C1539">
        <f>datainHOME1[[#This Row],[l]]+5</f>
        <v>1569</v>
      </c>
      <c r="D1539" t="s">
        <v>1571</v>
      </c>
      <c r="E1539" t="s">
        <v>215</v>
      </c>
      <c r="F1539" t="s">
        <v>384</v>
      </c>
      <c r="G1539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1539">
        <f>datainHOME1[[#This Row],[l]]+5</f>
        <v>1569</v>
      </c>
      <c r="N1539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1539">
        <f>datainHOME1[[#This Row],[l]]+5</f>
        <v>1569</v>
      </c>
      <c r="U1539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1540" spans="1:21" x14ac:dyDescent="0.25">
      <c r="A1540" t="s">
        <v>7</v>
      </c>
      <c r="B1540" t="s">
        <v>1703</v>
      </c>
      <c r="C1540">
        <f>datainHOME1[[#This Row],[l]]+5</f>
        <v>1570</v>
      </c>
      <c r="D1540" t="s">
        <v>1572</v>
      </c>
      <c r="E1540" t="s">
        <v>343</v>
      </c>
      <c r="F1540" t="s">
        <v>431</v>
      </c>
      <c r="G1540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540">
        <f>datainHOME1[[#This Row],[l]]+5</f>
        <v>1570</v>
      </c>
      <c r="N1540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540">
        <f>datainHOME1[[#This Row],[l]]+5</f>
        <v>1570</v>
      </c>
      <c r="U1540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541" spans="1:21" x14ac:dyDescent="0.25">
      <c r="A1541" t="s">
        <v>7</v>
      </c>
      <c r="B1541" t="s">
        <v>1704</v>
      </c>
      <c r="C1541">
        <f>datainHOME1[[#This Row],[l]]+5</f>
        <v>1571</v>
      </c>
      <c r="D1541" t="s">
        <v>1573</v>
      </c>
      <c r="E1541" t="s">
        <v>218</v>
      </c>
      <c r="F1541" t="s">
        <v>442</v>
      </c>
      <c r="G154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541">
        <f>datainHOME1[[#This Row],[l]]+5</f>
        <v>1571</v>
      </c>
      <c r="N154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541">
        <f>datainHOME1[[#This Row],[l]]+5</f>
        <v>1571</v>
      </c>
      <c r="U1541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542" spans="1:21" x14ac:dyDescent="0.25">
      <c r="A1542" t="s">
        <v>7</v>
      </c>
      <c r="B1542" t="s">
        <v>1744</v>
      </c>
      <c r="C1542">
        <f>datainHOME1[[#This Row],[l]]+5</f>
        <v>1572</v>
      </c>
      <c r="D1542" t="s">
        <v>1574</v>
      </c>
      <c r="E1542" t="s">
        <v>431</v>
      </c>
      <c r="F1542" t="s">
        <v>453</v>
      </c>
      <c r="G154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542">
        <f>datainHOME1[[#This Row],[l]]+5</f>
        <v>1572</v>
      </c>
      <c r="N154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542">
        <f>datainHOME1[[#This Row],[l]]+5</f>
        <v>1572</v>
      </c>
      <c r="U1542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543" spans="1:21" x14ac:dyDescent="0.25">
      <c r="A1543" t="s">
        <v>7</v>
      </c>
      <c r="B1543" t="s">
        <v>1705</v>
      </c>
      <c r="C1543">
        <f>datainHOME1[[#This Row],[l]]+5</f>
        <v>1573</v>
      </c>
      <c r="D1543" t="s">
        <v>1575</v>
      </c>
      <c r="E1543" t="s">
        <v>445</v>
      </c>
      <c r="F1543" t="s">
        <v>469</v>
      </c>
      <c r="G154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543">
        <f>datainHOME1[[#This Row],[l]]+5</f>
        <v>1573</v>
      </c>
      <c r="N154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543">
        <f>datainHOME1[[#This Row],[l]]+5</f>
        <v>1573</v>
      </c>
      <c r="U154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544" spans="1:21" x14ac:dyDescent="0.25">
      <c r="A1544" t="s">
        <v>7</v>
      </c>
      <c r="B1544" t="s">
        <v>1706</v>
      </c>
      <c r="C1544">
        <f>datainHOME1[[#This Row],[l]]+5</f>
        <v>1574</v>
      </c>
      <c r="D1544" t="s">
        <v>1576</v>
      </c>
      <c r="E1544" t="s">
        <v>455</v>
      </c>
      <c r="F1544" t="s">
        <v>483</v>
      </c>
      <c r="G154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544">
        <f>datainHOME1[[#This Row],[l]]+5</f>
        <v>1574</v>
      </c>
      <c r="N154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544">
        <f>datainHOME1[[#This Row],[l]]+5</f>
        <v>1574</v>
      </c>
      <c r="U154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545" spans="1:21" x14ac:dyDescent="0.25">
      <c r="A1545" t="s">
        <v>7</v>
      </c>
      <c r="B1545" t="s">
        <v>1707</v>
      </c>
      <c r="C1545">
        <f>datainHOME1[[#This Row],[l]]+5</f>
        <v>1575</v>
      </c>
      <c r="D1545" t="s">
        <v>1577</v>
      </c>
      <c r="E1545" t="s">
        <v>469</v>
      </c>
      <c r="F1545" t="s">
        <v>503</v>
      </c>
      <c r="G154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545">
        <f>datainHOME1[[#This Row],[l]]+5</f>
        <v>1575</v>
      </c>
      <c r="N154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545">
        <f>datainHOME1[[#This Row],[l]]+5</f>
        <v>1575</v>
      </c>
      <c r="U154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546" spans="1:21" x14ac:dyDescent="0.25">
      <c r="A1546" t="s">
        <v>7</v>
      </c>
      <c r="B1546" t="s">
        <v>1708</v>
      </c>
      <c r="C1546">
        <f>datainHOME1[[#This Row],[l]]+5</f>
        <v>1576</v>
      </c>
      <c r="D1546" t="s">
        <v>1578</v>
      </c>
      <c r="E1546" t="s">
        <v>493</v>
      </c>
      <c r="F1546" t="s">
        <v>545</v>
      </c>
      <c r="G1546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1546">
        <f>datainHOME1[[#This Row],[l]]+5</f>
        <v>1576</v>
      </c>
      <c r="N1546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1546">
        <f>datainHOME1[[#This Row],[l]]+5</f>
        <v>1576</v>
      </c>
      <c r="U1546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1547" spans="1:21" x14ac:dyDescent="0.25">
      <c r="A1547" t="s">
        <v>7</v>
      </c>
      <c r="B1547" t="s">
        <v>1709</v>
      </c>
      <c r="C1547">
        <f>datainHOME1[[#This Row],[l]]+5</f>
        <v>1577</v>
      </c>
      <c r="D1547" t="s">
        <v>1579</v>
      </c>
      <c r="E1547" t="s">
        <v>507</v>
      </c>
      <c r="F1547" t="s">
        <v>555</v>
      </c>
      <c r="G1547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1547">
        <f>datainHOME1[[#This Row],[l]]+5</f>
        <v>1577</v>
      </c>
      <c r="N1547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1547">
        <f>datainHOME1[[#This Row],[l]]+5</f>
        <v>1577</v>
      </c>
      <c r="U1547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1548" spans="1:21" x14ac:dyDescent="0.25">
      <c r="A1548" t="s">
        <v>7</v>
      </c>
      <c r="B1548" t="s">
        <v>1711</v>
      </c>
      <c r="C1548">
        <f>datainHOME1[[#This Row],[l]]+5</f>
        <v>1578</v>
      </c>
      <c r="D1548" t="s">
        <v>1580</v>
      </c>
      <c r="E1548" t="s">
        <v>357</v>
      </c>
      <c r="F1548" t="s">
        <v>578</v>
      </c>
      <c r="G1548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1548">
        <f>datainHOME1[[#This Row],[l]]+5</f>
        <v>1578</v>
      </c>
      <c r="N1548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1548">
        <f>datainHOME1[[#This Row],[l]]+5</f>
        <v>1578</v>
      </c>
      <c r="U1548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1549" spans="1:21" x14ac:dyDescent="0.25">
      <c r="A1549" t="s">
        <v>7</v>
      </c>
      <c r="B1549" t="s">
        <v>1713</v>
      </c>
      <c r="C1549">
        <f>datainHOME1[[#This Row],[l]]+5</f>
        <v>1579</v>
      </c>
      <c r="D1549" t="s">
        <v>1581</v>
      </c>
      <c r="E1549" t="s">
        <v>571</v>
      </c>
      <c r="F1549" t="s">
        <v>611</v>
      </c>
      <c r="G154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549">
        <f>datainHOME1[[#This Row],[l]]+5</f>
        <v>1579</v>
      </c>
      <c r="N154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549">
        <f>datainHOME1[[#This Row],[l]]+5</f>
        <v>1579</v>
      </c>
      <c r="U1549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550" spans="1:21" x14ac:dyDescent="0.25">
      <c r="A1550" t="s">
        <v>7</v>
      </c>
      <c r="B1550" t="s">
        <v>1714</v>
      </c>
      <c r="C1550">
        <f>datainHOME1[[#This Row],[l]]+5</f>
        <v>1580</v>
      </c>
      <c r="D1550" t="s">
        <v>1582</v>
      </c>
      <c r="E1550" t="s">
        <v>611</v>
      </c>
      <c r="F1550" t="s">
        <v>245</v>
      </c>
      <c r="G1550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1550">
        <f>datainHOME1[[#This Row],[l]]+5</f>
        <v>1580</v>
      </c>
      <c r="N1550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1550">
        <f>datainHOME1[[#This Row],[l]]+5</f>
        <v>1580</v>
      </c>
      <c r="U1550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1551" spans="1:21" x14ac:dyDescent="0.25">
      <c r="A1551" t="s">
        <v>7</v>
      </c>
      <c r="B1551" t="s">
        <v>1715</v>
      </c>
      <c r="C1551">
        <f>datainHOME1[[#This Row],[l]]+5</f>
        <v>1581</v>
      </c>
      <c r="D1551" t="s">
        <v>1583</v>
      </c>
      <c r="E1551" t="s">
        <v>645</v>
      </c>
      <c r="F1551" t="s">
        <v>129</v>
      </c>
      <c r="G155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551">
        <f>datainHOME1[[#This Row],[l]]+5</f>
        <v>1581</v>
      </c>
      <c r="N155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551">
        <f>datainHOME1[[#This Row],[l]]+5</f>
        <v>1581</v>
      </c>
      <c r="U155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552" spans="1:21" x14ac:dyDescent="0.25">
      <c r="A1552" t="s">
        <v>7</v>
      </c>
      <c r="B1552" t="s">
        <v>1716</v>
      </c>
      <c r="C1552">
        <f>datainHOME1[[#This Row],[l]]+5</f>
        <v>1582</v>
      </c>
      <c r="D1552" t="s">
        <v>1584</v>
      </c>
      <c r="E1552" t="s">
        <v>657</v>
      </c>
      <c r="F1552" t="s">
        <v>687</v>
      </c>
      <c r="G155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552">
        <f>datainHOME1[[#This Row],[l]]+5</f>
        <v>1582</v>
      </c>
      <c r="N155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552">
        <f>datainHOME1[[#This Row],[l]]+5</f>
        <v>1582</v>
      </c>
      <c r="U1552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553" spans="1:21" x14ac:dyDescent="0.25">
      <c r="A1553" t="s">
        <v>7</v>
      </c>
      <c r="B1553" t="s">
        <v>1717</v>
      </c>
      <c r="C1553">
        <f>datainHOME1[[#This Row],[l]]+5</f>
        <v>1583</v>
      </c>
      <c r="D1553" t="s">
        <v>1585</v>
      </c>
      <c r="E1553" t="s">
        <v>132</v>
      </c>
      <c r="F1553" t="s">
        <v>133</v>
      </c>
      <c r="G155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553">
        <f>datainHOME1[[#This Row],[l]]+5</f>
        <v>1583</v>
      </c>
      <c r="N155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553">
        <f>datainHOME1[[#This Row],[l]]+5</f>
        <v>1583</v>
      </c>
      <c r="U155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554" spans="1:21" x14ac:dyDescent="0.25">
      <c r="A1554" t="s">
        <v>7</v>
      </c>
      <c r="B1554" t="s">
        <v>1718</v>
      </c>
      <c r="C1554">
        <f>datainHOME1[[#This Row],[l]]+5</f>
        <v>1584</v>
      </c>
      <c r="D1554" t="s">
        <v>1586</v>
      </c>
      <c r="E1554" t="s">
        <v>135</v>
      </c>
      <c r="F1554" t="s">
        <v>718</v>
      </c>
      <c r="G155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554">
        <f>datainHOME1[[#This Row],[l]]+5</f>
        <v>1584</v>
      </c>
      <c r="N155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554">
        <f>datainHOME1[[#This Row],[l]]+5</f>
        <v>1584</v>
      </c>
      <c r="U155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555" spans="1:21" x14ac:dyDescent="0.25">
      <c r="A1555" t="s">
        <v>7</v>
      </c>
      <c r="B1555" t="s">
        <v>1719</v>
      </c>
      <c r="C1555">
        <f>datainHOME1[[#This Row],[l]]+5</f>
        <v>1585</v>
      </c>
      <c r="D1555" t="s">
        <v>1587</v>
      </c>
      <c r="E1555" t="s">
        <v>390</v>
      </c>
      <c r="F1555" t="s">
        <v>730</v>
      </c>
      <c r="G155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555">
        <f>datainHOME1[[#This Row],[l]]+5</f>
        <v>1585</v>
      </c>
      <c r="N155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555">
        <f>datainHOME1[[#This Row],[l]]+5</f>
        <v>1585</v>
      </c>
      <c r="U155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556" spans="1:21" x14ac:dyDescent="0.25">
      <c r="A1556" t="s">
        <v>7</v>
      </c>
      <c r="B1556" t="s">
        <v>1720</v>
      </c>
      <c r="C1556">
        <f>datainHOME1[[#This Row],[l]]+5</f>
        <v>1586</v>
      </c>
      <c r="D1556" t="s">
        <v>1588</v>
      </c>
      <c r="E1556" t="s">
        <v>728</v>
      </c>
      <c r="F1556" t="s">
        <v>761</v>
      </c>
      <c r="G1556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1556">
        <f>datainHOME1[[#This Row],[l]]+5</f>
        <v>1586</v>
      </c>
      <c r="N1556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1556">
        <f>datainHOME1[[#This Row],[l]]+5</f>
        <v>1586</v>
      </c>
      <c r="U1556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1557" spans="1:21" x14ac:dyDescent="0.25">
      <c r="A1557" t="s">
        <v>7</v>
      </c>
      <c r="B1557" t="s">
        <v>1721</v>
      </c>
      <c r="C1557">
        <f>datainHOME1[[#This Row],[l]]+5</f>
        <v>1587</v>
      </c>
      <c r="D1557" t="s">
        <v>1589</v>
      </c>
      <c r="E1557" t="s">
        <v>729</v>
      </c>
      <c r="F1557" t="s">
        <v>268</v>
      </c>
      <c r="G155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557">
        <f>datainHOME1[[#This Row],[l]]+5</f>
        <v>1587</v>
      </c>
      <c r="N155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557">
        <f>datainHOME1[[#This Row],[l]]+5</f>
        <v>1587</v>
      </c>
      <c r="U1557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558" spans="1:21" x14ac:dyDescent="0.25">
      <c r="A1558" t="s">
        <v>7</v>
      </c>
      <c r="B1558" t="s">
        <v>1722</v>
      </c>
      <c r="C1558">
        <f>datainHOME1[[#This Row],[l]]+5</f>
        <v>1588</v>
      </c>
      <c r="D1558" t="s">
        <v>1590</v>
      </c>
      <c r="E1558" t="s">
        <v>761</v>
      </c>
      <c r="F1558" t="s">
        <v>782</v>
      </c>
      <c r="G155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558">
        <f>datainHOME1[[#This Row],[l]]+5</f>
        <v>1588</v>
      </c>
      <c r="N155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558">
        <f>datainHOME1[[#This Row],[l]]+5</f>
        <v>1588</v>
      </c>
      <c r="U155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559" spans="1:21" x14ac:dyDescent="0.25">
      <c r="A1559" t="s">
        <v>7</v>
      </c>
      <c r="B1559" t="s">
        <v>1723</v>
      </c>
      <c r="C1559">
        <f>datainHOME1[[#This Row],[l]]+5</f>
        <v>1589</v>
      </c>
      <c r="D1559" t="s">
        <v>1591</v>
      </c>
      <c r="E1559" t="s">
        <v>773</v>
      </c>
      <c r="F1559" t="s">
        <v>666</v>
      </c>
      <c r="G155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559">
        <f>datainHOME1[[#This Row],[l]]+5</f>
        <v>1589</v>
      </c>
      <c r="N155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559">
        <f>datainHOME1[[#This Row],[l]]+5</f>
        <v>1589</v>
      </c>
      <c r="U1559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560" spans="1:21" x14ac:dyDescent="0.25">
      <c r="A1560" t="s">
        <v>7</v>
      </c>
      <c r="B1560" t="s">
        <v>1724</v>
      </c>
      <c r="C1560">
        <f>datainHOME1[[#This Row],[l]]+5</f>
        <v>1590</v>
      </c>
      <c r="D1560" t="s">
        <v>1592</v>
      </c>
      <c r="E1560" t="s">
        <v>782</v>
      </c>
      <c r="F1560" t="s">
        <v>401</v>
      </c>
      <c r="G1560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1560">
        <f>datainHOME1[[#This Row],[l]]+5</f>
        <v>1590</v>
      </c>
      <c r="N1560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1560">
        <f>datainHOME1[[#This Row],[l]]+5</f>
        <v>1590</v>
      </c>
      <c r="U1560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1561" spans="1:21" x14ac:dyDescent="0.25">
      <c r="A1561" t="s">
        <v>7</v>
      </c>
      <c r="B1561" t="s">
        <v>1725</v>
      </c>
      <c r="C1561">
        <f>datainHOME1[[#This Row],[l]]+5</f>
        <v>1591</v>
      </c>
      <c r="D1561" t="s">
        <v>1593</v>
      </c>
      <c r="E1561" t="s">
        <v>787</v>
      </c>
      <c r="F1561" t="s">
        <v>150</v>
      </c>
      <c r="G1561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1561">
        <f>datainHOME1[[#This Row],[l]]+5</f>
        <v>1591</v>
      </c>
      <c r="N1561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1561">
        <f>datainHOME1[[#This Row],[l]]+5</f>
        <v>1591</v>
      </c>
      <c r="U1561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1562" spans="1:21" x14ac:dyDescent="0.25">
      <c r="A1562" t="s">
        <v>7</v>
      </c>
      <c r="B1562" t="s">
        <v>1727</v>
      </c>
      <c r="C1562">
        <f>datainHOME1[[#This Row],[l]]+5</f>
        <v>1592</v>
      </c>
      <c r="D1562" t="s">
        <v>1594</v>
      </c>
      <c r="E1562" t="s">
        <v>150</v>
      </c>
      <c r="F1562" t="s">
        <v>402</v>
      </c>
      <c r="G156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562">
        <f>datainHOME1[[#This Row],[l]]+5</f>
        <v>1592</v>
      </c>
      <c r="N156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562">
        <f>datainHOME1[[#This Row],[l]]+5</f>
        <v>1592</v>
      </c>
      <c r="U1562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563" spans="1:21" x14ac:dyDescent="0.25">
      <c r="A1563" t="s">
        <v>7</v>
      </c>
      <c r="B1563" t="s">
        <v>1728</v>
      </c>
      <c r="C1563">
        <f>datainHOME1[[#This Row],[l]]+5</f>
        <v>1593</v>
      </c>
      <c r="D1563" t="s">
        <v>1595</v>
      </c>
      <c r="E1563" t="s">
        <v>502</v>
      </c>
      <c r="F1563" t="s">
        <v>838</v>
      </c>
      <c r="G156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563">
        <f>datainHOME1[[#This Row],[l]]+5</f>
        <v>1593</v>
      </c>
      <c r="N156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563">
        <f>datainHOME1[[#This Row],[l]]+5</f>
        <v>1593</v>
      </c>
      <c r="U156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564" spans="1:21" x14ac:dyDescent="0.25">
      <c r="A1564" t="s">
        <v>7</v>
      </c>
      <c r="B1564" t="s">
        <v>1729</v>
      </c>
      <c r="C1564">
        <f>datainHOME1[[#This Row],[l]]+5</f>
        <v>1594</v>
      </c>
      <c r="D1564" t="s">
        <v>1596</v>
      </c>
      <c r="E1564" t="s">
        <v>835</v>
      </c>
      <c r="F1564" t="s">
        <v>675</v>
      </c>
      <c r="G156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564">
        <f>datainHOME1[[#This Row],[l]]+5</f>
        <v>1594</v>
      </c>
      <c r="N156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564">
        <f>datainHOME1[[#This Row],[l]]+5</f>
        <v>1594</v>
      </c>
      <c r="U156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565" spans="1:21" x14ac:dyDescent="0.25">
      <c r="A1565" t="s">
        <v>7</v>
      </c>
      <c r="B1565" t="s">
        <v>1730</v>
      </c>
      <c r="C1565">
        <f>datainHOME1[[#This Row],[l]]+5</f>
        <v>1595</v>
      </c>
      <c r="D1565" t="s">
        <v>1597</v>
      </c>
      <c r="E1565" t="s">
        <v>269</v>
      </c>
      <c r="F1565" t="s">
        <v>601</v>
      </c>
      <c r="G1565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565">
        <f>datainHOME1[[#This Row],[l]]+5</f>
        <v>1595</v>
      </c>
      <c r="N1565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565">
        <f>datainHOME1[[#This Row],[l]]+5</f>
        <v>1595</v>
      </c>
      <c r="U1565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566" spans="1:21" x14ac:dyDescent="0.25">
      <c r="A1566" t="s">
        <v>7</v>
      </c>
      <c r="B1566" t="s">
        <v>1732</v>
      </c>
      <c r="C1566">
        <f>datainHOME1[[#This Row],[l]]+5</f>
        <v>1596</v>
      </c>
      <c r="D1566" t="s">
        <v>1598</v>
      </c>
      <c r="E1566" t="s">
        <v>848</v>
      </c>
      <c r="F1566" t="s">
        <v>596</v>
      </c>
      <c r="G156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566">
        <f>datainHOME1[[#This Row],[l]]+5</f>
        <v>1596</v>
      </c>
      <c r="N156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566">
        <f>datainHOME1[[#This Row],[l]]+5</f>
        <v>1596</v>
      </c>
      <c r="U1566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567" spans="1:21" x14ac:dyDescent="0.25">
      <c r="A1567" t="s">
        <v>7</v>
      </c>
      <c r="B1567" t="s">
        <v>1733</v>
      </c>
      <c r="C1567">
        <f>datainHOME1[[#This Row],[l]]+5</f>
        <v>1597</v>
      </c>
      <c r="D1567" t="s">
        <v>1599</v>
      </c>
      <c r="E1567" t="s">
        <v>856</v>
      </c>
      <c r="F1567" t="s">
        <v>870</v>
      </c>
      <c r="G1567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1567">
        <f>datainHOME1[[#This Row],[l]]+5</f>
        <v>1597</v>
      </c>
      <c r="N1567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1567">
        <f>datainHOME1[[#This Row],[l]]+5</f>
        <v>1597</v>
      </c>
      <c r="U1567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1568" spans="1:21" x14ac:dyDescent="0.25">
      <c r="A1568" t="s">
        <v>7</v>
      </c>
      <c r="B1568" t="s">
        <v>1734</v>
      </c>
      <c r="C1568">
        <f>datainHOME1[[#This Row],[l]]+5</f>
        <v>1598</v>
      </c>
      <c r="D1568" t="s">
        <v>1600</v>
      </c>
      <c r="E1568" t="s">
        <v>866</v>
      </c>
      <c r="F1568" t="s">
        <v>747</v>
      </c>
      <c r="G156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568">
        <f>datainHOME1[[#This Row],[l]]+5</f>
        <v>1598</v>
      </c>
      <c r="N156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568">
        <f>datainHOME1[[#This Row],[l]]+5</f>
        <v>1598</v>
      </c>
      <c r="U1568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569" spans="1:21" x14ac:dyDescent="0.25">
      <c r="A1569" t="s">
        <v>7</v>
      </c>
      <c r="B1569" t="s">
        <v>1735</v>
      </c>
      <c r="C1569">
        <f>datainHOME1[[#This Row],[l]]+5</f>
        <v>1599</v>
      </c>
      <c r="D1569" t="s">
        <v>1601</v>
      </c>
      <c r="E1569" t="s">
        <v>602</v>
      </c>
      <c r="F1569" t="s">
        <v>293</v>
      </c>
      <c r="G156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569">
        <f>datainHOME1[[#This Row],[l]]+5</f>
        <v>1599</v>
      </c>
      <c r="N156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569">
        <f>datainHOME1[[#This Row],[l]]+5</f>
        <v>1599</v>
      </c>
      <c r="U156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570" spans="1:21" x14ac:dyDescent="0.25">
      <c r="A1570" t="s">
        <v>7</v>
      </c>
      <c r="B1570" t="s">
        <v>1736</v>
      </c>
      <c r="C1570">
        <f>datainHOME1[[#This Row],[l]]+5</f>
        <v>1600</v>
      </c>
      <c r="D1570" t="s">
        <v>1602</v>
      </c>
      <c r="E1570" t="s">
        <v>604</v>
      </c>
      <c r="F1570" t="s">
        <v>680</v>
      </c>
      <c r="G1570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1570">
        <f>datainHOME1[[#This Row],[l]]+5</f>
        <v>1600</v>
      </c>
      <c r="N1570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1570">
        <f>datainHOME1[[#This Row],[l]]+5</f>
        <v>1600</v>
      </c>
      <c r="U1570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1571" spans="1:21" x14ac:dyDescent="0.25">
      <c r="A1571" t="s">
        <v>7</v>
      </c>
      <c r="B1571" t="s">
        <v>1737</v>
      </c>
      <c r="C1571">
        <f>datainHOME1[[#This Row],[l]]+5</f>
        <v>1601</v>
      </c>
      <c r="D1571" t="s">
        <v>1603</v>
      </c>
      <c r="E1571" t="s">
        <v>291</v>
      </c>
      <c r="F1571" t="s">
        <v>901</v>
      </c>
      <c r="G157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571">
        <f>datainHOME1[[#This Row],[l]]+5</f>
        <v>1601</v>
      </c>
      <c r="N157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571">
        <f>datainHOME1[[#This Row],[l]]+5</f>
        <v>1601</v>
      </c>
      <c r="U1571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572" spans="1:21" x14ac:dyDescent="0.25">
      <c r="A1572" t="s">
        <v>7</v>
      </c>
      <c r="B1572" t="s">
        <v>1738</v>
      </c>
      <c r="C1572">
        <f>datainHOME1[[#This Row],[l]]+5</f>
        <v>1602</v>
      </c>
      <c r="D1572" t="s">
        <v>1604</v>
      </c>
      <c r="E1572" t="s">
        <v>753</v>
      </c>
      <c r="F1572" t="s">
        <v>428</v>
      </c>
      <c r="G157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1572">
        <f>datainHOME1[[#This Row],[l]]+5</f>
        <v>1602</v>
      </c>
      <c r="N157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1572">
        <f>datainHOME1[[#This Row],[l]]+5</f>
        <v>1602</v>
      </c>
      <c r="U1572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1573" spans="1:21" x14ac:dyDescent="0.25">
      <c r="A1573" t="s">
        <v>7</v>
      </c>
      <c r="B1573" t="s">
        <v>1739</v>
      </c>
      <c r="C1573">
        <f>datainHOME1[[#This Row],[l]]+5</f>
        <v>1603</v>
      </c>
      <c r="D1573" t="s">
        <v>1605</v>
      </c>
      <c r="E1573" t="s">
        <v>886</v>
      </c>
      <c r="F1573" t="s">
        <v>430</v>
      </c>
      <c r="G157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573">
        <f>datainHOME1[[#This Row],[l]]+5</f>
        <v>1603</v>
      </c>
      <c r="N157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573">
        <f>datainHOME1[[#This Row],[l]]+5</f>
        <v>1603</v>
      </c>
      <c r="U157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574" spans="1:21" x14ac:dyDescent="0.25">
      <c r="A1574" t="s">
        <v>7</v>
      </c>
      <c r="B1574" t="s">
        <v>1740</v>
      </c>
      <c r="C1574">
        <f>datainHOME1[[#This Row],[l]]+5</f>
        <v>1604</v>
      </c>
      <c r="D1574" t="s">
        <v>1606</v>
      </c>
      <c r="E1574" t="s">
        <v>885</v>
      </c>
      <c r="F1574" t="s">
        <v>412</v>
      </c>
      <c r="G157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574">
        <f>datainHOME1[[#This Row],[l]]+5</f>
        <v>1604</v>
      </c>
      <c r="N157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574">
        <f>datainHOME1[[#This Row],[l]]+5</f>
        <v>1604</v>
      </c>
      <c r="U157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575" spans="1:21" x14ac:dyDescent="0.25">
      <c r="A1575" t="s">
        <v>7</v>
      </c>
      <c r="B1575" t="s">
        <v>1741</v>
      </c>
      <c r="C1575">
        <f>datainHOME1[[#This Row],[l]]+5</f>
        <v>1605</v>
      </c>
      <c r="D1575" t="s">
        <v>1607</v>
      </c>
      <c r="E1575" t="s">
        <v>412</v>
      </c>
      <c r="F1575" t="s">
        <v>620</v>
      </c>
      <c r="G157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575">
        <f>datainHOME1[[#This Row],[l]]+5</f>
        <v>1605</v>
      </c>
      <c r="N157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575">
        <f>datainHOME1[[#This Row],[l]]+5</f>
        <v>1605</v>
      </c>
      <c r="U157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576" spans="1:21" x14ac:dyDescent="0.25">
      <c r="A1576" t="s">
        <v>7</v>
      </c>
      <c r="B1576" t="s">
        <v>1742</v>
      </c>
      <c r="C1576">
        <f>datainHOME1[[#This Row],[l]]+5</f>
        <v>1606</v>
      </c>
      <c r="D1576" t="s">
        <v>1608</v>
      </c>
      <c r="E1576" t="s">
        <v>934</v>
      </c>
      <c r="F1576" t="s">
        <v>940</v>
      </c>
      <c r="G157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576">
        <f>datainHOME1[[#This Row],[l]]+5</f>
        <v>1606</v>
      </c>
      <c r="N157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576">
        <f>datainHOME1[[#This Row],[l]]+5</f>
        <v>1606</v>
      </c>
      <c r="U157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577" spans="1:21" x14ac:dyDescent="0.25">
      <c r="A1577" t="s">
        <v>7</v>
      </c>
      <c r="B1577" t="s">
        <v>1743</v>
      </c>
      <c r="C1577">
        <f>datainHOME1[[#This Row],[l]]+5</f>
        <v>1607</v>
      </c>
      <c r="D1577" t="s">
        <v>1609</v>
      </c>
      <c r="E1577" t="s">
        <v>25</v>
      </c>
      <c r="F1577" t="s">
        <v>814</v>
      </c>
      <c r="G157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577">
        <f>datainHOME1[[#This Row],[l]]+5</f>
        <v>1607</v>
      </c>
      <c r="N157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577">
        <f>datainHOME1[[#This Row],[l]]+5</f>
        <v>1607</v>
      </c>
      <c r="U157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578" spans="1:21" x14ac:dyDescent="0.25">
      <c r="A1578" t="s">
        <v>7</v>
      </c>
      <c r="B1578" t="s">
        <v>1745</v>
      </c>
      <c r="C1578">
        <f>datainHOME1[[#This Row],[l]]+5</f>
        <v>1608</v>
      </c>
      <c r="D1578" t="s">
        <v>1610</v>
      </c>
      <c r="E1578" t="s">
        <v>814</v>
      </c>
      <c r="F1578" t="s">
        <v>625</v>
      </c>
      <c r="G1578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1578">
        <f>datainHOME1[[#This Row],[l]]+5</f>
        <v>1608</v>
      </c>
      <c r="N1578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1578">
        <f>datainHOME1[[#This Row],[l]]+5</f>
        <v>1608</v>
      </c>
      <c r="U1578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1579" spans="1:21" x14ac:dyDescent="0.25">
      <c r="A1579" t="s">
        <v>7</v>
      </c>
      <c r="B1579" t="s">
        <v>1746</v>
      </c>
      <c r="C1579">
        <f>datainHOME1[[#This Row],[l]]+5</f>
        <v>1609</v>
      </c>
      <c r="D1579" t="s">
        <v>1611</v>
      </c>
      <c r="E1579" t="s">
        <v>189</v>
      </c>
      <c r="F1579" t="s">
        <v>760</v>
      </c>
      <c r="G157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579">
        <f>datainHOME1[[#This Row],[l]]+5</f>
        <v>1609</v>
      </c>
      <c r="N157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579">
        <f>datainHOME1[[#This Row],[l]]+5</f>
        <v>1609</v>
      </c>
      <c r="U157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580" spans="1:21" x14ac:dyDescent="0.25">
      <c r="A1580" t="s">
        <v>7</v>
      </c>
      <c r="B1580" t="s">
        <v>1747</v>
      </c>
      <c r="C1580">
        <f>datainHOME1[[#This Row],[l]]+5</f>
        <v>1610</v>
      </c>
      <c r="D1580" t="s">
        <v>1612</v>
      </c>
      <c r="E1580" t="s">
        <v>625</v>
      </c>
      <c r="F1580" t="s">
        <v>949</v>
      </c>
      <c r="G158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580">
        <f>datainHOME1[[#This Row],[l]]+5</f>
        <v>1610</v>
      </c>
      <c r="N158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580">
        <f>datainHOME1[[#This Row],[l]]+5</f>
        <v>1610</v>
      </c>
      <c r="U158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581" spans="1:21" x14ac:dyDescent="0.25">
      <c r="A1581" t="s">
        <v>7</v>
      </c>
      <c r="B1581" t="s">
        <v>1748</v>
      </c>
      <c r="C1581">
        <f>datainHOME1[[#This Row],[l]]+5</f>
        <v>1611</v>
      </c>
      <c r="D1581" t="s">
        <v>1613</v>
      </c>
      <c r="E1581" t="s">
        <v>537</v>
      </c>
      <c r="F1581" t="s">
        <v>969</v>
      </c>
      <c r="G158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581">
        <f>datainHOME1[[#This Row],[l]]+5</f>
        <v>1611</v>
      </c>
      <c r="N158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581">
        <f>datainHOME1[[#This Row],[l]]+5</f>
        <v>1611</v>
      </c>
      <c r="U158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582" spans="1:21" x14ac:dyDescent="0.25">
      <c r="A1582" t="s">
        <v>7</v>
      </c>
      <c r="B1582" t="s">
        <v>1749</v>
      </c>
      <c r="C1582">
        <f>datainHOME1[[#This Row],[l]]+5</f>
        <v>1612</v>
      </c>
      <c r="D1582" t="s">
        <v>1614</v>
      </c>
      <c r="E1582" t="s">
        <v>704</v>
      </c>
      <c r="F1582" t="s">
        <v>46</v>
      </c>
      <c r="G158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582">
        <f>datainHOME1[[#This Row],[l]]+5</f>
        <v>1612</v>
      </c>
      <c r="N158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582">
        <f>datainHOME1[[#This Row],[l]]+5</f>
        <v>1612</v>
      </c>
      <c r="U1582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583" spans="1:21" x14ac:dyDescent="0.25">
      <c r="A1583" t="s">
        <v>7</v>
      </c>
      <c r="B1583" t="s">
        <v>1750</v>
      </c>
      <c r="C1583">
        <f>datainHOME1[[#This Row],[l]]+5</f>
        <v>1613</v>
      </c>
      <c r="D1583" t="s">
        <v>1615</v>
      </c>
      <c r="E1583" t="s">
        <v>46</v>
      </c>
      <c r="F1583" t="s">
        <v>922</v>
      </c>
      <c r="G158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583">
        <f>datainHOME1[[#This Row],[l]]+5</f>
        <v>1613</v>
      </c>
      <c r="N158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583">
        <f>datainHOME1[[#This Row],[l]]+5</f>
        <v>1613</v>
      </c>
      <c r="U158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584" spans="1:21" x14ac:dyDescent="0.25">
      <c r="A1584" t="s">
        <v>7</v>
      </c>
      <c r="B1584" t="s">
        <v>1751</v>
      </c>
      <c r="C1584">
        <f>datainHOME1[[#This Row],[l]]+5</f>
        <v>1614</v>
      </c>
      <c r="D1584" t="s">
        <v>1616</v>
      </c>
      <c r="E1584" t="s">
        <v>981</v>
      </c>
      <c r="F1584" t="s">
        <v>546</v>
      </c>
      <c r="G158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584">
        <f>datainHOME1[[#This Row],[l]]+5</f>
        <v>1614</v>
      </c>
      <c r="N158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584">
        <f>datainHOME1[[#This Row],[l]]+5</f>
        <v>1614</v>
      </c>
      <c r="U158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585" spans="1:21" x14ac:dyDescent="0.25">
      <c r="A1585" t="s">
        <v>7</v>
      </c>
      <c r="B1585" t="s">
        <v>1752</v>
      </c>
      <c r="C1585">
        <f>datainHOME1[[#This Row],[l]]+5</f>
        <v>1615</v>
      </c>
      <c r="D1585" t="s">
        <v>1617</v>
      </c>
      <c r="E1585" t="s">
        <v>922</v>
      </c>
      <c r="F1585" t="s">
        <v>986</v>
      </c>
      <c r="G158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585">
        <f>datainHOME1[[#This Row],[l]]+5</f>
        <v>1615</v>
      </c>
      <c r="N158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585">
        <f>datainHOME1[[#This Row],[l]]+5</f>
        <v>1615</v>
      </c>
      <c r="U158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586" spans="1:21" x14ac:dyDescent="0.25">
      <c r="A1586" t="s">
        <v>7</v>
      </c>
      <c r="B1586" t="s">
        <v>1753</v>
      </c>
      <c r="C1586">
        <f>datainHOME1[[#This Row],[l]]+5</f>
        <v>1616</v>
      </c>
      <c r="D1586" t="s">
        <v>1618</v>
      </c>
      <c r="E1586" t="s">
        <v>546</v>
      </c>
      <c r="F1586" t="s">
        <v>332</v>
      </c>
      <c r="G158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586">
        <f>datainHOME1[[#This Row],[l]]+5</f>
        <v>1616</v>
      </c>
      <c r="N158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586">
        <f>datainHOME1[[#This Row],[l]]+5</f>
        <v>1616</v>
      </c>
      <c r="U1586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587" spans="1:21" x14ac:dyDescent="0.25">
      <c r="A1587" t="s">
        <v>7</v>
      </c>
      <c r="B1587" t="s">
        <v>1754</v>
      </c>
      <c r="C1587">
        <f>datainHOME1[[#This Row],[l]]+5</f>
        <v>1617</v>
      </c>
      <c r="D1587" t="s">
        <v>1619</v>
      </c>
      <c r="E1587" t="s">
        <v>986</v>
      </c>
      <c r="F1587" t="s">
        <v>958</v>
      </c>
      <c r="G158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587">
        <f>datainHOME1[[#This Row],[l]]+5</f>
        <v>1617</v>
      </c>
      <c r="N158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587">
        <f>datainHOME1[[#This Row],[l]]+5</f>
        <v>1617</v>
      </c>
      <c r="U158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588" spans="1:21" x14ac:dyDescent="0.25">
      <c r="A1588" t="s">
        <v>7</v>
      </c>
      <c r="B1588" t="s">
        <v>1755</v>
      </c>
      <c r="C1588">
        <f>datainHOME1[[#This Row],[l]]+5</f>
        <v>1618</v>
      </c>
      <c r="D1588" t="s">
        <v>1620</v>
      </c>
      <c r="E1588" t="s">
        <v>55</v>
      </c>
      <c r="F1588" t="s">
        <v>998</v>
      </c>
      <c r="G158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588">
        <f>datainHOME1[[#This Row],[l]]+5</f>
        <v>1618</v>
      </c>
      <c r="N158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588">
        <f>datainHOME1[[#This Row],[l]]+5</f>
        <v>1618</v>
      </c>
      <c r="U158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589" spans="1:21" x14ac:dyDescent="0.25">
      <c r="A1589" t="s">
        <v>7</v>
      </c>
      <c r="B1589" t="s">
        <v>1756</v>
      </c>
      <c r="C1589">
        <f>datainHOME1[[#This Row],[l]]+5</f>
        <v>1619</v>
      </c>
      <c r="D1589" t="s">
        <v>1621</v>
      </c>
      <c r="E1589" t="s">
        <v>958</v>
      </c>
      <c r="F1589" t="s">
        <v>992</v>
      </c>
      <c r="G158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589">
        <f>datainHOME1[[#This Row],[l]]+5</f>
        <v>1619</v>
      </c>
      <c r="N158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589">
        <f>datainHOME1[[#This Row],[l]]+5</f>
        <v>1619</v>
      </c>
      <c r="U158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590" spans="1:21" x14ac:dyDescent="0.25">
      <c r="A1590" t="s">
        <v>7</v>
      </c>
      <c r="B1590" t="s">
        <v>1757</v>
      </c>
      <c r="C1590">
        <f>datainHOME1[[#This Row],[l]]+5</f>
        <v>1620</v>
      </c>
      <c r="D1590" t="s">
        <v>1622</v>
      </c>
      <c r="E1590" t="s">
        <v>998</v>
      </c>
      <c r="F1590" t="s">
        <v>68</v>
      </c>
      <c r="G159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590">
        <f>datainHOME1[[#This Row],[l]]+5</f>
        <v>1620</v>
      </c>
      <c r="N159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590">
        <f>datainHOME1[[#This Row],[l]]+5</f>
        <v>1620</v>
      </c>
      <c r="U159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591" spans="1:21" x14ac:dyDescent="0.25">
      <c r="A1591" t="s">
        <v>7</v>
      </c>
      <c r="B1591" t="s">
        <v>1758</v>
      </c>
      <c r="C1591">
        <f>datainHOME1[[#This Row],[l]]+5</f>
        <v>1621</v>
      </c>
      <c r="D1591" t="s">
        <v>1623</v>
      </c>
      <c r="E1591" t="s">
        <v>975</v>
      </c>
      <c r="F1591" t="s">
        <v>204</v>
      </c>
      <c r="G159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591">
        <f>datainHOME1[[#This Row],[l]]+5</f>
        <v>1621</v>
      </c>
      <c r="N159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591">
        <f>datainHOME1[[#This Row],[l]]+5</f>
        <v>1621</v>
      </c>
      <c r="U1591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592" spans="1:21" x14ac:dyDescent="0.25">
      <c r="A1592" t="s">
        <v>7</v>
      </c>
      <c r="B1592" t="s">
        <v>1759</v>
      </c>
      <c r="C1592">
        <f>datainHOME1[[#This Row],[l]]+5</f>
        <v>1622</v>
      </c>
      <c r="D1592" t="s">
        <v>1624</v>
      </c>
      <c r="E1592" t="s">
        <v>444</v>
      </c>
      <c r="F1592" t="s">
        <v>896</v>
      </c>
      <c r="G159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1592">
        <f>datainHOME1[[#This Row],[l]]+5</f>
        <v>1622</v>
      </c>
      <c r="N159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1592">
        <f>datainHOME1[[#This Row],[l]]+5</f>
        <v>1622</v>
      </c>
      <c r="U1592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1593" spans="1:21" x14ac:dyDescent="0.25">
      <c r="A1593" t="s">
        <v>7</v>
      </c>
      <c r="B1593" t="s">
        <v>1760</v>
      </c>
      <c r="C1593">
        <f>datainHOME1[[#This Row],[l]]+5</f>
        <v>1623</v>
      </c>
      <c r="D1593" t="s">
        <v>1625</v>
      </c>
      <c r="E1593" t="s">
        <v>204</v>
      </c>
      <c r="F1593" t="s">
        <v>13</v>
      </c>
      <c r="G159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593">
        <f>datainHOME1[[#This Row],[l]]+5</f>
        <v>1623</v>
      </c>
      <c r="N159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593">
        <f>datainHOME1[[#This Row],[l]]+5</f>
        <v>1623</v>
      </c>
      <c r="U159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594" spans="1:21" x14ac:dyDescent="0.25">
      <c r="A1594" t="s">
        <v>7</v>
      </c>
      <c r="B1594" t="s">
        <v>1761</v>
      </c>
      <c r="C1594">
        <f>datainHOME1[[#This Row],[l]]+5</f>
        <v>1624</v>
      </c>
      <c r="D1594" t="s">
        <v>1626</v>
      </c>
      <c r="E1594" t="s">
        <v>552</v>
      </c>
      <c r="F1594" t="s">
        <v>45</v>
      </c>
      <c r="G159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594">
        <f>datainHOME1[[#This Row],[l]]+5</f>
        <v>1624</v>
      </c>
      <c r="N159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594">
        <f>datainHOME1[[#This Row],[l]]+5</f>
        <v>1624</v>
      </c>
      <c r="U159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595" spans="1:21" x14ac:dyDescent="0.25">
      <c r="A1595" t="s">
        <v>7</v>
      </c>
      <c r="B1595" t="s">
        <v>1762</v>
      </c>
      <c r="C1595">
        <f>datainHOME1[[#This Row],[l]]+5</f>
        <v>1625</v>
      </c>
      <c r="D1595" t="s">
        <v>1627</v>
      </c>
      <c r="E1595" t="s">
        <v>45</v>
      </c>
      <c r="F1595" t="s">
        <v>98</v>
      </c>
      <c r="G159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595">
        <f>datainHOME1[[#This Row],[l]]+5</f>
        <v>1625</v>
      </c>
      <c r="N159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595">
        <f>datainHOME1[[#This Row],[l]]+5</f>
        <v>1625</v>
      </c>
      <c r="U1595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596" spans="1:21" x14ac:dyDescent="0.25">
      <c r="A1596" t="s">
        <v>7</v>
      </c>
      <c r="B1596" t="s">
        <v>1763</v>
      </c>
      <c r="C1596">
        <f>datainHOME1[[#This Row],[l]]+5</f>
        <v>1626</v>
      </c>
      <c r="D1596" t="s">
        <v>1628</v>
      </c>
      <c r="E1596" t="s">
        <v>98</v>
      </c>
      <c r="F1596" t="s">
        <v>146</v>
      </c>
      <c r="G159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596">
        <f>datainHOME1[[#This Row],[l]]+5</f>
        <v>1626</v>
      </c>
      <c r="N159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596">
        <f>datainHOME1[[#This Row],[l]]+5</f>
        <v>1626</v>
      </c>
      <c r="U1596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597" spans="1:21" x14ac:dyDescent="0.25">
      <c r="A1597" t="s">
        <v>7</v>
      </c>
      <c r="B1597" t="s">
        <v>1764</v>
      </c>
      <c r="C1597">
        <f>datainHOME1[[#This Row],[l]]+5</f>
        <v>1627</v>
      </c>
      <c r="D1597" t="s">
        <v>1629</v>
      </c>
      <c r="E1597" t="s">
        <v>143</v>
      </c>
      <c r="F1597" t="s">
        <v>188</v>
      </c>
      <c r="G159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597">
        <f>datainHOME1[[#This Row],[l]]+5</f>
        <v>1627</v>
      </c>
      <c r="N159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597">
        <f>datainHOME1[[#This Row],[l]]+5</f>
        <v>1627</v>
      </c>
      <c r="U159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598" spans="1:21" x14ac:dyDescent="0.25">
      <c r="A1598" t="s">
        <v>7</v>
      </c>
      <c r="B1598" t="s">
        <v>1765</v>
      </c>
      <c r="C1598">
        <f>datainHOME1[[#This Row],[l]]+5</f>
        <v>1628</v>
      </c>
      <c r="D1598" t="s">
        <v>1630</v>
      </c>
      <c r="E1598" t="s">
        <v>180</v>
      </c>
      <c r="F1598" t="s">
        <v>209</v>
      </c>
      <c r="G1598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1598">
        <f>datainHOME1[[#This Row],[l]]+5</f>
        <v>1628</v>
      </c>
      <c r="N1598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1598">
        <f>datainHOME1[[#This Row],[l]]+5</f>
        <v>1628</v>
      </c>
      <c r="U1598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1599" spans="1:21" x14ac:dyDescent="0.25">
      <c r="A1599" t="s">
        <v>7</v>
      </c>
      <c r="B1599" t="s">
        <v>1766</v>
      </c>
      <c r="C1599">
        <f>datainHOME1[[#This Row],[l]]+5</f>
        <v>1629</v>
      </c>
      <c r="D1599" t="s">
        <v>1631</v>
      </c>
      <c r="E1599" t="s">
        <v>209</v>
      </c>
      <c r="F1599" t="s">
        <v>249</v>
      </c>
      <c r="G1599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1599">
        <f>datainHOME1[[#This Row],[l]]+5</f>
        <v>1629</v>
      </c>
      <c r="N1599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1599">
        <f>datainHOME1[[#This Row],[l]]+5</f>
        <v>1629</v>
      </c>
      <c r="U1599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1600" spans="1:21" x14ac:dyDescent="0.25">
      <c r="A1600" t="s">
        <v>7</v>
      </c>
      <c r="B1600" t="s">
        <v>1767</v>
      </c>
      <c r="C1600">
        <f>datainHOME1[[#This Row],[l]]+5</f>
        <v>1630</v>
      </c>
      <c r="D1600" t="s">
        <v>1632</v>
      </c>
      <c r="E1600" t="s">
        <v>249</v>
      </c>
      <c r="F1600" t="s">
        <v>277</v>
      </c>
      <c r="G160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600">
        <f>datainHOME1[[#This Row],[l]]+5</f>
        <v>1630</v>
      </c>
      <c r="N160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600">
        <f>datainHOME1[[#This Row],[l]]+5</f>
        <v>1630</v>
      </c>
      <c r="U160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601" spans="1:21" x14ac:dyDescent="0.25">
      <c r="A1601" t="s">
        <v>7</v>
      </c>
      <c r="B1601" t="s">
        <v>1768</v>
      </c>
      <c r="C1601">
        <f>datainHOME1[[#This Row],[l]]+5</f>
        <v>1631</v>
      </c>
      <c r="D1601" t="s">
        <v>1633</v>
      </c>
      <c r="E1601" t="s">
        <v>277</v>
      </c>
      <c r="F1601" t="s">
        <v>322</v>
      </c>
      <c r="G160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601">
        <f>datainHOME1[[#This Row],[l]]+5</f>
        <v>1631</v>
      </c>
      <c r="N160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601">
        <f>datainHOME1[[#This Row],[l]]+5</f>
        <v>1631</v>
      </c>
      <c r="U160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602" spans="1:21" x14ac:dyDescent="0.25">
      <c r="A1602" t="s">
        <v>7</v>
      </c>
      <c r="B1602" t="s">
        <v>1769</v>
      </c>
      <c r="C1602">
        <f>datainHOME1[[#This Row],[l]]+5</f>
        <v>1632</v>
      </c>
      <c r="D1602" t="s">
        <v>1634</v>
      </c>
      <c r="E1602" t="s">
        <v>307</v>
      </c>
      <c r="F1602" t="s">
        <v>344</v>
      </c>
      <c r="G160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602">
        <f>datainHOME1[[#This Row],[l]]+5</f>
        <v>1632</v>
      </c>
      <c r="N160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602">
        <f>datainHOME1[[#This Row],[l]]+5</f>
        <v>1632</v>
      </c>
      <c r="U160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603" spans="1:21" x14ac:dyDescent="0.25">
      <c r="A1603" t="s">
        <v>7</v>
      </c>
      <c r="B1603" t="s">
        <v>1770</v>
      </c>
      <c r="C1603">
        <f>datainHOME1[[#This Row],[l]]+5</f>
        <v>1633</v>
      </c>
      <c r="D1603" t="s">
        <v>1635</v>
      </c>
      <c r="E1603" t="s">
        <v>344</v>
      </c>
      <c r="F1603" t="s">
        <v>99</v>
      </c>
      <c r="G160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603">
        <f>datainHOME1[[#This Row],[l]]+5</f>
        <v>1633</v>
      </c>
      <c r="N160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603">
        <f>datainHOME1[[#This Row],[l]]+5</f>
        <v>1633</v>
      </c>
      <c r="U160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604" spans="1:21" x14ac:dyDescent="0.25">
      <c r="A1604" t="s">
        <v>7</v>
      </c>
      <c r="B1604" t="s">
        <v>1771</v>
      </c>
      <c r="C1604">
        <f>datainHOME1[[#This Row],[l]]+5</f>
        <v>1634</v>
      </c>
      <c r="D1604" t="s">
        <v>1636</v>
      </c>
      <c r="E1604" t="s">
        <v>363</v>
      </c>
      <c r="F1604" t="s">
        <v>403</v>
      </c>
      <c r="G160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604">
        <f>datainHOME1[[#This Row],[l]]+5</f>
        <v>1634</v>
      </c>
      <c r="N160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604">
        <f>datainHOME1[[#This Row],[l]]+5</f>
        <v>1634</v>
      </c>
      <c r="U1604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605" spans="1:21" x14ac:dyDescent="0.25">
      <c r="A1605" t="s">
        <v>7</v>
      </c>
      <c r="B1605" t="s">
        <v>1772</v>
      </c>
      <c r="C1605">
        <f>datainHOME1[[#This Row],[l]]+5</f>
        <v>1635</v>
      </c>
      <c r="D1605" t="s">
        <v>1637</v>
      </c>
      <c r="E1605" t="s">
        <v>403</v>
      </c>
      <c r="F1605" t="s">
        <v>454</v>
      </c>
      <c r="G160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605">
        <f>datainHOME1[[#This Row],[l]]+5</f>
        <v>1635</v>
      </c>
      <c r="N160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605">
        <f>datainHOME1[[#This Row],[l]]+5</f>
        <v>1635</v>
      </c>
      <c r="U160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606" spans="1:21" x14ac:dyDescent="0.25">
      <c r="A1606" t="s">
        <v>7</v>
      </c>
      <c r="B1606" t="s">
        <v>1773</v>
      </c>
      <c r="C1606">
        <f>datainHOME1[[#This Row],[l]]+5</f>
        <v>1636</v>
      </c>
      <c r="D1606" t="s">
        <v>1638</v>
      </c>
      <c r="E1606" t="s">
        <v>435</v>
      </c>
      <c r="F1606" t="s">
        <v>517</v>
      </c>
      <c r="G1606">
        <f>IF(datainHOME1[[#This Row],[TimeIn]]-datainHOME1[[#This Row],[TimeOut]] &gt;0, datainHOME1[[#This Row],[TimeIn]]-datainHOME1[[#This Row],[TimeOut]],(datainHOME1[[#This Row],[TimeIn]]-datainHOME1[[#This Row],[TimeOut]])+1000)</f>
        <v>59</v>
      </c>
      <c r="J1606">
        <f>datainHOME1[[#This Row],[l]]+5</f>
        <v>1636</v>
      </c>
      <c r="N1606">
        <f>IF(datainHOME1[[#This Row],[TimeIn]]-datainHOME1[[#This Row],[TimeOut]] &gt;0, datainHOME1[[#This Row],[TimeIn]]-datainHOME1[[#This Row],[TimeOut]],(datainHOME1[[#This Row],[TimeIn]]-datainHOME1[[#This Row],[TimeOut]])+1000)</f>
        <v>59</v>
      </c>
      <c r="Q1606">
        <f>datainHOME1[[#This Row],[l]]+5</f>
        <v>1636</v>
      </c>
      <c r="U1606">
        <f>IF(datainHOME1[[#This Row],[TimeIn]]-datainHOME1[[#This Row],[TimeOut]] &gt;0, datainHOME1[[#This Row],[TimeIn]]-datainHOME1[[#This Row],[TimeOut]],(datainHOME1[[#This Row],[TimeIn]]-datainHOME1[[#This Row],[TimeOut]])+1000)</f>
        <v>59</v>
      </c>
    </row>
    <row r="1607" spans="1:21" x14ac:dyDescent="0.25">
      <c r="A1607" t="s">
        <v>7</v>
      </c>
      <c r="B1607" t="s">
        <v>1774</v>
      </c>
      <c r="C1607">
        <f>datainHOME1[[#This Row],[l]]+5</f>
        <v>1637</v>
      </c>
      <c r="D1607" t="s">
        <v>1639</v>
      </c>
      <c r="E1607" t="s">
        <v>453</v>
      </c>
      <c r="F1607" t="s">
        <v>521</v>
      </c>
      <c r="G1607">
        <f>IF(datainHOME1[[#This Row],[TimeIn]]-datainHOME1[[#This Row],[TimeOut]] &gt;0, datainHOME1[[#This Row],[TimeIn]]-datainHOME1[[#This Row],[TimeOut]],(datainHOME1[[#This Row],[TimeIn]]-datainHOME1[[#This Row],[TimeOut]])+1000)</f>
        <v>46</v>
      </c>
      <c r="J1607">
        <f>datainHOME1[[#This Row],[l]]+5</f>
        <v>1637</v>
      </c>
      <c r="N1607">
        <f>IF(datainHOME1[[#This Row],[TimeIn]]-datainHOME1[[#This Row],[TimeOut]] &gt;0, datainHOME1[[#This Row],[TimeIn]]-datainHOME1[[#This Row],[TimeOut]],(datainHOME1[[#This Row],[TimeIn]]-datainHOME1[[#This Row],[TimeOut]])+1000)</f>
        <v>46</v>
      </c>
      <c r="Q1607">
        <f>datainHOME1[[#This Row],[l]]+5</f>
        <v>1637</v>
      </c>
      <c r="U1607">
        <f>IF(datainHOME1[[#This Row],[TimeIn]]-datainHOME1[[#This Row],[TimeOut]] &gt;0, datainHOME1[[#This Row],[TimeIn]]-datainHOME1[[#This Row],[TimeOut]],(datainHOME1[[#This Row],[TimeIn]]-datainHOME1[[#This Row],[TimeOut]])+1000)</f>
        <v>46</v>
      </c>
    </row>
    <row r="1608" spans="1:21" x14ac:dyDescent="0.25">
      <c r="A1608" t="s">
        <v>7</v>
      </c>
      <c r="B1608" t="s">
        <v>1775</v>
      </c>
      <c r="C1608">
        <f>datainHOME1[[#This Row],[l]]+5</f>
        <v>1638</v>
      </c>
      <c r="D1608" t="s">
        <v>1640</v>
      </c>
      <c r="E1608" t="s">
        <v>517</v>
      </c>
      <c r="F1608" t="s">
        <v>554</v>
      </c>
      <c r="G160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608">
        <f>datainHOME1[[#This Row],[l]]+5</f>
        <v>1638</v>
      </c>
      <c r="N160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608">
        <f>datainHOME1[[#This Row],[l]]+5</f>
        <v>1638</v>
      </c>
      <c r="U1608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609" spans="1:21" x14ac:dyDescent="0.25">
      <c r="A1609" t="s">
        <v>7</v>
      </c>
      <c r="B1609" t="s">
        <v>1776</v>
      </c>
      <c r="C1609">
        <f>datainHOME1[[#This Row],[l]]+5</f>
        <v>1639</v>
      </c>
      <c r="D1609" t="s">
        <v>1641</v>
      </c>
      <c r="E1609" t="s">
        <v>549</v>
      </c>
      <c r="F1609" t="s">
        <v>567</v>
      </c>
      <c r="G160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609">
        <f>datainHOME1[[#This Row],[l]]+5</f>
        <v>1639</v>
      </c>
      <c r="N160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609">
        <f>datainHOME1[[#This Row],[l]]+5</f>
        <v>1639</v>
      </c>
      <c r="U1609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610" spans="1:21" x14ac:dyDescent="0.25">
      <c r="A1610" t="s">
        <v>7</v>
      </c>
      <c r="B1610" t="s">
        <v>1777</v>
      </c>
      <c r="C1610">
        <f>datainHOME1[[#This Row],[l]]+5</f>
        <v>1640</v>
      </c>
      <c r="D1610" t="s">
        <v>1642</v>
      </c>
      <c r="E1610" t="s">
        <v>567</v>
      </c>
      <c r="F1610" t="s">
        <v>594</v>
      </c>
      <c r="G161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610">
        <f>datainHOME1[[#This Row],[l]]+5</f>
        <v>1640</v>
      </c>
      <c r="N161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610">
        <f>datainHOME1[[#This Row],[l]]+5</f>
        <v>1640</v>
      </c>
      <c r="U1610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611" spans="1:21" x14ac:dyDescent="0.25">
      <c r="A1611" t="s">
        <v>7</v>
      </c>
      <c r="B1611" t="s">
        <v>1778</v>
      </c>
      <c r="C1611">
        <f>datainHOME1[[#This Row],[l]]+5</f>
        <v>1641</v>
      </c>
      <c r="D1611" t="s">
        <v>1643</v>
      </c>
      <c r="E1611" t="s">
        <v>369</v>
      </c>
      <c r="F1611" t="s">
        <v>380</v>
      </c>
      <c r="G1611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1611">
        <f>datainHOME1[[#This Row],[l]]+5</f>
        <v>1641</v>
      </c>
      <c r="N1611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1611">
        <f>datainHOME1[[#This Row],[l]]+5</f>
        <v>1641</v>
      </c>
      <c r="U1611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1612" spans="1:21" x14ac:dyDescent="0.25">
      <c r="A1612" t="s">
        <v>7</v>
      </c>
      <c r="B1612" t="s">
        <v>1779</v>
      </c>
      <c r="C1612">
        <f>datainHOME1[[#This Row],[l]]+5</f>
        <v>1642</v>
      </c>
      <c r="D1612" t="s">
        <v>1644</v>
      </c>
      <c r="E1612" t="s">
        <v>474</v>
      </c>
      <c r="F1612" t="s">
        <v>643</v>
      </c>
      <c r="G161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612">
        <f>datainHOME1[[#This Row],[l]]+5</f>
        <v>1642</v>
      </c>
      <c r="N161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612">
        <f>datainHOME1[[#This Row],[l]]+5</f>
        <v>1642</v>
      </c>
      <c r="U161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613" spans="1:21" x14ac:dyDescent="0.25">
      <c r="A1613" t="s">
        <v>7</v>
      </c>
      <c r="B1613" t="s">
        <v>1780</v>
      </c>
      <c r="C1613">
        <f>datainHOME1[[#This Row],[l]]+5</f>
        <v>1643</v>
      </c>
      <c r="D1613" t="s">
        <v>1645</v>
      </c>
      <c r="E1613" t="s">
        <v>380</v>
      </c>
      <c r="F1613" t="s">
        <v>649</v>
      </c>
      <c r="G161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613">
        <f>datainHOME1[[#This Row],[l]]+5</f>
        <v>1643</v>
      </c>
      <c r="N161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613">
        <f>datainHOME1[[#This Row],[l]]+5</f>
        <v>1643</v>
      </c>
      <c r="U161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614" spans="1:21" x14ac:dyDescent="0.25">
      <c r="A1614" t="s">
        <v>7</v>
      </c>
      <c r="B1614" t="s">
        <v>1781</v>
      </c>
      <c r="C1614">
        <f>datainHOME1[[#This Row],[l]]+5</f>
        <v>1644</v>
      </c>
      <c r="D1614" t="s">
        <v>1646</v>
      </c>
      <c r="E1614" t="s">
        <v>643</v>
      </c>
      <c r="F1614" t="s">
        <v>657</v>
      </c>
      <c r="G161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614">
        <f>datainHOME1[[#This Row],[l]]+5</f>
        <v>1644</v>
      </c>
      <c r="N161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614">
        <f>datainHOME1[[#This Row],[l]]+5</f>
        <v>1644</v>
      </c>
      <c r="U161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615" spans="1:21" x14ac:dyDescent="0.25">
      <c r="A1615" t="s">
        <v>7</v>
      </c>
      <c r="B1615" t="s">
        <v>1782</v>
      </c>
      <c r="C1615">
        <f>datainHOME1[[#This Row],[l]]+5</f>
        <v>1645</v>
      </c>
      <c r="D1615" t="s">
        <v>1647</v>
      </c>
      <c r="E1615" t="s">
        <v>648</v>
      </c>
      <c r="F1615" t="s">
        <v>250</v>
      </c>
      <c r="G161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615">
        <f>datainHOME1[[#This Row],[l]]+5</f>
        <v>1645</v>
      </c>
      <c r="N161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615">
        <f>datainHOME1[[#This Row],[l]]+5</f>
        <v>1645</v>
      </c>
      <c r="U1615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616" spans="1:21" x14ac:dyDescent="0.25">
      <c r="A1616" t="s">
        <v>7</v>
      </c>
      <c r="B1616" t="s">
        <v>1783</v>
      </c>
      <c r="C1616">
        <f>datainHOME1[[#This Row],[l]]+5</f>
        <v>1646</v>
      </c>
      <c r="D1616" t="s">
        <v>1648</v>
      </c>
      <c r="E1616" t="s">
        <v>657</v>
      </c>
      <c r="F1616" t="s">
        <v>383</v>
      </c>
      <c r="G161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616">
        <f>datainHOME1[[#This Row],[l]]+5</f>
        <v>1646</v>
      </c>
      <c r="N161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616">
        <f>datainHOME1[[#This Row],[l]]+5</f>
        <v>1646</v>
      </c>
      <c r="U1616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617" spans="1:21" x14ac:dyDescent="0.25">
      <c r="A1617" t="s">
        <v>7</v>
      </c>
      <c r="B1617" t="s">
        <v>1784</v>
      </c>
      <c r="C1617">
        <f>datainHOME1[[#This Row],[l]]+5</f>
        <v>1647</v>
      </c>
      <c r="D1617" t="s">
        <v>1649</v>
      </c>
      <c r="E1617" t="s">
        <v>668</v>
      </c>
      <c r="F1617" t="s">
        <v>135</v>
      </c>
      <c r="G161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617">
        <f>datainHOME1[[#This Row],[l]]+5</f>
        <v>1647</v>
      </c>
      <c r="N161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617">
        <f>datainHOME1[[#This Row],[l]]+5</f>
        <v>1647</v>
      </c>
      <c r="U1617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618" spans="1:21" x14ac:dyDescent="0.25">
      <c r="A1618" t="s">
        <v>7</v>
      </c>
      <c r="B1618" t="s">
        <v>1785</v>
      </c>
      <c r="C1618">
        <f>datainHOME1[[#This Row],[l]]+5</f>
        <v>1648</v>
      </c>
      <c r="D1618" t="s">
        <v>1650</v>
      </c>
      <c r="E1618" t="s">
        <v>383</v>
      </c>
      <c r="F1618" t="s">
        <v>491</v>
      </c>
      <c r="G161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618">
        <f>datainHOME1[[#This Row],[l]]+5</f>
        <v>1648</v>
      </c>
      <c r="N161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618">
        <f>datainHOME1[[#This Row],[l]]+5</f>
        <v>1648</v>
      </c>
      <c r="U1618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619" spans="1:21" x14ac:dyDescent="0.25">
      <c r="A1619" t="s">
        <v>7</v>
      </c>
      <c r="B1619" t="s">
        <v>1786</v>
      </c>
      <c r="C1619">
        <f>datainHOME1[[#This Row],[l]]+5</f>
        <v>1649</v>
      </c>
      <c r="D1619" t="s">
        <v>1651</v>
      </c>
      <c r="E1619" t="s">
        <v>387</v>
      </c>
      <c r="F1619" t="s">
        <v>717</v>
      </c>
      <c r="G161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619">
        <f>datainHOME1[[#This Row],[l]]+5</f>
        <v>1649</v>
      </c>
      <c r="N161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619">
        <f>datainHOME1[[#This Row],[l]]+5</f>
        <v>1649</v>
      </c>
      <c r="U161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620" spans="1:21" x14ac:dyDescent="0.25">
      <c r="A1620" t="s">
        <v>7</v>
      </c>
      <c r="B1620" t="s">
        <v>1787</v>
      </c>
      <c r="C1620">
        <f>datainHOME1[[#This Row],[l]]+5</f>
        <v>1650</v>
      </c>
      <c r="D1620" t="s">
        <v>1652</v>
      </c>
      <c r="E1620" t="s">
        <v>491</v>
      </c>
      <c r="F1620" t="s">
        <v>393</v>
      </c>
      <c r="G162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620">
        <f>datainHOME1[[#This Row],[l]]+5</f>
        <v>1650</v>
      </c>
      <c r="N162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620">
        <f>datainHOME1[[#This Row],[l]]+5</f>
        <v>1650</v>
      </c>
      <c r="U162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621" spans="1:21" x14ac:dyDescent="0.25">
      <c r="A1621" t="s">
        <v>7</v>
      </c>
      <c r="B1621" t="s">
        <v>1788</v>
      </c>
      <c r="C1621">
        <f>datainHOME1[[#This Row],[l]]+5</f>
        <v>1651</v>
      </c>
      <c r="D1621" t="s">
        <v>1653</v>
      </c>
      <c r="E1621" t="s">
        <v>725</v>
      </c>
      <c r="F1621" t="s">
        <v>144</v>
      </c>
      <c r="G162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621">
        <f>datainHOME1[[#This Row],[l]]+5</f>
        <v>1651</v>
      </c>
      <c r="N162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621">
        <f>datainHOME1[[#This Row],[l]]+5</f>
        <v>1651</v>
      </c>
      <c r="U1621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622" spans="1:21" x14ac:dyDescent="0.25">
      <c r="A1622" t="s">
        <v>7</v>
      </c>
      <c r="B1622" t="s">
        <v>1789</v>
      </c>
      <c r="C1622">
        <f>datainHOME1[[#This Row],[l]]+5</f>
        <v>1652</v>
      </c>
      <c r="D1622" t="s">
        <v>1654</v>
      </c>
      <c r="E1622" t="s">
        <v>144</v>
      </c>
      <c r="F1622" t="s">
        <v>254</v>
      </c>
      <c r="G162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622">
        <f>datainHOME1[[#This Row],[l]]+5</f>
        <v>1652</v>
      </c>
      <c r="N162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622">
        <f>datainHOME1[[#This Row],[l]]+5</f>
        <v>1652</v>
      </c>
      <c r="U1622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623" spans="1:21" x14ac:dyDescent="0.25">
      <c r="A1623" t="s">
        <v>7</v>
      </c>
      <c r="B1623" t="s">
        <v>1790</v>
      </c>
      <c r="C1623">
        <f>datainHOME1[[#This Row],[l]]+5</f>
        <v>1653</v>
      </c>
      <c r="D1623" t="s">
        <v>1655</v>
      </c>
      <c r="E1623" t="s">
        <v>396</v>
      </c>
      <c r="F1623" t="s">
        <v>784</v>
      </c>
      <c r="G162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623">
        <f>datainHOME1[[#This Row],[l]]+5</f>
        <v>1653</v>
      </c>
      <c r="N162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623">
        <f>datainHOME1[[#This Row],[l]]+5</f>
        <v>1653</v>
      </c>
      <c r="U162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624" spans="1:21" x14ac:dyDescent="0.25">
      <c r="A1624" t="s">
        <v>7</v>
      </c>
      <c r="B1624" t="s">
        <v>1791</v>
      </c>
      <c r="C1624">
        <f>datainHOME1[[#This Row],[l]]+5</f>
        <v>1654</v>
      </c>
      <c r="D1624" t="s">
        <v>1656</v>
      </c>
      <c r="E1624" t="s">
        <v>782</v>
      </c>
      <c r="F1624" t="s">
        <v>492</v>
      </c>
      <c r="G162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624">
        <f>datainHOME1[[#This Row],[l]]+5</f>
        <v>1654</v>
      </c>
      <c r="N162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624">
        <f>datainHOME1[[#This Row],[l]]+5</f>
        <v>1654</v>
      </c>
      <c r="U1624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625" spans="1:21" x14ac:dyDescent="0.25">
      <c r="A1625" t="s">
        <v>7</v>
      </c>
      <c r="B1625" t="s">
        <v>1792</v>
      </c>
      <c r="C1625">
        <f>datainHOME1[[#This Row],[l]]+5</f>
        <v>1655</v>
      </c>
      <c r="D1625" t="s">
        <v>1657</v>
      </c>
      <c r="E1625" t="s">
        <v>492</v>
      </c>
      <c r="F1625" t="s">
        <v>735</v>
      </c>
      <c r="G162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625">
        <f>datainHOME1[[#This Row],[l]]+5</f>
        <v>1655</v>
      </c>
      <c r="N162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625">
        <f>datainHOME1[[#This Row],[l]]+5</f>
        <v>1655</v>
      </c>
      <c r="U162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626" spans="1:21" x14ac:dyDescent="0.25">
      <c r="A1626" t="s">
        <v>7</v>
      </c>
      <c r="B1626" t="s">
        <v>1793</v>
      </c>
      <c r="C1626">
        <f>datainHOME1[[#This Row],[l]]+5</f>
        <v>1656</v>
      </c>
      <c r="D1626" t="s">
        <v>1658</v>
      </c>
      <c r="E1626" t="s">
        <v>800</v>
      </c>
      <c r="F1626" t="s">
        <v>667</v>
      </c>
      <c r="G1626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J1626">
        <f>datainHOME1[[#This Row],[l]]+5</f>
        <v>1656</v>
      </c>
      <c r="N1626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Q1626">
        <f>datainHOME1[[#This Row],[l]]+5</f>
        <v>1656</v>
      </c>
      <c r="U1626">
        <f>IF(datainHOME1[[#This Row],[TimeIn]]-datainHOME1[[#This Row],[TimeOut]] &gt;0, datainHOME1[[#This Row],[TimeIn]]-datainHOME1[[#This Row],[TimeOut]],(datainHOME1[[#This Row],[TimeIn]]-datainHOME1[[#This Row],[TimeOut]])+1000)</f>
        <v>15</v>
      </c>
    </row>
    <row r="1627" spans="1:21" x14ac:dyDescent="0.25">
      <c r="A1627" t="s">
        <v>7</v>
      </c>
      <c r="B1627" t="s">
        <v>1794</v>
      </c>
      <c r="C1627">
        <f>datainHOME1[[#This Row],[l]]+5</f>
        <v>1657</v>
      </c>
      <c r="D1627" t="s">
        <v>1659</v>
      </c>
      <c r="E1627" t="s">
        <v>667</v>
      </c>
      <c r="F1627" t="s">
        <v>739</v>
      </c>
      <c r="G162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627">
        <f>datainHOME1[[#This Row],[l]]+5</f>
        <v>1657</v>
      </c>
      <c r="N162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627">
        <f>datainHOME1[[#This Row],[l]]+5</f>
        <v>1657</v>
      </c>
      <c r="U162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628" spans="1:21" x14ac:dyDescent="0.25">
      <c r="A1628" t="s">
        <v>7</v>
      </c>
      <c r="B1628" t="s">
        <v>1795</v>
      </c>
      <c r="C1628">
        <f>datainHOME1[[#This Row],[l]]+5</f>
        <v>1658</v>
      </c>
      <c r="D1628" t="s">
        <v>1660</v>
      </c>
      <c r="E1628" t="s">
        <v>504</v>
      </c>
      <c r="F1628" t="s">
        <v>740</v>
      </c>
      <c r="G1628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1628">
        <f>datainHOME1[[#This Row],[l]]+5</f>
        <v>1658</v>
      </c>
      <c r="N1628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1628">
        <f>datainHOME1[[#This Row],[l]]+5</f>
        <v>1658</v>
      </c>
      <c r="U1628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1629" spans="1:21" x14ac:dyDescent="0.25">
      <c r="A1629" t="s">
        <v>7</v>
      </c>
      <c r="B1629" t="s">
        <v>1796</v>
      </c>
      <c r="C1629">
        <f>datainHOME1[[#This Row],[l]]+5</f>
        <v>1659</v>
      </c>
      <c r="D1629" t="s">
        <v>1661</v>
      </c>
      <c r="E1629" t="s">
        <v>740</v>
      </c>
      <c r="F1629" t="s">
        <v>848</v>
      </c>
      <c r="G162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629">
        <f>datainHOME1[[#This Row],[l]]+5</f>
        <v>1659</v>
      </c>
      <c r="N162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629">
        <f>datainHOME1[[#This Row],[l]]+5</f>
        <v>1659</v>
      </c>
      <c r="U162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630" spans="1:21" x14ac:dyDescent="0.25">
      <c r="A1630" t="s">
        <v>7</v>
      </c>
      <c r="B1630" t="s">
        <v>1797</v>
      </c>
      <c r="C1630">
        <f>datainHOME1[[#This Row],[l]]+5</f>
        <v>1660</v>
      </c>
      <c r="D1630" t="s">
        <v>1662</v>
      </c>
      <c r="E1630" t="s">
        <v>848</v>
      </c>
      <c r="F1630" t="s">
        <v>678</v>
      </c>
      <c r="G163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630">
        <f>datainHOME1[[#This Row],[l]]+5</f>
        <v>1660</v>
      </c>
      <c r="N163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630">
        <f>datainHOME1[[#This Row],[l]]+5</f>
        <v>1660</v>
      </c>
      <c r="U163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631" spans="1:21" x14ac:dyDescent="0.25">
      <c r="A1631" t="s">
        <v>7</v>
      </c>
      <c r="B1631" t="s">
        <v>1798</v>
      </c>
      <c r="C1631">
        <f>datainHOME1[[#This Row],[l]]+5</f>
        <v>1661</v>
      </c>
      <c r="D1631" t="s">
        <v>1663</v>
      </c>
      <c r="E1631" t="s">
        <v>678</v>
      </c>
      <c r="F1631" t="s">
        <v>14</v>
      </c>
      <c r="G1631">
        <f>IF(datainHOME1[[#This Row],[TimeIn]]-datainHOME1[[#This Row],[TimeOut]] &gt;0, datainHOME1[[#This Row],[TimeIn]]-datainHOME1[[#This Row],[TimeOut]],(datainHOME1[[#This Row],[TimeIn]]-datainHOME1[[#This Row],[TimeOut]])+1000)</f>
        <v>47</v>
      </c>
      <c r="J1631">
        <f>datainHOME1[[#This Row],[l]]+5</f>
        <v>1661</v>
      </c>
      <c r="N1631">
        <f>IF(datainHOME1[[#This Row],[TimeIn]]-datainHOME1[[#This Row],[TimeOut]] &gt;0, datainHOME1[[#This Row],[TimeIn]]-datainHOME1[[#This Row],[TimeOut]],(datainHOME1[[#This Row],[TimeIn]]-datainHOME1[[#This Row],[TimeOut]])+1000)</f>
        <v>47</v>
      </c>
      <c r="Q1631">
        <f>datainHOME1[[#This Row],[l]]+5</f>
        <v>1661</v>
      </c>
      <c r="U1631">
        <f>IF(datainHOME1[[#This Row],[TimeIn]]-datainHOME1[[#This Row],[TimeOut]] &gt;0, datainHOME1[[#This Row],[TimeIn]]-datainHOME1[[#This Row],[TimeOut]],(datainHOME1[[#This Row],[TimeIn]]-datainHOME1[[#This Row],[TimeOut]])+1000)</f>
        <v>47</v>
      </c>
    </row>
    <row r="1632" spans="1:21" x14ac:dyDescent="0.25">
      <c r="A1632" t="s">
        <v>7</v>
      </c>
      <c r="B1632" t="s">
        <v>1799</v>
      </c>
      <c r="C1632">
        <f>datainHOME1[[#This Row],[l]]+5</f>
        <v>1662</v>
      </c>
      <c r="D1632" t="s">
        <v>1664</v>
      </c>
      <c r="E1632" t="s">
        <v>881</v>
      </c>
      <c r="F1632" t="s">
        <v>753</v>
      </c>
      <c r="G1632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1632">
        <f>datainHOME1[[#This Row],[l]]+5</f>
        <v>1662</v>
      </c>
      <c r="N1632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1632">
        <f>datainHOME1[[#This Row],[l]]+5</f>
        <v>1662</v>
      </c>
      <c r="U1632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1633" spans="1:21" x14ac:dyDescent="0.25">
      <c r="A1633" t="s">
        <v>7</v>
      </c>
      <c r="B1633" t="s">
        <v>1801</v>
      </c>
      <c r="C1633">
        <f>datainHOME1[[#This Row],[l]]+5</f>
        <v>1663</v>
      </c>
      <c r="D1633" t="s">
        <v>1665</v>
      </c>
      <c r="E1633" t="s">
        <v>509</v>
      </c>
      <c r="F1633" t="s">
        <v>808</v>
      </c>
      <c r="G163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633">
        <f>datainHOME1[[#This Row],[l]]+5</f>
        <v>1663</v>
      </c>
      <c r="N163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633">
        <f>datainHOME1[[#This Row],[l]]+5</f>
        <v>1663</v>
      </c>
      <c r="U163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634" spans="1:21" x14ac:dyDescent="0.25">
      <c r="A1634" t="s">
        <v>7</v>
      </c>
      <c r="B1634" t="s">
        <v>1802</v>
      </c>
      <c r="C1634">
        <f>datainHOME1[[#This Row],[l]]+5</f>
        <v>1664</v>
      </c>
      <c r="D1634" t="s">
        <v>1666</v>
      </c>
      <c r="E1634" t="s">
        <v>808</v>
      </c>
      <c r="F1634" t="s">
        <v>430</v>
      </c>
      <c r="G163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634">
        <f>datainHOME1[[#This Row],[l]]+5</f>
        <v>1664</v>
      </c>
      <c r="N163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634">
        <f>datainHOME1[[#This Row],[l]]+5</f>
        <v>1664</v>
      </c>
      <c r="U163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635" spans="1:21" x14ac:dyDescent="0.25">
      <c r="A1635" t="s">
        <v>7</v>
      </c>
      <c r="B1635" t="s">
        <v>1803</v>
      </c>
      <c r="C1635">
        <f>datainHOME1[[#This Row],[l]]+5</f>
        <v>1665</v>
      </c>
      <c r="D1635" t="s">
        <v>1667</v>
      </c>
      <c r="E1635" t="s">
        <v>749</v>
      </c>
      <c r="F1635" t="s">
        <v>684</v>
      </c>
      <c r="G163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635">
        <f>datainHOME1[[#This Row],[l]]+5</f>
        <v>1665</v>
      </c>
      <c r="N163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635">
        <f>datainHOME1[[#This Row],[l]]+5</f>
        <v>1665</v>
      </c>
      <c r="U163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636" spans="1:21" x14ac:dyDescent="0.25">
      <c r="A1636" t="s">
        <v>7</v>
      </c>
      <c r="B1636" t="s">
        <v>1804</v>
      </c>
      <c r="C1636">
        <f>datainHOME1[[#This Row],[l]]+5</f>
        <v>1666</v>
      </c>
      <c r="D1636" t="s">
        <v>1668</v>
      </c>
      <c r="E1636" t="s">
        <v>913</v>
      </c>
      <c r="F1636" t="s">
        <v>809</v>
      </c>
      <c r="G163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636">
        <f>datainHOME1[[#This Row],[l]]+5</f>
        <v>1666</v>
      </c>
      <c r="N163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636">
        <f>datainHOME1[[#This Row],[l]]+5</f>
        <v>1666</v>
      </c>
      <c r="U163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637" spans="1:21" x14ac:dyDescent="0.25">
      <c r="A1637" t="s">
        <v>7</v>
      </c>
      <c r="B1637" t="s">
        <v>1805</v>
      </c>
      <c r="C1637">
        <f>datainHOME1[[#This Row],[l]]+5</f>
        <v>1667</v>
      </c>
      <c r="D1637" t="s">
        <v>1669</v>
      </c>
      <c r="E1637" t="s">
        <v>412</v>
      </c>
      <c r="F1637" t="s">
        <v>518</v>
      </c>
      <c r="G1637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1637">
        <f>datainHOME1[[#This Row],[l]]+5</f>
        <v>1667</v>
      </c>
      <c r="N1637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1637">
        <f>datainHOME1[[#This Row],[l]]+5</f>
        <v>1667</v>
      </c>
      <c r="U1637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1638" spans="1:21" x14ac:dyDescent="0.25">
      <c r="A1638" t="s">
        <v>7</v>
      </c>
      <c r="B1638" t="s">
        <v>1806</v>
      </c>
      <c r="C1638">
        <f>datainHOME1[[#This Row],[l]]+5</f>
        <v>1668</v>
      </c>
      <c r="D1638" t="s">
        <v>1670</v>
      </c>
      <c r="E1638" t="s">
        <v>932</v>
      </c>
      <c r="F1638" t="s">
        <v>939</v>
      </c>
      <c r="G163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638">
        <f>datainHOME1[[#This Row],[l]]+5</f>
        <v>1668</v>
      </c>
      <c r="N163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638">
        <f>datainHOME1[[#This Row],[l]]+5</f>
        <v>1668</v>
      </c>
      <c r="U1638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639" spans="1:21" x14ac:dyDescent="0.25">
      <c r="A1639" t="s">
        <v>7</v>
      </c>
      <c r="B1639" t="s">
        <v>1807</v>
      </c>
      <c r="C1639">
        <f>datainHOME1[[#This Row],[l]]+5</f>
        <v>1669</v>
      </c>
      <c r="D1639" t="s">
        <v>1671</v>
      </c>
      <c r="E1639" t="s">
        <v>938</v>
      </c>
      <c r="F1639" t="s">
        <v>316</v>
      </c>
      <c r="G163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639">
        <f>datainHOME1[[#This Row],[l]]+5</f>
        <v>1669</v>
      </c>
      <c r="N163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639">
        <f>datainHOME1[[#This Row],[l]]+5</f>
        <v>1669</v>
      </c>
      <c r="U1639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640" spans="1:21" x14ac:dyDescent="0.25">
      <c r="A1640" t="s">
        <v>7</v>
      </c>
      <c r="B1640" t="s">
        <v>1808</v>
      </c>
      <c r="C1640">
        <f>datainHOME1[[#This Row],[l]]+5</f>
        <v>1670</v>
      </c>
      <c r="D1640" t="s">
        <v>1672</v>
      </c>
      <c r="E1640" t="s">
        <v>857</v>
      </c>
      <c r="F1640" t="s">
        <v>951</v>
      </c>
      <c r="G1640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640">
        <f>datainHOME1[[#This Row],[l]]+5</f>
        <v>1670</v>
      </c>
      <c r="N1640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640">
        <f>datainHOME1[[#This Row],[l]]+5</f>
        <v>1670</v>
      </c>
      <c r="U1640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641" spans="1:21" x14ac:dyDescent="0.25">
      <c r="A1641" t="s">
        <v>7</v>
      </c>
      <c r="B1641" t="s">
        <v>1809</v>
      </c>
      <c r="C1641">
        <f>datainHOME1[[#This Row],[l]]+5</f>
        <v>1671</v>
      </c>
      <c r="D1641" t="s">
        <v>1673</v>
      </c>
      <c r="E1641" t="s">
        <v>951</v>
      </c>
      <c r="F1641" t="s">
        <v>965</v>
      </c>
      <c r="G164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641">
        <f>datainHOME1[[#This Row],[l]]+5</f>
        <v>1671</v>
      </c>
      <c r="N164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641">
        <f>datainHOME1[[#This Row],[l]]+5</f>
        <v>1671</v>
      </c>
      <c r="U164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642" spans="1:21" x14ac:dyDescent="0.25">
      <c r="A1642" t="s">
        <v>7</v>
      </c>
      <c r="B1642" t="s">
        <v>1810</v>
      </c>
      <c r="C1642">
        <f>datainHOME1[[#This Row],[l]]+5</f>
        <v>1672</v>
      </c>
      <c r="D1642" t="s">
        <v>1674</v>
      </c>
      <c r="E1642" t="s">
        <v>954</v>
      </c>
      <c r="F1642" t="s">
        <v>323</v>
      </c>
      <c r="G1642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1642">
        <f>datainHOME1[[#This Row],[l]]+5</f>
        <v>1672</v>
      </c>
      <c r="N1642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1642">
        <f>datainHOME1[[#This Row],[l]]+5</f>
        <v>1672</v>
      </c>
      <c r="U1642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1643" spans="1:21" x14ac:dyDescent="0.25">
      <c r="A1643" t="s">
        <v>7</v>
      </c>
      <c r="B1643" t="s">
        <v>1811</v>
      </c>
      <c r="C1643">
        <f>datainHOME1[[#This Row],[l]]+5</f>
        <v>1673</v>
      </c>
      <c r="D1643" t="s">
        <v>1675</v>
      </c>
      <c r="E1643" t="s">
        <v>529</v>
      </c>
      <c r="F1643" t="s">
        <v>974</v>
      </c>
      <c r="G164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643">
        <f>datainHOME1[[#This Row],[l]]+5</f>
        <v>1673</v>
      </c>
      <c r="N164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643">
        <f>datainHOME1[[#This Row],[l]]+5</f>
        <v>1673</v>
      </c>
      <c r="U1643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644" spans="1:21" x14ac:dyDescent="0.25">
      <c r="A1644" t="s">
        <v>7</v>
      </c>
      <c r="B1644" t="s">
        <v>1812</v>
      </c>
      <c r="C1644">
        <f>datainHOME1[[#This Row],[l]]+5</f>
        <v>1674</v>
      </c>
      <c r="D1644" t="s">
        <v>1676</v>
      </c>
      <c r="E1644" t="s">
        <v>626</v>
      </c>
      <c r="F1644" t="s">
        <v>980</v>
      </c>
      <c r="G164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644">
        <f>datainHOME1[[#This Row],[l]]+5</f>
        <v>1674</v>
      </c>
      <c r="N164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644">
        <f>datainHOME1[[#This Row],[l]]+5</f>
        <v>1674</v>
      </c>
      <c r="U164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645" spans="1:21" x14ac:dyDescent="0.25">
      <c r="A1645" t="s">
        <v>7</v>
      </c>
      <c r="B1645" t="s">
        <v>1813</v>
      </c>
      <c r="C1645">
        <f>datainHOME1[[#This Row],[l]]+5</f>
        <v>1675</v>
      </c>
      <c r="D1645" t="s">
        <v>1710</v>
      </c>
      <c r="E1645" t="s">
        <v>199</v>
      </c>
      <c r="F1645" t="s">
        <v>434</v>
      </c>
      <c r="G164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645">
        <f>datainHOME1[[#This Row],[l]]+5</f>
        <v>1675</v>
      </c>
      <c r="N164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645">
        <f>datainHOME1[[#This Row],[l]]+5</f>
        <v>1675</v>
      </c>
      <c r="U164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646" spans="1:21" x14ac:dyDescent="0.25">
      <c r="A1646" t="s">
        <v>7</v>
      </c>
      <c r="B1646" t="s">
        <v>1814</v>
      </c>
      <c r="C1646">
        <f>datainHOME1[[#This Row],[l]]+5</f>
        <v>1676</v>
      </c>
      <c r="D1646" t="s">
        <v>1677</v>
      </c>
      <c r="E1646" t="s">
        <v>434</v>
      </c>
      <c r="F1646" t="s">
        <v>926</v>
      </c>
      <c r="G164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646">
        <f>datainHOME1[[#This Row],[l]]+5</f>
        <v>1676</v>
      </c>
      <c r="N164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646">
        <f>datainHOME1[[#This Row],[l]]+5</f>
        <v>1676</v>
      </c>
      <c r="U164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647" spans="1:21" x14ac:dyDescent="0.25">
      <c r="A1647" t="s">
        <v>7</v>
      </c>
      <c r="B1647" t="s">
        <v>1815</v>
      </c>
      <c r="C1647">
        <f>datainHOME1[[#This Row],[l]]+5</f>
        <v>1677</v>
      </c>
      <c r="D1647" t="s">
        <v>1678</v>
      </c>
      <c r="E1647" t="s">
        <v>984</v>
      </c>
      <c r="F1647" t="s">
        <v>192</v>
      </c>
      <c r="G164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647">
        <f>datainHOME1[[#This Row],[l]]+5</f>
        <v>1677</v>
      </c>
      <c r="N164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647">
        <f>datainHOME1[[#This Row],[l]]+5</f>
        <v>1677</v>
      </c>
      <c r="U164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648" spans="1:21" x14ac:dyDescent="0.25">
      <c r="A1648" t="s">
        <v>7</v>
      </c>
      <c r="B1648" t="s">
        <v>1816</v>
      </c>
      <c r="C1648">
        <f>datainHOME1[[#This Row],[l]]+5</f>
        <v>1678</v>
      </c>
      <c r="D1648" t="s">
        <v>1679</v>
      </c>
      <c r="E1648" t="s">
        <v>864</v>
      </c>
      <c r="F1648" t="s">
        <v>335</v>
      </c>
      <c r="G164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648">
        <f>datainHOME1[[#This Row],[l]]+5</f>
        <v>1678</v>
      </c>
      <c r="N164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648">
        <f>datainHOME1[[#This Row],[l]]+5</f>
        <v>1678</v>
      </c>
      <c r="U164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649" spans="1:21" x14ac:dyDescent="0.25">
      <c r="A1649" t="s">
        <v>7</v>
      </c>
      <c r="B1649" t="s">
        <v>1817</v>
      </c>
      <c r="C1649">
        <f>datainHOME1[[#This Row],[l]]+5</f>
        <v>1679</v>
      </c>
      <c r="D1649" t="s">
        <v>1680</v>
      </c>
      <c r="E1649" t="s">
        <v>335</v>
      </c>
      <c r="F1649" t="s">
        <v>711</v>
      </c>
      <c r="G164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649">
        <f>datainHOME1[[#This Row],[l]]+5</f>
        <v>1679</v>
      </c>
      <c r="N164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649">
        <f>datainHOME1[[#This Row],[l]]+5</f>
        <v>1679</v>
      </c>
      <c r="U164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650" spans="1:21" x14ac:dyDescent="0.25">
      <c r="A1650" t="s">
        <v>7</v>
      </c>
      <c r="B1650" t="s">
        <v>1818</v>
      </c>
      <c r="C1650">
        <f>datainHOME1[[#This Row],[l]]+5</f>
        <v>1680</v>
      </c>
      <c r="D1650" t="s">
        <v>1681</v>
      </c>
      <c r="E1650" t="s">
        <v>1001</v>
      </c>
      <c r="F1650" t="s">
        <v>712</v>
      </c>
      <c r="G165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650">
        <f>datainHOME1[[#This Row],[l]]+5</f>
        <v>1680</v>
      </c>
      <c r="N165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650">
        <f>datainHOME1[[#This Row],[l]]+5</f>
        <v>1680</v>
      </c>
      <c r="U165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651" spans="1:21" x14ac:dyDescent="0.25">
      <c r="A1651" t="s">
        <v>7</v>
      </c>
      <c r="B1651" t="s">
        <v>1819</v>
      </c>
      <c r="C1651">
        <f>datainHOME1[[#This Row],[l]]+5</f>
        <v>1681</v>
      </c>
      <c r="D1651" t="s">
        <v>1682</v>
      </c>
      <c r="E1651" t="s">
        <v>63</v>
      </c>
      <c r="F1651" t="s">
        <v>10</v>
      </c>
      <c r="G165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651">
        <f>datainHOME1[[#This Row],[l]]+5</f>
        <v>1681</v>
      </c>
      <c r="N165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651">
        <f>datainHOME1[[#This Row],[l]]+5</f>
        <v>1681</v>
      </c>
      <c r="U165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652" spans="1:21" x14ac:dyDescent="0.25">
      <c r="A1652" t="s">
        <v>7</v>
      </c>
      <c r="B1652" t="s">
        <v>1820</v>
      </c>
      <c r="C1652">
        <f>datainHOME1[[#This Row],[l]]+5</f>
        <v>1682</v>
      </c>
      <c r="D1652" t="s">
        <v>1683</v>
      </c>
      <c r="E1652" t="s">
        <v>639</v>
      </c>
      <c r="F1652" t="s">
        <v>53</v>
      </c>
      <c r="G165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652">
        <f>datainHOME1[[#This Row],[l]]+5</f>
        <v>1682</v>
      </c>
      <c r="N165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652">
        <f>datainHOME1[[#This Row],[l]]+5</f>
        <v>1682</v>
      </c>
      <c r="U165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653" spans="1:21" x14ac:dyDescent="0.25">
      <c r="A1653" t="s">
        <v>7</v>
      </c>
      <c r="B1653" t="s">
        <v>1821</v>
      </c>
      <c r="C1653">
        <f>datainHOME1[[#This Row],[l]]+5</f>
        <v>1683</v>
      </c>
      <c r="D1653" t="s">
        <v>1684</v>
      </c>
      <c r="E1653" t="s">
        <v>26</v>
      </c>
      <c r="F1653" t="s">
        <v>84</v>
      </c>
      <c r="G165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653">
        <f>datainHOME1[[#This Row],[l]]+5</f>
        <v>1683</v>
      </c>
      <c r="N165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653">
        <f>datainHOME1[[#This Row],[l]]+5</f>
        <v>1683</v>
      </c>
      <c r="U165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654" spans="1:21" x14ac:dyDescent="0.25">
      <c r="A1654" t="s">
        <v>7</v>
      </c>
      <c r="B1654" t="s">
        <v>1822</v>
      </c>
      <c r="C1654">
        <f>datainHOME1[[#This Row],[l]]+5</f>
        <v>1684</v>
      </c>
      <c r="D1654" t="s">
        <v>1685</v>
      </c>
      <c r="E1654" t="s">
        <v>53</v>
      </c>
      <c r="F1654" t="s">
        <v>107</v>
      </c>
      <c r="G165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654">
        <f>datainHOME1[[#This Row],[l]]+5</f>
        <v>1684</v>
      </c>
      <c r="N165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654">
        <f>datainHOME1[[#This Row],[l]]+5</f>
        <v>1684</v>
      </c>
      <c r="U1654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655" spans="1:21" x14ac:dyDescent="0.25">
      <c r="A1655" t="s">
        <v>7</v>
      </c>
      <c r="B1655" t="s">
        <v>1823</v>
      </c>
      <c r="C1655">
        <f>datainHOME1[[#This Row],[l]]+5</f>
        <v>1685</v>
      </c>
      <c r="D1655" t="s">
        <v>1686</v>
      </c>
      <c r="E1655" t="s">
        <v>79</v>
      </c>
      <c r="F1655" t="s">
        <v>80</v>
      </c>
      <c r="G165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655">
        <f>datainHOME1[[#This Row],[l]]+5</f>
        <v>1685</v>
      </c>
      <c r="N165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655">
        <f>datainHOME1[[#This Row],[l]]+5</f>
        <v>1685</v>
      </c>
      <c r="U165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656" spans="1:21" x14ac:dyDescent="0.25">
      <c r="A1656" t="s">
        <v>7</v>
      </c>
      <c r="B1656" t="s">
        <v>1824</v>
      </c>
      <c r="C1656">
        <f>datainHOME1[[#This Row],[l]]+5</f>
        <v>1686</v>
      </c>
      <c r="D1656" t="s">
        <v>1687</v>
      </c>
      <c r="E1656" t="s">
        <v>107</v>
      </c>
      <c r="F1656" t="s">
        <v>175</v>
      </c>
      <c r="G1656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1656">
        <f>datainHOME1[[#This Row],[l]]+5</f>
        <v>1686</v>
      </c>
      <c r="N1656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1656">
        <f>datainHOME1[[#This Row],[l]]+5</f>
        <v>1686</v>
      </c>
      <c r="U1656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1657" spans="1:21" x14ac:dyDescent="0.25">
      <c r="A1657" t="s">
        <v>7</v>
      </c>
      <c r="B1657" t="s">
        <v>1825</v>
      </c>
      <c r="C1657">
        <f>datainHOME1[[#This Row],[l]]+5</f>
        <v>1687</v>
      </c>
      <c r="D1657" t="s">
        <v>1688</v>
      </c>
      <c r="E1657" t="s">
        <v>80</v>
      </c>
      <c r="F1657" t="s">
        <v>182</v>
      </c>
      <c r="G165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657">
        <f>datainHOME1[[#This Row],[l]]+5</f>
        <v>1687</v>
      </c>
      <c r="N165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657">
        <f>datainHOME1[[#This Row],[l]]+5</f>
        <v>1687</v>
      </c>
      <c r="U1657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658" spans="1:21" x14ac:dyDescent="0.25">
      <c r="A1658" t="s">
        <v>7</v>
      </c>
      <c r="B1658" t="s">
        <v>1826</v>
      </c>
      <c r="C1658">
        <f>datainHOME1[[#This Row],[l]]+5</f>
        <v>1688</v>
      </c>
      <c r="D1658" t="s">
        <v>1689</v>
      </c>
      <c r="E1658" t="s">
        <v>175</v>
      </c>
      <c r="F1658" t="s">
        <v>210</v>
      </c>
      <c r="G165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658">
        <f>datainHOME1[[#This Row],[l]]+5</f>
        <v>1688</v>
      </c>
      <c r="N165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658">
        <f>datainHOME1[[#This Row],[l]]+5</f>
        <v>1688</v>
      </c>
      <c r="U165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659" spans="1:21" x14ac:dyDescent="0.25">
      <c r="A1659" t="s">
        <v>7</v>
      </c>
      <c r="B1659" t="s">
        <v>1827</v>
      </c>
      <c r="C1659">
        <f>datainHOME1[[#This Row],[l]]+5</f>
        <v>1689</v>
      </c>
      <c r="D1659" t="s">
        <v>1690</v>
      </c>
      <c r="E1659" t="s">
        <v>202</v>
      </c>
      <c r="F1659" t="s">
        <v>249</v>
      </c>
      <c r="G165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659">
        <f>datainHOME1[[#This Row],[l]]+5</f>
        <v>1689</v>
      </c>
      <c r="N165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659">
        <f>datainHOME1[[#This Row],[l]]+5</f>
        <v>1689</v>
      </c>
      <c r="U165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660" spans="1:21" x14ac:dyDescent="0.25">
      <c r="A1660" t="s">
        <v>7</v>
      </c>
      <c r="B1660" t="s">
        <v>1828</v>
      </c>
      <c r="C1660">
        <f>datainHOME1[[#This Row],[l]]+5</f>
        <v>1690</v>
      </c>
      <c r="D1660" t="s">
        <v>1726</v>
      </c>
      <c r="E1660" t="s">
        <v>239</v>
      </c>
      <c r="F1660" t="s">
        <v>259</v>
      </c>
      <c r="G1660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1660">
        <f>datainHOME1[[#This Row],[l]]+5</f>
        <v>1690</v>
      </c>
      <c r="N1660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1660">
        <f>datainHOME1[[#This Row],[l]]+5</f>
        <v>1690</v>
      </c>
      <c r="U1660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1661" spans="1:21" x14ac:dyDescent="0.25">
      <c r="A1661" t="s">
        <v>7</v>
      </c>
      <c r="B1661" t="s">
        <v>1829</v>
      </c>
      <c r="C1661">
        <f>datainHOME1[[#This Row],[l]]+5</f>
        <v>1691</v>
      </c>
      <c r="D1661" t="s">
        <v>1691</v>
      </c>
      <c r="E1661" t="s">
        <v>241</v>
      </c>
      <c r="F1661" t="s">
        <v>298</v>
      </c>
      <c r="G166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661">
        <f>datainHOME1[[#This Row],[l]]+5</f>
        <v>1691</v>
      </c>
      <c r="N166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661">
        <f>datainHOME1[[#This Row],[l]]+5</f>
        <v>1691</v>
      </c>
      <c r="U1661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662" spans="1:21" x14ac:dyDescent="0.25">
      <c r="A1662" t="s">
        <v>7</v>
      </c>
      <c r="B1662" t="s">
        <v>1830</v>
      </c>
      <c r="C1662">
        <f>datainHOME1[[#This Row],[l]]+5</f>
        <v>1692</v>
      </c>
      <c r="D1662" t="s">
        <v>1692</v>
      </c>
      <c r="E1662" t="s">
        <v>277</v>
      </c>
      <c r="F1662" t="s">
        <v>321</v>
      </c>
      <c r="G166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662">
        <f>datainHOME1[[#This Row],[l]]+5</f>
        <v>1692</v>
      </c>
      <c r="N166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662">
        <f>datainHOME1[[#This Row],[l]]+5</f>
        <v>1692</v>
      </c>
      <c r="U166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663" spans="1:21" x14ac:dyDescent="0.25">
      <c r="A1663" t="s">
        <v>7</v>
      </c>
      <c r="B1663" t="s">
        <v>1831</v>
      </c>
      <c r="C1663">
        <f>datainHOME1[[#This Row],[l]]+5</f>
        <v>1693</v>
      </c>
      <c r="D1663" t="s">
        <v>1693</v>
      </c>
      <c r="E1663" t="s">
        <v>301</v>
      </c>
      <c r="F1663" t="s">
        <v>338</v>
      </c>
      <c r="G166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663">
        <f>datainHOME1[[#This Row],[l]]+5</f>
        <v>1693</v>
      </c>
      <c r="N166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663">
        <f>datainHOME1[[#This Row],[l]]+5</f>
        <v>1693</v>
      </c>
      <c r="U166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664" spans="1:21" x14ac:dyDescent="0.25">
      <c r="A1664" t="s">
        <v>7</v>
      </c>
      <c r="B1664" t="s">
        <v>1832</v>
      </c>
      <c r="C1664">
        <f>datainHOME1[[#This Row],[l]]+5</f>
        <v>1694</v>
      </c>
      <c r="D1664" t="s">
        <v>1731</v>
      </c>
      <c r="E1664" t="s">
        <v>321</v>
      </c>
      <c r="F1664" t="s">
        <v>353</v>
      </c>
      <c r="G166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664">
        <f>datainHOME1[[#This Row],[l]]+5</f>
        <v>1694</v>
      </c>
      <c r="N166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664">
        <f>datainHOME1[[#This Row],[l]]+5</f>
        <v>1694</v>
      </c>
      <c r="U1664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665" spans="1:21" x14ac:dyDescent="0.25">
      <c r="A1665" t="s">
        <v>7</v>
      </c>
      <c r="B1665" t="s">
        <v>1833</v>
      </c>
      <c r="C1665">
        <f>datainHOME1[[#This Row],[l]]+5</f>
        <v>1695</v>
      </c>
      <c r="D1665" t="s">
        <v>1694</v>
      </c>
      <c r="E1665" t="s">
        <v>342</v>
      </c>
      <c r="F1665" t="s">
        <v>370</v>
      </c>
      <c r="G166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665">
        <f>datainHOME1[[#This Row],[l]]+5</f>
        <v>1695</v>
      </c>
      <c r="N166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665">
        <f>datainHOME1[[#This Row],[l]]+5</f>
        <v>1695</v>
      </c>
      <c r="U166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666" spans="1:21" x14ac:dyDescent="0.25">
      <c r="A1666" t="s">
        <v>7</v>
      </c>
      <c r="B1666" t="s">
        <v>1834</v>
      </c>
      <c r="C1666">
        <f>datainHOME1[[#This Row],[l]]+5</f>
        <v>1696</v>
      </c>
      <c r="D1666" t="s">
        <v>1695</v>
      </c>
      <c r="E1666" t="s">
        <v>353</v>
      </c>
      <c r="F1666" t="s">
        <v>394</v>
      </c>
      <c r="G166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666">
        <f>datainHOME1[[#This Row],[l]]+5</f>
        <v>1696</v>
      </c>
      <c r="N166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666">
        <f>datainHOME1[[#This Row],[l]]+5</f>
        <v>1696</v>
      </c>
      <c r="U166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667" spans="1:21" x14ac:dyDescent="0.25">
      <c r="A1667" t="s">
        <v>7</v>
      </c>
      <c r="B1667" t="s">
        <v>1835</v>
      </c>
      <c r="C1667">
        <f>datainHOME1[[#This Row],[l]]+5</f>
        <v>1697</v>
      </c>
      <c r="D1667" t="s">
        <v>1696</v>
      </c>
      <c r="E1667" t="s">
        <v>379</v>
      </c>
      <c r="F1667" t="s">
        <v>417</v>
      </c>
      <c r="G166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667">
        <f>datainHOME1[[#This Row],[l]]+5</f>
        <v>1697</v>
      </c>
      <c r="N166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667">
        <f>datainHOME1[[#This Row],[l]]+5</f>
        <v>1697</v>
      </c>
      <c r="U166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668" spans="1:21" x14ac:dyDescent="0.25">
      <c r="A1668" t="s">
        <v>7</v>
      </c>
      <c r="B1668" t="s">
        <v>1836</v>
      </c>
      <c r="C1668">
        <f>datainHOME1[[#This Row],[l]]+5</f>
        <v>1698</v>
      </c>
      <c r="D1668" t="s">
        <v>1697</v>
      </c>
      <c r="E1668" t="s">
        <v>102</v>
      </c>
      <c r="F1668" t="s">
        <v>456</v>
      </c>
      <c r="G166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668">
        <f>datainHOME1[[#This Row],[l]]+5</f>
        <v>1698</v>
      </c>
      <c r="N166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668">
        <f>datainHOME1[[#This Row],[l]]+5</f>
        <v>1698</v>
      </c>
      <c r="U166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669" spans="1:21" x14ac:dyDescent="0.25">
      <c r="A1669" t="s">
        <v>7</v>
      </c>
      <c r="B1669" t="s">
        <v>1837</v>
      </c>
      <c r="C1669">
        <f>datainHOME1[[#This Row],[l]]+5</f>
        <v>1699</v>
      </c>
      <c r="D1669" t="s">
        <v>1698</v>
      </c>
      <c r="E1669" t="s">
        <v>454</v>
      </c>
      <c r="F1669" t="s">
        <v>460</v>
      </c>
      <c r="G166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669">
        <f>datainHOME1[[#This Row],[l]]+5</f>
        <v>1699</v>
      </c>
      <c r="N166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669">
        <f>datainHOME1[[#This Row],[l]]+5</f>
        <v>1699</v>
      </c>
      <c r="U1669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670" spans="1:21" x14ac:dyDescent="0.25">
      <c r="A1670" t="s">
        <v>7</v>
      </c>
      <c r="B1670" t="s">
        <v>1838</v>
      </c>
      <c r="C1670">
        <f>datainHOME1[[#This Row],[l]]+5</f>
        <v>1700</v>
      </c>
      <c r="D1670" t="s">
        <v>1699</v>
      </c>
      <c r="E1670" t="s">
        <v>452</v>
      </c>
      <c r="F1670" t="s">
        <v>475</v>
      </c>
      <c r="G167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670">
        <f>datainHOME1[[#This Row],[l]]+5</f>
        <v>1700</v>
      </c>
      <c r="N167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670">
        <f>datainHOME1[[#This Row],[l]]+5</f>
        <v>1700</v>
      </c>
      <c r="U1670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671" spans="1:21" x14ac:dyDescent="0.25">
      <c r="A1671" t="s">
        <v>7</v>
      </c>
      <c r="B1671" t="s">
        <v>1876</v>
      </c>
      <c r="C1671">
        <f>datainHOME1[[#This Row],[l]]+5</f>
        <v>1701</v>
      </c>
      <c r="D1671" t="s">
        <v>1700</v>
      </c>
      <c r="E1671" t="s">
        <v>464</v>
      </c>
      <c r="F1671" t="s">
        <v>494</v>
      </c>
      <c r="G167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671">
        <f>datainHOME1[[#This Row],[l]]+5</f>
        <v>1701</v>
      </c>
      <c r="N167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671">
        <f>datainHOME1[[#This Row],[l]]+5</f>
        <v>1701</v>
      </c>
      <c r="U1671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672" spans="1:21" x14ac:dyDescent="0.25">
      <c r="A1672" t="s">
        <v>7</v>
      </c>
      <c r="B1672" t="s">
        <v>1839</v>
      </c>
      <c r="C1672">
        <f>datainHOME1[[#This Row],[l]]+5</f>
        <v>1702</v>
      </c>
      <c r="D1672" t="s">
        <v>1701</v>
      </c>
      <c r="E1672" t="s">
        <v>352</v>
      </c>
      <c r="F1672" t="s">
        <v>507</v>
      </c>
      <c r="G167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672">
        <f>datainHOME1[[#This Row],[l]]+5</f>
        <v>1702</v>
      </c>
      <c r="N167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672">
        <f>datainHOME1[[#This Row],[l]]+5</f>
        <v>1702</v>
      </c>
      <c r="U167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673" spans="1:21" x14ac:dyDescent="0.25">
      <c r="A1673" t="s">
        <v>7</v>
      </c>
      <c r="B1673" t="s">
        <v>1879</v>
      </c>
      <c r="C1673">
        <f>datainHOME1[[#This Row],[l]]+5</f>
        <v>1703</v>
      </c>
      <c r="D1673" t="s">
        <v>1702</v>
      </c>
      <c r="E1673" t="s">
        <v>494</v>
      </c>
      <c r="F1673" t="s">
        <v>521</v>
      </c>
      <c r="G1673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1673">
        <f>datainHOME1[[#This Row],[l]]+5</f>
        <v>1703</v>
      </c>
      <c r="N1673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1673">
        <f>datainHOME1[[#This Row],[l]]+5</f>
        <v>1703</v>
      </c>
      <c r="U1673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1674" spans="1:21" x14ac:dyDescent="0.25">
      <c r="A1674" t="s">
        <v>7</v>
      </c>
      <c r="B1674" t="s">
        <v>1840</v>
      </c>
      <c r="C1674">
        <f>datainHOME1[[#This Row],[l]]+5</f>
        <v>1704</v>
      </c>
      <c r="D1674" t="s">
        <v>1703</v>
      </c>
      <c r="E1674" t="s">
        <v>521</v>
      </c>
      <c r="F1674" t="s">
        <v>555</v>
      </c>
      <c r="G167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674">
        <f>datainHOME1[[#This Row],[l]]+5</f>
        <v>1704</v>
      </c>
      <c r="N167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674">
        <f>datainHOME1[[#This Row],[l]]+5</f>
        <v>1704</v>
      </c>
      <c r="U167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675" spans="1:21" x14ac:dyDescent="0.25">
      <c r="A1675" t="s">
        <v>7</v>
      </c>
      <c r="B1675" t="s">
        <v>1841</v>
      </c>
      <c r="C1675">
        <f>datainHOME1[[#This Row],[l]]+5</f>
        <v>1705</v>
      </c>
      <c r="D1675" t="s">
        <v>1704</v>
      </c>
      <c r="E1675" t="s">
        <v>551</v>
      </c>
      <c r="F1675" t="s">
        <v>570</v>
      </c>
      <c r="G167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675">
        <f>datainHOME1[[#This Row],[l]]+5</f>
        <v>1705</v>
      </c>
      <c r="N167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675">
        <f>datainHOME1[[#This Row],[l]]+5</f>
        <v>1705</v>
      </c>
      <c r="U167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676" spans="1:21" x14ac:dyDescent="0.25">
      <c r="A1676" t="s">
        <v>7</v>
      </c>
      <c r="B1676" t="s">
        <v>1842</v>
      </c>
      <c r="C1676">
        <f>datainHOME1[[#This Row],[l]]+5</f>
        <v>1706</v>
      </c>
      <c r="D1676" t="s">
        <v>1744</v>
      </c>
      <c r="E1676" t="s">
        <v>562</v>
      </c>
      <c r="F1676" t="s">
        <v>586</v>
      </c>
      <c r="G167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676">
        <f>datainHOME1[[#This Row],[l]]+5</f>
        <v>1706</v>
      </c>
      <c r="N167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676">
        <f>datainHOME1[[#This Row],[l]]+5</f>
        <v>1706</v>
      </c>
      <c r="U167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677" spans="1:21" x14ac:dyDescent="0.25">
      <c r="A1677" t="s">
        <v>7</v>
      </c>
      <c r="B1677" t="s">
        <v>1843</v>
      </c>
      <c r="C1677">
        <f>datainHOME1[[#This Row],[l]]+5</f>
        <v>1707</v>
      </c>
      <c r="D1677" t="s">
        <v>1705</v>
      </c>
      <c r="E1677" t="s">
        <v>477</v>
      </c>
      <c r="F1677" t="s">
        <v>616</v>
      </c>
      <c r="G167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677">
        <f>datainHOME1[[#This Row],[l]]+5</f>
        <v>1707</v>
      </c>
      <c r="N167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677">
        <f>datainHOME1[[#This Row],[l]]+5</f>
        <v>1707</v>
      </c>
      <c r="U167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678" spans="1:21" x14ac:dyDescent="0.25">
      <c r="A1678" t="s">
        <v>7</v>
      </c>
      <c r="B1678" t="s">
        <v>1844</v>
      </c>
      <c r="C1678">
        <f>datainHOME1[[#This Row],[l]]+5</f>
        <v>1708</v>
      </c>
      <c r="D1678" t="s">
        <v>1706</v>
      </c>
      <c r="E1678" t="s">
        <v>611</v>
      </c>
      <c r="F1678" t="s">
        <v>635</v>
      </c>
      <c r="G167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678">
        <f>datainHOME1[[#This Row],[l]]+5</f>
        <v>1708</v>
      </c>
      <c r="N167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678">
        <f>datainHOME1[[#This Row],[l]]+5</f>
        <v>1708</v>
      </c>
      <c r="U1678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679" spans="1:21" x14ac:dyDescent="0.25">
      <c r="A1679" t="s">
        <v>7</v>
      </c>
      <c r="B1679" t="s">
        <v>1845</v>
      </c>
      <c r="C1679">
        <f>datainHOME1[[#This Row],[l]]+5</f>
        <v>1709</v>
      </c>
      <c r="D1679" t="s">
        <v>1707</v>
      </c>
      <c r="E1679" t="s">
        <v>627</v>
      </c>
      <c r="F1679" t="s">
        <v>127</v>
      </c>
      <c r="G167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679">
        <f>datainHOME1[[#This Row],[l]]+5</f>
        <v>1709</v>
      </c>
      <c r="N167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679">
        <f>datainHOME1[[#This Row],[l]]+5</f>
        <v>1709</v>
      </c>
      <c r="U167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680" spans="1:21" x14ac:dyDescent="0.25">
      <c r="A1680" t="s">
        <v>7</v>
      </c>
      <c r="B1680" t="s">
        <v>1846</v>
      </c>
      <c r="C1680">
        <f>datainHOME1[[#This Row],[l]]+5</f>
        <v>1710</v>
      </c>
      <c r="D1680" t="s">
        <v>1708</v>
      </c>
      <c r="E1680" t="s">
        <v>372</v>
      </c>
      <c r="F1680" t="s">
        <v>652</v>
      </c>
      <c r="G168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680">
        <f>datainHOME1[[#This Row],[l]]+5</f>
        <v>1710</v>
      </c>
      <c r="N168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680">
        <f>datainHOME1[[#This Row],[l]]+5</f>
        <v>1710</v>
      </c>
      <c r="U168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681" spans="1:21" x14ac:dyDescent="0.25">
      <c r="A1681" t="s">
        <v>7</v>
      </c>
      <c r="B1681" t="s">
        <v>1847</v>
      </c>
      <c r="C1681">
        <f>datainHOME1[[#This Row],[l]]+5</f>
        <v>1711</v>
      </c>
      <c r="D1681" t="s">
        <v>1709</v>
      </c>
      <c r="E1681" t="s">
        <v>127</v>
      </c>
      <c r="F1681" t="s">
        <v>381</v>
      </c>
      <c r="G168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681">
        <f>datainHOME1[[#This Row],[l]]+5</f>
        <v>1711</v>
      </c>
      <c r="N168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681">
        <f>datainHOME1[[#This Row],[l]]+5</f>
        <v>1711</v>
      </c>
      <c r="U1681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682" spans="1:21" x14ac:dyDescent="0.25">
      <c r="A1682" t="s">
        <v>7</v>
      </c>
      <c r="B1682" t="s">
        <v>1848</v>
      </c>
      <c r="C1682">
        <f>datainHOME1[[#This Row],[l]]+5</f>
        <v>1712</v>
      </c>
      <c r="D1682" t="s">
        <v>1711</v>
      </c>
      <c r="E1682" t="s">
        <v>652</v>
      </c>
      <c r="F1682" t="s">
        <v>676</v>
      </c>
      <c r="G168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682">
        <f>datainHOME1[[#This Row],[l]]+5</f>
        <v>1712</v>
      </c>
      <c r="N168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682">
        <f>datainHOME1[[#This Row],[l]]+5</f>
        <v>1712</v>
      </c>
      <c r="U168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683" spans="1:21" x14ac:dyDescent="0.25">
      <c r="A1683" t="s">
        <v>7</v>
      </c>
      <c r="B1683" t="s">
        <v>1849</v>
      </c>
      <c r="C1683">
        <f>datainHOME1[[#This Row],[l]]+5</f>
        <v>1713</v>
      </c>
      <c r="D1683" t="s">
        <v>1712</v>
      </c>
      <c r="E1683" t="s">
        <v>381</v>
      </c>
      <c r="F1683" t="s">
        <v>687</v>
      </c>
      <c r="G168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683">
        <f>datainHOME1[[#This Row],[l]]+5</f>
        <v>1713</v>
      </c>
      <c r="N168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683">
        <f>datainHOME1[[#This Row],[l]]+5</f>
        <v>1713</v>
      </c>
      <c r="U1683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684" spans="1:21" x14ac:dyDescent="0.25">
      <c r="A1684" t="s">
        <v>7</v>
      </c>
      <c r="B1684" t="s">
        <v>1850</v>
      </c>
      <c r="C1684">
        <f>datainHOME1[[#This Row],[l]]+5</f>
        <v>1714</v>
      </c>
      <c r="D1684" t="s">
        <v>1713</v>
      </c>
      <c r="E1684" t="s">
        <v>385</v>
      </c>
      <c r="F1684" t="s">
        <v>133</v>
      </c>
      <c r="G168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684">
        <f>datainHOME1[[#This Row],[l]]+5</f>
        <v>1714</v>
      </c>
      <c r="N168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684">
        <f>datainHOME1[[#This Row],[l]]+5</f>
        <v>1714</v>
      </c>
      <c r="U168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685" spans="1:21" x14ac:dyDescent="0.25">
      <c r="A1685" t="s">
        <v>7</v>
      </c>
      <c r="B1685" t="s">
        <v>1851</v>
      </c>
      <c r="C1685">
        <f>datainHOME1[[#This Row],[l]]+5</f>
        <v>1715</v>
      </c>
      <c r="D1685" t="s">
        <v>1714</v>
      </c>
      <c r="E1685" t="s">
        <v>133</v>
      </c>
      <c r="F1685" t="s">
        <v>721</v>
      </c>
      <c r="G168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685">
        <f>datainHOME1[[#This Row],[l]]+5</f>
        <v>1715</v>
      </c>
      <c r="N168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685">
        <f>datainHOME1[[#This Row],[l]]+5</f>
        <v>1715</v>
      </c>
      <c r="U168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686" spans="1:21" x14ac:dyDescent="0.25">
      <c r="A1686" t="s">
        <v>7</v>
      </c>
      <c r="B1686" t="s">
        <v>1852</v>
      </c>
      <c r="C1686">
        <f>datainHOME1[[#This Row],[l]]+5</f>
        <v>1716</v>
      </c>
      <c r="D1686" t="s">
        <v>1715</v>
      </c>
      <c r="E1686" t="s">
        <v>715</v>
      </c>
      <c r="F1686" t="s">
        <v>730</v>
      </c>
      <c r="G168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686">
        <f>datainHOME1[[#This Row],[l]]+5</f>
        <v>1716</v>
      </c>
      <c r="N168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686">
        <f>datainHOME1[[#This Row],[l]]+5</f>
        <v>1716</v>
      </c>
      <c r="U168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687" spans="1:21" x14ac:dyDescent="0.25">
      <c r="A1687" t="s">
        <v>7</v>
      </c>
      <c r="B1687" t="s">
        <v>1853</v>
      </c>
      <c r="C1687">
        <f>datainHOME1[[#This Row],[l]]+5</f>
        <v>1717</v>
      </c>
      <c r="D1687" t="s">
        <v>1716</v>
      </c>
      <c r="E1687" t="s">
        <v>722</v>
      </c>
      <c r="F1687" t="s">
        <v>662</v>
      </c>
      <c r="G168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687">
        <f>datainHOME1[[#This Row],[l]]+5</f>
        <v>1717</v>
      </c>
      <c r="N168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687">
        <f>datainHOME1[[#This Row],[l]]+5</f>
        <v>1717</v>
      </c>
      <c r="U1687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688" spans="1:21" x14ac:dyDescent="0.25">
      <c r="A1688" t="s">
        <v>7</v>
      </c>
      <c r="B1688" t="s">
        <v>1854</v>
      </c>
      <c r="C1688">
        <f>datainHOME1[[#This Row],[l]]+5</f>
        <v>1718</v>
      </c>
      <c r="D1688" t="s">
        <v>1717</v>
      </c>
      <c r="E1688" t="s">
        <v>730</v>
      </c>
      <c r="F1688" t="s">
        <v>761</v>
      </c>
      <c r="G168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688">
        <f>datainHOME1[[#This Row],[l]]+5</f>
        <v>1718</v>
      </c>
      <c r="N168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688">
        <f>datainHOME1[[#This Row],[l]]+5</f>
        <v>1718</v>
      </c>
      <c r="U1688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689" spans="1:21" x14ac:dyDescent="0.25">
      <c r="A1689" t="s">
        <v>7</v>
      </c>
      <c r="B1689" t="s">
        <v>1855</v>
      </c>
      <c r="C1689">
        <f>datainHOME1[[#This Row],[l]]+5</f>
        <v>1719</v>
      </c>
      <c r="D1689" t="s">
        <v>1718</v>
      </c>
      <c r="E1689" t="s">
        <v>142</v>
      </c>
      <c r="F1689" t="s">
        <v>665</v>
      </c>
      <c r="G168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689">
        <f>datainHOME1[[#This Row],[l]]+5</f>
        <v>1719</v>
      </c>
      <c r="N168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689">
        <f>datainHOME1[[#This Row],[l]]+5</f>
        <v>1719</v>
      </c>
      <c r="U168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690" spans="1:21" x14ac:dyDescent="0.25">
      <c r="A1690" t="s">
        <v>7</v>
      </c>
      <c r="B1690" t="s">
        <v>1856</v>
      </c>
      <c r="C1690">
        <f>datainHOME1[[#This Row],[l]]+5</f>
        <v>1720</v>
      </c>
      <c r="D1690" t="s">
        <v>1719</v>
      </c>
      <c r="E1690" t="s">
        <v>777</v>
      </c>
      <c r="F1690" t="s">
        <v>732</v>
      </c>
      <c r="G169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690">
        <f>datainHOME1[[#This Row],[l]]+5</f>
        <v>1720</v>
      </c>
      <c r="N169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690">
        <f>datainHOME1[[#This Row],[l]]+5</f>
        <v>1720</v>
      </c>
      <c r="U169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691" spans="1:21" x14ac:dyDescent="0.25">
      <c r="A1691" t="s">
        <v>7</v>
      </c>
      <c r="B1691" t="s">
        <v>1857</v>
      </c>
      <c r="C1691">
        <f>datainHOME1[[#This Row],[l]]+5</f>
        <v>1721</v>
      </c>
      <c r="D1691" t="s">
        <v>1720</v>
      </c>
      <c r="E1691" t="s">
        <v>783</v>
      </c>
      <c r="F1691" t="s">
        <v>790</v>
      </c>
      <c r="G169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691">
        <f>datainHOME1[[#This Row],[l]]+5</f>
        <v>1721</v>
      </c>
      <c r="N169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691">
        <f>datainHOME1[[#This Row],[l]]+5</f>
        <v>1721</v>
      </c>
      <c r="U169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692" spans="1:21" x14ac:dyDescent="0.25">
      <c r="A1692" t="s">
        <v>7</v>
      </c>
      <c r="B1692" t="s">
        <v>1858</v>
      </c>
      <c r="C1692">
        <f>datainHOME1[[#This Row],[l]]+5</f>
        <v>1722</v>
      </c>
      <c r="D1692" t="s">
        <v>1721</v>
      </c>
      <c r="E1692" t="s">
        <v>732</v>
      </c>
      <c r="F1692" t="s">
        <v>792</v>
      </c>
      <c r="G169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692">
        <f>datainHOME1[[#This Row],[l]]+5</f>
        <v>1722</v>
      </c>
      <c r="N169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692">
        <f>datainHOME1[[#This Row],[l]]+5</f>
        <v>1722</v>
      </c>
      <c r="U1692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693" spans="1:21" x14ac:dyDescent="0.25">
      <c r="A1693" t="s">
        <v>7</v>
      </c>
      <c r="B1693" t="s">
        <v>1859</v>
      </c>
      <c r="C1693">
        <f>datainHOME1[[#This Row],[l]]+5</f>
        <v>1723</v>
      </c>
      <c r="D1693" t="s">
        <v>1722</v>
      </c>
      <c r="E1693" t="s">
        <v>790</v>
      </c>
      <c r="F1693" t="s">
        <v>669</v>
      </c>
      <c r="G169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693">
        <f>datainHOME1[[#This Row],[l]]+5</f>
        <v>1723</v>
      </c>
      <c r="N169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693">
        <f>datainHOME1[[#This Row],[l]]+5</f>
        <v>1723</v>
      </c>
      <c r="U169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694" spans="1:21" x14ac:dyDescent="0.25">
      <c r="A1694" t="s">
        <v>7</v>
      </c>
      <c r="B1694" t="s">
        <v>1860</v>
      </c>
      <c r="C1694">
        <f>datainHOME1[[#This Row],[l]]+5</f>
        <v>1724</v>
      </c>
      <c r="D1694" t="s">
        <v>1723</v>
      </c>
      <c r="E1694" t="s">
        <v>792</v>
      </c>
      <c r="F1694" t="s">
        <v>794</v>
      </c>
      <c r="G169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694">
        <f>datainHOME1[[#This Row],[l]]+5</f>
        <v>1724</v>
      </c>
      <c r="N169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694">
        <f>datainHOME1[[#This Row],[l]]+5</f>
        <v>1724</v>
      </c>
      <c r="U169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695" spans="1:21" x14ac:dyDescent="0.25">
      <c r="A1695" t="s">
        <v>7</v>
      </c>
      <c r="B1695" t="s">
        <v>1861</v>
      </c>
      <c r="C1695">
        <f>datainHOME1[[#This Row],[l]]+5</f>
        <v>1725</v>
      </c>
      <c r="D1695" t="s">
        <v>1724</v>
      </c>
      <c r="E1695" t="s">
        <v>258</v>
      </c>
      <c r="F1695" t="s">
        <v>498</v>
      </c>
      <c r="G169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1695">
        <f>datainHOME1[[#This Row],[l]]+5</f>
        <v>1725</v>
      </c>
      <c r="N169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1695">
        <f>datainHOME1[[#This Row],[l]]+5</f>
        <v>1725</v>
      </c>
      <c r="U1695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1696" spans="1:21" x14ac:dyDescent="0.25">
      <c r="A1696" t="s">
        <v>7</v>
      </c>
      <c r="B1696" t="s">
        <v>1862</v>
      </c>
      <c r="C1696">
        <f>datainHOME1[[#This Row],[l]]+5</f>
        <v>1726</v>
      </c>
      <c r="D1696" t="s">
        <v>1725</v>
      </c>
      <c r="E1696" t="s">
        <v>823</v>
      </c>
      <c r="F1696" t="s">
        <v>835</v>
      </c>
      <c r="G1696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1696">
        <f>datainHOME1[[#This Row],[l]]+5</f>
        <v>1726</v>
      </c>
      <c r="N1696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1696">
        <f>datainHOME1[[#This Row],[l]]+5</f>
        <v>1726</v>
      </c>
      <c r="U1696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1697" spans="1:21" x14ac:dyDescent="0.25">
      <c r="A1697" t="s">
        <v>7</v>
      </c>
      <c r="B1697" t="s">
        <v>1863</v>
      </c>
      <c r="C1697">
        <f>datainHOME1[[#This Row],[l]]+5</f>
        <v>1727</v>
      </c>
      <c r="D1697" t="s">
        <v>1727</v>
      </c>
      <c r="E1697" t="s">
        <v>835</v>
      </c>
      <c r="F1697" t="s">
        <v>843</v>
      </c>
      <c r="G169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697">
        <f>datainHOME1[[#This Row],[l]]+5</f>
        <v>1727</v>
      </c>
      <c r="N169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697">
        <f>datainHOME1[[#This Row],[l]]+5</f>
        <v>1727</v>
      </c>
      <c r="U1697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698" spans="1:21" x14ac:dyDescent="0.25">
      <c r="A1698" t="s">
        <v>7</v>
      </c>
      <c r="B1698" t="s">
        <v>1864</v>
      </c>
      <c r="C1698">
        <f>datainHOME1[[#This Row],[l]]+5</f>
        <v>1728</v>
      </c>
      <c r="D1698" t="s">
        <v>1728</v>
      </c>
      <c r="E1698" t="s">
        <v>269</v>
      </c>
      <c r="F1698" t="s">
        <v>671</v>
      </c>
      <c r="G169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698">
        <f>datainHOME1[[#This Row],[l]]+5</f>
        <v>1728</v>
      </c>
      <c r="N169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698">
        <f>datainHOME1[[#This Row],[l]]+5</f>
        <v>1728</v>
      </c>
      <c r="U169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699" spans="1:21" x14ac:dyDescent="0.25">
      <c r="A1699" t="s">
        <v>7</v>
      </c>
      <c r="B1699" t="s">
        <v>1865</v>
      </c>
      <c r="C1699">
        <f>datainHOME1[[#This Row],[l]]+5</f>
        <v>1729</v>
      </c>
      <c r="D1699" t="s">
        <v>1729</v>
      </c>
      <c r="E1699" t="s">
        <v>851</v>
      </c>
      <c r="F1699" t="s">
        <v>678</v>
      </c>
      <c r="G1699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1699">
        <f>datainHOME1[[#This Row],[l]]+5</f>
        <v>1729</v>
      </c>
      <c r="N1699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1699">
        <f>datainHOME1[[#This Row],[l]]+5</f>
        <v>1729</v>
      </c>
      <c r="U1699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1700" spans="1:21" x14ac:dyDescent="0.25">
      <c r="A1700" t="s">
        <v>7</v>
      </c>
      <c r="B1700" t="s">
        <v>1866</v>
      </c>
      <c r="C1700">
        <f>datainHOME1[[#This Row],[l]]+5</f>
        <v>1730</v>
      </c>
      <c r="D1700" t="s">
        <v>1730</v>
      </c>
      <c r="E1700" t="s">
        <v>678</v>
      </c>
      <c r="F1700" t="s">
        <v>874</v>
      </c>
      <c r="G170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700">
        <f>datainHOME1[[#This Row],[l]]+5</f>
        <v>1730</v>
      </c>
      <c r="N170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700">
        <f>datainHOME1[[#This Row],[l]]+5</f>
        <v>1730</v>
      </c>
      <c r="U170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701" spans="1:21" x14ac:dyDescent="0.25">
      <c r="A1701" t="s">
        <v>7</v>
      </c>
      <c r="B1701" t="s">
        <v>1867</v>
      </c>
      <c r="C1701">
        <f>datainHOME1[[#This Row],[l]]+5</f>
        <v>1731</v>
      </c>
      <c r="D1701" t="s">
        <v>1732</v>
      </c>
      <c r="E1701" t="s">
        <v>874</v>
      </c>
      <c r="F1701" t="s">
        <v>880</v>
      </c>
      <c r="G170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701">
        <f>datainHOME1[[#This Row],[l]]+5</f>
        <v>1731</v>
      </c>
      <c r="N170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701">
        <f>datainHOME1[[#This Row],[l]]+5</f>
        <v>1731</v>
      </c>
      <c r="U170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702" spans="1:21" x14ac:dyDescent="0.25">
      <c r="A1702" t="s">
        <v>7</v>
      </c>
      <c r="B1702" t="s">
        <v>1868</v>
      </c>
      <c r="C1702">
        <f>datainHOME1[[#This Row],[l]]+5</f>
        <v>1732</v>
      </c>
      <c r="D1702" t="s">
        <v>1733</v>
      </c>
      <c r="E1702" t="s">
        <v>880</v>
      </c>
      <c r="F1702" t="s">
        <v>289</v>
      </c>
      <c r="G170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702">
        <f>datainHOME1[[#This Row],[l]]+5</f>
        <v>1732</v>
      </c>
      <c r="N170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702">
        <f>datainHOME1[[#This Row],[l]]+5</f>
        <v>1732</v>
      </c>
      <c r="U170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703" spans="1:21" x14ac:dyDescent="0.25">
      <c r="A1703" t="s">
        <v>7</v>
      </c>
      <c r="B1703" t="s">
        <v>1869</v>
      </c>
      <c r="C1703">
        <f>datainHOME1[[#This Row],[l]]+5</f>
        <v>1733</v>
      </c>
      <c r="D1703" t="s">
        <v>1734</v>
      </c>
      <c r="E1703" t="s">
        <v>853</v>
      </c>
      <c r="F1703" t="s">
        <v>753</v>
      </c>
      <c r="G170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703">
        <f>datainHOME1[[#This Row],[l]]+5</f>
        <v>1733</v>
      </c>
      <c r="N170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703">
        <f>datainHOME1[[#This Row],[l]]+5</f>
        <v>1733</v>
      </c>
      <c r="U170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704" spans="1:21" x14ac:dyDescent="0.25">
      <c r="A1704" t="s">
        <v>7</v>
      </c>
      <c r="B1704" t="s">
        <v>1870</v>
      </c>
      <c r="C1704">
        <f>datainHOME1[[#This Row],[l]]+5</f>
        <v>1734</v>
      </c>
      <c r="D1704" t="s">
        <v>1735</v>
      </c>
      <c r="E1704" t="s">
        <v>609</v>
      </c>
      <c r="F1704" t="s">
        <v>808</v>
      </c>
      <c r="G170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704">
        <f>datainHOME1[[#This Row],[l]]+5</f>
        <v>1734</v>
      </c>
      <c r="N170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704">
        <f>datainHOME1[[#This Row],[l]]+5</f>
        <v>1734</v>
      </c>
      <c r="U170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705" spans="1:21" x14ac:dyDescent="0.25">
      <c r="A1705" t="s">
        <v>7</v>
      </c>
      <c r="B1705" t="s">
        <v>1871</v>
      </c>
      <c r="C1705">
        <f>datainHOME1[[#This Row],[l]]+5</f>
        <v>1735</v>
      </c>
      <c r="D1705" t="s">
        <v>1736</v>
      </c>
      <c r="E1705" t="s">
        <v>19</v>
      </c>
      <c r="F1705" t="s">
        <v>428</v>
      </c>
      <c r="G1705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1705">
        <f>datainHOME1[[#This Row],[l]]+5</f>
        <v>1735</v>
      </c>
      <c r="N1705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1705">
        <f>datainHOME1[[#This Row],[l]]+5</f>
        <v>1735</v>
      </c>
      <c r="U1705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1706" spans="1:21" x14ac:dyDescent="0.25">
      <c r="A1706" t="s">
        <v>7</v>
      </c>
      <c r="B1706" t="s">
        <v>1872</v>
      </c>
      <c r="C1706">
        <f>datainHOME1[[#This Row],[l]]+5</f>
        <v>1736</v>
      </c>
      <c r="D1706" t="s">
        <v>1737</v>
      </c>
      <c r="E1706" t="s">
        <v>886</v>
      </c>
      <c r="F1706" t="s">
        <v>885</v>
      </c>
      <c r="G170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706">
        <f>datainHOME1[[#This Row],[l]]+5</f>
        <v>1736</v>
      </c>
      <c r="N170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706">
        <f>datainHOME1[[#This Row],[l]]+5</f>
        <v>1736</v>
      </c>
      <c r="U170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707" spans="1:21" x14ac:dyDescent="0.25">
      <c r="A1707" t="s">
        <v>7</v>
      </c>
      <c r="B1707" t="s">
        <v>1873</v>
      </c>
      <c r="C1707">
        <f>datainHOME1[[#This Row],[l]]+5</f>
        <v>1737</v>
      </c>
      <c r="D1707" t="s">
        <v>1738</v>
      </c>
      <c r="E1707" t="s">
        <v>909</v>
      </c>
      <c r="F1707" t="s">
        <v>887</v>
      </c>
      <c r="G170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707">
        <f>datainHOME1[[#This Row],[l]]+5</f>
        <v>1737</v>
      </c>
      <c r="N170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707">
        <f>datainHOME1[[#This Row],[l]]+5</f>
        <v>1737</v>
      </c>
      <c r="U1707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708" spans="1:21" x14ac:dyDescent="0.25">
      <c r="A1708" t="s">
        <v>7</v>
      </c>
      <c r="B1708" t="s">
        <v>1874</v>
      </c>
      <c r="C1708">
        <f>datainHOME1[[#This Row],[l]]+5</f>
        <v>1738</v>
      </c>
      <c r="D1708" t="s">
        <v>1739</v>
      </c>
      <c r="E1708" t="s">
        <v>913</v>
      </c>
      <c r="F1708" t="s">
        <v>932</v>
      </c>
      <c r="G170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708">
        <f>datainHOME1[[#This Row],[l]]+5</f>
        <v>1738</v>
      </c>
      <c r="N170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708">
        <f>datainHOME1[[#This Row],[l]]+5</f>
        <v>1738</v>
      </c>
      <c r="U170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709" spans="1:21" x14ac:dyDescent="0.25">
      <c r="A1709" t="s">
        <v>7</v>
      </c>
      <c r="B1709" t="s">
        <v>1875</v>
      </c>
      <c r="C1709">
        <f>datainHOME1[[#This Row],[l]]+5</f>
        <v>1739</v>
      </c>
      <c r="D1709" t="s">
        <v>1740</v>
      </c>
      <c r="E1709" t="s">
        <v>685</v>
      </c>
      <c r="F1709" t="s">
        <v>686</v>
      </c>
      <c r="G1709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1709">
        <f>datainHOME1[[#This Row],[l]]+5</f>
        <v>1739</v>
      </c>
      <c r="N1709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1709">
        <f>datainHOME1[[#This Row],[l]]+5</f>
        <v>1739</v>
      </c>
      <c r="U1709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1710" spans="1:21" x14ac:dyDescent="0.25">
      <c r="A1710" t="s">
        <v>7</v>
      </c>
      <c r="B1710" t="s">
        <v>1877</v>
      </c>
      <c r="C1710">
        <f>datainHOME1[[#This Row],[l]]+5</f>
        <v>1740</v>
      </c>
      <c r="D1710" t="s">
        <v>1741</v>
      </c>
      <c r="E1710" t="s">
        <v>686</v>
      </c>
      <c r="F1710" t="s">
        <v>689</v>
      </c>
      <c r="G171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710">
        <f>datainHOME1[[#This Row],[l]]+5</f>
        <v>1740</v>
      </c>
      <c r="N171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710">
        <f>datainHOME1[[#This Row],[l]]+5</f>
        <v>1740</v>
      </c>
      <c r="U171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711" spans="1:21" x14ac:dyDescent="0.25">
      <c r="A1711" t="s">
        <v>7</v>
      </c>
      <c r="B1711" t="s">
        <v>1878</v>
      </c>
      <c r="C1711">
        <f>datainHOME1[[#This Row],[l]]+5</f>
        <v>1741</v>
      </c>
      <c r="D1711" t="s">
        <v>1742</v>
      </c>
      <c r="E1711" t="s">
        <v>756</v>
      </c>
      <c r="F1711" t="s">
        <v>38</v>
      </c>
      <c r="G171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711">
        <f>datainHOME1[[#This Row],[l]]+5</f>
        <v>1741</v>
      </c>
      <c r="N171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711">
        <f>datainHOME1[[#This Row],[l]]+5</f>
        <v>1741</v>
      </c>
      <c r="U171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712" spans="1:21" x14ac:dyDescent="0.25">
      <c r="A1712" t="s">
        <v>7</v>
      </c>
      <c r="B1712" t="s">
        <v>1880</v>
      </c>
      <c r="C1712">
        <f>datainHOME1[[#This Row],[l]]+5</f>
        <v>1742</v>
      </c>
      <c r="D1712" t="s">
        <v>1743</v>
      </c>
      <c r="E1712" t="s">
        <v>316</v>
      </c>
      <c r="F1712" t="s">
        <v>955</v>
      </c>
      <c r="G1712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1712">
        <f>datainHOME1[[#This Row],[l]]+5</f>
        <v>1742</v>
      </c>
      <c r="N1712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1712">
        <f>datainHOME1[[#This Row],[l]]+5</f>
        <v>1742</v>
      </c>
      <c r="U1712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1713" spans="1:21" x14ac:dyDescent="0.25">
      <c r="A1713" t="s">
        <v>7</v>
      </c>
      <c r="B1713" t="s">
        <v>1881</v>
      </c>
      <c r="C1713">
        <f>datainHOME1[[#This Row],[l]]+5</f>
        <v>1743</v>
      </c>
      <c r="D1713" t="s">
        <v>1745</v>
      </c>
      <c r="E1713" t="s">
        <v>955</v>
      </c>
      <c r="F1713" t="s">
        <v>964</v>
      </c>
      <c r="G171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713">
        <f>datainHOME1[[#This Row],[l]]+5</f>
        <v>1743</v>
      </c>
      <c r="N171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713">
        <f>datainHOME1[[#This Row],[l]]+5</f>
        <v>1743</v>
      </c>
      <c r="U171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714" spans="1:21" x14ac:dyDescent="0.25">
      <c r="A1714" t="s">
        <v>7</v>
      </c>
      <c r="B1714" t="s">
        <v>1882</v>
      </c>
      <c r="C1714">
        <f>datainHOME1[[#This Row],[l]]+5</f>
        <v>1744</v>
      </c>
      <c r="D1714" t="s">
        <v>1746</v>
      </c>
      <c r="E1714" t="s">
        <v>963</v>
      </c>
      <c r="F1714" t="s">
        <v>441</v>
      </c>
      <c r="G171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714">
        <f>datainHOME1[[#This Row],[l]]+5</f>
        <v>1744</v>
      </c>
      <c r="N171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714">
        <f>datainHOME1[[#This Row],[l]]+5</f>
        <v>1744</v>
      </c>
      <c r="U171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715" spans="1:21" x14ac:dyDescent="0.25">
      <c r="A1715" t="s">
        <v>7</v>
      </c>
      <c r="B1715" t="s">
        <v>1883</v>
      </c>
      <c r="C1715">
        <f>datainHOME1[[#This Row],[l]]+5</f>
        <v>1745</v>
      </c>
      <c r="D1715" t="s">
        <v>1747</v>
      </c>
      <c r="E1715" t="s">
        <v>762</v>
      </c>
      <c r="F1715" t="s">
        <v>626</v>
      </c>
      <c r="G171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715">
        <f>datainHOME1[[#This Row],[l]]+5</f>
        <v>1745</v>
      </c>
      <c r="N171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715">
        <f>datainHOME1[[#This Row],[l]]+5</f>
        <v>1745</v>
      </c>
      <c r="U171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716" spans="1:21" x14ac:dyDescent="0.25">
      <c r="A1716" t="s">
        <v>7</v>
      </c>
      <c r="B1716" t="s">
        <v>1884</v>
      </c>
      <c r="C1716">
        <f>datainHOME1[[#This Row],[l]]+5</f>
        <v>1746</v>
      </c>
      <c r="D1716" t="s">
        <v>1748</v>
      </c>
      <c r="E1716" t="s">
        <v>48</v>
      </c>
      <c r="F1716" t="s">
        <v>769</v>
      </c>
      <c r="G1716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1716">
        <f>datainHOME1[[#This Row],[l]]+5</f>
        <v>1746</v>
      </c>
      <c r="N1716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1716">
        <f>datainHOME1[[#This Row],[l]]+5</f>
        <v>1746</v>
      </c>
      <c r="U1716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1717" spans="1:21" x14ac:dyDescent="0.25">
      <c r="A1717" t="s">
        <v>7</v>
      </c>
      <c r="B1717" t="s">
        <v>1885</v>
      </c>
      <c r="C1717">
        <f>datainHOME1[[#This Row],[l]]+5</f>
        <v>1747</v>
      </c>
      <c r="D1717" t="s">
        <v>1749</v>
      </c>
      <c r="E1717" t="s">
        <v>821</v>
      </c>
      <c r="F1717" t="s">
        <v>60</v>
      </c>
      <c r="G1717">
        <f>IF(datainHOME1[[#This Row],[TimeIn]]-datainHOME1[[#This Row],[TimeOut]] &gt;0, datainHOME1[[#This Row],[TimeIn]]-datainHOME1[[#This Row],[TimeOut]],(datainHOME1[[#This Row],[TimeIn]]-datainHOME1[[#This Row],[TimeOut]])+1000)</f>
        <v>51</v>
      </c>
      <c r="J1717">
        <f>datainHOME1[[#This Row],[l]]+5</f>
        <v>1747</v>
      </c>
      <c r="N1717">
        <f>IF(datainHOME1[[#This Row],[TimeIn]]-datainHOME1[[#This Row],[TimeOut]] &gt;0, datainHOME1[[#This Row],[TimeIn]]-datainHOME1[[#This Row],[TimeOut]],(datainHOME1[[#This Row],[TimeIn]]-datainHOME1[[#This Row],[TimeOut]])+1000)</f>
        <v>51</v>
      </c>
      <c r="Q1717">
        <f>datainHOME1[[#This Row],[l]]+5</f>
        <v>1747</v>
      </c>
      <c r="U1717">
        <f>IF(datainHOME1[[#This Row],[TimeIn]]-datainHOME1[[#This Row],[TimeOut]] &gt;0, datainHOME1[[#This Row],[TimeIn]]-datainHOME1[[#This Row],[TimeOut]],(datainHOME1[[#This Row],[TimeIn]]-datainHOME1[[#This Row],[TimeOut]])+1000)</f>
        <v>51</v>
      </c>
    </row>
    <row r="1718" spans="1:21" x14ac:dyDescent="0.25">
      <c r="A1718" t="s">
        <v>7</v>
      </c>
      <c r="B1718" t="s">
        <v>1886</v>
      </c>
      <c r="C1718">
        <f>datainHOME1[[#This Row],[l]]+5</f>
        <v>1748</v>
      </c>
      <c r="D1718" t="s">
        <v>1750</v>
      </c>
      <c r="E1718" t="s">
        <v>769</v>
      </c>
      <c r="F1718" t="s">
        <v>997</v>
      </c>
      <c r="G1718">
        <f>IF(datainHOME1[[#This Row],[TimeIn]]-datainHOME1[[#This Row],[TimeOut]] &gt;0, datainHOME1[[#This Row],[TimeIn]]-datainHOME1[[#This Row],[TimeOut]],(datainHOME1[[#This Row],[TimeIn]]-datainHOME1[[#This Row],[TimeOut]])+1000)</f>
        <v>68</v>
      </c>
      <c r="J1718">
        <f>datainHOME1[[#This Row],[l]]+5</f>
        <v>1748</v>
      </c>
      <c r="N1718">
        <f>IF(datainHOME1[[#This Row],[TimeIn]]-datainHOME1[[#This Row],[TimeOut]] &gt;0, datainHOME1[[#This Row],[TimeIn]]-datainHOME1[[#This Row],[TimeOut]],(datainHOME1[[#This Row],[TimeIn]]-datainHOME1[[#This Row],[TimeOut]])+1000)</f>
        <v>68</v>
      </c>
      <c r="Q1718">
        <f>datainHOME1[[#This Row],[l]]+5</f>
        <v>1748</v>
      </c>
      <c r="U1718">
        <f>IF(datainHOME1[[#This Row],[TimeIn]]-datainHOME1[[#This Row],[TimeOut]] &gt;0, datainHOME1[[#This Row],[TimeIn]]-datainHOME1[[#This Row],[TimeOut]],(datainHOME1[[#This Row],[TimeIn]]-datainHOME1[[#This Row],[TimeOut]])+1000)</f>
        <v>68</v>
      </c>
    </row>
    <row r="1719" spans="1:21" x14ac:dyDescent="0.25">
      <c r="A1719" t="s">
        <v>7</v>
      </c>
      <c r="B1719" t="s">
        <v>1888</v>
      </c>
      <c r="C1719">
        <f>datainHOME1[[#This Row],[l]]+5</f>
        <v>1749</v>
      </c>
      <c r="D1719" t="s">
        <v>1751</v>
      </c>
      <c r="E1719" t="s">
        <v>993</v>
      </c>
      <c r="F1719" t="s">
        <v>211</v>
      </c>
      <c r="G1719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1719">
        <f>datainHOME1[[#This Row],[l]]+5</f>
        <v>1749</v>
      </c>
      <c r="N1719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1719">
        <f>datainHOME1[[#This Row],[l]]+5</f>
        <v>1749</v>
      </c>
      <c r="U1719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1720" spans="1:21" x14ac:dyDescent="0.25">
      <c r="A1720" t="s">
        <v>7</v>
      </c>
      <c r="B1720" t="s">
        <v>1929</v>
      </c>
      <c r="C1720">
        <f>datainHOME1[[#This Row],[l]]+5</f>
        <v>1750</v>
      </c>
      <c r="D1720" t="s">
        <v>1752</v>
      </c>
      <c r="E1720" t="s">
        <v>1000</v>
      </c>
      <c r="F1720" t="s">
        <v>712</v>
      </c>
      <c r="G172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720">
        <f>datainHOME1[[#This Row],[l]]+5</f>
        <v>1750</v>
      </c>
      <c r="N172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720">
        <f>datainHOME1[[#This Row],[l]]+5</f>
        <v>1750</v>
      </c>
      <c r="U172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721" spans="1:21" x14ac:dyDescent="0.25">
      <c r="A1721" t="s">
        <v>7</v>
      </c>
      <c r="B1721" t="s">
        <v>1890</v>
      </c>
      <c r="C1721">
        <f>datainHOME1[[#This Row],[l]]+5</f>
        <v>1751</v>
      </c>
      <c r="D1721" t="s">
        <v>1753</v>
      </c>
      <c r="E1721" t="s">
        <v>446</v>
      </c>
      <c r="F1721" t="s">
        <v>340</v>
      </c>
      <c r="G172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721">
        <f>datainHOME1[[#This Row],[l]]+5</f>
        <v>1751</v>
      </c>
      <c r="N172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721">
        <f>datainHOME1[[#This Row],[l]]+5</f>
        <v>1751</v>
      </c>
      <c r="U172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722" spans="1:21" x14ac:dyDescent="0.25">
      <c r="A1722" t="s">
        <v>7</v>
      </c>
      <c r="B1722" t="s">
        <v>1891</v>
      </c>
      <c r="C1722">
        <f>datainHOME1[[#This Row],[l]]+5</f>
        <v>1752</v>
      </c>
      <c r="D1722" t="s">
        <v>1754</v>
      </c>
      <c r="E1722" t="s">
        <v>712</v>
      </c>
      <c r="F1722" t="s">
        <v>21</v>
      </c>
      <c r="G172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722">
        <f>datainHOME1[[#This Row],[l]]+5</f>
        <v>1752</v>
      </c>
      <c r="N172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722">
        <f>datainHOME1[[#This Row],[l]]+5</f>
        <v>1752</v>
      </c>
      <c r="U172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723" spans="1:21" x14ac:dyDescent="0.25">
      <c r="A1723" t="s">
        <v>7</v>
      </c>
      <c r="B1723" t="s">
        <v>1892</v>
      </c>
      <c r="C1723">
        <f>datainHOME1[[#This Row],[l]]+5</f>
        <v>1753</v>
      </c>
      <c r="D1723" t="s">
        <v>1755</v>
      </c>
      <c r="E1723" t="s">
        <v>340</v>
      </c>
      <c r="F1723" t="s">
        <v>43</v>
      </c>
      <c r="G172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723">
        <f>datainHOME1[[#This Row],[l]]+5</f>
        <v>1753</v>
      </c>
      <c r="N172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723">
        <f>datainHOME1[[#This Row],[l]]+5</f>
        <v>1753</v>
      </c>
      <c r="U172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724" spans="1:21" x14ac:dyDescent="0.25">
      <c r="A1724" t="s">
        <v>7</v>
      </c>
      <c r="B1724" t="s">
        <v>1893</v>
      </c>
      <c r="C1724">
        <f>datainHOME1[[#This Row],[l]]+5</f>
        <v>1754</v>
      </c>
      <c r="D1724" t="s">
        <v>1756</v>
      </c>
      <c r="E1724" t="s">
        <v>21</v>
      </c>
      <c r="F1724" t="s">
        <v>74</v>
      </c>
      <c r="G172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724">
        <f>datainHOME1[[#This Row],[l]]+5</f>
        <v>1754</v>
      </c>
      <c r="N172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724">
        <f>datainHOME1[[#This Row],[l]]+5</f>
        <v>1754</v>
      </c>
      <c r="U172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725" spans="1:21" x14ac:dyDescent="0.25">
      <c r="A1725" t="s">
        <v>7</v>
      </c>
      <c r="B1725" t="s">
        <v>1894</v>
      </c>
      <c r="C1725">
        <f>datainHOME1[[#This Row],[l]]+5</f>
        <v>1755</v>
      </c>
      <c r="D1725" t="s">
        <v>1757</v>
      </c>
      <c r="E1725" t="s">
        <v>43</v>
      </c>
      <c r="F1725" t="s">
        <v>96</v>
      </c>
      <c r="G172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725">
        <f>datainHOME1[[#This Row],[l]]+5</f>
        <v>1755</v>
      </c>
      <c r="N172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725">
        <f>datainHOME1[[#This Row],[l]]+5</f>
        <v>1755</v>
      </c>
      <c r="U1725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726" spans="1:21" x14ac:dyDescent="0.25">
      <c r="A1726" t="s">
        <v>7</v>
      </c>
      <c r="B1726" t="s">
        <v>1895</v>
      </c>
      <c r="C1726">
        <f>datainHOME1[[#This Row],[l]]+5</f>
        <v>1756</v>
      </c>
      <c r="D1726" t="s">
        <v>1758</v>
      </c>
      <c r="E1726" t="s">
        <v>74</v>
      </c>
      <c r="F1726" t="s">
        <v>123</v>
      </c>
      <c r="G172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726">
        <f>datainHOME1[[#This Row],[l]]+5</f>
        <v>1756</v>
      </c>
      <c r="N172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726">
        <f>datainHOME1[[#This Row],[l]]+5</f>
        <v>1756</v>
      </c>
      <c r="U172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727" spans="1:21" x14ac:dyDescent="0.25">
      <c r="A1727" t="s">
        <v>7</v>
      </c>
      <c r="B1727" t="s">
        <v>1896</v>
      </c>
      <c r="C1727">
        <f>datainHOME1[[#This Row],[l]]+5</f>
        <v>1757</v>
      </c>
      <c r="D1727" t="s">
        <v>1759</v>
      </c>
      <c r="E1727" t="s">
        <v>96</v>
      </c>
      <c r="F1727" t="s">
        <v>75</v>
      </c>
      <c r="G172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727">
        <f>datainHOME1[[#This Row],[l]]+5</f>
        <v>1757</v>
      </c>
      <c r="N172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727">
        <f>datainHOME1[[#This Row],[l]]+5</f>
        <v>1757</v>
      </c>
      <c r="U172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728" spans="1:21" x14ac:dyDescent="0.25">
      <c r="A1728" t="s">
        <v>7</v>
      </c>
      <c r="B1728" t="s">
        <v>1897</v>
      </c>
      <c r="C1728">
        <f>datainHOME1[[#This Row],[l]]+5</f>
        <v>1758</v>
      </c>
      <c r="D1728" t="s">
        <v>1760</v>
      </c>
      <c r="E1728" t="s">
        <v>123</v>
      </c>
      <c r="F1728" t="s">
        <v>180</v>
      </c>
      <c r="G172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728">
        <f>datainHOME1[[#This Row],[l]]+5</f>
        <v>1758</v>
      </c>
      <c r="N172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728">
        <f>datainHOME1[[#This Row],[l]]+5</f>
        <v>1758</v>
      </c>
      <c r="U1728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729" spans="1:21" x14ac:dyDescent="0.25">
      <c r="A1729" t="s">
        <v>7</v>
      </c>
      <c r="B1729" t="s">
        <v>1898</v>
      </c>
      <c r="C1729">
        <f>datainHOME1[[#This Row],[l]]+5</f>
        <v>1759</v>
      </c>
      <c r="D1729" t="s">
        <v>1761</v>
      </c>
      <c r="E1729" t="s">
        <v>75</v>
      </c>
      <c r="F1729" t="s">
        <v>205</v>
      </c>
      <c r="G1729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1729">
        <f>datainHOME1[[#This Row],[l]]+5</f>
        <v>1759</v>
      </c>
      <c r="N1729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1729">
        <f>datainHOME1[[#This Row],[l]]+5</f>
        <v>1759</v>
      </c>
      <c r="U1729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1730" spans="1:21" x14ac:dyDescent="0.25">
      <c r="A1730" t="s">
        <v>7</v>
      </c>
      <c r="B1730" t="s">
        <v>1899</v>
      </c>
      <c r="C1730">
        <f>datainHOME1[[#This Row],[l]]+5</f>
        <v>1760</v>
      </c>
      <c r="D1730" t="s">
        <v>1762</v>
      </c>
      <c r="E1730" t="s">
        <v>180</v>
      </c>
      <c r="F1730" t="s">
        <v>216</v>
      </c>
      <c r="G173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730">
        <f>datainHOME1[[#This Row],[l]]+5</f>
        <v>1760</v>
      </c>
      <c r="N173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730">
        <f>datainHOME1[[#This Row],[l]]+5</f>
        <v>1760</v>
      </c>
      <c r="U173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731" spans="1:21" x14ac:dyDescent="0.25">
      <c r="A1731" t="s">
        <v>7</v>
      </c>
      <c r="B1731" t="s">
        <v>1900</v>
      </c>
      <c r="C1731">
        <f>datainHOME1[[#This Row],[l]]+5</f>
        <v>1761</v>
      </c>
      <c r="D1731" t="s">
        <v>1763</v>
      </c>
      <c r="E1731" t="s">
        <v>205</v>
      </c>
      <c r="F1731" t="s">
        <v>253</v>
      </c>
      <c r="G173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731">
        <f>datainHOME1[[#This Row],[l]]+5</f>
        <v>1761</v>
      </c>
      <c r="N173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731">
        <f>datainHOME1[[#This Row],[l]]+5</f>
        <v>1761</v>
      </c>
      <c r="U173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732" spans="1:21" x14ac:dyDescent="0.25">
      <c r="A1732" t="s">
        <v>7</v>
      </c>
      <c r="B1732" t="s">
        <v>1901</v>
      </c>
      <c r="C1732">
        <f>datainHOME1[[#This Row],[l]]+5</f>
        <v>1762</v>
      </c>
      <c r="D1732" t="s">
        <v>1764</v>
      </c>
      <c r="E1732" t="s">
        <v>222</v>
      </c>
      <c r="F1732" t="s">
        <v>255</v>
      </c>
      <c r="G173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732">
        <f>datainHOME1[[#This Row],[l]]+5</f>
        <v>1762</v>
      </c>
      <c r="N173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732">
        <f>datainHOME1[[#This Row],[l]]+5</f>
        <v>1762</v>
      </c>
      <c r="U173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733" spans="1:21" x14ac:dyDescent="0.25">
      <c r="A1733" t="s">
        <v>7</v>
      </c>
      <c r="B1733" t="s">
        <v>1902</v>
      </c>
      <c r="C1733">
        <f>datainHOME1[[#This Row],[l]]+5</f>
        <v>1763</v>
      </c>
      <c r="D1733" t="s">
        <v>1765</v>
      </c>
      <c r="E1733" t="s">
        <v>256</v>
      </c>
      <c r="F1733" t="s">
        <v>283</v>
      </c>
      <c r="G173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733">
        <f>datainHOME1[[#This Row],[l]]+5</f>
        <v>1763</v>
      </c>
      <c r="N173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733">
        <f>datainHOME1[[#This Row],[l]]+5</f>
        <v>1763</v>
      </c>
      <c r="U173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734" spans="1:21" x14ac:dyDescent="0.25">
      <c r="A1734" t="s">
        <v>7</v>
      </c>
      <c r="B1734" t="s">
        <v>1903</v>
      </c>
      <c r="C1734">
        <f>datainHOME1[[#This Row],[l]]+5</f>
        <v>1764</v>
      </c>
      <c r="D1734" t="s">
        <v>1766</v>
      </c>
      <c r="E1734" t="s">
        <v>255</v>
      </c>
      <c r="F1734" t="s">
        <v>312</v>
      </c>
      <c r="G1734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734">
        <f>datainHOME1[[#This Row],[l]]+5</f>
        <v>1764</v>
      </c>
      <c r="N1734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734">
        <f>datainHOME1[[#This Row],[l]]+5</f>
        <v>1764</v>
      </c>
      <c r="U1734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735" spans="1:21" x14ac:dyDescent="0.25">
      <c r="A1735" t="s">
        <v>7</v>
      </c>
      <c r="B1735" t="s">
        <v>1904</v>
      </c>
      <c r="C1735">
        <f>datainHOME1[[#This Row],[l]]+5</f>
        <v>1765</v>
      </c>
      <c r="D1735" t="s">
        <v>1767</v>
      </c>
      <c r="E1735" t="s">
        <v>283</v>
      </c>
      <c r="F1735" t="s">
        <v>327</v>
      </c>
      <c r="G173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735">
        <f>datainHOME1[[#This Row],[l]]+5</f>
        <v>1765</v>
      </c>
      <c r="N173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735">
        <f>datainHOME1[[#This Row],[l]]+5</f>
        <v>1765</v>
      </c>
      <c r="U173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736" spans="1:21" x14ac:dyDescent="0.25">
      <c r="A1736" t="s">
        <v>7</v>
      </c>
      <c r="B1736" t="s">
        <v>1905</v>
      </c>
      <c r="C1736">
        <f>datainHOME1[[#This Row],[l]]+5</f>
        <v>1766</v>
      </c>
      <c r="D1736" t="s">
        <v>1768</v>
      </c>
      <c r="E1736" t="s">
        <v>309</v>
      </c>
      <c r="F1736" t="s">
        <v>344</v>
      </c>
      <c r="G173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736">
        <f>datainHOME1[[#This Row],[l]]+5</f>
        <v>1766</v>
      </c>
      <c r="N173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736">
        <f>datainHOME1[[#This Row],[l]]+5</f>
        <v>1766</v>
      </c>
      <c r="U173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737" spans="1:21" x14ac:dyDescent="0.25">
      <c r="A1737" t="s">
        <v>7</v>
      </c>
      <c r="B1737" t="s">
        <v>1906</v>
      </c>
      <c r="C1737">
        <f>datainHOME1[[#This Row],[l]]+5</f>
        <v>1767</v>
      </c>
      <c r="D1737" t="s">
        <v>1769</v>
      </c>
      <c r="E1737" t="s">
        <v>91</v>
      </c>
      <c r="F1737" t="s">
        <v>356</v>
      </c>
      <c r="G173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737">
        <f>datainHOME1[[#This Row],[l]]+5</f>
        <v>1767</v>
      </c>
      <c r="N173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737">
        <f>datainHOME1[[#This Row],[l]]+5</f>
        <v>1767</v>
      </c>
      <c r="U1737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738" spans="1:21" x14ac:dyDescent="0.25">
      <c r="A1738" t="s">
        <v>7</v>
      </c>
      <c r="B1738" t="s">
        <v>1907</v>
      </c>
      <c r="C1738">
        <f>datainHOME1[[#This Row],[l]]+5</f>
        <v>1768</v>
      </c>
      <c r="D1738" t="s">
        <v>1770</v>
      </c>
      <c r="E1738" t="s">
        <v>215</v>
      </c>
      <c r="F1738" t="s">
        <v>394</v>
      </c>
      <c r="G173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738">
        <f>datainHOME1[[#This Row],[l]]+5</f>
        <v>1768</v>
      </c>
      <c r="N173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738">
        <f>datainHOME1[[#This Row],[l]]+5</f>
        <v>1768</v>
      </c>
      <c r="U173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739" spans="1:21" x14ac:dyDescent="0.25">
      <c r="A1739" t="s">
        <v>7</v>
      </c>
      <c r="B1739" t="s">
        <v>1908</v>
      </c>
      <c r="C1739">
        <f>datainHOME1[[#This Row],[l]]+5</f>
        <v>1769</v>
      </c>
      <c r="D1739" t="s">
        <v>1771</v>
      </c>
      <c r="E1739" t="s">
        <v>394</v>
      </c>
      <c r="F1739" t="s">
        <v>105</v>
      </c>
      <c r="G173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739">
        <f>datainHOME1[[#This Row],[l]]+5</f>
        <v>1769</v>
      </c>
      <c r="N173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739">
        <f>datainHOME1[[#This Row],[l]]+5</f>
        <v>1769</v>
      </c>
      <c r="U1739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740" spans="1:21" x14ac:dyDescent="0.25">
      <c r="A1740" t="s">
        <v>7</v>
      </c>
      <c r="B1740" t="s">
        <v>1909</v>
      </c>
      <c r="C1740">
        <f>datainHOME1[[#This Row],[l]]+5</f>
        <v>1770</v>
      </c>
      <c r="D1740" t="s">
        <v>1772</v>
      </c>
      <c r="E1740" t="s">
        <v>425</v>
      </c>
      <c r="F1740" t="s">
        <v>103</v>
      </c>
      <c r="G1740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1740">
        <f>datainHOME1[[#This Row],[l]]+5</f>
        <v>1770</v>
      </c>
      <c r="N1740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1740">
        <f>datainHOME1[[#This Row],[l]]+5</f>
        <v>1770</v>
      </c>
      <c r="U1740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1741" spans="1:21" x14ac:dyDescent="0.25">
      <c r="A1741" t="s">
        <v>7</v>
      </c>
      <c r="B1741" t="s">
        <v>1910</v>
      </c>
      <c r="C1741">
        <f>datainHOME1[[#This Row],[l]]+5</f>
        <v>1771</v>
      </c>
      <c r="D1741" t="s">
        <v>1773</v>
      </c>
      <c r="E1741" t="s">
        <v>454</v>
      </c>
      <c r="F1741" t="s">
        <v>478</v>
      </c>
      <c r="G1741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1741">
        <f>datainHOME1[[#This Row],[l]]+5</f>
        <v>1771</v>
      </c>
      <c r="N1741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1741">
        <f>datainHOME1[[#This Row],[l]]+5</f>
        <v>1771</v>
      </c>
      <c r="U1741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1742" spans="1:21" x14ac:dyDescent="0.25">
      <c r="A1742" t="s">
        <v>7</v>
      </c>
      <c r="B1742" t="s">
        <v>1911</v>
      </c>
      <c r="C1742">
        <f>datainHOME1[[#This Row],[l]]+5</f>
        <v>1772</v>
      </c>
      <c r="D1742" t="s">
        <v>1774</v>
      </c>
      <c r="E1742" t="s">
        <v>459</v>
      </c>
      <c r="F1742" t="s">
        <v>560</v>
      </c>
      <c r="G1742">
        <f>IF(datainHOME1[[#This Row],[TimeIn]]-datainHOME1[[#This Row],[TimeOut]] &gt;0, datainHOME1[[#This Row],[TimeIn]]-datainHOME1[[#This Row],[TimeOut]],(datainHOME1[[#This Row],[TimeIn]]-datainHOME1[[#This Row],[TimeOut]])+1000)</f>
        <v>68</v>
      </c>
      <c r="J1742">
        <f>datainHOME1[[#This Row],[l]]+5</f>
        <v>1772</v>
      </c>
      <c r="N1742">
        <f>IF(datainHOME1[[#This Row],[TimeIn]]-datainHOME1[[#This Row],[TimeOut]] &gt;0, datainHOME1[[#This Row],[TimeIn]]-datainHOME1[[#This Row],[TimeOut]],(datainHOME1[[#This Row],[TimeIn]]-datainHOME1[[#This Row],[TimeOut]])+1000)</f>
        <v>68</v>
      </c>
      <c r="Q1742">
        <f>datainHOME1[[#This Row],[l]]+5</f>
        <v>1772</v>
      </c>
      <c r="U1742">
        <f>IF(datainHOME1[[#This Row],[TimeIn]]-datainHOME1[[#This Row],[TimeOut]] &gt;0, datainHOME1[[#This Row],[TimeIn]]-datainHOME1[[#This Row],[TimeOut]],(datainHOME1[[#This Row],[TimeIn]]-datainHOME1[[#This Row],[TimeOut]])+1000)</f>
        <v>68</v>
      </c>
    </row>
    <row r="1743" spans="1:21" x14ac:dyDescent="0.25">
      <c r="A1743" t="s">
        <v>7</v>
      </c>
      <c r="B1743" t="s">
        <v>1914</v>
      </c>
      <c r="C1743">
        <f>datainHOME1[[#This Row],[l]]+5</f>
        <v>1773</v>
      </c>
      <c r="D1743" t="s">
        <v>1775</v>
      </c>
      <c r="E1743" t="s">
        <v>532</v>
      </c>
      <c r="F1743" t="s">
        <v>367</v>
      </c>
      <c r="G1743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1743">
        <f>datainHOME1[[#This Row],[l]]+5</f>
        <v>1773</v>
      </c>
      <c r="N1743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1743">
        <f>datainHOME1[[#This Row],[l]]+5</f>
        <v>1773</v>
      </c>
      <c r="U1743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1744" spans="1:21" x14ac:dyDescent="0.25">
      <c r="A1744" t="s">
        <v>7</v>
      </c>
      <c r="B1744" t="s">
        <v>1915</v>
      </c>
      <c r="C1744">
        <f>datainHOME1[[#This Row],[l]]+5</f>
        <v>1774</v>
      </c>
      <c r="D1744" t="s">
        <v>1776</v>
      </c>
      <c r="E1744" t="s">
        <v>558</v>
      </c>
      <c r="F1744" t="s">
        <v>598</v>
      </c>
      <c r="G1744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1744">
        <f>datainHOME1[[#This Row],[l]]+5</f>
        <v>1774</v>
      </c>
      <c r="N1744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1744">
        <f>datainHOME1[[#This Row],[l]]+5</f>
        <v>1774</v>
      </c>
      <c r="U1744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1745" spans="1:21" x14ac:dyDescent="0.25">
      <c r="A1745" t="s">
        <v>7</v>
      </c>
      <c r="B1745" t="s">
        <v>1916</v>
      </c>
      <c r="C1745">
        <f>datainHOME1[[#This Row],[l]]+5</f>
        <v>1775</v>
      </c>
      <c r="D1745" t="s">
        <v>1777</v>
      </c>
      <c r="E1745" t="s">
        <v>592</v>
      </c>
      <c r="F1745" t="s">
        <v>606</v>
      </c>
      <c r="G174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745">
        <f>datainHOME1[[#This Row],[l]]+5</f>
        <v>1775</v>
      </c>
      <c r="N174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745">
        <f>datainHOME1[[#This Row],[l]]+5</f>
        <v>1775</v>
      </c>
      <c r="U174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746" spans="1:21" x14ac:dyDescent="0.25">
      <c r="A1746" t="s">
        <v>7</v>
      </c>
      <c r="B1746" t="s">
        <v>1917</v>
      </c>
      <c r="C1746">
        <f>datainHOME1[[#This Row],[l]]+5</f>
        <v>1776</v>
      </c>
      <c r="D1746" t="s">
        <v>1778</v>
      </c>
      <c r="E1746" t="s">
        <v>598</v>
      </c>
      <c r="F1746" t="s">
        <v>633</v>
      </c>
      <c r="G174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746">
        <f>datainHOME1[[#This Row],[l]]+5</f>
        <v>1776</v>
      </c>
      <c r="N174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746">
        <f>datainHOME1[[#This Row],[l]]+5</f>
        <v>1776</v>
      </c>
      <c r="U1746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747" spans="1:21" x14ac:dyDescent="0.25">
      <c r="A1747" t="s">
        <v>7</v>
      </c>
      <c r="B1747" t="s">
        <v>1918</v>
      </c>
      <c r="C1747">
        <f>datainHOME1[[#This Row],[l]]+5</f>
        <v>1777</v>
      </c>
      <c r="D1747" t="s">
        <v>1779</v>
      </c>
      <c r="E1747" t="s">
        <v>630</v>
      </c>
      <c r="F1747" t="s">
        <v>127</v>
      </c>
      <c r="G174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747">
        <f>datainHOME1[[#This Row],[l]]+5</f>
        <v>1777</v>
      </c>
      <c r="N174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747">
        <f>datainHOME1[[#This Row],[l]]+5</f>
        <v>1777</v>
      </c>
      <c r="U1747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748" spans="1:21" x14ac:dyDescent="0.25">
      <c r="A1748" t="s">
        <v>7</v>
      </c>
      <c r="B1748" t="s">
        <v>1919</v>
      </c>
      <c r="C1748">
        <f>datainHOME1[[#This Row],[l]]+5</f>
        <v>1778</v>
      </c>
      <c r="D1748" t="s">
        <v>1780</v>
      </c>
      <c r="E1748" t="s">
        <v>645</v>
      </c>
      <c r="F1748" t="s">
        <v>656</v>
      </c>
      <c r="G1748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1748">
        <f>datainHOME1[[#This Row],[l]]+5</f>
        <v>1778</v>
      </c>
      <c r="N1748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1748">
        <f>datainHOME1[[#This Row],[l]]+5</f>
        <v>1778</v>
      </c>
      <c r="U1748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1749" spans="1:21" x14ac:dyDescent="0.25">
      <c r="A1749" t="s">
        <v>7</v>
      </c>
      <c r="B1749" t="s">
        <v>1920</v>
      </c>
      <c r="C1749">
        <f>datainHOME1[[#This Row],[l]]+5</f>
        <v>1779</v>
      </c>
      <c r="D1749" t="s">
        <v>1781</v>
      </c>
      <c r="E1749" t="s">
        <v>656</v>
      </c>
      <c r="F1749" t="s">
        <v>242</v>
      </c>
      <c r="G174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749">
        <f>datainHOME1[[#This Row],[l]]+5</f>
        <v>1779</v>
      </c>
      <c r="N174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749">
        <f>datainHOME1[[#This Row],[l]]+5</f>
        <v>1779</v>
      </c>
      <c r="U174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750" spans="1:21" x14ac:dyDescent="0.25">
      <c r="A1750" t="s">
        <v>7</v>
      </c>
      <c r="B1750" t="s">
        <v>1921</v>
      </c>
      <c r="C1750">
        <f>datainHOME1[[#This Row],[l]]+5</f>
        <v>1780</v>
      </c>
      <c r="D1750" t="s">
        <v>1782</v>
      </c>
      <c r="E1750" t="s">
        <v>132</v>
      </c>
      <c r="F1750" t="s">
        <v>135</v>
      </c>
      <c r="G1750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J1750">
        <f>datainHOME1[[#This Row],[l]]+5</f>
        <v>1780</v>
      </c>
      <c r="N1750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Q1750">
        <f>datainHOME1[[#This Row],[l]]+5</f>
        <v>1780</v>
      </c>
      <c r="U1750">
        <f>IF(datainHOME1[[#This Row],[TimeIn]]-datainHOME1[[#This Row],[TimeOut]] &gt;0, datainHOME1[[#This Row],[TimeIn]]-datainHOME1[[#This Row],[TimeOut]],(datainHOME1[[#This Row],[TimeIn]]-datainHOME1[[#This Row],[TimeOut]])+1000)</f>
        <v>15</v>
      </c>
    </row>
    <row r="1751" spans="1:21" x14ac:dyDescent="0.25">
      <c r="A1751" t="s">
        <v>7</v>
      </c>
      <c r="B1751" t="s">
        <v>1922</v>
      </c>
      <c r="C1751">
        <f>datainHOME1[[#This Row],[l]]+5</f>
        <v>1781</v>
      </c>
      <c r="D1751" t="s">
        <v>1783</v>
      </c>
      <c r="E1751" t="s">
        <v>135</v>
      </c>
      <c r="F1751" t="s">
        <v>390</v>
      </c>
      <c r="G1751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1751">
        <f>datainHOME1[[#This Row],[l]]+5</f>
        <v>1781</v>
      </c>
      <c r="N1751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1751">
        <f>datainHOME1[[#This Row],[l]]+5</f>
        <v>1781</v>
      </c>
      <c r="U1751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1752" spans="1:21" x14ac:dyDescent="0.25">
      <c r="A1752" t="s">
        <v>7</v>
      </c>
      <c r="B1752" t="s">
        <v>1923</v>
      </c>
      <c r="C1752">
        <f>datainHOME1[[#This Row],[l]]+5</f>
        <v>1782</v>
      </c>
      <c r="D1752" t="s">
        <v>1784</v>
      </c>
      <c r="E1752" t="s">
        <v>390</v>
      </c>
      <c r="F1752" t="s">
        <v>736</v>
      </c>
      <c r="G1752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1752">
        <f>datainHOME1[[#This Row],[l]]+5</f>
        <v>1782</v>
      </c>
      <c r="N1752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1752">
        <f>datainHOME1[[#This Row],[l]]+5</f>
        <v>1782</v>
      </c>
      <c r="U1752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1753" spans="1:21" x14ac:dyDescent="0.25">
      <c r="A1753" t="s">
        <v>7</v>
      </c>
      <c r="B1753" t="s">
        <v>1924</v>
      </c>
      <c r="C1753">
        <f>datainHOME1[[#This Row],[l]]+5</f>
        <v>1783</v>
      </c>
      <c r="D1753" t="s">
        <v>1785</v>
      </c>
      <c r="E1753" t="s">
        <v>725</v>
      </c>
      <c r="F1753" t="s">
        <v>729</v>
      </c>
      <c r="G175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753">
        <f>datainHOME1[[#This Row],[l]]+5</f>
        <v>1783</v>
      </c>
      <c r="N175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753">
        <f>datainHOME1[[#This Row],[l]]+5</f>
        <v>1783</v>
      </c>
      <c r="U175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754" spans="1:21" x14ac:dyDescent="0.25">
      <c r="A1754" t="s">
        <v>7</v>
      </c>
      <c r="B1754" t="s">
        <v>1925</v>
      </c>
      <c r="C1754">
        <f>datainHOME1[[#This Row],[l]]+5</f>
        <v>1784</v>
      </c>
      <c r="D1754" t="s">
        <v>1786</v>
      </c>
      <c r="E1754" t="s">
        <v>734</v>
      </c>
      <c r="F1754" t="s">
        <v>757</v>
      </c>
      <c r="G175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1754">
        <f>datainHOME1[[#This Row],[l]]+5</f>
        <v>1784</v>
      </c>
      <c r="N175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1754">
        <f>datainHOME1[[#This Row],[l]]+5</f>
        <v>1784</v>
      </c>
      <c r="U1754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1755" spans="1:21" x14ac:dyDescent="0.25">
      <c r="A1755" t="s">
        <v>7</v>
      </c>
      <c r="B1755" t="s">
        <v>1926</v>
      </c>
      <c r="C1755">
        <f>datainHOME1[[#This Row],[l]]+5</f>
        <v>1785</v>
      </c>
      <c r="D1755" t="s">
        <v>1787</v>
      </c>
      <c r="E1755" t="s">
        <v>729</v>
      </c>
      <c r="F1755" t="s">
        <v>731</v>
      </c>
      <c r="G175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755">
        <f>datainHOME1[[#This Row],[l]]+5</f>
        <v>1785</v>
      </c>
      <c r="N175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755">
        <f>datainHOME1[[#This Row],[l]]+5</f>
        <v>1785</v>
      </c>
      <c r="U175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756" spans="1:21" x14ac:dyDescent="0.25">
      <c r="A1756" t="s">
        <v>7</v>
      </c>
      <c r="B1756" t="s">
        <v>1927</v>
      </c>
      <c r="C1756">
        <f>datainHOME1[[#This Row],[l]]+5</f>
        <v>1786</v>
      </c>
      <c r="D1756" t="s">
        <v>1788</v>
      </c>
      <c r="E1756" t="s">
        <v>396</v>
      </c>
      <c r="F1756" t="s">
        <v>785</v>
      </c>
      <c r="G175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756">
        <f>datainHOME1[[#This Row],[l]]+5</f>
        <v>1786</v>
      </c>
      <c r="N175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756">
        <f>datainHOME1[[#This Row],[l]]+5</f>
        <v>1786</v>
      </c>
      <c r="U1756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757" spans="1:21" x14ac:dyDescent="0.25">
      <c r="A1757" t="s">
        <v>7</v>
      </c>
      <c r="B1757" t="s">
        <v>1928</v>
      </c>
      <c r="C1757">
        <f>datainHOME1[[#This Row],[l]]+5</f>
        <v>1787</v>
      </c>
      <c r="D1757" t="s">
        <v>1789</v>
      </c>
      <c r="E1757" t="s">
        <v>784</v>
      </c>
      <c r="F1757" t="s">
        <v>587</v>
      </c>
      <c r="G175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757">
        <f>datainHOME1[[#This Row],[l]]+5</f>
        <v>1787</v>
      </c>
      <c r="N175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757">
        <f>datainHOME1[[#This Row],[l]]+5</f>
        <v>1787</v>
      </c>
      <c r="U1757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758" spans="1:21" x14ac:dyDescent="0.25">
      <c r="A1758" t="s">
        <v>7</v>
      </c>
      <c r="B1758" t="s">
        <v>1930</v>
      </c>
      <c r="C1758">
        <f>datainHOME1[[#This Row],[l]]+5</f>
        <v>1788</v>
      </c>
      <c r="D1758" t="s">
        <v>1790</v>
      </c>
      <c r="E1758" t="s">
        <v>148</v>
      </c>
      <c r="F1758" t="s">
        <v>803</v>
      </c>
      <c r="G1758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1758">
        <f>datainHOME1[[#This Row],[l]]+5</f>
        <v>1788</v>
      </c>
      <c r="N1758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1758">
        <f>datainHOME1[[#This Row],[l]]+5</f>
        <v>1788</v>
      </c>
      <c r="U1758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1759" spans="1:21" x14ac:dyDescent="0.25">
      <c r="A1759" t="s">
        <v>7</v>
      </c>
      <c r="B1759" t="s">
        <v>1931</v>
      </c>
      <c r="C1759">
        <f>datainHOME1[[#This Row],[l]]+5</f>
        <v>1789</v>
      </c>
      <c r="D1759" t="s">
        <v>1791</v>
      </c>
      <c r="E1759" t="s">
        <v>800</v>
      </c>
      <c r="F1759" t="s">
        <v>261</v>
      </c>
      <c r="G175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759">
        <f>datainHOME1[[#This Row],[l]]+5</f>
        <v>1789</v>
      </c>
      <c r="N175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759">
        <f>datainHOME1[[#This Row],[l]]+5</f>
        <v>1789</v>
      </c>
      <c r="U175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760" spans="1:21" x14ac:dyDescent="0.25">
      <c r="A1760" t="s">
        <v>7</v>
      </c>
      <c r="B1760" t="s">
        <v>1932</v>
      </c>
      <c r="C1760">
        <f>datainHOME1[[#This Row],[l]]+5</f>
        <v>1790</v>
      </c>
      <c r="D1760" t="s">
        <v>1792</v>
      </c>
      <c r="E1760" t="s">
        <v>156</v>
      </c>
      <c r="F1760" t="s">
        <v>737</v>
      </c>
      <c r="G176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760">
        <f>datainHOME1[[#This Row],[l]]+5</f>
        <v>1790</v>
      </c>
      <c r="N176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760">
        <f>datainHOME1[[#This Row],[l]]+5</f>
        <v>1790</v>
      </c>
      <c r="U176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761" spans="1:21" x14ac:dyDescent="0.25">
      <c r="A1761" t="s">
        <v>7</v>
      </c>
      <c r="B1761" t="s">
        <v>1933</v>
      </c>
      <c r="C1761">
        <f>datainHOME1[[#This Row],[l]]+5</f>
        <v>1791</v>
      </c>
      <c r="D1761" t="s">
        <v>1793</v>
      </c>
      <c r="E1761" t="s">
        <v>832</v>
      </c>
      <c r="F1761" t="s">
        <v>157</v>
      </c>
      <c r="G176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761">
        <f>datainHOME1[[#This Row],[l]]+5</f>
        <v>1791</v>
      </c>
      <c r="N176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761">
        <f>datainHOME1[[#This Row],[l]]+5</f>
        <v>1791</v>
      </c>
      <c r="U176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762" spans="1:21" x14ac:dyDescent="0.25">
      <c r="A1762" t="s">
        <v>7</v>
      </c>
      <c r="B1762" t="s">
        <v>1934</v>
      </c>
      <c r="C1762">
        <f>datainHOME1[[#This Row],[l]]+5</f>
        <v>1792</v>
      </c>
      <c r="D1762" t="s">
        <v>1794</v>
      </c>
      <c r="E1762" t="s">
        <v>157</v>
      </c>
      <c r="F1762" t="s">
        <v>284</v>
      </c>
      <c r="G176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762">
        <f>datainHOME1[[#This Row],[l]]+5</f>
        <v>1792</v>
      </c>
      <c r="N176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762">
        <f>datainHOME1[[#This Row],[l]]+5</f>
        <v>1792</v>
      </c>
      <c r="U176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763" spans="1:21" x14ac:dyDescent="0.25">
      <c r="A1763" t="s">
        <v>7</v>
      </c>
      <c r="B1763" t="s">
        <v>1935</v>
      </c>
      <c r="C1763">
        <f>datainHOME1[[#This Row],[l]]+5</f>
        <v>1793</v>
      </c>
      <c r="D1763" t="s">
        <v>1795</v>
      </c>
      <c r="E1763" t="s">
        <v>846</v>
      </c>
      <c r="F1763" t="s">
        <v>286</v>
      </c>
      <c r="G1763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1763">
        <f>datainHOME1[[#This Row],[l]]+5</f>
        <v>1793</v>
      </c>
      <c r="N1763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1763">
        <f>datainHOME1[[#This Row],[l]]+5</f>
        <v>1793</v>
      </c>
      <c r="U1763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1764" spans="1:21" x14ac:dyDescent="0.25">
      <c r="A1764" t="s">
        <v>7</v>
      </c>
      <c r="B1764" t="s">
        <v>1936</v>
      </c>
      <c r="C1764">
        <f>datainHOME1[[#This Row],[l]]+5</f>
        <v>1794</v>
      </c>
      <c r="D1764" t="s">
        <v>1796</v>
      </c>
      <c r="E1764" t="s">
        <v>859</v>
      </c>
      <c r="F1764" t="s">
        <v>872</v>
      </c>
      <c r="G176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764">
        <f>datainHOME1[[#This Row],[l]]+5</f>
        <v>1794</v>
      </c>
      <c r="N176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764">
        <f>datainHOME1[[#This Row],[l]]+5</f>
        <v>1794</v>
      </c>
      <c r="U176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765" spans="1:21" x14ac:dyDescent="0.25">
      <c r="A1765" t="s">
        <v>7</v>
      </c>
      <c r="B1765" t="s">
        <v>1937</v>
      </c>
      <c r="C1765">
        <f>datainHOME1[[#This Row],[l]]+5</f>
        <v>1795</v>
      </c>
      <c r="D1765" t="s">
        <v>1797</v>
      </c>
      <c r="E1765" t="s">
        <v>510</v>
      </c>
      <c r="F1765" t="s">
        <v>515</v>
      </c>
      <c r="G1765">
        <f>IF(datainHOME1[[#This Row],[TimeIn]]-datainHOME1[[#This Row],[TimeOut]] &gt;0, datainHOME1[[#This Row],[TimeIn]]-datainHOME1[[#This Row],[TimeOut]],(datainHOME1[[#This Row],[TimeIn]]-datainHOME1[[#This Row],[TimeOut]])+1000)</f>
        <v>46</v>
      </c>
      <c r="J1765">
        <f>datainHOME1[[#This Row],[l]]+5</f>
        <v>1795</v>
      </c>
      <c r="N1765">
        <f>IF(datainHOME1[[#This Row],[TimeIn]]-datainHOME1[[#This Row],[TimeOut]] &gt;0, datainHOME1[[#This Row],[TimeIn]]-datainHOME1[[#This Row],[TimeOut]],(datainHOME1[[#This Row],[TimeIn]]-datainHOME1[[#This Row],[TimeOut]])+1000)</f>
        <v>46</v>
      </c>
      <c r="Q1765">
        <f>datainHOME1[[#This Row],[l]]+5</f>
        <v>1795</v>
      </c>
      <c r="U1765">
        <f>IF(datainHOME1[[#This Row],[TimeIn]]-datainHOME1[[#This Row],[TimeOut]] &gt;0, datainHOME1[[#This Row],[TimeIn]]-datainHOME1[[#This Row],[TimeOut]],(datainHOME1[[#This Row],[TimeIn]]-datainHOME1[[#This Row],[TimeOut]])+1000)</f>
        <v>46</v>
      </c>
    </row>
    <row r="1766" spans="1:21" x14ac:dyDescent="0.25">
      <c r="A1766" t="s">
        <v>7</v>
      </c>
      <c r="B1766" t="s">
        <v>1938</v>
      </c>
      <c r="C1766">
        <f>datainHOME1[[#This Row],[l]]+5</f>
        <v>1796</v>
      </c>
      <c r="D1766" t="s">
        <v>1798</v>
      </c>
      <c r="E1766" t="s">
        <v>515</v>
      </c>
      <c r="F1766" t="s">
        <v>899</v>
      </c>
      <c r="G1766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1766">
        <f>datainHOME1[[#This Row],[l]]+5</f>
        <v>1796</v>
      </c>
      <c r="N1766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1766">
        <f>datainHOME1[[#This Row],[l]]+5</f>
        <v>1796</v>
      </c>
      <c r="U1766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1767" spans="1:21" x14ac:dyDescent="0.25">
      <c r="A1767" t="s">
        <v>7</v>
      </c>
      <c r="B1767" t="s">
        <v>1939</v>
      </c>
      <c r="C1767">
        <f>datainHOME1[[#This Row],[l]]+5</f>
        <v>1797</v>
      </c>
      <c r="D1767" t="s">
        <v>1799</v>
      </c>
      <c r="E1767" t="s">
        <v>509</v>
      </c>
      <c r="F1767" t="s">
        <v>12</v>
      </c>
      <c r="G176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767">
        <f>datainHOME1[[#This Row],[l]]+5</f>
        <v>1797</v>
      </c>
      <c r="N176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767">
        <f>datainHOME1[[#This Row],[l]]+5</f>
        <v>1797</v>
      </c>
      <c r="U176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768" spans="1:21" x14ac:dyDescent="0.25">
      <c r="A1768" t="s">
        <v>7</v>
      </c>
      <c r="B1768" t="s">
        <v>1940</v>
      </c>
      <c r="C1768">
        <f>datainHOME1[[#This Row],[l]]+5</f>
        <v>1798</v>
      </c>
      <c r="D1768" t="s">
        <v>1800</v>
      </c>
      <c r="E1768" t="s">
        <v>899</v>
      </c>
      <c r="F1768" t="s">
        <v>907</v>
      </c>
      <c r="G176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768">
        <f>datainHOME1[[#This Row],[l]]+5</f>
        <v>1798</v>
      </c>
      <c r="N176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768">
        <f>datainHOME1[[#This Row],[l]]+5</f>
        <v>1798</v>
      </c>
      <c r="U1768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769" spans="1:21" x14ac:dyDescent="0.25">
      <c r="A1769" t="s">
        <v>7</v>
      </c>
      <c r="B1769" t="s">
        <v>1941</v>
      </c>
      <c r="C1769">
        <f>datainHOME1[[#This Row],[l]]+5</f>
        <v>1799</v>
      </c>
      <c r="D1769" t="s">
        <v>1801</v>
      </c>
      <c r="E1769" t="s">
        <v>12</v>
      </c>
      <c r="F1769" t="s">
        <v>920</v>
      </c>
      <c r="G176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769">
        <f>datainHOME1[[#This Row],[l]]+5</f>
        <v>1799</v>
      </c>
      <c r="N176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769">
        <f>datainHOME1[[#This Row],[l]]+5</f>
        <v>1799</v>
      </c>
      <c r="U1769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770" spans="1:21" x14ac:dyDescent="0.25">
      <c r="A1770" t="s">
        <v>7</v>
      </c>
      <c r="B1770" t="s">
        <v>1942</v>
      </c>
      <c r="C1770">
        <f>datainHOME1[[#This Row],[l]]+5</f>
        <v>1800</v>
      </c>
      <c r="D1770" t="s">
        <v>1802</v>
      </c>
      <c r="E1770" t="s">
        <v>17</v>
      </c>
      <c r="F1770" t="s">
        <v>887</v>
      </c>
      <c r="G177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770">
        <f>datainHOME1[[#This Row],[l]]+5</f>
        <v>1800</v>
      </c>
      <c r="N177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770">
        <f>datainHOME1[[#This Row],[l]]+5</f>
        <v>1800</v>
      </c>
      <c r="U177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771" spans="1:21" x14ac:dyDescent="0.25">
      <c r="A1771" t="s">
        <v>7</v>
      </c>
      <c r="B1771" t="s">
        <v>1943</v>
      </c>
      <c r="C1771">
        <f>datainHOME1[[#This Row],[l]]+5</f>
        <v>1801</v>
      </c>
      <c r="D1771" t="s">
        <v>1803</v>
      </c>
      <c r="E1771" t="s">
        <v>887</v>
      </c>
      <c r="F1771" t="s">
        <v>27</v>
      </c>
      <c r="G1771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1771">
        <f>datainHOME1[[#This Row],[l]]+5</f>
        <v>1801</v>
      </c>
      <c r="N1771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1771">
        <f>datainHOME1[[#This Row],[l]]+5</f>
        <v>1801</v>
      </c>
      <c r="U1771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1772" spans="1:21" x14ac:dyDescent="0.25">
      <c r="A1772" t="s">
        <v>7</v>
      </c>
      <c r="B1772" t="s">
        <v>1944</v>
      </c>
      <c r="C1772">
        <f>datainHOME1[[#This Row],[l]]+5</f>
        <v>1802</v>
      </c>
      <c r="D1772" t="s">
        <v>1804</v>
      </c>
      <c r="E1772" t="s">
        <v>925</v>
      </c>
      <c r="F1772" t="s">
        <v>811</v>
      </c>
      <c r="G177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772">
        <f>datainHOME1[[#This Row],[l]]+5</f>
        <v>1802</v>
      </c>
      <c r="N177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772">
        <f>datainHOME1[[#This Row],[l]]+5</f>
        <v>1802</v>
      </c>
      <c r="U177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773" spans="1:21" x14ac:dyDescent="0.25">
      <c r="A1773" t="s">
        <v>7</v>
      </c>
      <c r="B1773" t="s">
        <v>1945</v>
      </c>
      <c r="C1773">
        <f>datainHOME1[[#This Row],[l]]+5</f>
        <v>1803</v>
      </c>
      <c r="D1773" t="s">
        <v>1805</v>
      </c>
      <c r="E1773" t="s">
        <v>686</v>
      </c>
      <c r="F1773" t="s">
        <v>689</v>
      </c>
      <c r="G177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773">
        <f>datainHOME1[[#This Row],[l]]+5</f>
        <v>1803</v>
      </c>
      <c r="N177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773">
        <f>datainHOME1[[#This Row],[l]]+5</f>
        <v>1803</v>
      </c>
      <c r="U177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774" spans="1:21" x14ac:dyDescent="0.25">
      <c r="A1774" t="s">
        <v>7</v>
      </c>
      <c r="B1774" t="s">
        <v>1946</v>
      </c>
      <c r="C1774">
        <f>datainHOME1[[#This Row],[l]]+5</f>
        <v>1804</v>
      </c>
      <c r="D1774" t="s">
        <v>1806</v>
      </c>
      <c r="E1774" t="s">
        <v>939</v>
      </c>
      <c r="F1774" t="s">
        <v>945</v>
      </c>
      <c r="G177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1774">
        <f>datainHOME1[[#This Row],[l]]+5</f>
        <v>1804</v>
      </c>
      <c r="N177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1774">
        <f>datainHOME1[[#This Row],[l]]+5</f>
        <v>1804</v>
      </c>
      <c r="U1774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1775" spans="1:21" x14ac:dyDescent="0.25">
      <c r="A1775" t="s">
        <v>7</v>
      </c>
      <c r="B1775" t="s">
        <v>1947</v>
      </c>
      <c r="C1775">
        <f>datainHOME1[[#This Row],[l]]+5</f>
        <v>1805</v>
      </c>
      <c r="D1775" t="s">
        <v>1807</v>
      </c>
      <c r="E1775" t="s">
        <v>437</v>
      </c>
      <c r="F1775" t="s">
        <v>527</v>
      </c>
      <c r="G1775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1775">
        <f>datainHOME1[[#This Row],[l]]+5</f>
        <v>1805</v>
      </c>
      <c r="N1775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1775">
        <f>datainHOME1[[#This Row],[l]]+5</f>
        <v>1805</v>
      </c>
      <c r="U1775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1776" spans="1:21" x14ac:dyDescent="0.25">
      <c r="A1776" t="s">
        <v>7</v>
      </c>
      <c r="B1776" t="s">
        <v>1948</v>
      </c>
      <c r="C1776">
        <f>datainHOME1[[#This Row],[l]]+5</f>
        <v>1806</v>
      </c>
      <c r="D1776" t="s">
        <v>1808</v>
      </c>
      <c r="E1776" t="s">
        <v>947</v>
      </c>
      <c r="F1776" t="s">
        <v>33</v>
      </c>
      <c r="G177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776">
        <f>datainHOME1[[#This Row],[l]]+5</f>
        <v>1806</v>
      </c>
      <c r="N177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776">
        <f>datainHOME1[[#This Row],[l]]+5</f>
        <v>1806</v>
      </c>
      <c r="U177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777" spans="1:21" x14ac:dyDescent="0.25">
      <c r="A1777" t="s">
        <v>7</v>
      </c>
      <c r="B1777" t="s">
        <v>1949</v>
      </c>
      <c r="C1777">
        <f>datainHOME1[[#This Row],[l]]+5</f>
        <v>1807</v>
      </c>
      <c r="D1777" t="s">
        <v>1809</v>
      </c>
      <c r="E1777" t="s">
        <v>693</v>
      </c>
      <c r="F1777" t="s">
        <v>965</v>
      </c>
      <c r="G177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777">
        <f>datainHOME1[[#This Row],[l]]+5</f>
        <v>1807</v>
      </c>
      <c r="N177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777">
        <f>datainHOME1[[#This Row],[l]]+5</f>
        <v>1807</v>
      </c>
      <c r="U177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778" spans="1:21" x14ac:dyDescent="0.25">
      <c r="A1778" t="s">
        <v>7</v>
      </c>
      <c r="B1778" t="s">
        <v>1950</v>
      </c>
      <c r="C1778">
        <f>datainHOME1[[#This Row],[l]]+5</f>
        <v>1808</v>
      </c>
      <c r="D1778" t="s">
        <v>1810</v>
      </c>
      <c r="E1778" t="s">
        <v>890</v>
      </c>
      <c r="F1778" t="s">
        <v>323</v>
      </c>
      <c r="G177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778">
        <f>datainHOME1[[#This Row],[l]]+5</f>
        <v>1808</v>
      </c>
      <c r="N177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778">
        <f>datainHOME1[[#This Row],[l]]+5</f>
        <v>1808</v>
      </c>
      <c r="U177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779" spans="1:21" x14ac:dyDescent="0.25">
      <c r="A1779" t="s">
        <v>7</v>
      </c>
      <c r="B1779" t="s">
        <v>1951</v>
      </c>
      <c r="C1779">
        <f>datainHOME1[[#This Row],[l]]+5</f>
        <v>1809</v>
      </c>
      <c r="D1779" t="s">
        <v>1811</v>
      </c>
      <c r="E1779" t="s">
        <v>698</v>
      </c>
      <c r="F1779" t="s">
        <v>821</v>
      </c>
      <c r="G177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779">
        <f>datainHOME1[[#This Row],[l]]+5</f>
        <v>1809</v>
      </c>
      <c r="N177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779">
        <f>datainHOME1[[#This Row],[l]]+5</f>
        <v>1809</v>
      </c>
      <c r="U177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780" spans="1:21" x14ac:dyDescent="0.25">
      <c r="A1780" t="s">
        <v>7</v>
      </c>
      <c r="B1780" t="s">
        <v>1952</v>
      </c>
      <c r="C1780">
        <f>datainHOME1[[#This Row],[l]]+5</f>
        <v>1810</v>
      </c>
      <c r="D1780" t="s">
        <v>1812</v>
      </c>
      <c r="E1780" t="s">
        <v>821</v>
      </c>
      <c r="F1780" t="s">
        <v>982</v>
      </c>
      <c r="G178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780">
        <f>datainHOME1[[#This Row],[l]]+5</f>
        <v>1810</v>
      </c>
      <c r="N178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780">
        <f>datainHOME1[[#This Row],[l]]+5</f>
        <v>1810</v>
      </c>
      <c r="U178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781" spans="1:21" x14ac:dyDescent="0.25">
      <c r="A1781" t="s">
        <v>7</v>
      </c>
      <c r="B1781" t="s">
        <v>1953</v>
      </c>
      <c r="C1781">
        <f>datainHOME1[[#This Row],[l]]+5</f>
        <v>1811</v>
      </c>
      <c r="D1781" t="s">
        <v>1813</v>
      </c>
      <c r="E1781" t="s">
        <v>769</v>
      </c>
      <c r="F1781" t="s">
        <v>329</v>
      </c>
      <c r="G178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781">
        <f>datainHOME1[[#This Row],[l]]+5</f>
        <v>1811</v>
      </c>
      <c r="N178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781">
        <f>datainHOME1[[#This Row],[l]]+5</f>
        <v>1811</v>
      </c>
      <c r="U178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782" spans="1:21" x14ac:dyDescent="0.25">
      <c r="A1782" t="s">
        <v>7</v>
      </c>
      <c r="B1782" t="s">
        <v>1954</v>
      </c>
      <c r="C1782">
        <f>datainHOME1[[#This Row],[l]]+5</f>
        <v>1812</v>
      </c>
      <c r="D1782" t="s">
        <v>1814</v>
      </c>
      <c r="E1782" t="s">
        <v>329</v>
      </c>
      <c r="F1782" t="s">
        <v>60</v>
      </c>
      <c r="G178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782">
        <f>datainHOME1[[#This Row],[l]]+5</f>
        <v>1812</v>
      </c>
      <c r="N178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782">
        <f>datainHOME1[[#This Row],[l]]+5</f>
        <v>1812</v>
      </c>
      <c r="U178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783" spans="1:21" x14ac:dyDescent="0.25">
      <c r="A1783" t="s">
        <v>7</v>
      </c>
      <c r="B1783" t="s">
        <v>1955</v>
      </c>
      <c r="C1783">
        <f>datainHOME1[[#This Row],[l]]+5</f>
        <v>1813</v>
      </c>
      <c r="D1783" t="s">
        <v>1815</v>
      </c>
      <c r="E1783" t="s">
        <v>60</v>
      </c>
      <c r="F1783" t="s">
        <v>924</v>
      </c>
      <c r="G1783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1783">
        <f>datainHOME1[[#This Row],[l]]+5</f>
        <v>1813</v>
      </c>
      <c r="N1783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1783">
        <f>datainHOME1[[#This Row],[l]]+5</f>
        <v>1813</v>
      </c>
      <c r="U1783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1784" spans="1:21" x14ac:dyDescent="0.25">
      <c r="A1784" t="s">
        <v>7</v>
      </c>
      <c r="B1784" t="s">
        <v>1956</v>
      </c>
      <c r="C1784">
        <f>datainHOME1[[#This Row],[l]]+5</f>
        <v>1814</v>
      </c>
      <c r="D1784" t="s">
        <v>1816</v>
      </c>
      <c r="E1784" t="s">
        <v>924</v>
      </c>
      <c r="F1784" t="s">
        <v>61</v>
      </c>
      <c r="G178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784">
        <f>datainHOME1[[#This Row],[l]]+5</f>
        <v>1814</v>
      </c>
      <c r="N178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784">
        <f>datainHOME1[[#This Row],[l]]+5</f>
        <v>1814</v>
      </c>
      <c r="U178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785" spans="1:21" x14ac:dyDescent="0.25">
      <c r="A1785" t="s">
        <v>7</v>
      </c>
      <c r="B1785" t="s">
        <v>1957</v>
      </c>
      <c r="C1785">
        <f>datainHOME1[[#This Row],[l]]+5</f>
        <v>1815</v>
      </c>
      <c r="D1785" t="s">
        <v>1817</v>
      </c>
      <c r="E1785" t="s">
        <v>335</v>
      </c>
      <c r="F1785" t="s">
        <v>1001</v>
      </c>
      <c r="G178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1785">
        <f>datainHOME1[[#This Row],[l]]+5</f>
        <v>1815</v>
      </c>
      <c r="N178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1785">
        <f>datainHOME1[[#This Row],[l]]+5</f>
        <v>1815</v>
      </c>
      <c r="U1785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1786" spans="1:21" x14ac:dyDescent="0.25">
      <c r="A1786" t="s">
        <v>7</v>
      </c>
      <c r="B1786" t="s">
        <v>1958</v>
      </c>
      <c r="C1786">
        <f>datainHOME1[[#This Row],[l]]+5</f>
        <v>1816</v>
      </c>
      <c r="D1786" t="s">
        <v>1818</v>
      </c>
      <c r="E1786" t="s">
        <v>197</v>
      </c>
      <c r="F1786" t="s">
        <v>446</v>
      </c>
      <c r="G1786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1786">
        <f>datainHOME1[[#This Row],[l]]+5</f>
        <v>1816</v>
      </c>
      <c r="N1786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1786">
        <f>datainHOME1[[#This Row],[l]]+5</f>
        <v>1816</v>
      </c>
      <c r="U1786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1787" spans="1:21" x14ac:dyDescent="0.25">
      <c r="A1787" t="s">
        <v>7</v>
      </c>
      <c r="B1787" t="s">
        <v>1959</v>
      </c>
      <c r="C1787">
        <f>datainHOME1[[#This Row],[l]]+5</f>
        <v>1817</v>
      </c>
      <c r="D1787" t="s">
        <v>1819</v>
      </c>
      <c r="E1787" t="s">
        <v>446</v>
      </c>
      <c r="F1787" t="s">
        <v>72</v>
      </c>
      <c r="G178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787">
        <f>datainHOME1[[#This Row],[l]]+5</f>
        <v>1817</v>
      </c>
      <c r="N178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787">
        <f>datainHOME1[[#This Row],[l]]+5</f>
        <v>1817</v>
      </c>
      <c r="U178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788" spans="1:21" x14ac:dyDescent="0.25">
      <c r="A1788" t="s">
        <v>7</v>
      </c>
      <c r="B1788" t="s">
        <v>1960</v>
      </c>
      <c r="C1788">
        <f>datainHOME1[[#This Row],[l]]+5</f>
        <v>1818</v>
      </c>
      <c r="D1788" t="s">
        <v>1820</v>
      </c>
      <c r="E1788" t="s">
        <v>72</v>
      </c>
      <c r="F1788" t="s">
        <v>45</v>
      </c>
      <c r="G178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788">
        <f>datainHOME1[[#This Row],[l]]+5</f>
        <v>1818</v>
      </c>
      <c r="N178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788">
        <f>datainHOME1[[#This Row],[l]]+5</f>
        <v>1818</v>
      </c>
      <c r="U1788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789" spans="1:21" x14ac:dyDescent="0.25">
      <c r="A1789" t="s">
        <v>7</v>
      </c>
      <c r="B1789" t="s">
        <v>1961</v>
      </c>
      <c r="C1789">
        <f>datainHOME1[[#This Row],[l]]+5</f>
        <v>1819</v>
      </c>
      <c r="D1789" t="s">
        <v>1821</v>
      </c>
      <c r="E1789" t="s">
        <v>34</v>
      </c>
      <c r="F1789" t="s">
        <v>94</v>
      </c>
      <c r="G1789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1789">
        <f>datainHOME1[[#This Row],[l]]+5</f>
        <v>1819</v>
      </c>
      <c r="N1789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1789">
        <f>datainHOME1[[#This Row],[l]]+5</f>
        <v>1819</v>
      </c>
      <c r="U1789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1790" spans="1:21" x14ac:dyDescent="0.25">
      <c r="A1790" t="s">
        <v>7</v>
      </c>
      <c r="B1790" t="s">
        <v>1962</v>
      </c>
      <c r="C1790">
        <f>datainHOME1[[#This Row],[l]]+5</f>
        <v>1820</v>
      </c>
      <c r="D1790" t="s">
        <v>1822</v>
      </c>
      <c r="E1790" t="s">
        <v>94</v>
      </c>
      <c r="F1790" t="s">
        <v>146</v>
      </c>
      <c r="G179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790">
        <f>datainHOME1[[#This Row],[l]]+5</f>
        <v>1820</v>
      </c>
      <c r="N179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790">
        <f>datainHOME1[[#This Row],[l]]+5</f>
        <v>1820</v>
      </c>
      <c r="U179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791" spans="1:21" x14ac:dyDescent="0.25">
      <c r="A1791" t="s">
        <v>7</v>
      </c>
      <c r="B1791" t="s">
        <v>1963</v>
      </c>
      <c r="C1791">
        <f>datainHOME1[[#This Row],[l]]+5</f>
        <v>1821</v>
      </c>
      <c r="D1791" t="s">
        <v>1823</v>
      </c>
      <c r="E1791" t="s">
        <v>143</v>
      </c>
      <c r="F1791" t="s">
        <v>196</v>
      </c>
      <c r="G1791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791">
        <f>datainHOME1[[#This Row],[l]]+5</f>
        <v>1821</v>
      </c>
      <c r="N1791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791">
        <f>datainHOME1[[#This Row],[l]]+5</f>
        <v>1821</v>
      </c>
      <c r="U1791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792" spans="1:21" x14ac:dyDescent="0.25">
      <c r="A1792" t="s">
        <v>7</v>
      </c>
      <c r="B1792" t="s">
        <v>1964</v>
      </c>
      <c r="C1792">
        <f>datainHOME1[[#This Row],[l]]+5</f>
        <v>1822</v>
      </c>
      <c r="D1792" t="s">
        <v>1824</v>
      </c>
      <c r="E1792" t="s">
        <v>196</v>
      </c>
      <c r="F1792" t="s">
        <v>235</v>
      </c>
      <c r="G179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792">
        <f>datainHOME1[[#This Row],[l]]+5</f>
        <v>1822</v>
      </c>
      <c r="N179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792">
        <f>datainHOME1[[#This Row],[l]]+5</f>
        <v>1822</v>
      </c>
      <c r="U179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793" spans="1:21" x14ac:dyDescent="0.25">
      <c r="A1793" t="s">
        <v>7</v>
      </c>
      <c r="B1793" t="s">
        <v>1965</v>
      </c>
      <c r="C1793">
        <f>datainHOME1[[#This Row],[l]]+5</f>
        <v>1823</v>
      </c>
      <c r="D1793" t="s">
        <v>1825</v>
      </c>
      <c r="E1793" t="s">
        <v>219</v>
      </c>
      <c r="F1793" t="s">
        <v>262</v>
      </c>
      <c r="G1793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1793">
        <f>datainHOME1[[#This Row],[l]]+5</f>
        <v>1823</v>
      </c>
      <c r="N1793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1793">
        <f>datainHOME1[[#This Row],[l]]+5</f>
        <v>1823</v>
      </c>
      <c r="U1793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1794" spans="1:21" x14ac:dyDescent="0.25">
      <c r="A1794" t="s">
        <v>7</v>
      </c>
      <c r="B1794" t="s">
        <v>1966</v>
      </c>
      <c r="C1794">
        <f>datainHOME1[[#This Row],[l]]+5</f>
        <v>1824</v>
      </c>
      <c r="D1794" t="s">
        <v>1826</v>
      </c>
      <c r="E1794" t="s">
        <v>246</v>
      </c>
      <c r="F1794" t="s">
        <v>295</v>
      </c>
      <c r="G179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794">
        <f>datainHOME1[[#This Row],[l]]+5</f>
        <v>1824</v>
      </c>
      <c r="N179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794">
        <f>datainHOME1[[#This Row],[l]]+5</f>
        <v>1824</v>
      </c>
      <c r="U179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795" spans="1:21" x14ac:dyDescent="0.25">
      <c r="A1795" t="s">
        <v>7</v>
      </c>
      <c r="B1795" t="s">
        <v>1967</v>
      </c>
      <c r="C1795">
        <f>datainHOME1[[#This Row],[l]]+5</f>
        <v>1825</v>
      </c>
      <c r="D1795" t="s">
        <v>1827</v>
      </c>
      <c r="E1795" t="s">
        <v>290</v>
      </c>
      <c r="F1795" t="s">
        <v>336</v>
      </c>
      <c r="G179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795">
        <f>datainHOME1[[#This Row],[l]]+5</f>
        <v>1825</v>
      </c>
      <c r="N179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795">
        <f>datainHOME1[[#This Row],[l]]+5</f>
        <v>1825</v>
      </c>
      <c r="U1795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796" spans="1:21" x14ac:dyDescent="0.25">
      <c r="A1796" t="s">
        <v>7</v>
      </c>
      <c r="B1796" t="s">
        <v>1968</v>
      </c>
      <c r="C1796">
        <f>datainHOME1[[#This Row],[l]]+5</f>
        <v>1826</v>
      </c>
      <c r="D1796" t="s">
        <v>1828</v>
      </c>
      <c r="E1796" t="s">
        <v>89</v>
      </c>
      <c r="F1796" t="s">
        <v>93</v>
      </c>
      <c r="G179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796">
        <f>datainHOME1[[#This Row],[l]]+5</f>
        <v>1826</v>
      </c>
      <c r="N179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796">
        <f>datainHOME1[[#This Row],[l]]+5</f>
        <v>1826</v>
      </c>
      <c r="U1796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797" spans="1:21" x14ac:dyDescent="0.25">
      <c r="A1797" t="s">
        <v>7</v>
      </c>
      <c r="B1797" t="s">
        <v>2009</v>
      </c>
      <c r="C1797">
        <f>datainHOME1[[#This Row],[l]]+5</f>
        <v>1827</v>
      </c>
      <c r="D1797" t="s">
        <v>1829</v>
      </c>
      <c r="E1797" t="s">
        <v>336</v>
      </c>
      <c r="F1797" t="s">
        <v>368</v>
      </c>
      <c r="G179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797">
        <f>datainHOME1[[#This Row],[l]]+5</f>
        <v>1827</v>
      </c>
      <c r="N179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797">
        <f>datainHOME1[[#This Row],[l]]+5</f>
        <v>1827</v>
      </c>
      <c r="U1797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798" spans="1:21" x14ac:dyDescent="0.25">
      <c r="A1798" t="s">
        <v>7</v>
      </c>
      <c r="B1798" t="s">
        <v>1969</v>
      </c>
      <c r="C1798">
        <f>datainHOME1[[#This Row],[l]]+5</f>
        <v>1828</v>
      </c>
      <c r="D1798" t="s">
        <v>1830</v>
      </c>
      <c r="E1798" t="s">
        <v>93</v>
      </c>
      <c r="F1798" t="s">
        <v>384</v>
      </c>
      <c r="G179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798">
        <f>datainHOME1[[#This Row],[l]]+5</f>
        <v>1828</v>
      </c>
      <c r="N179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798">
        <f>datainHOME1[[#This Row],[l]]+5</f>
        <v>1828</v>
      </c>
      <c r="U179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799" spans="1:21" x14ac:dyDescent="0.25">
      <c r="A1799" t="s">
        <v>7</v>
      </c>
      <c r="B1799" t="s">
        <v>1970</v>
      </c>
      <c r="C1799">
        <f>datainHOME1[[#This Row],[l]]+5</f>
        <v>1829</v>
      </c>
      <c r="D1799" t="s">
        <v>1831</v>
      </c>
      <c r="E1799" t="s">
        <v>368</v>
      </c>
      <c r="F1799" t="s">
        <v>218</v>
      </c>
      <c r="G1799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1799">
        <f>datainHOME1[[#This Row],[l]]+5</f>
        <v>1829</v>
      </c>
      <c r="N1799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1799">
        <f>datainHOME1[[#This Row],[l]]+5</f>
        <v>1829</v>
      </c>
      <c r="U1799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1800" spans="1:21" x14ac:dyDescent="0.25">
      <c r="A1800" t="s">
        <v>7</v>
      </c>
      <c r="B1800" t="s">
        <v>1971</v>
      </c>
      <c r="C1800">
        <f>datainHOME1[[#This Row],[l]]+5</f>
        <v>1830</v>
      </c>
      <c r="D1800" t="s">
        <v>1832</v>
      </c>
      <c r="E1800" t="s">
        <v>389</v>
      </c>
      <c r="F1800" t="s">
        <v>431</v>
      </c>
      <c r="G180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800">
        <f>datainHOME1[[#This Row],[l]]+5</f>
        <v>1830</v>
      </c>
      <c r="N180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800">
        <f>datainHOME1[[#This Row],[l]]+5</f>
        <v>1830</v>
      </c>
      <c r="U180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801" spans="1:21" x14ac:dyDescent="0.25">
      <c r="A1801" t="s">
        <v>7</v>
      </c>
      <c r="B1801" t="s">
        <v>1972</v>
      </c>
      <c r="C1801">
        <f>datainHOME1[[#This Row],[l]]+5</f>
        <v>1831</v>
      </c>
      <c r="D1801" t="s">
        <v>1833</v>
      </c>
      <c r="E1801" t="s">
        <v>102</v>
      </c>
      <c r="F1801" t="s">
        <v>454</v>
      </c>
      <c r="G180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801">
        <f>datainHOME1[[#This Row],[l]]+5</f>
        <v>1831</v>
      </c>
      <c r="N180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801">
        <f>datainHOME1[[#This Row],[l]]+5</f>
        <v>1831</v>
      </c>
      <c r="U1801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802" spans="1:21" x14ac:dyDescent="0.25">
      <c r="A1802" t="s">
        <v>7</v>
      </c>
      <c r="B1802" t="s">
        <v>1973</v>
      </c>
      <c r="C1802">
        <f>datainHOME1[[#This Row],[l]]+5</f>
        <v>1832</v>
      </c>
      <c r="D1802" t="s">
        <v>1834</v>
      </c>
      <c r="E1802" t="s">
        <v>431</v>
      </c>
      <c r="F1802" t="s">
        <v>455</v>
      </c>
      <c r="G180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802">
        <f>datainHOME1[[#This Row],[l]]+5</f>
        <v>1832</v>
      </c>
      <c r="N180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802">
        <f>datainHOME1[[#This Row],[l]]+5</f>
        <v>1832</v>
      </c>
      <c r="U180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803" spans="1:21" x14ac:dyDescent="0.25">
      <c r="A1803" t="s">
        <v>7</v>
      </c>
      <c r="B1803" t="s">
        <v>1974</v>
      </c>
      <c r="C1803">
        <f>datainHOME1[[#This Row],[l]]+5</f>
        <v>1833</v>
      </c>
      <c r="D1803" t="s">
        <v>1835</v>
      </c>
      <c r="E1803" t="s">
        <v>453</v>
      </c>
      <c r="F1803" t="s">
        <v>480</v>
      </c>
      <c r="G180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803">
        <f>datainHOME1[[#This Row],[l]]+5</f>
        <v>1833</v>
      </c>
      <c r="N180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803">
        <f>datainHOME1[[#This Row],[l]]+5</f>
        <v>1833</v>
      </c>
      <c r="U180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804" spans="1:21" x14ac:dyDescent="0.25">
      <c r="A1804" t="s">
        <v>7</v>
      </c>
      <c r="B1804" t="s">
        <v>1975</v>
      </c>
      <c r="C1804">
        <f>datainHOME1[[#This Row],[l]]+5</f>
        <v>1834</v>
      </c>
      <c r="D1804" t="s">
        <v>1836</v>
      </c>
      <c r="E1804" t="s">
        <v>106</v>
      </c>
      <c r="F1804" t="s">
        <v>114</v>
      </c>
      <c r="G180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1804">
        <f>datainHOME1[[#This Row],[l]]+5</f>
        <v>1834</v>
      </c>
      <c r="N180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1804">
        <f>datainHOME1[[#This Row],[l]]+5</f>
        <v>1834</v>
      </c>
      <c r="U1804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1805" spans="1:21" x14ac:dyDescent="0.25">
      <c r="A1805" t="s">
        <v>7</v>
      </c>
      <c r="B1805" t="s">
        <v>1976</v>
      </c>
      <c r="C1805">
        <f>datainHOME1[[#This Row],[l]]+5</f>
        <v>1835</v>
      </c>
      <c r="D1805" t="s">
        <v>1837</v>
      </c>
      <c r="E1805" t="s">
        <v>114</v>
      </c>
      <c r="F1805" t="s">
        <v>541</v>
      </c>
      <c r="G180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805">
        <f>datainHOME1[[#This Row],[l]]+5</f>
        <v>1835</v>
      </c>
      <c r="N180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805">
        <f>datainHOME1[[#This Row],[l]]+5</f>
        <v>1835</v>
      </c>
      <c r="U1805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806" spans="1:21" x14ac:dyDescent="0.25">
      <c r="A1806" t="s">
        <v>7</v>
      </c>
      <c r="B1806" t="s">
        <v>1977</v>
      </c>
      <c r="C1806">
        <f>datainHOME1[[#This Row],[l]]+5</f>
        <v>1836</v>
      </c>
      <c r="D1806" t="s">
        <v>1838</v>
      </c>
      <c r="E1806" t="s">
        <v>354</v>
      </c>
      <c r="F1806" t="s">
        <v>365</v>
      </c>
      <c r="G180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806">
        <f>datainHOME1[[#This Row],[l]]+5</f>
        <v>1836</v>
      </c>
      <c r="N180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806">
        <f>datainHOME1[[#This Row],[l]]+5</f>
        <v>1836</v>
      </c>
      <c r="U180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807" spans="1:21" x14ac:dyDescent="0.25">
      <c r="A1807" t="s">
        <v>7</v>
      </c>
      <c r="B1807" t="s">
        <v>1978</v>
      </c>
      <c r="C1807">
        <f>datainHOME1[[#This Row],[l]]+5</f>
        <v>1837</v>
      </c>
      <c r="D1807" t="s">
        <v>1876</v>
      </c>
      <c r="E1807" t="s">
        <v>556</v>
      </c>
      <c r="F1807" t="s">
        <v>369</v>
      </c>
      <c r="G1807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1807">
        <f>datainHOME1[[#This Row],[l]]+5</f>
        <v>1837</v>
      </c>
      <c r="N1807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1807">
        <f>datainHOME1[[#This Row],[l]]+5</f>
        <v>1837</v>
      </c>
      <c r="U1807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1808" spans="1:21" x14ac:dyDescent="0.25">
      <c r="A1808" t="s">
        <v>7</v>
      </c>
      <c r="B1808" t="s">
        <v>1979</v>
      </c>
      <c r="C1808">
        <f>datainHOME1[[#This Row],[l]]+5</f>
        <v>1838</v>
      </c>
      <c r="D1808" t="s">
        <v>1839</v>
      </c>
      <c r="E1808" t="s">
        <v>592</v>
      </c>
      <c r="F1808" t="s">
        <v>124</v>
      </c>
      <c r="G1808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1808">
        <f>datainHOME1[[#This Row],[l]]+5</f>
        <v>1838</v>
      </c>
      <c r="N1808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1808">
        <f>datainHOME1[[#This Row],[l]]+5</f>
        <v>1838</v>
      </c>
      <c r="U1808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1809" spans="1:21" x14ac:dyDescent="0.25">
      <c r="A1809" t="s">
        <v>7</v>
      </c>
      <c r="B1809" t="s">
        <v>1980</v>
      </c>
      <c r="C1809">
        <f>datainHOME1[[#This Row],[l]]+5</f>
        <v>1839</v>
      </c>
      <c r="D1809" t="s">
        <v>1879</v>
      </c>
      <c r="E1809" t="s">
        <v>374</v>
      </c>
      <c r="F1809" t="s">
        <v>638</v>
      </c>
      <c r="G1809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1809">
        <f>datainHOME1[[#This Row],[l]]+5</f>
        <v>1839</v>
      </c>
      <c r="N1809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1809">
        <f>datainHOME1[[#This Row],[l]]+5</f>
        <v>1839</v>
      </c>
      <c r="U1809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1810" spans="1:21" x14ac:dyDescent="0.25">
      <c r="A1810" t="s">
        <v>7</v>
      </c>
      <c r="B1810" t="s">
        <v>1981</v>
      </c>
      <c r="C1810">
        <f>datainHOME1[[#This Row],[l]]+5</f>
        <v>1840</v>
      </c>
      <c r="D1810" t="s">
        <v>1840</v>
      </c>
      <c r="E1810" t="s">
        <v>569</v>
      </c>
      <c r="F1810" t="s">
        <v>650</v>
      </c>
      <c r="G1810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1810">
        <f>datainHOME1[[#This Row],[l]]+5</f>
        <v>1840</v>
      </c>
      <c r="N1810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1810">
        <f>datainHOME1[[#This Row],[l]]+5</f>
        <v>1840</v>
      </c>
      <c r="U1810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1811" spans="1:21" x14ac:dyDescent="0.25">
      <c r="A1811" t="s">
        <v>7</v>
      </c>
      <c r="B1811" t="s">
        <v>1982</v>
      </c>
      <c r="C1811">
        <f>datainHOME1[[#This Row],[l]]+5</f>
        <v>1841</v>
      </c>
      <c r="D1811" t="s">
        <v>1841</v>
      </c>
      <c r="E1811" t="s">
        <v>638</v>
      </c>
      <c r="F1811" t="s">
        <v>668</v>
      </c>
      <c r="G1811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1811">
        <f>datainHOME1[[#This Row],[l]]+5</f>
        <v>1841</v>
      </c>
      <c r="N1811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1811">
        <f>datainHOME1[[#This Row],[l]]+5</f>
        <v>1841</v>
      </c>
      <c r="U1811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1812" spans="1:21" x14ac:dyDescent="0.25">
      <c r="A1812" t="s">
        <v>7</v>
      </c>
      <c r="B1812" t="s">
        <v>1983</v>
      </c>
      <c r="C1812">
        <f>datainHOME1[[#This Row],[l]]+5</f>
        <v>1842</v>
      </c>
      <c r="D1812" t="s">
        <v>1842</v>
      </c>
      <c r="E1812" t="s">
        <v>646</v>
      </c>
      <c r="F1812" t="s">
        <v>706</v>
      </c>
      <c r="G1812">
        <f>IF(datainHOME1[[#This Row],[TimeIn]]-datainHOME1[[#This Row],[TimeOut]] &gt;0, datainHOME1[[#This Row],[TimeIn]]-datainHOME1[[#This Row],[TimeOut]],(datainHOME1[[#This Row],[TimeIn]]-datainHOME1[[#This Row],[TimeOut]])+1000)</f>
        <v>48</v>
      </c>
      <c r="J1812">
        <f>datainHOME1[[#This Row],[l]]+5</f>
        <v>1842</v>
      </c>
      <c r="N1812">
        <f>IF(datainHOME1[[#This Row],[TimeIn]]-datainHOME1[[#This Row],[TimeOut]] &gt;0, datainHOME1[[#This Row],[TimeIn]]-datainHOME1[[#This Row],[TimeOut]],(datainHOME1[[#This Row],[TimeIn]]-datainHOME1[[#This Row],[TimeOut]])+1000)</f>
        <v>48</v>
      </c>
      <c r="Q1812">
        <f>datainHOME1[[#This Row],[l]]+5</f>
        <v>1842</v>
      </c>
      <c r="U1812">
        <f>IF(datainHOME1[[#This Row],[TimeIn]]-datainHOME1[[#This Row],[TimeOut]] &gt;0, datainHOME1[[#This Row],[TimeIn]]-datainHOME1[[#This Row],[TimeOut]],(datainHOME1[[#This Row],[TimeIn]]-datainHOME1[[#This Row],[TimeOut]])+1000)</f>
        <v>48</v>
      </c>
    </row>
    <row r="1813" spans="1:21" x14ac:dyDescent="0.25">
      <c r="A1813" t="s">
        <v>7</v>
      </c>
      <c r="B1813" t="s">
        <v>1984</v>
      </c>
      <c r="C1813">
        <f>datainHOME1[[#This Row],[l]]+5</f>
        <v>1843</v>
      </c>
      <c r="D1813" t="s">
        <v>1843</v>
      </c>
      <c r="E1813" t="s">
        <v>658</v>
      </c>
      <c r="F1813" t="s">
        <v>573</v>
      </c>
      <c r="G1813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1813">
        <f>datainHOME1[[#This Row],[l]]+5</f>
        <v>1843</v>
      </c>
      <c r="N1813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1813">
        <f>datainHOME1[[#This Row],[l]]+5</f>
        <v>1843</v>
      </c>
      <c r="U1813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1814" spans="1:21" x14ac:dyDescent="0.25">
      <c r="A1814" t="s">
        <v>7</v>
      </c>
      <c r="B1814" t="s">
        <v>1985</v>
      </c>
      <c r="C1814">
        <f>datainHOME1[[#This Row],[l]]+5</f>
        <v>1844</v>
      </c>
      <c r="D1814" t="s">
        <v>1844</v>
      </c>
      <c r="E1814" t="s">
        <v>676</v>
      </c>
      <c r="F1814" t="s">
        <v>581</v>
      </c>
      <c r="G1814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J1814">
        <f>datainHOME1[[#This Row],[l]]+5</f>
        <v>1844</v>
      </c>
      <c r="N1814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Q1814">
        <f>datainHOME1[[#This Row],[l]]+5</f>
        <v>1844</v>
      </c>
      <c r="U1814">
        <f>IF(datainHOME1[[#This Row],[TimeIn]]-datainHOME1[[#This Row],[TimeOut]] &gt;0, datainHOME1[[#This Row],[TimeIn]]-datainHOME1[[#This Row],[TimeOut]],(datainHOME1[[#This Row],[TimeIn]]-datainHOME1[[#This Row],[TimeOut]])+1000)</f>
        <v>40</v>
      </c>
    </row>
    <row r="1815" spans="1:21" x14ac:dyDescent="0.25">
      <c r="A1815" t="s">
        <v>7</v>
      </c>
      <c r="B1815" t="s">
        <v>1986</v>
      </c>
      <c r="C1815">
        <f>datainHOME1[[#This Row],[l]]+5</f>
        <v>1845</v>
      </c>
      <c r="D1815" t="s">
        <v>1845</v>
      </c>
      <c r="E1815" t="s">
        <v>387</v>
      </c>
      <c r="F1815" t="s">
        <v>260</v>
      </c>
      <c r="G1815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1815">
        <f>datainHOME1[[#This Row],[l]]+5</f>
        <v>1845</v>
      </c>
      <c r="N1815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1815">
        <f>datainHOME1[[#This Row],[l]]+5</f>
        <v>1845</v>
      </c>
      <c r="U1815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1816" spans="1:21" x14ac:dyDescent="0.25">
      <c r="A1816" t="s">
        <v>7</v>
      </c>
      <c r="B1816" t="s">
        <v>1987</v>
      </c>
      <c r="C1816">
        <f>datainHOME1[[#This Row],[l]]+5</f>
        <v>1846</v>
      </c>
      <c r="D1816" t="s">
        <v>1846</v>
      </c>
      <c r="E1816" t="s">
        <v>659</v>
      </c>
      <c r="F1816" t="s">
        <v>736</v>
      </c>
      <c r="G1816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1816">
        <f>datainHOME1[[#This Row],[l]]+5</f>
        <v>1846</v>
      </c>
      <c r="N1816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1816">
        <f>datainHOME1[[#This Row],[l]]+5</f>
        <v>1846</v>
      </c>
      <c r="U1816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1817" spans="1:21" x14ac:dyDescent="0.25">
      <c r="A1817" t="s">
        <v>7</v>
      </c>
      <c r="B1817" t="s">
        <v>1988</v>
      </c>
      <c r="C1817">
        <f>datainHOME1[[#This Row],[l]]+5</f>
        <v>1847</v>
      </c>
      <c r="D1817" t="s">
        <v>1847</v>
      </c>
      <c r="E1817" t="s">
        <v>581</v>
      </c>
      <c r="F1817" t="s">
        <v>265</v>
      </c>
      <c r="G1817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1817">
        <f>datainHOME1[[#This Row],[l]]+5</f>
        <v>1847</v>
      </c>
      <c r="N1817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1817">
        <f>datainHOME1[[#This Row],[l]]+5</f>
        <v>1847</v>
      </c>
      <c r="U1817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1818" spans="1:21" x14ac:dyDescent="0.25">
      <c r="A1818" t="s">
        <v>7</v>
      </c>
      <c r="B1818" t="s">
        <v>1989</v>
      </c>
      <c r="C1818">
        <f>datainHOME1[[#This Row],[l]]+5</f>
        <v>1848</v>
      </c>
      <c r="D1818" t="s">
        <v>1848</v>
      </c>
      <c r="E1818" t="s">
        <v>734</v>
      </c>
      <c r="F1818" t="s">
        <v>487</v>
      </c>
      <c r="G1818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1818">
        <f>datainHOME1[[#This Row],[l]]+5</f>
        <v>1848</v>
      </c>
      <c r="N1818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1818">
        <f>datainHOME1[[#This Row],[l]]+5</f>
        <v>1848</v>
      </c>
      <c r="U1818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1819" spans="1:21" x14ac:dyDescent="0.25">
      <c r="A1819" t="s">
        <v>7</v>
      </c>
      <c r="B1819" t="s">
        <v>1990</v>
      </c>
      <c r="C1819">
        <f>datainHOME1[[#This Row],[l]]+5</f>
        <v>1849</v>
      </c>
      <c r="D1819" t="s">
        <v>1849</v>
      </c>
      <c r="E1819" t="s">
        <v>757</v>
      </c>
      <c r="F1819" t="s">
        <v>785</v>
      </c>
      <c r="G1819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1819">
        <f>datainHOME1[[#This Row],[l]]+5</f>
        <v>1849</v>
      </c>
      <c r="N1819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1819">
        <f>datainHOME1[[#This Row],[l]]+5</f>
        <v>1849</v>
      </c>
      <c r="U1819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1820" spans="1:21" x14ac:dyDescent="0.25">
      <c r="A1820" t="s">
        <v>7</v>
      </c>
      <c r="B1820" t="s">
        <v>1991</v>
      </c>
      <c r="C1820">
        <f>datainHOME1[[#This Row],[l]]+5</f>
        <v>1850</v>
      </c>
      <c r="D1820" t="s">
        <v>1850</v>
      </c>
      <c r="E1820" t="s">
        <v>773</v>
      </c>
      <c r="F1820" t="s">
        <v>733</v>
      </c>
      <c r="G1820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1820">
        <f>datainHOME1[[#This Row],[l]]+5</f>
        <v>1850</v>
      </c>
      <c r="N1820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1820">
        <f>datainHOME1[[#This Row],[l]]+5</f>
        <v>1850</v>
      </c>
      <c r="U1820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1821" spans="1:21" x14ac:dyDescent="0.25">
      <c r="A1821" t="s">
        <v>7</v>
      </c>
      <c r="B1821" t="s">
        <v>1992</v>
      </c>
      <c r="C1821">
        <f>datainHOME1[[#This Row],[l]]+5</f>
        <v>1851</v>
      </c>
      <c r="D1821" t="s">
        <v>1851</v>
      </c>
      <c r="E1821" t="s">
        <v>145</v>
      </c>
      <c r="F1821" t="s">
        <v>391</v>
      </c>
      <c r="G1821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1821">
        <f>datainHOME1[[#This Row],[l]]+5</f>
        <v>1851</v>
      </c>
      <c r="N1821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1821">
        <f>datainHOME1[[#This Row],[l]]+5</f>
        <v>1851</v>
      </c>
      <c r="U1821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1822" spans="1:21" x14ac:dyDescent="0.25">
      <c r="A1822" t="s">
        <v>7</v>
      </c>
      <c r="B1822" t="s">
        <v>1993</v>
      </c>
      <c r="C1822">
        <f>datainHOME1[[#This Row],[l]]+5</f>
        <v>1852</v>
      </c>
      <c r="D1822" t="s">
        <v>1852</v>
      </c>
      <c r="E1822" t="s">
        <v>733</v>
      </c>
      <c r="F1822" t="s">
        <v>735</v>
      </c>
      <c r="G182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822">
        <f>datainHOME1[[#This Row],[l]]+5</f>
        <v>1852</v>
      </c>
      <c r="N182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822">
        <f>datainHOME1[[#This Row],[l]]+5</f>
        <v>1852</v>
      </c>
      <c r="U1822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823" spans="1:21" x14ac:dyDescent="0.25">
      <c r="A1823" t="s">
        <v>7</v>
      </c>
      <c r="B1823" t="s">
        <v>1994</v>
      </c>
      <c r="C1823">
        <f>datainHOME1[[#This Row],[l]]+5</f>
        <v>1853</v>
      </c>
      <c r="D1823" t="s">
        <v>1853</v>
      </c>
      <c r="E1823" t="s">
        <v>404</v>
      </c>
      <c r="F1823" t="s">
        <v>595</v>
      </c>
      <c r="G182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823">
        <f>datainHOME1[[#This Row],[l]]+5</f>
        <v>1853</v>
      </c>
      <c r="N182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823">
        <f>datainHOME1[[#This Row],[l]]+5</f>
        <v>1853</v>
      </c>
      <c r="U182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824" spans="1:21" x14ac:dyDescent="0.25">
      <c r="A1824" t="s">
        <v>7</v>
      </c>
      <c r="B1824" t="s">
        <v>1995</v>
      </c>
      <c r="C1824">
        <f>datainHOME1[[#This Row],[l]]+5</f>
        <v>1854</v>
      </c>
      <c r="D1824" t="s">
        <v>1854</v>
      </c>
      <c r="E1824" t="s">
        <v>815</v>
      </c>
      <c r="F1824" t="s">
        <v>739</v>
      </c>
      <c r="G182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824">
        <f>datainHOME1[[#This Row],[l]]+5</f>
        <v>1854</v>
      </c>
      <c r="N182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824">
        <f>datainHOME1[[#This Row],[l]]+5</f>
        <v>1854</v>
      </c>
      <c r="U182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825" spans="1:21" x14ac:dyDescent="0.25">
      <c r="A1825" t="s">
        <v>7</v>
      </c>
      <c r="B1825" t="s">
        <v>1996</v>
      </c>
      <c r="C1825">
        <f>datainHOME1[[#This Row],[l]]+5</f>
        <v>1855</v>
      </c>
      <c r="D1825" t="s">
        <v>1855</v>
      </c>
      <c r="E1825" t="s">
        <v>504</v>
      </c>
      <c r="F1825" t="s">
        <v>160</v>
      </c>
      <c r="G182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825">
        <f>datainHOME1[[#This Row],[l]]+5</f>
        <v>1855</v>
      </c>
      <c r="N182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825">
        <f>datainHOME1[[#This Row],[l]]+5</f>
        <v>1855</v>
      </c>
      <c r="U182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826" spans="1:21" x14ac:dyDescent="0.25">
      <c r="A1826" t="s">
        <v>7</v>
      </c>
      <c r="B1826" t="s">
        <v>1997</v>
      </c>
      <c r="C1826">
        <f>datainHOME1[[#This Row],[l]]+5</f>
        <v>1856</v>
      </c>
      <c r="D1826" t="s">
        <v>1856</v>
      </c>
      <c r="E1826" t="s">
        <v>157</v>
      </c>
      <c r="F1826" t="s">
        <v>848</v>
      </c>
      <c r="G182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826">
        <f>datainHOME1[[#This Row],[l]]+5</f>
        <v>1856</v>
      </c>
      <c r="N182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826">
        <f>datainHOME1[[#This Row],[l]]+5</f>
        <v>1856</v>
      </c>
      <c r="U182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827" spans="1:21" x14ac:dyDescent="0.25">
      <c r="A1827" t="s">
        <v>7</v>
      </c>
      <c r="B1827" t="s">
        <v>1998</v>
      </c>
      <c r="C1827">
        <f>datainHOME1[[#This Row],[l]]+5</f>
        <v>1857</v>
      </c>
      <c r="D1827" t="s">
        <v>1857</v>
      </c>
      <c r="E1827" t="s">
        <v>848</v>
      </c>
      <c r="F1827" t="s">
        <v>866</v>
      </c>
      <c r="G182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827">
        <f>datainHOME1[[#This Row],[l]]+5</f>
        <v>1857</v>
      </c>
      <c r="N182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827">
        <f>datainHOME1[[#This Row],[l]]+5</f>
        <v>1857</v>
      </c>
      <c r="U1827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828" spans="1:21" x14ac:dyDescent="0.25">
      <c r="A1828" t="s">
        <v>7</v>
      </c>
      <c r="B1828" t="s">
        <v>1999</v>
      </c>
      <c r="C1828">
        <f>datainHOME1[[#This Row],[l]]+5</f>
        <v>1858</v>
      </c>
      <c r="D1828" t="s">
        <v>1858</v>
      </c>
      <c r="E1828" t="s">
        <v>866</v>
      </c>
      <c r="F1828" t="s">
        <v>799</v>
      </c>
      <c r="G1828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1828">
        <f>datainHOME1[[#This Row],[l]]+5</f>
        <v>1858</v>
      </c>
      <c r="N1828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1828">
        <f>datainHOME1[[#This Row],[l]]+5</f>
        <v>1858</v>
      </c>
      <c r="U1828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1829" spans="1:21" x14ac:dyDescent="0.25">
      <c r="A1829" t="s">
        <v>7</v>
      </c>
      <c r="B1829" t="s">
        <v>2000</v>
      </c>
      <c r="C1829">
        <f>datainHOME1[[#This Row],[l]]+5</f>
        <v>1859</v>
      </c>
      <c r="D1829" t="s">
        <v>1859</v>
      </c>
      <c r="E1829" t="s">
        <v>167</v>
      </c>
      <c r="F1829" t="s">
        <v>897</v>
      </c>
      <c r="G1829">
        <f>IF(datainHOME1[[#This Row],[TimeIn]]-datainHOME1[[#This Row],[TimeOut]] &gt;0, datainHOME1[[#This Row],[TimeIn]]-datainHOME1[[#This Row],[TimeOut]],(datainHOME1[[#This Row],[TimeIn]]-datainHOME1[[#This Row],[TimeOut]])+1000)</f>
        <v>51</v>
      </c>
      <c r="J1829">
        <f>datainHOME1[[#This Row],[l]]+5</f>
        <v>1859</v>
      </c>
      <c r="N1829">
        <f>IF(datainHOME1[[#This Row],[TimeIn]]-datainHOME1[[#This Row],[TimeOut]] &gt;0, datainHOME1[[#This Row],[TimeIn]]-datainHOME1[[#This Row],[TimeOut]],(datainHOME1[[#This Row],[TimeIn]]-datainHOME1[[#This Row],[TimeOut]])+1000)</f>
        <v>51</v>
      </c>
      <c r="Q1829">
        <f>datainHOME1[[#This Row],[l]]+5</f>
        <v>1859</v>
      </c>
      <c r="U1829">
        <f>IF(datainHOME1[[#This Row],[TimeIn]]-datainHOME1[[#This Row],[TimeOut]] &gt;0, datainHOME1[[#This Row],[TimeIn]]-datainHOME1[[#This Row],[TimeOut]],(datainHOME1[[#This Row],[TimeIn]]-datainHOME1[[#This Row],[TimeOut]])+1000)</f>
        <v>51</v>
      </c>
    </row>
    <row r="1830" spans="1:21" x14ac:dyDescent="0.25">
      <c r="A1830" t="s">
        <v>7</v>
      </c>
      <c r="B1830" t="s">
        <v>2002</v>
      </c>
      <c r="C1830">
        <f>datainHOME1[[#This Row],[l]]+5</f>
        <v>1860</v>
      </c>
      <c r="D1830" t="s">
        <v>1860</v>
      </c>
      <c r="E1830" t="s">
        <v>178</v>
      </c>
      <c r="F1830" t="s">
        <v>513</v>
      </c>
      <c r="G1830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1830">
        <f>datainHOME1[[#This Row],[l]]+5</f>
        <v>1860</v>
      </c>
      <c r="N1830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1830">
        <f>datainHOME1[[#This Row],[l]]+5</f>
        <v>1860</v>
      </c>
      <c r="U1830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1831" spans="1:21" x14ac:dyDescent="0.25">
      <c r="A1831" t="s">
        <v>7</v>
      </c>
      <c r="B1831" t="s">
        <v>2003</v>
      </c>
      <c r="C1831">
        <f>datainHOME1[[#This Row],[l]]+5</f>
        <v>1861</v>
      </c>
      <c r="D1831" t="s">
        <v>1861</v>
      </c>
      <c r="E1831" t="s">
        <v>509</v>
      </c>
      <c r="F1831" t="s">
        <v>12</v>
      </c>
      <c r="G183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831">
        <f>datainHOME1[[#This Row],[l]]+5</f>
        <v>1861</v>
      </c>
      <c r="N183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831">
        <f>datainHOME1[[#This Row],[l]]+5</f>
        <v>1861</v>
      </c>
      <c r="U183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832" spans="1:21" x14ac:dyDescent="0.25">
      <c r="A1832" t="s">
        <v>7</v>
      </c>
      <c r="B1832" t="s">
        <v>2004</v>
      </c>
      <c r="C1832">
        <f>datainHOME1[[#This Row],[l]]+5</f>
        <v>1862</v>
      </c>
      <c r="D1832" t="s">
        <v>1862</v>
      </c>
      <c r="E1832" t="s">
        <v>513</v>
      </c>
      <c r="F1832" t="s">
        <v>908</v>
      </c>
      <c r="G183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832">
        <f>datainHOME1[[#This Row],[l]]+5</f>
        <v>1862</v>
      </c>
      <c r="N183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832">
        <f>datainHOME1[[#This Row],[l]]+5</f>
        <v>1862</v>
      </c>
      <c r="U1832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833" spans="1:21" x14ac:dyDescent="0.25">
      <c r="A1833" t="s">
        <v>7</v>
      </c>
      <c r="B1833" t="s">
        <v>2005</v>
      </c>
      <c r="C1833">
        <f>datainHOME1[[#This Row],[l]]+5</f>
        <v>1863</v>
      </c>
      <c r="D1833" t="s">
        <v>1863</v>
      </c>
      <c r="E1833" t="s">
        <v>12</v>
      </c>
      <c r="F1833" t="s">
        <v>751</v>
      </c>
      <c r="G1833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1833">
        <f>datainHOME1[[#This Row],[l]]+5</f>
        <v>1863</v>
      </c>
      <c r="N1833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1833">
        <f>datainHOME1[[#This Row],[l]]+5</f>
        <v>1863</v>
      </c>
      <c r="U1833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1834" spans="1:21" x14ac:dyDescent="0.25">
      <c r="A1834" t="s">
        <v>7</v>
      </c>
      <c r="B1834" t="s">
        <v>2006</v>
      </c>
      <c r="C1834">
        <f>datainHOME1[[#This Row],[l]]+5</f>
        <v>1864</v>
      </c>
      <c r="D1834" t="s">
        <v>1864</v>
      </c>
      <c r="E1834" t="s">
        <v>519</v>
      </c>
      <c r="F1834" t="s">
        <v>919</v>
      </c>
      <c r="G1834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1834">
        <f>datainHOME1[[#This Row],[l]]+5</f>
        <v>1864</v>
      </c>
      <c r="N1834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1834">
        <f>datainHOME1[[#This Row],[l]]+5</f>
        <v>1864</v>
      </c>
      <c r="U1834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1835" spans="1:21" x14ac:dyDescent="0.25">
      <c r="A1835" t="s">
        <v>7</v>
      </c>
      <c r="B1835" t="s">
        <v>2007</v>
      </c>
      <c r="C1835">
        <f>datainHOME1[[#This Row],[l]]+5</f>
        <v>1865</v>
      </c>
      <c r="D1835" t="s">
        <v>1865</v>
      </c>
      <c r="E1835" t="s">
        <v>516</v>
      </c>
      <c r="F1835" t="s">
        <v>929</v>
      </c>
      <c r="G183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835">
        <f>datainHOME1[[#This Row],[l]]+5</f>
        <v>1865</v>
      </c>
      <c r="N183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835">
        <f>datainHOME1[[#This Row],[l]]+5</f>
        <v>1865</v>
      </c>
      <c r="U183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836" spans="1:21" x14ac:dyDescent="0.25">
      <c r="A1836" t="s">
        <v>7</v>
      </c>
      <c r="B1836" t="s">
        <v>2008</v>
      </c>
      <c r="C1836">
        <f>datainHOME1[[#This Row],[l]]+5</f>
        <v>1866</v>
      </c>
      <c r="D1836" t="s">
        <v>1866</v>
      </c>
      <c r="E1836" t="s">
        <v>432</v>
      </c>
      <c r="F1836" t="s">
        <v>935</v>
      </c>
      <c r="G183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836">
        <f>datainHOME1[[#This Row],[l]]+5</f>
        <v>1866</v>
      </c>
      <c r="N183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836">
        <f>datainHOME1[[#This Row],[l]]+5</f>
        <v>1866</v>
      </c>
      <c r="U183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837" spans="1:21" x14ac:dyDescent="0.25">
      <c r="A1837" t="s">
        <v>7</v>
      </c>
      <c r="B1837" t="s">
        <v>2010</v>
      </c>
      <c r="C1837">
        <f>datainHOME1[[#This Row],[l]]+5</f>
        <v>1867</v>
      </c>
      <c r="D1837" t="s">
        <v>1867</v>
      </c>
      <c r="E1837" t="s">
        <v>932</v>
      </c>
      <c r="F1837" t="s">
        <v>25</v>
      </c>
      <c r="G1837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1837">
        <f>datainHOME1[[#This Row],[l]]+5</f>
        <v>1867</v>
      </c>
      <c r="N1837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1837">
        <f>datainHOME1[[#This Row],[l]]+5</f>
        <v>1867</v>
      </c>
      <c r="U1837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1838" spans="1:21" x14ac:dyDescent="0.25">
      <c r="A1838" t="s">
        <v>7</v>
      </c>
      <c r="B1838" t="s">
        <v>2011</v>
      </c>
      <c r="C1838">
        <f>datainHOME1[[#This Row],[l]]+5</f>
        <v>1868</v>
      </c>
      <c r="D1838" t="s">
        <v>1868</v>
      </c>
      <c r="E1838" t="s">
        <v>914</v>
      </c>
      <c r="F1838" t="s">
        <v>756</v>
      </c>
      <c r="G183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838">
        <f>datainHOME1[[#This Row],[l]]+5</f>
        <v>1868</v>
      </c>
      <c r="N183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838">
        <f>datainHOME1[[#This Row],[l]]+5</f>
        <v>1868</v>
      </c>
      <c r="U183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839" spans="1:21" x14ac:dyDescent="0.25">
      <c r="A1839" t="s">
        <v>7</v>
      </c>
      <c r="B1839" t="s">
        <v>2012</v>
      </c>
      <c r="C1839">
        <f>datainHOME1[[#This Row],[l]]+5</f>
        <v>1869</v>
      </c>
      <c r="D1839" t="s">
        <v>1869</v>
      </c>
      <c r="E1839" t="s">
        <v>25</v>
      </c>
      <c r="F1839" t="s">
        <v>814</v>
      </c>
      <c r="G183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839">
        <f>datainHOME1[[#This Row],[l]]+5</f>
        <v>1869</v>
      </c>
      <c r="N183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839">
        <f>datainHOME1[[#This Row],[l]]+5</f>
        <v>1869</v>
      </c>
      <c r="U183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840" spans="1:21" x14ac:dyDescent="0.25">
      <c r="A1840" t="s">
        <v>7</v>
      </c>
      <c r="B1840" t="s">
        <v>2013</v>
      </c>
      <c r="C1840">
        <f>datainHOME1[[#This Row],[l]]+5</f>
        <v>1870</v>
      </c>
      <c r="D1840" t="s">
        <v>1870</v>
      </c>
      <c r="E1840" t="s">
        <v>946</v>
      </c>
      <c r="F1840" t="s">
        <v>917</v>
      </c>
      <c r="G184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840">
        <f>datainHOME1[[#This Row],[l]]+5</f>
        <v>1870</v>
      </c>
      <c r="N184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840">
        <f>datainHOME1[[#This Row],[l]]+5</f>
        <v>1870</v>
      </c>
      <c r="U184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841" spans="1:21" x14ac:dyDescent="0.25">
      <c r="A1841" t="s">
        <v>7</v>
      </c>
      <c r="B1841" t="s">
        <v>2014</v>
      </c>
      <c r="C1841">
        <f>datainHOME1[[#This Row],[l]]+5</f>
        <v>1871</v>
      </c>
      <c r="D1841" t="s">
        <v>1871</v>
      </c>
      <c r="E1841" t="s">
        <v>917</v>
      </c>
      <c r="F1841" t="s">
        <v>191</v>
      </c>
      <c r="G184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841">
        <f>datainHOME1[[#This Row],[l]]+5</f>
        <v>1871</v>
      </c>
      <c r="N184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841">
        <f>datainHOME1[[#This Row],[l]]+5</f>
        <v>1871</v>
      </c>
      <c r="U184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842" spans="1:21" x14ac:dyDescent="0.25">
      <c r="A1842" t="s">
        <v>7</v>
      </c>
      <c r="B1842" t="s">
        <v>2015</v>
      </c>
      <c r="C1842">
        <f>datainHOME1[[#This Row],[l]]+5</f>
        <v>1872</v>
      </c>
      <c r="D1842" t="s">
        <v>1872</v>
      </c>
      <c r="E1842" t="s">
        <v>962</v>
      </c>
      <c r="F1842" t="s">
        <v>441</v>
      </c>
      <c r="G184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842">
        <f>datainHOME1[[#This Row],[l]]+5</f>
        <v>1872</v>
      </c>
      <c r="N184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842">
        <f>datainHOME1[[#This Row],[l]]+5</f>
        <v>1872</v>
      </c>
      <c r="U1842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843" spans="1:21" x14ac:dyDescent="0.25">
      <c r="A1843" t="s">
        <v>7</v>
      </c>
      <c r="B1843" t="s">
        <v>2016</v>
      </c>
      <c r="C1843">
        <f>datainHOME1[[#This Row],[l]]+5</f>
        <v>1873</v>
      </c>
      <c r="D1843" t="s">
        <v>1873</v>
      </c>
      <c r="E1843" t="s">
        <v>441</v>
      </c>
      <c r="F1843" t="s">
        <v>821</v>
      </c>
      <c r="G1843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843">
        <f>datainHOME1[[#This Row],[l]]+5</f>
        <v>1873</v>
      </c>
      <c r="N1843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843">
        <f>datainHOME1[[#This Row],[l]]+5</f>
        <v>1873</v>
      </c>
      <c r="U1843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844" spans="1:21" x14ac:dyDescent="0.25">
      <c r="A1844" t="s">
        <v>7</v>
      </c>
      <c r="B1844" t="s">
        <v>2017</v>
      </c>
      <c r="C1844">
        <f>datainHOME1[[#This Row],[l]]+5</f>
        <v>1874</v>
      </c>
      <c r="D1844" t="s">
        <v>1874</v>
      </c>
      <c r="E1844" t="s">
        <v>970</v>
      </c>
      <c r="F1844" t="s">
        <v>979</v>
      </c>
      <c r="G184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844">
        <f>datainHOME1[[#This Row],[l]]+5</f>
        <v>1874</v>
      </c>
      <c r="N184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844">
        <f>datainHOME1[[#This Row],[l]]+5</f>
        <v>1874</v>
      </c>
      <c r="U1844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845" spans="1:21" x14ac:dyDescent="0.25">
      <c r="A1845" t="s">
        <v>7</v>
      </c>
      <c r="B1845" t="s">
        <v>2018</v>
      </c>
      <c r="C1845">
        <f>datainHOME1[[#This Row],[l]]+5</f>
        <v>1875</v>
      </c>
      <c r="D1845" t="s">
        <v>1875</v>
      </c>
      <c r="E1845" t="s">
        <v>821</v>
      </c>
      <c r="F1845" t="s">
        <v>49</v>
      </c>
      <c r="G184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845">
        <f>datainHOME1[[#This Row],[l]]+5</f>
        <v>1875</v>
      </c>
      <c r="N184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845">
        <f>datainHOME1[[#This Row],[l]]+5</f>
        <v>1875</v>
      </c>
      <c r="U1845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846" spans="1:21" x14ac:dyDescent="0.25">
      <c r="A1846" t="s">
        <v>7</v>
      </c>
      <c r="B1846" t="s">
        <v>2019</v>
      </c>
      <c r="C1846">
        <f>datainHOME1[[#This Row],[l]]+5</f>
        <v>1876</v>
      </c>
      <c r="D1846" t="s">
        <v>1877</v>
      </c>
      <c r="E1846" t="s">
        <v>979</v>
      </c>
      <c r="F1846" t="s">
        <v>179</v>
      </c>
      <c r="G184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846">
        <f>datainHOME1[[#This Row],[l]]+5</f>
        <v>1876</v>
      </c>
      <c r="N184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846">
        <f>datainHOME1[[#This Row],[l]]+5</f>
        <v>1876</v>
      </c>
      <c r="U184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847" spans="1:21" x14ac:dyDescent="0.25">
      <c r="A1847" t="s">
        <v>7</v>
      </c>
      <c r="B1847" t="s">
        <v>2020</v>
      </c>
      <c r="C1847">
        <f>datainHOME1[[#This Row],[l]]+5</f>
        <v>1877</v>
      </c>
      <c r="D1847" t="s">
        <v>1878</v>
      </c>
      <c r="E1847" t="s">
        <v>49</v>
      </c>
      <c r="F1847" t="s">
        <v>181</v>
      </c>
      <c r="G184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847">
        <f>datainHOME1[[#This Row],[l]]+5</f>
        <v>1877</v>
      </c>
      <c r="N184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847">
        <f>datainHOME1[[#This Row],[l]]+5</f>
        <v>1877</v>
      </c>
      <c r="U184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848" spans="1:21" x14ac:dyDescent="0.25">
      <c r="A1848" t="s">
        <v>7</v>
      </c>
      <c r="B1848" t="s">
        <v>2021</v>
      </c>
      <c r="C1848">
        <f>datainHOME1[[#This Row],[l]]+5</f>
        <v>1878</v>
      </c>
      <c r="D1848" t="s">
        <v>1880</v>
      </c>
      <c r="E1848" t="s">
        <v>179</v>
      </c>
      <c r="F1848" t="s">
        <v>825</v>
      </c>
      <c r="G184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848">
        <f>datainHOME1[[#This Row],[l]]+5</f>
        <v>1878</v>
      </c>
      <c r="N184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848">
        <f>datainHOME1[[#This Row],[l]]+5</f>
        <v>1878</v>
      </c>
      <c r="U184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849" spans="1:21" x14ac:dyDescent="0.25">
      <c r="A1849" t="s">
        <v>7</v>
      </c>
      <c r="B1849" t="s">
        <v>2022</v>
      </c>
      <c r="C1849">
        <f>datainHOME1[[#This Row],[l]]+5</f>
        <v>1879</v>
      </c>
      <c r="D1849" t="s">
        <v>1881</v>
      </c>
      <c r="E1849" t="s">
        <v>181</v>
      </c>
      <c r="F1849" t="s">
        <v>827</v>
      </c>
      <c r="G184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849">
        <f>datainHOME1[[#This Row],[l]]+5</f>
        <v>1879</v>
      </c>
      <c r="N184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849">
        <f>datainHOME1[[#This Row],[l]]+5</f>
        <v>1879</v>
      </c>
      <c r="U184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850" spans="1:21" x14ac:dyDescent="0.25">
      <c r="A1850" t="s">
        <v>7</v>
      </c>
      <c r="B1850" t="s">
        <v>2023</v>
      </c>
      <c r="C1850">
        <f>datainHOME1[[#This Row],[l]]+5</f>
        <v>1880</v>
      </c>
      <c r="D1850" t="s">
        <v>1882</v>
      </c>
      <c r="E1850" t="s">
        <v>185</v>
      </c>
      <c r="F1850" t="s">
        <v>994</v>
      </c>
      <c r="G185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850">
        <f>datainHOME1[[#This Row],[l]]+5</f>
        <v>1880</v>
      </c>
      <c r="N185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850">
        <f>datainHOME1[[#This Row],[l]]+5</f>
        <v>1880</v>
      </c>
      <c r="U185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851" spans="1:21" x14ac:dyDescent="0.25">
      <c r="A1851" t="s">
        <v>7</v>
      </c>
      <c r="B1851" t="s">
        <v>2024</v>
      </c>
      <c r="C1851">
        <f>datainHOME1[[#This Row],[l]]+5</f>
        <v>1881</v>
      </c>
      <c r="D1851" t="s">
        <v>1883</v>
      </c>
      <c r="E1851" t="s">
        <v>827</v>
      </c>
      <c r="F1851" t="s">
        <v>703</v>
      </c>
      <c r="G185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851">
        <f>datainHOME1[[#This Row],[l]]+5</f>
        <v>1881</v>
      </c>
      <c r="N185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851">
        <f>datainHOME1[[#This Row],[l]]+5</f>
        <v>1881</v>
      </c>
      <c r="U1851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852" spans="1:21" x14ac:dyDescent="0.25">
      <c r="A1852" t="s">
        <v>7</v>
      </c>
      <c r="B1852" t="s">
        <v>2025</v>
      </c>
      <c r="C1852">
        <f>datainHOME1[[#This Row],[l]]+5</f>
        <v>1882</v>
      </c>
      <c r="D1852" t="s">
        <v>1884</v>
      </c>
      <c r="E1852" t="s">
        <v>865</v>
      </c>
      <c r="F1852" t="s">
        <v>197</v>
      </c>
      <c r="G1852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J1852">
        <f>datainHOME1[[#This Row],[l]]+5</f>
        <v>1882</v>
      </c>
      <c r="N1852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Q1852">
        <f>datainHOME1[[#This Row],[l]]+5</f>
        <v>1882</v>
      </c>
      <c r="U1852">
        <f>IF(datainHOME1[[#This Row],[TimeIn]]-datainHOME1[[#This Row],[TimeOut]] &gt;0, datainHOME1[[#This Row],[TimeIn]]-datainHOME1[[#This Row],[TimeOut]],(datainHOME1[[#This Row],[TimeIn]]-datainHOME1[[#This Row],[TimeOut]])+1000)</f>
        <v>15</v>
      </c>
    </row>
    <row r="1853" spans="1:21" x14ac:dyDescent="0.25">
      <c r="A1853" t="s">
        <v>7</v>
      </c>
      <c r="B1853" t="s">
        <v>2026</v>
      </c>
      <c r="C1853">
        <f>datainHOME1[[#This Row],[l]]+5</f>
        <v>1883</v>
      </c>
      <c r="D1853" t="s">
        <v>1885</v>
      </c>
      <c r="E1853" t="s">
        <v>703</v>
      </c>
      <c r="F1853" t="s">
        <v>68</v>
      </c>
      <c r="G185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853">
        <f>datainHOME1[[#This Row],[l]]+5</f>
        <v>1883</v>
      </c>
      <c r="N185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853">
        <f>datainHOME1[[#This Row],[l]]+5</f>
        <v>1883</v>
      </c>
      <c r="U185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854" spans="1:21" x14ac:dyDescent="0.25">
      <c r="A1854" t="s">
        <v>7</v>
      </c>
      <c r="B1854" t="s">
        <v>2027</v>
      </c>
      <c r="C1854">
        <f>datainHOME1[[#This Row],[l]]+5</f>
        <v>1884</v>
      </c>
      <c r="D1854" t="s">
        <v>1886</v>
      </c>
      <c r="E1854" t="s">
        <v>444</v>
      </c>
      <c r="F1854" t="s">
        <v>775</v>
      </c>
      <c r="G185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854">
        <f>datainHOME1[[#This Row],[l]]+5</f>
        <v>1884</v>
      </c>
      <c r="N185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854">
        <f>datainHOME1[[#This Row],[l]]+5</f>
        <v>1884</v>
      </c>
      <c r="U185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855" spans="1:21" x14ac:dyDescent="0.25">
      <c r="A1855" t="s">
        <v>7</v>
      </c>
      <c r="B1855" t="s">
        <v>2028</v>
      </c>
      <c r="C1855">
        <f>datainHOME1[[#This Row],[l]]+5</f>
        <v>1885</v>
      </c>
      <c r="D1855" t="s">
        <v>1887</v>
      </c>
      <c r="E1855" t="s">
        <v>896</v>
      </c>
      <c r="F1855" t="s">
        <v>23</v>
      </c>
      <c r="G185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855">
        <f>datainHOME1[[#This Row],[l]]+5</f>
        <v>1885</v>
      </c>
      <c r="N185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855">
        <f>datainHOME1[[#This Row],[l]]+5</f>
        <v>1885</v>
      </c>
      <c r="U185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856" spans="1:21" x14ac:dyDescent="0.25">
      <c r="A1856" t="s">
        <v>7</v>
      </c>
      <c r="B1856" t="s">
        <v>2029</v>
      </c>
      <c r="C1856">
        <f>datainHOME1[[#This Row],[l]]+5</f>
        <v>1886</v>
      </c>
      <c r="D1856" t="s">
        <v>1888</v>
      </c>
      <c r="E1856" t="s">
        <v>21</v>
      </c>
      <c r="F1856" t="s">
        <v>76</v>
      </c>
      <c r="G185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856">
        <f>datainHOME1[[#This Row],[l]]+5</f>
        <v>1886</v>
      </c>
      <c r="N185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856">
        <f>datainHOME1[[#This Row],[l]]+5</f>
        <v>1886</v>
      </c>
      <c r="U1856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857" spans="1:21" x14ac:dyDescent="0.25">
      <c r="A1857" t="s">
        <v>7</v>
      </c>
      <c r="B1857" t="s">
        <v>2030</v>
      </c>
      <c r="C1857">
        <f>datainHOME1[[#This Row],[l]]+5</f>
        <v>1887</v>
      </c>
      <c r="D1857" t="s">
        <v>1889</v>
      </c>
      <c r="E1857" t="s">
        <v>62</v>
      </c>
      <c r="F1857" t="s">
        <v>116</v>
      </c>
      <c r="G185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857">
        <f>datainHOME1[[#This Row],[l]]+5</f>
        <v>1887</v>
      </c>
      <c r="N185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857">
        <f>datainHOME1[[#This Row],[l]]+5</f>
        <v>1887</v>
      </c>
      <c r="U1857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858" spans="1:21" x14ac:dyDescent="0.25">
      <c r="A1858" t="s">
        <v>7</v>
      </c>
      <c r="B1858" t="s">
        <v>2031</v>
      </c>
      <c r="C1858">
        <f>datainHOME1[[#This Row],[l]]+5</f>
        <v>1888</v>
      </c>
      <c r="D1858" t="s">
        <v>1929</v>
      </c>
      <c r="E1858" t="s">
        <v>116</v>
      </c>
      <c r="F1858" t="s">
        <v>166</v>
      </c>
      <c r="G185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858">
        <f>datainHOME1[[#This Row],[l]]+5</f>
        <v>1888</v>
      </c>
      <c r="N185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858">
        <f>datainHOME1[[#This Row],[l]]+5</f>
        <v>1888</v>
      </c>
      <c r="U185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859" spans="1:21" x14ac:dyDescent="0.25">
      <c r="A1859" t="s">
        <v>7</v>
      </c>
      <c r="B1859" t="s">
        <v>2032</v>
      </c>
      <c r="C1859">
        <f>datainHOME1[[#This Row],[l]]+5</f>
        <v>1889</v>
      </c>
      <c r="D1859" t="s">
        <v>1890</v>
      </c>
      <c r="E1859" t="s">
        <v>161</v>
      </c>
      <c r="F1859" t="s">
        <v>205</v>
      </c>
      <c r="G185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859">
        <f>datainHOME1[[#This Row],[l]]+5</f>
        <v>1889</v>
      </c>
      <c r="N185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859">
        <f>datainHOME1[[#This Row],[l]]+5</f>
        <v>1889</v>
      </c>
      <c r="U185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860" spans="1:21" x14ac:dyDescent="0.25">
      <c r="A1860" t="s">
        <v>7</v>
      </c>
      <c r="B1860" t="s">
        <v>2033</v>
      </c>
      <c r="C1860">
        <f>datainHOME1[[#This Row],[l]]+5</f>
        <v>1890</v>
      </c>
      <c r="D1860" t="s">
        <v>1891</v>
      </c>
      <c r="E1860" t="s">
        <v>196</v>
      </c>
      <c r="F1860" t="s">
        <v>81</v>
      </c>
      <c r="G1860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1860">
        <f>datainHOME1[[#This Row],[l]]+5</f>
        <v>1890</v>
      </c>
      <c r="N1860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1860">
        <f>datainHOME1[[#This Row],[l]]+5</f>
        <v>1890</v>
      </c>
      <c r="U1860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1861" spans="1:21" x14ac:dyDescent="0.25">
      <c r="A1861" t="s">
        <v>7</v>
      </c>
      <c r="B1861" t="s">
        <v>2034</v>
      </c>
      <c r="C1861">
        <f>datainHOME1[[#This Row],[l]]+5</f>
        <v>1891</v>
      </c>
      <c r="D1861" t="s">
        <v>1892</v>
      </c>
      <c r="E1861" t="s">
        <v>81</v>
      </c>
      <c r="F1861" t="s">
        <v>255</v>
      </c>
      <c r="G186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861">
        <f>datainHOME1[[#This Row],[l]]+5</f>
        <v>1891</v>
      </c>
      <c r="N186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861">
        <f>datainHOME1[[#This Row],[l]]+5</f>
        <v>1891</v>
      </c>
      <c r="U186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862" spans="1:21" x14ac:dyDescent="0.25">
      <c r="A1862" t="s">
        <v>7</v>
      </c>
      <c r="B1862" t="s">
        <v>2035</v>
      </c>
      <c r="C1862">
        <f>datainHOME1[[#This Row],[l]]+5</f>
        <v>1892</v>
      </c>
      <c r="D1862" t="s">
        <v>1893</v>
      </c>
      <c r="E1862" t="s">
        <v>88</v>
      </c>
      <c r="F1862" t="s">
        <v>307</v>
      </c>
      <c r="G186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862">
        <f>datainHOME1[[#This Row],[l]]+5</f>
        <v>1892</v>
      </c>
      <c r="N186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862">
        <f>datainHOME1[[#This Row],[l]]+5</f>
        <v>1892</v>
      </c>
      <c r="U1862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863" spans="1:21" x14ac:dyDescent="0.25">
      <c r="A1863" t="s">
        <v>7</v>
      </c>
      <c r="B1863" t="s">
        <v>2036</v>
      </c>
      <c r="C1863">
        <f>datainHOME1[[#This Row],[l]]+5</f>
        <v>1893</v>
      </c>
      <c r="D1863" t="s">
        <v>1894</v>
      </c>
      <c r="E1863" t="s">
        <v>277</v>
      </c>
      <c r="F1863" t="s">
        <v>322</v>
      </c>
      <c r="G186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863">
        <f>datainHOME1[[#This Row],[l]]+5</f>
        <v>1893</v>
      </c>
      <c r="N186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863">
        <f>datainHOME1[[#This Row],[l]]+5</f>
        <v>1893</v>
      </c>
      <c r="U186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864" spans="1:21" x14ac:dyDescent="0.25">
      <c r="A1864" t="s">
        <v>7</v>
      </c>
      <c r="B1864" t="s">
        <v>2037</v>
      </c>
      <c r="C1864">
        <f>datainHOME1[[#This Row],[l]]+5</f>
        <v>1894</v>
      </c>
      <c r="D1864" t="s">
        <v>1895</v>
      </c>
      <c r="E1864" t="s">
        <v>307</v>
      </c>
      <c r="F1864" t="s">
        <v>346</v>
      </c>
      <c r="G186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864">
        <f>datainHOME1[[#This Row],[l]]+5</f>
        <v>1894</v>
      </c>
      <c r="N186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864">
        <f>datainHOME1[[#This Row],[l]]+5</f>
        <v>1894</v>
      </c>
      <c r="U186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865" spans="1:21" x14ac:dyDescent="0.25">
      <c r="A1865" t="s">
        <v>7</v>
      </c>
      <c r="B1865" t="s">
        <v>2038</v>
      </c>
      <c r="C1865">
        <f>datainHOME1[[#This Row],[l]]+5</f>
        <v>1895</v>
      </c>
      <c r="D1865" t="s">
        <v>1896</v>
      </c>
      <c r="E1865" t="s">
        <v>346</v>
      </c>
      <c r="F1865" t="s">
        <v>376</v>
      </c>
      <c r="G186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865">
        <f>datainHOME1[[#This Row],[l]]+5</f>
        <v>1895</v>
      </c>
      <c r="N186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865">
        <f>datainHOME1[[#This Row],[l]]+5</f>
        <v>1895</v>
      </c>
      <c r="U186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866" spans="1:21" x14ac:dyDescent="0.25">
      <c r="A1866" t="s">
        <v>7</v>
      </c>
      <c r="B1866" t="s">
        <v>2039</v>
      </c>
      <c r="C1866">
        <f>datainHOME1[[#This Row],[l]]+5</f>
        <v>1896</v>
      </c>
      <c r="D1866" t="s">
        <v>1897</v>
      </c>
      <c r="E1866" t="s">
        <v>363</v>
      </c>
      <c r="F1866" t="s">
        <v>400</v>
      </c>
      <c r="G1866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1866">
        <f>datainHOME1[[#This Row],[l]]+5</f>
        <v>1896</v>
      </c>
      <c r="N1866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1866">
        <f>datainHOME1[[#This Row],[l]]+5</f>
        <v>1896</v>
      </c>
      <c r="U1866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1867" spans="1:21" x14ac:dyDescent="0.25">
      <c r="A1867" t="s">
        <v>7</v>
      </c>
      <c r="B1867" t="s">
        <v>2040</v>
      </c>
      <c r="C1867">
        <f>datainHOME1[[#This Row],[l]]+5</f>
        <v>1897</v>
      </c>
      <c r="D1867" t="s">
        <v>1898</v>
      </c>
      <c r="E1867" t="s">
        <v>400</v>
      </c>
      <c r="F1867" t="s">
        <v>436</v>
      </c>
      <c r="G186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867">
        <f>datainHOME1[[#This Row],[l]]+5</f>
        <v>1897</v>
      </c>
      <c r="N186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867">
        <f>datainHOME1[[#This Row],[l]]+5</f>
        <v>1897</v>
      </c>
      <c r="U1867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868" spans="1:21" x14ac:dyDescent="0.25">
      <c r="A1868" t="s">
        <v>7</v>
      </c>
      <c r="B1868" t="s">
        <v>2041</v>
      </c>
      <c r="C1868">
        <f>datainHOME1[[#This Row],[l]]+5</f>
        <v>1898</v>
      </c>
      <c r="D1868" t="s">
        <v>1899</v>
      </c>
      <c r="E1868" t="s">
        <v>435</v>
      </c>
      <c r="F1868" t="s">
        <v>455</v>
      </c>
      <c r="G186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868">
        <f>datainHOME1[[#This Row],[l]]+5</f>
        <v>1898</v>
      </c>
      <c r="N186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868">
        <f>datainHOME1[[#This Row],[l]]+5</f>
        <v>1898</v>
      </c>
      <c r="U1868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869" spans="1:21" x14ac:dyDescent="0.25">
      <c r="A1869" t="s">
        <v>7</v>
      </c>
      <c r="B1869" t="s">
        <v>2042</v>
      </c>
      <c r="C1869">
        <f>datainHOME1[[#This Row],[l]]+5</f>
        <v>1899</v>
      </c>
      <c r="D1869" t="s">
        <v>1900</v>
      </c>
      <c r="E1869" t="s">
        <v>455</v>
      </c>
      <c r="F1869" t="s">
        <v>480</v>
      </c>
      <c r="G186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869">
        <f>datainHOME1[[#This Row],[l]]+5</f>
        <v>1899</v>
      </c>
      <c r="N186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869">
        <f>datainHOME1[[#This Row],[l]]+5</f>
        <v>1899</v>
      </c>
      <c r="U186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870" spans="1:21" x14ac:dyDescent="0.25">
      <c r="A1870" t="s">
        <v>7</v>
      </c>
      <c r="B1870" t="s">
        <v>2043</v>
      </c>
      <c r="C1870">
        <f>datainHOME1[[#This Row],[l]]+5</f>
        <v>1900</v>
      </c>
      <c r="D1870" t="s">
        <v>1901</v>
      </c>
      <c r="E1870" t="s">
        <v>462</v>
      </c>
      <c r="F1870" t="s">
        <v>473</v>
      </c>
      <c r="G187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870">
        <f>datainHOME1[[#This Row],[l]]+5</f>
        <v>1900</v>
      </c>
      <c r="N187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870">
        <f>datainHOME1[[#This Row],[l]]+5</f>
        <v>1900</v>
      </c>
      <c r="U187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871" spans="1:21" x14ac:dyDescent="0.25">
      <c r="A1871" t="s">
        <v>7</v>
      </c>
      <c r="B1871" t="s">
        <v>2044</v>
      </c>
      <c r="C1871">
        <f>datainHOME1[[#This Row],[l]]+5</f>
        <v>1901</v>
      </c>
      <c r="D1871" t="s">
        <v>1902</v>
      </c>
      <c r="E1871" t="s">
        <v>501</v>
      </c>
      <c r="F1871" t="s">
        <v>539</v>
      </c>
      <c r="G187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871">
        <f>datainHOME1[[#This Row],[l]]+5</f>
        <v>1901</v>
      </c>
      <c r="N187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871">
        <f>datainHOME1[[#This Row],[l]]+5</f>
        <v>1901</v>
      </c>
      <c r="U187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872" spans="1:21" x14ac:dyDescent="0.25">
      <c r="A1872" t="s">
        <v>7</v>
      </c>
      <c r="B1872" t="s">
        <v>2045</v>
      </c>
      <c r="C1872">
        <f>datainHOME1[[#This Row],[l]]+5</f>
        <v>1902</v>
      </c>
      <c r="D1872" t="s">
        <v>1903</v>
      </c>
      <c r="E1872" t="s">
        <v>539</v>
      </c>
      <c r="F1872" t="s">
        <v>115</v>
      </c>
      <c r="G1872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1872">
        <f>datainHOME1[[#This Row],[l]]+5</f>
        <v>1902</v>
      </c>
      <c r="N1872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1872">
        <f>datainHOME1[[#This Row],[l]]+5</f>
        <v>1902</v>
      </c>
      <c r="U1872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1873" spans="1:21" x14ac:dyDescent="0.25">
      <c r="A1873" t="s">
        <v>7</v>
      </c>
      <c r="B1873" t="s">
        <v>2046</v>
      </c>
      <c r="C1873">
        <f>datainHOME1[[#This Row],[l]]+5</f>
        <v>1903</v>
      </c>
      <c r="D1873" t="s">
        <v>1904</v>
      </c>
      <c r="E1873" t="s">
        <v>563</v>
      </c>
      <c r="F1873" t="s">
        <v>369</v>
      </c>
      <c r="G187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873">
        <f>datainHOME1[[#This Row],[l]]+5</f>
        <v>1903</v>
      </c>
      <c r="N187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873">
        <f>datainHOME1[[#This Row],[l]]+5</f>
        <v>1903</v>
      </c>
      <c r="U187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874" spans="1:21" x14ac:dyDescent="0.25">
      <c r="A1874" t="s">
        <v>7</v>
      </c>
      <c r="B1874" t="s">
        <v>2047</v>
      </c>
      <c r="C1874">
        <f>datainHOME1[[#This Row],[l]]+5</f>
        <v>1904</v>
      </c>
      <c r="D1874" t="s">
        <v>1905</v>
      </c>
      <c r="E1874" t="s">
        <v>367</v>
      </c>
      <c r="F1874" t="s">
        <v>607</v>
      </c>
      <c r="G187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874">
        <f>datainHOME1[[#This Row],[l]]+5</f>
        <v>1904</v>
      </c>
      <c r="N187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874">
        <f>datainHOME1[[#This Row],[l]]+5</f>
        <v>1904</v>
      </c>
      <c r="U187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875" spans="1:21" x14ac:dyDescent="0.25">
      <c r="A1875" t="s">
        <v>7</v>
      </c>
      <c r="B1875" t="s">
        <v>2048</v>
      </c>
      <c r="C1875">
        <f>datainHOME1[[#This Row],[l]]+5</f>
        <v>1905</v>
      </c>
      <c r="D1875" t="s">
        <v>1906</v>
      </c>
      <c r="E1875" t="s">
        <v>369</v>
      </c>
      <c r="F1875" t="s">
        <v>627</v>
      </c>
      <c r="G187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875">
        <f>datainHOME1[[#This Row],[l]]+5</f>
        <v>1905</v>
      </c>
      <c r="N187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875">
        <f>datainHOME1[[#This Row],[l]]+5</f>
        <v>1905</v>
      </c>
      <c r="U187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876" spans="1:21" x14ac:dyDescent="0.25">
      <c r="A1876" t="s">
        <v>7</v>
      </c>
      <c r="B1876" t="s">
        <v>2049</v>
      </c>
      <c r="C1876">
        <f>datainHOME1[[#This Row],[l]]+5</f>
        <v>1906</v>
      </c>
      <c r="D1876" t="s">
        <v>1907</v>
      </c>
      <c r="E1876" t="s">
        <v>607</v>
      </c>
      <c r="F1876" t="s">
        <v>635</v>
      </c>
      <c r="G187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876">
        <f>datainHOME1[[#This Row],[l]]+5</f>
        <v>1906</v>
      </c>
      <c r="N187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876">
        <f>datainHOME1[[#This Row],[l]]+5</f>
        <v>1906</v>
      </c>
      <c r="U187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877" spans="1:21" x14ac:dyDescent="0.25">
      <c r="A1877" t="s">
        <v>7</v>
      </c>
      <c r="B1877" t="s">
        <v>2050</v>
      </c>
      <c r="C1877">
        <f>datainHOME1[[#This Row],[l]]+5</f>
        <v>1907</v>
      </c>
      <c r="D1877" t="s">
        <v>1908</v>
      </c>
      <c r="E1877" t="s">
        <v>627</v>
      </c>
      <c r="F1877" t="s">
        <v>127</v>
      </c>
      <c r="G187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877">
        <f>datainHOME1[[#This Row],[l]]+5</f>
        <v>1907</v>
      </c>
      <c r="N187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877">
        <f>datainHOME1[[#This Row],[l]]+5</f>
        <v>1907</v>
      </c>
      <c r="U187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878" spans="1:21" x14ac:dyDescent="0.25">
      <c r="A1878" t="s">
        <v>7</v>
      </c>
      <c r="B1878" t="s">
        <v>2051</v>
      </c>
      <c r="C1878">
        <f>datainHOME1[[#This Row],[l]]+5</f>
        <v>1908</v>
      </c>
      <c r="D1878" t="s">
        <v>1909</v>
      </c>
      <c r="E1878" t="s">
        <v>127</v>
      </c>
      <c r="F1878" t="s">
        <v>240</v>
      </c>
      <c r="G1878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1878">
        <f>datainHOME1[[#This Row],[l]]+5</f>
        <v>1908</v>
      </c>
      <c r="N1878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1878">
        <f>datainHOME1[[#This Row],[l]]+5</f>
        <v>1908</v>
      </c>
      <c r="U1878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1879" spans="1:21" x14ac:dyDescent="0.25">
      <c r="A1879" t="s">
        <v>7</v>
      </c>
      <c r="B1879" t="s">
        <v>2052</v>
      </c>
      <c r="C1879">
        <f>datainHOME1[[#This Row],[l]]+5</f>
        <v>1909</v>
      </c>
      <c r="D1879" t="s">
        <v>1910</v>
      </c>
      <c r="E1879" t="s">
        <v>484</v>
      </c>
      <c r="F1879" t="s">
        <v>682</v>
      </c>
      <c r="G187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879">
        <f>datainHOME1[[#This Row],[l]]+5</f>
        <v>1909</v>
      </c>
      <c r="N187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879">
        <f>datainHOME1[[#This Row],[l]]+5</f>
        <v>1909</v>
      </c>
      <c r="U187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880" spans="1:21" x14ac:dyDescent="0.25">
      <c r="A1880" t="s">
        <v>7</v>
      </c>
      <c r="B1880" t="s">
        <v>2053</v>
      </c>
      <c r="C1880">
        <f>datainHOME1[[#This Row],[l]]+5</f>
        <v>1910</v>
      </c>
      <c r="D1880" t="s">
        <v>1911</v>
      </c>
      <c r="E1880" t="s">
        <v>240</v>
      </c>
      <c r="F1880" t="s">
        <v>387</v>
      </c>
      <c r="G1880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1880">
        <f>datainHOME1[[#This Row],[l]]+5</f>
        <v>1910</v>
      </c>
      <c r="N1880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1880">
        <f>datainHOME1[[#This Row],[l]]+5</f>
        <v>1910</v>
      </c>
      <c r="U1880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1881" spans="1:21" x14ac:dyDescent="0.25">
      <c r="A1881" t="s">
        <v>7</v>
      </c>
      <c r="B1881" t="s">
        <v>2054</v>
      </c>
      <c r="C1881">
        <f>datainHOME1[[#This Row],[l]]+5</f>
        <v>1911</v>
      </c>
      <c r="D1881" t="s">
        <v>1912</v>
      </c>
      <c r="E1881" t="s">
        <v>682</v>
      </c>
      <c r="F1881" t="s">
        <v>714</v>
      </c>
      <c r="G1881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1881">
        <f>datainHOME1[[#This Row],[l]]+5</f>
        <v>1911</v>
      </c>
      <c r="N1881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1881">
        <f>datainHOME1[[#This Row],[l]]+5</f>
        <v>1911</v>
      </c>
      <c r="U1881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1882" spans="1:21" x14ac:dyDescent="0.25">
      <c r="A1882" t="s">
        <v>7</v>
      </c>
      <c r="B1882" t="s">
        <v>2055</v>
      </c>
      <c r="C1882">
        <f>datainHOME1[[#This Row],[l]]+5</f>
        <v>1912</v>
      </c>
      <c r="D1882" t="s">
        <v>1913</v>
      </c>
      <c r="E1882" t="s">
        <v>387</v>
      </c>
      <c r="F1882" t="s">
        <v>720</v>
      </c>
      <c r="G188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882">
        <f>datainHOME1[[#This Row],[l]]+5</f>
        <v>1912</v>
      </c>
      <c r="N188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882">
        <f>datainHOME1[[#This Row],[l]]+5</f>
        <v>1912</v>
      </c>
      <c r="U1882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883" spans="1:21" x14ac:dyDescent="0.25">
      <c r="A1883" t="s">
        <v>7</v>
      </c>
      <c r="B1883" t="s">
        <v>2056</v>
      </c>
      <c r="C1883">
        <f>datainHOME1[[#This Row],[l]]+5</f>
        <v>1913</v>
      </c>
      <c r="D1883" t="s">
        <v>1914</v>
      </c>
      <c r="E1883" t="s">
        <v>714</v>
      </c>
      <c r="F1883" t="s">
        <v>725</v>
      </c>
      <c r="G188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883">
        <f>datainHOME1[[#This Row],[l]]+5</f>
        <v>1913</v>
      </c>
      <c r="N188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883">
        <f>datainHOME1[[#This Row],[l]]+5</f>
        <v>1913</v>
      </c>
      <c r="U188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884" spans="1:21" x14ac:dyDescent="0.25">
      <c r="A1884" t="s">
        <v>7</v>
      </c>
      <c r="B1884" t="s">
        <v>2057</v>
      </c>
      <c r="C1884">
        <f>datainHOME1[[#This Row],[l]]+5</f>
        <v>1914</v>
      </c>
      <c r="D1884" t="s">
        <v>1915</v>
      </c>
      <c r="E1884" t="s">
        <v>720</v>
      </c>
      <c r="F1884" t="s">
        <v>662</v>
      </c>
      <c r="G188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884">
        <f>datainHOME1[[#This Row],[l]]+5</f>
        <v>1914</v>
      </c>
      <c r="N188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884">
        <f>datainHOME1[[#This Row],[l]]+5</f>
        <v>1914</v>
      </c>
      <c r="U188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885" spans="1:21" x14ac:dyDescent="0.25">
      <c r="A1885" t="s">
        <v>7</v>
      </c>
      <c r="B1885" t="s">
        <v>2058</v>
      </c>
      <c r="C1885">
        <f>datainHOME1[[#This Row],[l]]+5</f>
        <v>1915</v>
      </c>
      <c r="D1885" t="s">
        <v>1916</v>
      </c>
      <c r="E1885" t="s">
        <v>736</v>
      </c>
      <c r="F1885" t="s">
        <v>251</v>
      </c>
      <c r="G188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885">
        <f>datainHOME1[[#This Row],[l]]+5</f>
        <v>1915</v>
      </c>
      <c r="N188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885">
        <f>datainHOME1[[#This Row],[l]]+5</f>
        <v>1915</v>
      </c>
      <c r="U188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886" spans="1:21" x14ac:dyDescent="0.25">
      <c r="A1886" t="s">
        <v>7</v>
      </c>
      <c r="B1886" t="s">
        <v>2059</v>
      </c>
      <c r="C1886">
        <f>datainHOME1[[#This Row],[l]]+5</f>
        <v>1916</v>
      </c>
      <c r="D1886" t="s">
        <v>1917</v>
      </c>
      <c r="E1886" t="s">
        <v>251</v>
      </c>
      <c r="F1886" t="s">
        <v>145</v>
      </c>
      <c r="G188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886">
        <f>datainHOME1[[#This Row],[l]]+5</f>
        <v>1916</v>
      </c>
      <c r="N188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886">
        <f>datainHOME1[[#This Row],[l]]+5</f>
        <v>1916</v>
      </c>
      <c r="U188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887" spans="1:21" x14ac:dyDescent="0.25">
      <c r="A1887" t="s">
        <v>7</v>
      </c>
      <c r="B1887" t="s">
        <v>2060</v>
      </c>
      <c r="C1887">
        <f>datainHOME1[[#This Row],[l]]+5</f>
        <v>1917</v>
      </c>
      <c r="D1887" t="s">
        <v>1918</v>
      </c>
      <c r="E1887" t="s">
        <v>782</v>
      </c>
      <c r="F1887" t="s">
        <v>492</v>
      </c>
      <c r="G188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887">
        <f>datainHOME1[[#This Row],[l]]+5</f>
        <v>1917</v>
      </c>
      <c r="N188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887">
        <f>datainHOME1[[#This Row],[l]]+5</f>
        <v>1917</v>
      </c>
      <c r="U1887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888" spans="1:21" x14ac:dyDescent="0.25">
      <c r="A1888" t="s">
        <v>7</v>
      </c>
      <c r="B1888" t="s">
        <v>2061</v>
      </c>
      <c r="C1888">
        <f>datainHOME1[[#This Row],[l]]+5</f>
        <v>1918</v>
      </c>
      <c r="D1888" t="s">
        <v>1919</v>
      </c>
      <c r="E1888" t="s">
        <v>401</v>
      </c>
      <c r="F1888" t="s">
        <v>800</v>
      </c>
      <c r="G1888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1888">
        <f>datainHOME1[[#This Row],[l]]+5</f>
        <v>1918</v>
      </c>
      <c r="N1888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1888">
        <f>datainHOME1[[#This Row],[l]]+5</f>
        <v>1918</v>
      </c>
      <c r="U1888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1889" spans="1:21" x14ac:dyDescent="0.25">
      <c r="A1889" t="s">
        <v>7</v>
      </c>
      <c r="B1889" t="s">
        <v>2062</v>
      </c>
      <c r="C1889">
        <f>datainHOME1[[#This Row],[l]]+5</f>
        <v>1919</v>
      </c>
      <c r="D1889" t="s">
        <v>1920</v>
      </c>
      <c r="E1889" t="s">
        <v>391</v>
      </c>
      <c r="F1889" t="s">
        <v>500</v>
      </c>
      <c r="G1889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1889">
        <f>datainHOME1[[#This Row],[l]]+5</f>
        <v>1919</v>
      </c>
      <c r="N1889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1889">
        <f>datainHOME1[[#This Row],[l]]+5</f>
        <v>1919</v>
      </c>
      <c r="U1889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1890" spans="1:21" x14ac:dyDescent="0.25">
      <c r="A1890" t="s">
        <v>7</v>
      </c>
      <c r="B1890" t="s">
        <v>2063</v>
      </c>
      <c r="C1890">
        <f>datainHOME1[[#This Row],[l]]+5</f>
        <v>1920</v>
      </c>
      <c r="D1890" t="s">
        <v>1921</v>
      </c>
      <c r="E1890" t="s">
        <v>500</v>
      </c>
      <c r="F1890" t="s">
        <v>677</v>
      </c>
      <c r="G1890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J1890">
        <f>datainHOME1[[#This Row],[l]]+5</f>
        <v>1920</v>
      </c>
      <c r="N1890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Q1890">
        <f>datainHOME1[[#This Row],[l]]+5</f>
        <v>1920</v>
      </c>
      <c r="U1890">
        <f>IF(datainHOME1[[#This Row],[TimeIn]]-datainHOME1[[#This Row],[TimeOut]] &gt;0, datainHOME1[[#This Row],[TimeIn]]-datainHOME1[[#This Row],[TimeOut]],(datainHOME1[[#This Row],[TimeIn]]-datainHOME1[[#This Row],[TimeOut]])+1000)</f>
        <v>40</v>
      </c>
    </row>
    <row r="1891" spans="1:21" x14ac:dyDescent="0.25">
      <c r="A1891" t="s">
        <v>7</v>
      </c>
      <c r="B1891" t="s">
        <v>2065</v>
      </c>
      <c r="C1891">
        <f>datainHOME1[[#This Row],[l]]+5</f>
        <v>1921</v>
      </c>
      <c r="D1891" t="s">
        <v>1922</v>
      </c>
      <c r="E1891" t="s">
        <v>677</v>
      </c>
      <c r="F1891" t="s">
        <v>413</v>
      </c>
      <c r="G1891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1891">
        <f>datainHOME1[[#This Row],[l]]+5</f>
        <v>1921</v>
      </c>
      <c r="N1891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1891">
        <f>datainHOME1[[#This Row],[l]]+5</f>
        <v>1921</v>
      </c>
      <c r="U1891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1892" spans="1:21" x14ac:dyDescent="0.25">
      <c r="A1892" t="s">
        <v>7</v>
      </c>
      <c r="B1892" t="s">
        <v>2066</v>
      </c>
      <c r="C1892">
        <f>datainHOME1[[#This Row],[l]]+5</f>
        <v>1922</v>
      </c>
      <c r="D1892" t="s">
        <v>1923</v>
      </c>
      <c r="E1892" t="s">
        <v>678</v>
      </c>
      <c r="F1892" t="s">
        <v>602</v>
      </c>
      <c r="G189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892">
        <f>datainHOME1[[#This Row],[l]]+5</f>
        <v>1922</v>
      </c>
      <c r="N189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892">
        <f>datainHOME1[[#This Row],[l]]+5</f>
        <v>1922</v>
      </c>
      <c r="U1892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893" spans="1:21" x14ac:dyDescent="0.25">
      <c r="A1893" t="s">
        <v>7</v>
      </c>
      <c r="B1893" t="s">
        <v>2067</v>
      </c>
      <c r="C1893">
        <f>datainHOME1[[#This Row],[l]]+5</f>
        <v>1923</v>
      </c>
      <c r="D1893" t="s">
        <v>1924</v>
      </c>
      <c r="E1893" t="s">
        <v>8</v>
      </c>
      <c r="F1893" t="s">
        <v>172</v>
      </c>
      <c r="G189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893">
        <f>datainHOME1[[#This Row],[l]]+5</f>
        <v>1923</v>
      </c>
      <c r="N189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893">
        <f>datainHOME1[[#This Row],[l]]+5</f>
        <v>1923</v>
      </c>
      <c r="U189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894" spans="1:21" x14ac:dyDescent="0.25">
      <c r="A1894" t="s">
        <v>7</v>
      </c>
      <c r="B1894" t="s">
        <v>2068</v>
      </c>
      <c r="C1894">
        <f>datainHOME1[[#This Row],[l]]+5</f>
        <v>1924</v>
      </c>
      <c r="D1894" t="s">
        <v>1925</v>
      </c>
      <c r="E1894" t="s">
        <v>604</v>
      </c>
      <c r="F1894" t="s">
        <v>891</v>
      </c>
      <c r="G189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894">
        <f>datainHOME1[[#This Row],[l]]+5</f>
        <v>1924</v>
      </c>
      <c r="N189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894">
        <f>datainHOME1[[#This Row],[l]]+5</f>
        <v>1924</v>
      </c>
      <c r="U1894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895" spans="1:21" x14ac:dyDescent="0.25">
      <c r="A1895" t="s">
        <v>7</v>
      </c>
      <c r="B1895" t="s">
        <v>2069</v>
      </c>
      <c r="C1895">
        <f>datainHOME1[[#This Row],[l]]+5</f>
        <v>1925</v>
      </c>
      <c r="D1895" t="s">
        <v>1926</v>
      </c>
      <c r="E1895" t="s">
        <v>888</v>
      </c>
      <c r="F1895" t="s">
        <v>302</v>
      </c>
      <c r="G189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895">
        <f>datainHOME1[[#This Row],[l]]+5</f>
        <v>1925</v>
      </c>
      <c r="N189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895">
        <f>datainHOME1[[#This Row],[l]]+5</f>
        <v>1925</v>
      </c>
      <c r="U189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896" spans="1:21" x14ac:dyDescent="0.25">
      <c r="A1896" t="s">
        <v>7</v>
      </c>
      <c r="B1896" t="s">
        <v>2070</v>
      </c>
      <c r="C1896">
        <f>datainHOME1[[#This Row],[l]]+5</f>
        <v>1926</v>
      </c>
      <c r="D1896" t="s">
        <v>1927</v>
      </c>
      <c r="E1896" t="s">
        <v>509</v>
      </c>
      <c r="F1896" t="s">
        <v>12</v>
      </c>
      <c r="G189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896">
        <f>datainHOME1[[#This Row],[l]]+5</f>
        <v>1926</v>
      </c>
      <c r="N189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896">
        <f>datainHOME1[[#This Row],[l]]+5</f>
        <v>1926</v>
      </c>
      <c r="U189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897" spans="1:21" x14ac:dyDescent="0.25">
      <c r="A1897" t="s">
        <v>7</v>
      </c>
      <c r="B1897" t="s">
        <v>2071</v>
      </c>
      <c r="C1897">
        <f>datainHOME1[[#This Row],[l]]+5</f>
        <v>1927</v>
      </c>
      <c r="D1897" t="s">
        <v>1928</v>
      </c>
      <c r="E1897" t="s">
        <v>886</v>
      </c>
      <c r="F1897" t="s">
        <v>920</v>
      </c>
      <c r="G189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897">
        <f>datainHOME1[[#This Row],[l]]+5</f>
        <v>1927</v>
      </c>
      <c r="N189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897">
        <f>datainHOME1[[#This Row],[l]]+5</f>
        <v>1927</v>
      </c>
      <c r="U189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898" spans="1:21" x14ac:dyDescent="0.25">
      <c r="A1898" t="s">
        <v>7</v>
      </c>
      <c r="B1898" t="s">
        <v>2072</v>
      </c>
      <c r="C1898">
        <f>datainHOME1[[#This Row],[l]]+5</f>
        <v>1928</v>
      </c>
      <c r="D1898" t="s">
        <v>1930</v>
      </c>
      <c r="E1898" t="s">
        <v>519</v>
      </c>
      <c r="F1898" t="s">
        <v>887</v>
      </c>
      <c r="G189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898">
        <f>datainHOME1[[#This Row],[l]]+5</f>
        <v>1928</v>
      </c>
      <c r="N189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898">
        <f>datainHOME1[[#This Row],[l]]+5</f>
        <v>1928</v>
      </c>
      <c r="U189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899" spans="1:21" x14ac:dyDescent="0.25">
      <c r="A1899" t="s">
        <v>7</v>
      </c>
      <c r="B1899" t="s">
        <v>2073</v>
      </c>
      <c r="C1899">
        <f>datainHOME1[[#This Row],[l]]+5</f>
        <v>1929</v>
      </c>
      <c r="D1899" t="s">
        <v>1931</v>
      </c>
      <c r="E1899" t="s">
        <v>912</v>
      </c>
      <c r="F1899" t="s">
        <v>929</v>
      </c>
      <c r="G189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899">
        <f>datainHOME1[[#This Row],[l]]+5</f>
        <v>1929</v>
      </c>
      <c r="N189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899">
        <f>datainHOME1[[#This Row],[l]]+5</f>
        <v>1929</v>
      </c>
      <c r="U1899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900" spans="1:21" x14ac:dyDescent="0.25">
      <c r="A1900" t="s">
        <v>7</v>
      </c>
      <c r="B1900" t="s">
        <v>2115</v>
      </c>
      <c r="C1900">
        <f>datainHOME1[[#This Row],[l]]+5</f>
        <v>1930</v>
      </c>
      <c r="D1900" t="s">
        <v>1932</v>
      </c>
      <c r="E1900" t="s">
        <v>887</v>
      </c>
      <c r="F1900" t="s">
        <v>935</v>
      </c>
      <c r="G190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900">
        <f>datainHOME1[[#This Row],[l]]+5</f>
        <v>1930</v>
      </c>
      <c r="N190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900">
        <f>datainHOME1[[#This Row],[l]]+5</f>
        <v>1930</v>
      </c>
      <c r="U1900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901" spans="1:21" x14ac:dyDescent="0.25">
      <c r="A1901" t="s">
        <v>7</v>
      </c>
      <c r="B1901" t="s">
        <v>2074</v>
      </c>
      <c r="C1901">
        <f>datainHOME1[[#This Row],[l]]+5</f>
        <v>1931</v>
      </c>
      <c r="D1901" t="s">
        <v>1933</v>
      </c>
      <c r="E1901" t="s">
        <v>929</v>
      </c>
      <c r="F1901" t="s">
        <v>622</v>
      </c>
      <c r="G1901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1901">
        <f>datainHOME1[[#This Row],[l]]+5</f>
        <v>1931</v>
      </c>
      <c r="N1901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1901">
        <f>datainHOME1[[#This Row],[l]]+5</f>
        <v>1931</v>
      </c>
      <c r="U1901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1902" spans="1:21" x14ac:dyDescent="0.25">
      <c r="A1902" t="s">
        <v>7</v>
      </c>
      <c r="B1902" t="s">
        <v>2075</v>
      </c>
      <c r="C1902">
        <f>datainHOME1[[#This Row],[l]]+5</f>
        <v>1932</v>
      </c>
      <c r="D1902" t="s">
        <v>1934</v>
      </c>
      <c r="E1902" t="s">
        <v>935</v>
      </c>
      <c r="F1902" t="s">
        <v>689</v>
      </c>
      <c r="G1902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1902">
        <f>datainHOME1[[#This Row],[l]]+5</f>
        <v>1932</v>
      </c>
      <c r="N1902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1902">
        <f>datainHOME1[[#This Row],[l]]+5</f>
        <v>1932</v>
      </c>
      <c r="U1902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1903" spans="1:21" x14ac:dyDescent="0.25">
      <c r="A1903" t="s">
        <v>7</v>
      </c>
      <c r="B1903" t="s">
        <v>2076</v>
      </c>
      <c r="C1903">
        <f>datainHOME1[[#This Row],[l]]+5</f>
        <v>1933</v>
      </c>
      <c r="D1903" t="s">
        <v>1935</v>
      </c>
      <c r="E1903" t="s">
        <v>622</v>
      </c>
      <c r="F1903" t="s">
        <v>946</v>
      </c>
      <c r="G190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903">
        <f>datainHOME1[[#This Row],[l]]+5</f>
        <v>1933</v>
      </c>
      <c r="N190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903">
        <f>datainHOME1[[#This Row],[l]]+5</f>
        <v>1933</v>
      </c>
      <c r="U190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904" spans="1:21" x14ac:dyDescent="0.25">
      <c r="A1904" t="s">
        <v>7</v>
      </c>
      <c r="B1904" t="s">
        <v>2077</v>
      </c>
      <c r="C1904">
        <f>datainHOME1[[#This Row],[l]]+5</f>
        <v>1934</v>
      </c>
      <c r="D1904" t="s">
        <v>1936</v>
      </c>
      <c r="E1904" t="s">
        <v>758</v>
      </c>
      <c r="F1904" t="s">
        <v>947</v>
      </c>
      <c r="G190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904">
        <f>datainHOME1[[#This Row],[l]]+5</f>
        <v>1934</v>
      </c>
      <c r="N190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904">
        <f>datainHOME1[[#This Row],[l]]+5</f>
        <v>1934</v>
      </c>
      <c r="U1904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905" spans="1:21" x14ac:dyDescent="0.25">
      <c r="A1905" t="s">
        <v>7</v>
      </c>
      <c r="B1905" t="s">
        <v>2078</v>
      </c>
      <c r="C1905">
        <f>datainHOME1[[#This Row],[l]]+5</f>
        <v>1935</v>
      </c>
      <c r="D1905" t="s">
        <v>1937</v>
      </c>
      <c r="E1905" t="s">
        <v>946</v>
      </c>
      <c r="F1905" t="s">
        <v>816</v>
      </c>
      <c r="G190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905">
        <f>datainHOME1[[#This Row],[l]]+5</f>
        <v>1935</v>
      </c>
      <c r="N190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905">
        <f>datainHOME1[[#This Row],[l]]+5</f>
        <v>1935</v>
      </c>
      <c r="U190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906" spans="1:21" x14ac:dyDescent="0.25">
      <c r="A1906" t="s">
        <v>7</v>
      </c>
      <c r="B1906" t="s">
        <v>2079</v>
      </c>
      <c r="C1906">
        <f>datainHOME1[[#This Row],[l]]+5</f>
        <v>1936</v>
      </c>
      <c r="D1906" t="s">
        <v>1938</v>
      </c>
      <c r="E1906" t="s">
        <v>947</v>
      </c>
      <c r="F1906" t="s">
        <v>33</v>
      </c>
      <c r="G190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906">
        <f>datainHOME1[[#This Row],[l]]+5</f>
        <v>1936</v>
      </c>
      <c r="N190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906">
        <f>datainHOME1[[#This Row],[l]]+5</f>
        <v>1936</v>
      </c>
      <c r="U190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907" spans="1:21" x14ac:dyDescent="0.25">
      <c r="A1907" t="s">
        <v>7</v>
      </c>
      <c r="B1907" t="s">
        <v>2080</v>
      </c>
      <c r="C1907">
        <f>datainHOME1[[#This Row],[l]]+5</f>
        <v>1937</v>
      </c>
      <c r="D1907" t="s">
        <v>1939</v>
      </c>
      <c r="E1907" t="s">
        <v>304</v>
      </c>
      <c r="F1907" t="s">
        <v>314</v>
      </c>
      <c r="G190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907">
        <f>datainHOME1[[#This Row],[l]]+5</f>
        <v>1937</v>
      </c>
      <c r="N190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907">
        <f>datainHOME1[[#This Row],[l]]+5</f>
        <v>1937</v>
      </c>
      <c r="U1907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908" spans="1:21" x14ac:dyDescent="0.25">
      <c r="A1908" t="s">
        <v>7</v>
      </c>
      <c r="B1908" t="s">
        <v>2081</v>
      </c>
      <c r="C1908">
        <f>datainHOME1[[#This Row],[l]]+5</f>
        <v>1938</v>
      </c>
      <c r="D1908" t="s">
        <v>1940</v>
      </c>
      <c r="E1908" t="s">
        <v>33</v>
      </c>
      <c r="F1908" t="s">
        <v>817</v>
      </c>
      <c r="G190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908">
        <f>datainHOME1[[#This Row],[l]]+5</f>
        <v>1938</v>
      </c>
      <c r="N190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908">
        <f>datainHOME1[[#This Row],[l]]+5</f>
        <v>1938</v>
      </c>
      <c r="U190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909" spans="1:21" x14ac:dyDescent="0.25">
      <c r="A1909" t="s">
        <v>7</v>
      </c>
      <c r="B1909" t="s">
        <v>2082</v>
      </c>
      <c r="C1909">
        <f>datainHOME1[[#This Row],[l]]+5</f>
        <v>1939</v>
      </c>
      <c r="D1909" t="s">
        <v>1941</v>
      </c>
      <c r="E1909" t="s">
        <v>191</v>
      </c>
      <c r="F1909" t="s">
        <v>531</v>
      </c>
      <c r="G190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909">
        <f>datainHOME1[[#This Row],[l]]+5</f>
        <v>1939</v>
      </c>
      <c r="N190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909">
        <f>datainHOME1[[#This Row],[l]]+5</f>
        <v>1939</v>
      </c>
      <c r="U190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910" spans="1:21" x14ac:dyDescent="0.25">
      <c r="A1910" t="s">
        <v>7</v>
      </c>
      <c r="B1910" t="s">
        <v>2083</v>
      </c>
      <c r="C1910">
        <f>datainHOME1[[#This Row],[l]]+5</f>
        <v>1940</v>
      </c>
      <c r="D1910" t="s">
        <v>1942</v>
      </c>
      <c r="E1910" t="s">
        <v>762</v>
      </c>
      <c r="F1910" t="s">
        <v>972</v>
      </c>
      <c r="G1910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910">
        <f>datainHOME1[[#This Row],[l]]+5</f>
        <v>1940</v>
      </c>
      <c r="N1910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910">
        <f>datainHOME1[[#This Row],[l]]+5</f>
        <v>1940</v>
      </c>
      <c r="U1910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911" spans="1:21" x14ac:dyDescent="0.25">
      <c r="A1911" t="s">
        <v>7</v>
      </c>
      <c r="B1911" t="s">
        <v>2084</v>
      </c>
      <c r="C1911">
        <f>datainHOME1[[#This Row],[l]]+5</f>
        <v>1941</v>
      </c>
      <c r="D1911" t="s">
        <v>1943</v>
      </c>
      <c r="E1911" t="s">
        <v>531</v>
      </c>
      <c r="F1911" t="s">
        <v>820</v>
      </c>
      <c r="G191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911">
        <f>datainHOME1[[#This Row],[l]]+5</f>
        <v>1941</v>
      </c>
      <c r="N191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911">
        <f>datainHOME1[[#This Row],[l]]+5</f>
        <v>1941</v>
      </c>
      <c r="U1911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912" spans="1:21" x14ac:dyDescent="0.25">
      <c r="A1912" t="s">
        <v>7</v>
      </c>
      <c r="B1912" t="s">
        <v>2085</v>
      </c>
      <c r="C1912">
        <f>datainHOME1[[#This Row],[l]]+5</f>
        <v>1942</v>
      </c>
      <c r="D1912" t="s">
        <v>1944</v>
      </c>
      <c r="E1912" t="s">
        <v>972</v>
      </c>
      <c r="F1912" t="s">
        <v>544</v>
      </c>
      <c r="G191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912">
        <f>datainHOME1[[#This Row],[l]]+5</f>
        <v>1942</v>
      </c>
      <c r="N191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912">
        <f>datainHOME1[[#This Row],[l]]+5</f>
        <v>1942</v>
      </c>
      <c r="U1912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913" spans="1:21" x14ac:dyDescent="0.25">
      <c r="A1913" t="s">
        <v>7</v>
      </c>
      <c r="B1913" t="s">
        <v>2086</v>
      </c>
      <c r="C1913">
        <f>datainHOME1[[#This Row],[l]]+5</f>
        <v>1943</v>
      </c>
      <c r="D1913" t="s">
        <v>1945</v>
      </c>
      <c r="E1913" t="s">
        <v>820</v>
      </c>
      <c r="F1913" t="s">
        <v>922</v>
      </c>
      <c r="G1913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913">
        <f>datainHOME1[[#This Row],[l]]+5</f>
        <v>1943</v>
      </c>
      <c r="N1913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913">
        <f>datainHOME1[[#This Row],[l]]+5</f>
        <v>1943</v>
      </c>
      <c r="U1913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914" spans="1:21" x14ac:dyDescent="0.25">
      <c r="A1914" t="s">
        <v>7</v>
      </c>
      <c r="B1914" t="s">
        <v>2087</v>
      </c>
      <c r="C1914">
        <f>datainHOME1[[#This Row],[l]]+5</f>
        <v>1944</v>
      </c>
      <c r="D1914" t="s">
        <v>1946</v>
      </c>
      <c r="E1914" t="s">
        <v>980</v>
      </c>
      <c r="F1914" t="s">
        <v>52</v>
      </c>
      <c r="G1914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914">
        <f>datainHOME1[[#This Row],[l]]+5</f>
        <v>1944</v>
      </c>
      <c r="N1914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914">
        <f>datainHOME1[[#This Row],[l]]+5</f>
        <v>1944</v>
      </c>
      <c r="U1914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915" spans="1:21" x14ac:dyDescent="0.25">
      <c r="A1915" t="s">
        <v>7</v>
      </c>
      <c r="B1915" t="s">
        <v>2088</v>
      </c>
      <c r="C1915">
        <f>datainHOME1[[#This Row],[l]]+5</f>
        <v>1945</v>
      </c>
      <c r="D1915" t="s">
        <v>1947</v>
      </c>
      <c r="E1915" t="s">
        <v>922</v>
      </c>
      <c r="F1915" t="s">
        <v>986</v>
      </c>
      <c r="G191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915">
        <f>datainHOME1[[#This Row],[l]]+5</f>
        <v>1945</v>
      </c>
      <c r="N191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915">
        <f>datainHOME1[[#This Row],[l]]+5</f>
        <v>1945</v>
      </c>
      <c r="U191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916" spans="1:21" x14ac:dyDescent="0.25">
      <c r="A1916" t="s">
        <v>7</v>
      </c>
      <c r="B1916" t="s">
        <v>2089</v>
      </c>
      <c r="C1916">
        <f>datainHOME1[[#This Row],[l]]+5</f>
        <v>1946</v>
      </c>
      <c r="D1916" t="s">
        <v>1948</v>
      </c>
      <c r="E1916" t="s">
        <v>52</v>
      </c>
      <c r="F1916" t="s">
        <v>187</v>
      </c>
      <c r="G191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916">
        <f>datainHOME1[[#This Row],[l]]+5</f>
        <v>1946</v>
      </c>
      <c r="N191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916">
        <f>datainHOME1[[#This Row],[l]]+5</f>
        <v>1946</v>
      </c>
      <c r="U191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917" spans="1:21" x14ac:dyDescent="0.25">
      <c r="A1917" t="s">
        <v>7</v>
      </c>
      <c r="B1917" t="s">
        <v>2090</v>
      </c>
      <c r="C1917">
        <f>datainHOME1[[#This Row],[l]]+5</f>
        <v>1947</v>
      </c>
      <c r="D1917" t="s">
        <v>1949</v>
      </c>
      <c r="E1917" t="s">
        <v>986</v>
      </c>
      <c r="F1917" t="s">
        <v>994</v>
      </c>
      <c r="G191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917">
        <f>datainHOME1[[#This Row],[l]]+5</f>
        <v>1947</v>
      </c>
      <c r="N191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917">
        <f>datainHOME1[[#This Row],[l]]+5</f>
        <v>1947</v>
      </c>
      <c r="U1917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918" spans="1:21" x14ac:dyDescent="0.25">
      <c r="A1918" t="s">
        <v>7</v>
      </c>
      <c r="B1918" t="s">
        <v>2091</v>
      </c>
      <c r="C1918">
        <f>datainHOME1[[#This Row],[l]]+5</f>
        <v>1948</v>
      </c>
      <c r="D1918" t="s">
        <v>1950</v>
      </c>
      <c r="E1918" t="s">
        <v>187</v>
      </c>
      <c r="F1918" t="s">
        <v>999</v>
      </c>
      <c r="G1918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1918">
        <f>datainHOME1[[#This Row],[l]]+5</f>
        <v>1948</v>
      </c>
      <c r="N1918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1918">
        <f>datainHOME1[[#This Row],[l]]+5</f>
        <v>1948</v>
      </c>
      <c r="U1918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1919" spans="1:21" x14ac:dyDescent="0.25">
      <c r="A1919" t="s">
        <v>7</v>
      </c>
      <c r="B1919" t="s">
        <v>2092</v>
      </c>
      <c r="C1919">
        <f>datainHOME1[[#This Row],[l]]+5</f>
        <v>1949</v>
      </c>
      <c r="D1919" t="s">
        <v>1951</v>
      </c>
      <c r="E1919" t="s">
        <v>774</v>
      </c>
      <c r="F1919" t="s">
        <v>975</v>
      </c>
      <c r="G191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919">
        <f>datainHOME1[[#This Row],[l]]+5</f>
        <v>1949</v>
      </c>
      <c r="N191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919">
        <f>datainHOME1[[#This Row],[l]]+5</f>
        <v>1949</v>
      </c>
      <c r="U191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920" spans="1:21" x14ac:dyDescent="0.25">
      <c r="A1920" t="s">
        <v>7</v>
      </c>
      <c r="B1920" t="s">
        <v>2093</v>
      </c>
      <c r="C1920">
        <f>datainHOME1[[#This Row],[l]]+5</f>
        <v>1950</v>
      </c>
      <c r="D1920" t="s">
        <v>1952</v>
      </c>
      <c r="E1920" t="s">
        <v>999</v>
      </c>
      <c r="F1920" t="s">
        <v>928</v>
      </c>
      <c r="G192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920">
        <f>datainHOME1[[#This Row],[l]]+5</f>
        <v>1950</v>
      </c>
      <c r="N192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920">
        <f>datainHOME1[[#This Row],[l]]+5</f>
        <v>1950</v>
      </c>
      <c r="U192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921" spans="1:21" x14ac:dyDescent="0.25">
      <c r="A1921" t="s">
        <v>7</v>
      </c>
      <c r="B1921" t="s">
        <v>2094</v>
      </c>
      <c r="C1921">
        <f>datainHOME1[[#This Row],[l]]+5</f>
        <v>1951</v>
      </c>
      <c r="D1921" t="s">
        <v>1953</v>
      </c>
      <c r="E1921" t="s">
        <v>548</v>
      </c>
      <c r="F1921" t="s">
        <v>639</v>
      </c>
      <c r="G192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921">
        <f>datainHOME1[[#This Row],[l]]+5</f>
        <v>1951</v>
      </c>
      <c r="N192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921">
        <f>datainHOME1[[#This Row],[l]]+5</f>
        <v>1951</v>
      </c>
      <c r="U1921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922" spans="1:21" x14ac:dyDescent="0.25">
      <c r="A1922" t="s">
        <v>7</v>
      </c>
      <c r="B1922" t="s">
        <v>2095</v>
      </c>
      <c r="C1922">
        <f>datainHOME1[[#This Row],[l]]+5</f>
        <v>1952</v>
      </c>
      <c r="D1922" t="s">
        <v>1954</v>
      </c>
      <c r="E1922" t="s">
        <v>69</v>
      </c>
      <c r="F1922" t="s">
        <v>64</v>
      </c>
      <c r="G1922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1922">
        <f>datainHOME1[[#This Row],[l]]+5</f>
        <v>1952</v>
      </c>
      <c r="N1922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1922">
        <f>datainHOME1[[#This Row],[l]]+5</f>
        <v>1952</v>
      </c>
      <c r="U1922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1923" spans="1:21" x14ac:dyDescent="0.25">
      <c r="A1923" t="s">
        <v>7</v>
      </c>
      <c r="B1923" t="s">
        <v>2096</v>
      </c>
      <c r="C1923">
        <f>datainHOME1[[#This Row],[l]]+5</f>
        <v>1953</v>
      </c>
      <c r="D1923" t="s">
        <v>1955</v>
      </c>
      <c r="E1923" t="s">
        <v>50</v>
      </c>
      <c r="F1923" t="s">
        <v>121</v>
      </c>
      <c r="G1923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1923">
        <f>datainHOME1[[#This Row],[l]]+5</f>
        <v>1953</v>
      </c>
      <c r="N1923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1923">
        <f>datainHOME1[[#This Row],[l]]+5</f>
        <v>1953</v>
      </c>
      <c r="U1923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1924" spans="1:21" x14ac:dyDescent="0.25">
      <c r="A1924" t="s">
        <v>7</v>
      </c>
      <c r="B1924" t="s">
        <v>2097</v>
      </c>
      <c r="C1924">
        <f>datainHOME1[[#This Row],[l]]+5</f>
        <v>1954</v>
      </c>
      <c r="D1924" t="s">
        <v>1956</v>
      </c>
      <c r="E1924" t="s">
        <v>67</v>
      </c>
      <c r="F1924" t="s">
        <v>143</v>
      </c>
      <c r="G1924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1924">
        <f>datainHOME1[[#This Row],[l]]+5</f>
        <v>1954</v>
      </c>
      <c r="N1924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1924">
        <f>datainHOME1[[#This Row],[l]]+5</f>
        <v>1954</v>
      </c>
      <c r="U1924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1925" spans="1:21" x14ac:dyDescent="0.25">
      <c r="A1925" t="s">
        <v>7</v>
      </c>
      <c r="B1925" t="s">
        <v>2098</v>
      </c>
      <c r="C1925">
        <f>datainHOME1[[#This Row],[l]]+5</f>
        <v>1955</v>
      </c>
      <c r="D1925" t="s">
        <v>1957</v>
      </c>
      <c r="E1925" t="s">
        <v>113</v>
      </c>
      <c r="F1925" t="s">
        <v>180</v>
      </c>
      <c r="G1925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1925">
        <f>datainHOME1[[#This Row],[l]]+5</f>
        <v>1955</v>
      </c>
      <c r="N1925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1925">
        <f>datainHOME1[[#This Row],[l]]+5</f>
        <v>1955</v>
      </c>
      <c r="U1925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1926" spans="1:21" x14ac:dyDescent="0.25">
      <c r="A1926" t="s">
        <v>7</v>
      </c>
      <c r="B1926" t="s">
        <v>2099</v>
      </c>
      <c r="C1926">
        <f>datainHOME1[[#This Row],[l]]+5</f>
        <v>1956</v>
      </c>
      <c r="D1926" t="s">
        <v>1958</v>
      </c>
      <c r="E1926" t="s">
        <v>143</v>
      </c>
      <c r="F1926" t="s">
        <v>206</v>
      </c>
      <c r="G1926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1926">
        <f>datainHOME1[[#This Row],[l]]+5</f>
        <v>1956</v>
      </c>
      <c r="N1926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1926">
        <f>datainHOME1[[#This Row],[l]]+5</f>
        <v>1956</v>
      </c>
      <c r="U1926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1927" spans="1:21" x14ac:dyDescent="0.25">
      <c r="A1927" t="s">
        <v>7</v>
      </c>
      <c r="B1927" t="s">
        <v>2100</v>
      </c>
      <c r="C1927">
        <f>datainHOME1[[#This Row],[l]]+5</f>
        <v>1957</v>
      </c>
      <c r="D1927" t="s">
        <v>1959</v>
      </c>
      <c r="E1927" t="s">
        <v>177</v>
      </c>
      <c r="F1927" t="s">
        <v>81</v>
      </c>
      <c r="G1927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1927">
        <f>datainHOME1[[#This Row],[l]]+5</f>
        <v>1957</v>
      </c>
      <c r="N1927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1927">
        <f>datainHOME1[[#This Row],[l]]+5</f>
        <v>1957</v>
      </c>
      <c r="U1927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1928" spans="1:21" x14ac:dyDescent="0.25">
      <c r="A1928" t="s">
        <v>7</v>
      </c>
      <c r="B1928" t="s">
        <v>2101</v>
      </c>
      <c r="C1928">
        <f>datainHOME1[[#This Row],[l]]+5</f>
        <v>1958</v>
      </c>
      <c r="D1928" t="s">
        <v>1960</v>
      </c>
      <c r="E1928" t="s">
        <v>206</v>
      </c>
      <c r="F1928" t="s">
        <v>88</v>
      </c>
      <c r="G1928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1928">
        <f>datainHOME1[[#This Row],[l]]+5</f>
        <v>1958</v>
      </c>
      <c r="N1928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1928">
        <f>datainHOME1[[#This Row],[l]]+5</f>
        <v>1958</v>
      </c>
      <c r="U1928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1929" spans="1:21" x14ac:dyDescent="0.25">
      <c r="A1929" t="s">
        <v>7</v>
      </c>
      <c r="B1929" t="s">
        <v>2102</v>
      </c>
      <c r="C1929">
        <f>datainHOME1[[#This Row],[l]]+5</f>
        <v>1959</v>
      </c>
      <c r="D1929" t="s">
        <v>1961</v>
      </c>
      <c r="E1929" t="s">
        <v>219</v>
      </c>
      <c r="F1929" t="s">
        <v>271</v>
      </c>
      <c r="G1929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1929">
        <f>datainHOME1[[#This Row],[l]]+5</f>
        <v>1959</v>
      </c>
      <c r="N1929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1929">
        <f>datainHOME1[[#This Row],[l]]+5</f>
        <v>1959</v>
      </c>
      <c r="U1929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1930" spans="1:21" x14ac:dyDescent="0.25">
      <c r="A1930" t="s">
        <v>7</v>
      </c>
      <c r="B1930" t="s">
        <v>2103</v>
      </c>
      <c r="C1930">
        <f>datainHOME1[[#This Row],[l]]+5</f>
        <v>1960</v>
      </c>
      <c r="D1930" t="s">
        <v>1962</v>
      </c>
      <c r="E1930" t="s">
        <v>253</v>
      </c>
      <c r="F1930" t="s">
        <v>320</v>
      </c>
      <c r="G1930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J1930">
        <f>datainHOME1[[#This Row],[l]]+5</f>
        <v>1960</v>
      </c>
      <c r="N1930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Q1930">
        <f>datainHOME1[[#This Row],[l]]+5</f>
        <v>1960</v>
      </c>
      <c r="U1930">
        <f>IF(datainHOME1[[#This Row],[TimeIn]]-datainHOME1[[#This Row],[TimeOut]] &gt;0, datainHOME1[[#This Row],[TimeIn]]-datainHOME1[[#This Row],[TimeOut]],(datainHOME1[[#This Row],[TimeIn]]-datainHOME1[[#This Row],[TimeOut]])+1000)</f>
        <v>38</v>
      </c>
    </row>
    <row r="1931" spans="1:21" x14ac:dyDescent="0.25">
      <c r="A1931" t="s">
        <v>7</v>
      </c>
      <c r="B1931" t="s">
        <v>2104</v>
      </c>
      <c r="C1931">
        <f>datainHOME1[[#This Row],[l]]+5</f>
        <v>1961</v>
      </c>
      <c r="D1931" t="s">
        <v>1963</v>
      </c>
      <c r="E1931" t="s">
        <v>88</v>
      </c>
      <c r="F1931" t="s">
        <v>346</v>
      </c>
      <c r="G1931">
        <f>IF(datainHOME1[[#This Row],[TimeIn]]-datainHOME1[[#This Row],[TimeOut]] &gt;0, datainHOME1[[#This Row],[TimeIn]]-datainHOME1[[#This Row],[TimeOut]],(datainHOME1[[#This Row],[TimeIn]]-datainHOME1[[#This Row],[TimeOut]])+1000)</f>
        <v>44</v>
      </c>
      <c r="J1931">
        <f>datainHOME1[[#This Row],[l]]+5</f>
        <v>1961</v>
      </c>
      <c r="N1931">
        <f>IF(datainHOME1[[#This Row],[TimeIn]]-datainHOME1[[#This Row],[TimeOut]] &gt;0, datainHOME1[[#This Row],[TimeIn]]-datainHOME1[[#This Row],[TimeOut]],(datainHOME1[[#This Row],[TimeIn]]-datainHOME1[[#This Row],[TimeOut]])+1000)</f>
        <v>44</v>
      </c>
      <c r="Q1931">
        <f>datainHOME1[[#This Row],[l]]+5</f>
        <v>1961</v>
      </c>
      <c r="U1931">
        <f>IF(datainHOME1[[#This Row],[TimeIn]]-datainHOME1[[#This Row],[TimeOut]] &gt;0, datainHOME1[[#This Row],[TimeIn]]-datainHOME1[[#This Row],[TimeOut]],(datainHOME1[[#This Row],[TimeIn]]-datainHOME1[[#This Row],[TimeOut]])+1000)</f>
        <v>44</v>
      </c>
    </row>
    <row r="1932" spans="1:21" x14ac:dyDescent="0.25">
      <c r="A1932" t="s">
        <v>7</v>
      </c>
      <c r="B1932" t="s">
        <v>2106</v>
      </c>
      <c r="C1932">
        <f>datainHOME1[[#This Row],[l]]+5</f>
        <v>1962</v>
      </c>
      <c r="D1932" t="s">
        <v>1964</v>
      </c>
      <c r="E1932" t="s">
        <v>318</v>
      </c>
      <c r="F1932" t="s">
        <v>363</v>
      </c>
      <c r="G1932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1932">
        <f>datainHOME1[[#This Row],[l]]+5</f>
        <v>1962</v>
      </c>
      <c r="N1932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1932">
        <f>datainHOME1[[#This Row],[l]]+5</f>
        <v>1962</v>
      </c>
      <c r="U1932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1933" spans="1:21" x14ac:dyDescent="0.25">
      <c r="A1933" t="s">
        <v>7</v>
      </c>
      <c r="B1933" t="s">
        <v>2150</v>
      </c>
      <c r="C1933">
        <f>datainHOME1[[#This Row],[l]]+5</f>
        <v>1963</v>
      </c>
      <c r="D1933" t="s">
        <v>1965</v>
      </c>
      <c r="E1933" t="s">
        <v>346</v>
      </c>
      <c r="F1933" t="s">
        <v>394</v>
      </c>
      <c r="G1933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1933">
        <f>datainHOME1[[#This Row],[l]]+5</f>
        <v>1963</v>
      </c>
      <c r="N1933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1933">
        <f>datainHOME1[[#This Row],[l]]+5</f>
        <v>1963</v>
      </c>
      <c r="U1933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1934" spans="1:21" x14ac:dyDescent="0.25">
      <c r="A1934" t="s">
        <v>7</v>
      </c>
      <c r="B1934" t="s">
        <v>2107</v>
      </c>
      <c r="C1934">
        <f>datainHOME1[[#This Row],[l]]+5</f>
        <v>1964</v>
      </c>
      <c r="D1934" t="s">
        <v>1966</v>
      </c>
      <c r="E1934" t="s">
        <v>363</v>
      </c>
      <c r="F1934" t="s">
        <v>423</v>
      </c>
      <c r="G1934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1934">
        <f>datainHOME1[[#This Row],[l]]+5</f>
        <v>1964</v>
      </c>
      <c r="N1934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1934">
        <f>datainHOME1[[#This Row],[l]]+5</f>
        <v>1964</v>
      </c>
      <c r="U1934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1935" spans="1:21" x14ac:dyDescent="0.25">
      <c r="A1935" t="s">
        <v>7</v>
      </c>
      <c r="B1935" t="s">
        <v>2153</v>
      </c>
      <c r="C1935">
        <f>datainHOME1[[#This Row],[l]]+5</f>
        <v>1965</v>
      </c>
      <c r="D1935" t="s">
        <v>1967</v>
      </c>
      <c r="E1935" t="s">
        <v>386</v>
      </c>
      <c r="F1935" t="s">
        <v>448</v>
      </c>
      <c r="G1935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1935">
        <f>datainHOME1[[#This Row],[l]]+5</f>
        <v>1965</v>
      </c>
      <c r="N1935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1935">
        <f>datainHOME1[[#This Row],[l]]+5</f>
        <v>1965</v>
      </c>
      <c r="U1935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1936" spans="1:21" x14ac:dyDescent="0.25">
      <c r="A1936" t="s">
        <v>7</v>
      </c>
      <c r="B1936" t="s">
        <v>2108</v>
      </c>
      <c r="C1936">
        <f>datainHOME1[[#This Row],[l]]+5</f>
        <v>1966</v>
      </c>
      <c r="D1936" t="s">
        <v>1968</v>
      </c>
      <c r="E1936" t="s">
        <v>423</v>
      </c>
      <c r="F1936" t="s">
        <v>453</v>
      </c>
      <c r="G193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936">
        <f>datainHOME1[[#This Row],[l]]+5</f>
        <v>1966</v>
      </c>
      <c r="N193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936">
        <f>datainHOME1[[#This Row],[l]]+5</f>
        <v>1966</v>
      </c>
      <c r="U1936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937" spans="1:21" x14ac:dyDescent="0.25">
      <c r="A1937" t="s">
        <v>7</v>
      </c>
      <c r="B1937" t="s">
        <v>2109</v>
      </c>
      <c r="C1937">
        <f>datainHOME1[[#This Row],[l]]+5</f>
        <v>1967</v>
      </c>
      <c r="D1937" t="s">
        <v>2009</v>
      </c>
      <c r="E1937" t="s">
        <v>440</v>
      </c>
      <c r="F1937" t="s">
        <v>463</v>
      </c>
      <c r="G193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937">
        <f>datainHOME1[[#This Row],[l]]+5</f>
        <v>1967</v>
      </c>
      <c r="N193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937">
        <f>datainHOME1[[#This Row],[l]]+5</f>
        <v>1967</v>
      </c>
      <c r="U193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938" spans="1:21" x14ac:dyDescent="0.25">
      <c r="A1938" t="s">
        <v>7</v>
      </c>
      <c r="B1938" t="s">
        <v>2110</v>
      </c>
      <c r="C1938">
        <f>datainHOME1[[#This Row],[l]]+5</f>
        <v>1968</v>
      </c>
      <c r="D1938" t="s">
        <v>1969</v>
      </c>
      <c r="E1938" t="s">
        <v>450</v>
      </c>
      <c r="F1938" t="s">
        <v>471</v>
      </c>
      <c r="G193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938">
        <f>datainHOME1[[#This Row],[l]]+5</f>
        <v>1968</v>
      </c>
      <c r="N193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938">
        <f>datainHOME1[[#This Row],[l]]+5</f>
        <v>1968</v>
      </c>
      <c r="U1938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939" spans="1:21" x14ac:dyDescent="0.25">
      <c r="A1939" t="s">
        <v>7</v>
      </c>
      <c r="B1939" t="s">
        <v>2111</v>
      </c>
      <c r="C1939">
        <f>datainHOME1[[#This Row],[l]]+5</f>
        <v>1969</v>
      </c>
      <c r="D1939" t="s">
        <v>1970</v>
      </c>
      <c r="E1939" t="s">
        <v>463</v>
      </c>
      <c r="F1939" t="s">
        <v>493</v>
      </c>
      <c r="G193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939">
        <f>datainHOME1[[#This Row],[l]]+5</f>
        <v>1969</v>
      </c>
      <c r="N193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939">
        <f>datainHOME1[[#This Row],[l]]+5</f>
        <v>1969</v>
      </c>
      <c r="U193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940" spans="1:21" x14ac:dyDescent="0.25">
      <c r="A1940" t="s">
        <v>7</v>
      </c>
      <c r="B1940" t="s">
        <v>2112</v>
      </c>
      <c r="C1940">
        <f>datainHOME1[[#This Row],[l]]+5</f>
        <v>1970</v>
      </c>
      <c r="D1940" t="s">
        <v>1971</v>
      </c>
      <c r="E1940" t="s">
        <v>483</v>
      </c>
      <c r="F1940" t="s">
        <v>514</v>
      </c>
      <c r="G194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940">
        <f>datainHOME1[[#This Row],[l]]+5</f>
        <v>1970</v>
      </c>
      <c r="N194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940">
        <f>datainHOME1[[#This Row],[l]]+5</f>
        <v>1970</v>
      </c>
      <c r="U194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941" spans="1:21" x14ac:dyDescent="0.25">
      <c r="A1941" t="s">
        <v>7</v>
      </c>
      <c r="B1941" t="s">
        <v>2113</v>
      </c>
      <c r="C1941">
        <f>datainHOME1[[#This Row],[l]]+5</f>
        <v>1971</v>
      </c>
      <c r="D1941" t="s">
        <v>1972</v>
      </c>
      <c r="E1941" t="s">
        <v>473</v>
      </c>
      <c r="F1941" t="s">
        <v>549</v>
      </c>
      <c r="G194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941">
        <f>datainHOME1[[#This Row],[l]]+5</f>
        <v>1971</v>
      </c>
      <c r="N194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941">
        <f>datainHOME1[[#This Row],[l]]+5</f>
        <v>1971</v>
      </c>
      <c r="U194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942" spans="1:21" x14ac:dyDescent="0.25">
      <c r="A1942" t="s">
        <v>7</v>
      </c>
      <c r="B1942" t="s">
        <v>2114</v>
      </c>
      <c r="C1942">
        <f>datainHOME1[[#This Row],[l]]+5</f>
        <v>1972</v>
      </c>
      <c r="D1942" t="s">
        <v>1973</v>
      </c>
      <c r="E1942" t="s">
        <v>549</v>
      </c>
      <c r="F1942" t="s">
        <v>565</v>
      </c>
      <c r="G194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942">
        <f>datainHOME1[[#This Row],[l]]+5</f>
        <v>1972</v>
      </c>
      <c r="N194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942">
        <f>datainHOME1[[#This Row],[l]]+5</f>
        <v>1972</v>
      </c>
      <c r="U194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943" spans="1:21" x14ac:dyDescent="0.25">
      <c r="A1943" t="s">
        <v>7</v>
      </c>
      <c r="B1943" t="s">
        <v>2116</v>
      </c>
      <c r="C1943">
        <f>datainHOME1[[#This Row],[l]]+5</f>
        <v>1973</v>
      </c>
      <c r="D1943" t="s">
        <v>1974</v>
      </c>
      <c r="E1943" t="s">
        <v>470</v>
      </c>
      <c r="F1943" t="s">
        <v>586</v>
      </c>
      <c r="G194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943">
        <f>datainHOME1[[#This Row],[l]]+5</f>
        <v>1973</v>
      </c>
      <c r="N194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943">
        <f>datainHOME1[[#This Row],[l]]+5</f>
        <v>1973</v>
      </c>
      <c r="U194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944" spans="1:21" x14ac:dyDescent="0.25">
      <c r="A1944" t="s">
        <v>7</v>
      </c>
      <c r="B1944" t="s">
        <v>2117</v>
      </c>
      <c r="C1944">
        <f>datainHOME1[[#This Row],[l]]+5</f>
        <v>1974</v>
      </c>
      <c r="D1944" t="s">
        <v>1975</v>
      </c>
      <c r="E1944" t="s">
        <v>230</v>
      </c>
      <c r="F1944" t="s">
        <v>603</v>
      </c>
      <c r="G194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944">
        <f>datainHOME1[[#This Row],[l]]+5</f>
        <v>1974</v>
      </c>
      <c r="N194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944">
        <f>datainHOME1[[#This Row],[l]]+5</f>
        <v>1974</v>
      </c>
      <c r="U194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945" spans="1:21" x14ac:dyDescent="0.25">
      <c r="A1945" t="s">
        <v>7</v>
      </c>
      <c r="B1945" t="s">
        <v>2118</v>
      </c>
      <c r="C1945">
        <f>datainHOME1[[#This Row],[l]]+5</f>
        <v>1975</v>
      </c>
      <c r="D1945" t="s">
        <v>1976</v>
      </c>
      <c r="E1945" t="s">
        <v>586</v>
      </c>
      <c r="F1945" t="s">
        <v>120</v>
      </c>
      <c r="G1945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945">
        <f>datainHOME1[[#This Row],[l]]+5</f>
        <v>1975</v>
      </c>
      <c r="N1945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945">
        <f>datainHOME1[[#This Row],[l]]+5</f>
        <v>1975</v>
      </c>
      <c r="U1945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946" spans="1:21" x14ac:dyDescent="0.25">
      <c r="A1946" t="s">
        <v>7</v>
      </c>
      <c r="B1946" t="s">
        <v>2119</v>
      </c>
      <c r="C1946">
        <f>datainHOME1[[#This Row],[l]]+5</f>
        <v>1976</v>
      </c>
      <c r="D1946" t="s">
        <v>1977</v>
      </c>
      <c r="E1946" t="s">
        <v>124</v>
      </c>
      <c r="F1946" t="s">
        <v>648</v>
      </c>
      <c r="G1946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1946">
        <f>datainHOME1[[#This Row],[l]]+5</f>
        <v>1976</v>
      </c>
      <c r="N1946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1946">
        <f>datainHOME1[[#This Row],[l]]+5</f>
        <v>1976</v>
      </c>
      <c r="U1946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1947" spans="1:21" x14ac:dyDescent="0.25">
      <c r="A1947" t="s">
        <v>7</v>
      </c>
      <c r="B1947" t="s">
        <v>2120</v>
      </c>
      <c r="C1947">
        <f>datainHOME1[[#This Row],[l]]+5</f>
        <v>1977</v>
      </c>
      <c r="D1947" t="s">
        <v>1978</v>
      </c>
      <c r="E1947" t="s">
        <v>636</v>
      </c>
      <c r="F1947" t="s">
        <v>378</v>
      </c>
      <c r="G194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947">
        <f>datainHOME1[[#This Row],[l]]+5</f>
        <v>1977</v>
      </c>
      <c r="N194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947">
        <f>datainHOME1[[#This Row],[l]]+5</f>
        <v>1977</v>
      </c>
      <c r="U194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948" spans="1:21" x14ac:dyDescent="0.25">
      <c r="A1948" t="s">
        <v>7</v>
      </c>
      <c r="B1948" t="s">
        <v>2121</v>
      </c>
      <c r="C1948">
        <f>datainHOME1[[#This Row],[l]]+5</f>
        <v>1978</v>
      </c>
      <c r="D1948" t="s">
        <v>1979</v>
      </c>
      <c r="E1948" t="s">
        <v>648</v>
      </c>
      <c r="F1948" t="s">
        <v>654</v>
      </c>
      <c r="G194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948">
        <f>datainHOME1[[#This Row],[l]]+5</f>
        <v>1978</v>
      </c>
      <c r="N194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948">
        <f>datainHOME1[[#This Row],[l]]+5</f>
        <v>1978</v>
      </c>
      <c r="U1948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949" spans="1:21" x14ac:dyDescent="0.25">
      <c r="A1949" t="s">
        <v>7</v>
      </c>
      <c r="B1949" t="s">
        <v>2122</v>
      </c>
      <c r="C1949">
        <f>datainHOME1[[#This Row],[l]]+5</f>
        <v>1979</v>
      </c>
      <c r="D1949" t="s">
        <v>1980</v>
      </c>
      <c r="E1949" t="s">
        <v>128</v>
      </c>
      <c r="F1949" t="s">
        <v>687</v>
      </c>
      <c r="G194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949">
        <f>datainHOME1[[#This Row],[l]]+5</f>
        <v>1979</v>
      </c>
      <c r="N194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949">
        <f>datainHOME1[[#This Row],[l]]+5</f>
        <v>1979</v>
      </c>
      <c r="U194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950" spans="1:21" x14ac:dyDescent="0.25">
      <c r="A1950" t="s">
        <v>7</v>
      </c>
      <c r="B1950" t="s">
        <v>2123</v>
      </c>
      <c r="C1950">
        <f>datainHOME1[[#This Row],[l]]+5</f>
        <v>1980</v>
      </c>
      <c r="D1950" t="s">
        <v>1981</v>
      </c>
      <c r="E1950" t="s">
        <v>383</v>
      </c>
      <c r="F1950" t="s">
        <v>714</v>
      </c>
      <c r="G195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950">
        <f>datainHOME1[[#This Row],[l]]+5</f>
        <v>1980</v>
      </c>
      <c r="N195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950">
        <f>datainHOME1[[#This Row],[l]]+5</f>
        <v>1980</v>
      </c>
      <c r="U195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951" spans="1:21" x14ac:dyDescent="0.25">
      <c r="A1951" t="s">
        <v>7</v>
      </c>
      <c r="B1951" t="s">
        <v>2170</v>
      </c>
      <c r="C1951">
        <f>datainHOME1[[#This Row],[l]]+5</f>
        <v>1981</v>
      </c>
      <c r="D1951" t="s">
        <v>1982</v>
      </c>
      <c r="E1951" t="s">
        <v>706</v>
      </c>
      <c r="F1951" t="s">
        <v>265</v>
      </c>
      <c r="G1951">
        <f>IF(datainHOME1[[#This Row],[TimeIn]]-datainHOME1[[#This Row],[TimeOut]] &gt;0, datainHOME1[[#This Row],[TimeIn]]-datainHOME1[[#This Row],[TimeOut]],(datainHOME1[[#This Row],[TimeIn]]-datainHOME1[[#This Row],[TimeOut]])+1000)</f>
        <v>55</v>
      </c>
      <c r="J1951">
        <f>datainHOME1[[#This Row],[l]]+5</f>
        <v>1981</v>
      </c>
      <c r="N1951">
        <f>IF(datainHOME1[[#This Row],[TimeIn]]-datainHOME1[[#This Row],[TimeOut]] &gt;0, datainHOME1[[#This Row],[TimeIn]]-datainHOME1[[#This Row],[TimeOut]],(datainHOME1[[#This Row],[TimeIn]]-datainHOME1[[#This Row],[TimeOut]])+1000)</f>
        <v>55</v>
      </c>
      <c r="Q1951">
        <f>datainHOME1[[#This Row],[l]]+5</f>
        <v>1981</v>
      </c>
      <c r="U1951">
        <f>IF(datainHOME1[[#This Row],[TimeIn]]-datainHOME1[[#This Row],[TimeOut]] &gt;0, datainHOME1[[#This Row],[TimeIn]]-datainHOME1[[#This Row],[TimeOut]],(datainHOME1[[#This Row],[TimeIn]]-datainHOME1[[#This Row],[TimeOut]])+1000)</f>
        <v>55</v>
      </c>
    </row>
    <row r="1952" spans="1:21" x14ac:dyDescent="0.25">
      <c r="A1952" t="s">
        <v>7</v>
      </c>
      <c r="B1952" t="s">
        <v>2124</v>
      </c>
      <c r="C1952">
        <f>datainHOME1[[#This Row],[l]]+5</f>
        <v>1982</v>
      </c>
      <c r="D1952" t="s">
        <v>1983</v>
      </c>
      <c r="E1952" t="s">
        <v>659</v>
      </c>
      <c r="F1952" t="s">
        <v>761</v>
      </c>
      <c r="G1952">
        <f>IF(datainHOME1[[#This Row],[TimeIn]]-datainHOME1[[#This Row],[TimeOut]] &gt;0, datainHOME1[[#This Row],[TimeIn]]-datainHOME1[[#This Row],[TimeOut]],(datainHOME1[[#This Row],[TimeIn]]-datainHOME1[[#This Row],[TimeOut]])+1000)</f>
        <v>47</v>
      </c>
      <c r="J1952">
        <f>datainHOME1[[#This Row],[l]]+5</f>
        <v>1982</v>
      </c>
      <c r="N1952">
        <f>IF(datainHOME1[[#This Row],[TimeIn]]-datainHOME1[[#This Row],[TimeOut]] &gt;0, datainHOME1[[#This Row],[TimeIn]]-datainHOME1[[#This Row],[TimeOut]],(datainHOME1[[#This Row],[TimeIn]]-datainHOME1[[#This Row],[TimeOut]])+1000)</f>
        <v>47</v>
      </c>
      <c r="Q1952">
        <f>datainHOME1[[#This Row],[l]]+5</f>
        <v>1982</v>
      </c>
      <c r="U1952">
        <f>IF(datainHOME1[[#This Row],[TimeIn]]-datainHOME1[[#This Row],[TimeOut]] &gt;0, datainHOME1[[#This Row],[TimeIn]]-datainHOME1[[#This Row],[TimeOut]],(datainHOME1[[#This Row],[TimeIn]]-datainHOME1[[#This Row],[TimeOut]])+1000)</f>
        <v>47</v>
      </c>
    </row>
    <row r="1953" spans="1:21" x14ac:dyDescent="0.25">
      <c r="A1953" t="s">
        <v>7</v>
      </c>
      <c r="B1953" t="s">
        <v>2125</v>
      </c>
      <c r="C1953">
        <f>datainHOME1[[#This Row],[l]]+5</f>
        <v>1983</v>
      </c>
      <c r="D1953" t="s">
        <v>1984</v>
      </c>
      <c r="E1953" t="s">
        <v>265</v>
      </c>
      <c r="F1953" t="s">
        <v>782</v>
      </c>
      <c r="G195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953">
        <f>datainHOME1[[#This Row],[l]]+5</f>
        <v>1983</v>
      </c>
      <c r="N195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953">
        <f>datainHOME1[[#This Row],[l]]+5</f>
        <v>1983</v>
      </c>
      <c r="U195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954" spans="1:21" x14ac:dyDescent="0.25">
      <c r="A1954" t="s">
        <v>7</v>
      </c>
      <c r="B1954" t="s">
        <v>2126</v>
      </c>
      <c r="C1954">
        <f>datainHOME1[[#This Row],[l]]+5</f>
        <v>1984</v>
      </c>
      <c r="D1954" t="s">
        <v>1985</v>
      </c>
      <c r="E1954" t="s">
        <v>731</v>
      </c>
      <c r="F1954" t="s">
        <v>497</v>
      </c>
      <c r="G195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954">
        <f>datainHOME1[[#This Row],[l]]+5</f>
        <v>1984</v>
      </c>
      <c r="N195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954">
        <f>datainHOME1[[#This Row],[l]]+5</f>
        <v>1984</v>
      </c>
      <c r="U195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955" spans="1:21" x14ac:dyDescent="0.25">
      <c r="A1955" t="s">
        <v>7</v>
      </c>
      <c r="B1955" t="s">
        <v>2127</v>
      </c>
      <c r="C1955">
        <f>datainHOME1[[#This Row],[l]]+5</f>
        <v>1985</v>
      </c>
      <c r="D1955" t="s">
        <v>1986</v>
      </c>
      <c r="E1955" t="s">
        <v>782</v>
      </c>
      <c r="F1955" t="s">
        <v>590</v>
      </c>
      <c r="G195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955">
        <f>datainHOME1[[#This Row],[l]]+5</f>
        <v>1985</v>
      </c>
      <c r="N195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955">
        <f>datainHOME1[[#This Row],[l]]+5</f>
        <v>1985</v>
      </c>
      <c r="U195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956" spans="1:21" x14ac:dyDescent="0.25">
      <c r="A1956" t="s">
        <v>7</v>
      </c>
      <c r="B1956" t="s">
        <v>2128</v>
      </c>
      <c r="C1956">
        <f>datainHOME1[[#This Row],[l]]+5</f>
        <v>1986</v>
      </c>
      <c r="D1956" t="s">
        <v>1987</v>
      </c>
      <c r="E1956" t="s">
        <v>497</v>
      </c>
      <c r="F1956" t="s">
        <v>797</v>
      </c>
      <c r="G195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956">
        <f>datainHOME1[[#This Row],[l]]+5</f>
        <v>1986</v>
      </c>
      <c r="N195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956">
        <f>datainHOME1[[#This Row],[l]]+5</f>
        <v>1986</v>
      </c>
      <c r="U195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957" spans="1:21" x14ac:dyDescent="0.25">
      <c r="A1957" t="s">
        <v>7</v>
      </c>
      <c r="B1957" t="s">
        <v>2129</v>
      </c>
      <c r="C1957">
        <f>datainHOME1[[#This Row],[l]]+5</f>
        <v>1987</v>
      </c>
      <c r="D1957" t="s">
        <v>1988</v>
      </c>
      <c r="E1957" t="s">
        <v>590</v>
      </c>
      <c r="F1957" t="s">
        <v>805</v>
      </c>
      <c r="G195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957">
        <f>datainHOME1[[#This Row],[l]]+5</f>
        <v>1987</v>
      </c>
      <c r="N195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957">
        <f>datainHOME1[[#This Row],[l]]+5</f>
        <v>1987</v>
      </c>
      <c r="U195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958" spans="1:21" x14ac:dyDescent="0.25">
      <c r="A1958" t="s">
        <v>7</v>
      </c>
      <c r="B1958" t="s">
        <v>2130</v>
      </c>
      <c r="C1958">
        <f>datainHOME1[[#This Row],[l]]+5</f>
        <v>1988</v>
      </c>
      <c r="D1958" t="s">
        <v>1989</v>
      </c>
      <c r="E1958" t="s">
        <v>797</v>
      </c>
      <c r="F1958" t="s">
        <v>810</v>
      </c>
      <c r="G1958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1958">
        <f>datainHOME1[[#This Row],[l]]+5</f>
        <v>1988</v>
      </c>
      <c r="N1958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1958">
        <f>datainHOME1[[#This Row],[l]]+5</f>
        <v>1988</v>
      </c>
      <c r="U1958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1959" spans="1:21" x14ac:dyDescent="0.25">
      <c r="A1959" t="s">
        <v>7</v>
      </c>
      <c r="B1959" t="s">
        <v>2131</v>
      </c>
      <c r="C1959">
        <f>datainHOME1[[#This Row],[l]]+5</f>
        <v>1989</v>
      </c>
      <c r="D1959" t="s">
        <v>1990</v>
      </c>
      <c r="E1959" t="s">
        <v>805</v>
      </c>
      <c r="F1959" t="s">
        <v>159</v>
      </c>
      <c r="G195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959">
        <f>datainHOME1[[#This Row],[l]]+5</f>
        <v>1989</v>
      </c>
      <c r="N195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959">
        <f>datainHOME1[[#This Row],[l]]+5</f>
        <v>1989</v>
      </c>
      <c r="U195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960" spans="1:21" x14ac:dyDescent="0.25">
      <c r="A1960" t="s">
        <v>7</v>
      </c>
      <c r="B1960" t="s">
        <v>2132</v>
      </c>
      <c r="C1960">
        <f>datainHOME1[[#This Row],[l]]+5</f>
        <v>1990</v>
      </c>
      <c r="D1960" t="s">
        <v>1991</v>
      </c>
      <c r="E1960" t="s">
        <v>159</v>
      </c>
      <c r="F1960" t="s">
        <v>839</v>
      </c>
      <c r="G196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960">
        <f>datainHOME1[[#This Row],[l]]+5</f>
        <v>1990</v>
      </c>
      <c r="N196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960">
        <f>datainHOME1[[#This Row],[l]]+5</f>
        <v>1990</v>
      </c>
      <c r="U1960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961" spans="1:21" x14ac:dyDescent="0.25">
      <c r="A1961" t="s">
        <v>7</v>
      </c>
      <c r="B1961" t="s">
        <v>2133</v>
      </c>
      <c r="C1961">
        <f>datainHOME1[[#This Row],[l]]+5</f>
        <v>1991</v>
      </c>
      <c r="D1961" t="s">
        <v>1992</v>
      </c>
      <c r="E1961" t="s">
        <v>407</v>
      </c>
      <c r="F1961" t="s">
        <v>162</v>
      </c>
      <c r="G1961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1961">
        <f>datainHOME1[[#This Row],[l]]+5</f>
        <v>1991</v>
      </c>
      <c r="N1961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1961">
        <f>datainHOME1[[#This Row],[l]]+5</f>
        <v>1991</v>
      </c>
      <c r="U1961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1962" spans="1:21" x14ac:dyDescent="0.25">
      <c r="A1962" t="s">
        <v>7</v>
      </c>
      <c r="B1962" t="s">
        <v>2134</v>
      </c>
      <c r="C1962">
        <f>datainHOME1[[#This Row],[l]]+5</f>
        <v>1992</v>
      </c>
      <c r="D1962" t="s">
        <v>1993</v>
      </c>
      <c r="E1962" t="s">
        <v>844</v>
      </c>
      <c r="F1962" t="s">
        <v>856</v>
      </c>
      <c r="G196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962">
        <f>datainHOME1[[#This Row],[l]]+5</f>
        <v>1992</v>
      </c>
      <c r="N196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962">
        <f>datainHOME1[[#This Row],[l]]+5</f>
        <v>1992</v>
      </c>
      <c r="U1962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963" spans="1:21" x14ac:dyDescent="0.25">
      <c r="A1963" t="s">
        <v>7</v>
      </c>
      <c r="B1963" t="s">
        <v>2135</v>
      </c>
      <c r="C1963">
        <f>datainHOME1[[#This Row],[l]]+5</f>
        <v>1993</v>
      </c>
      <c r="D1963" t="s">
        <v>1994</v>
      </c>
      <c r="E1963" t="s">
        <v>593</v>
      </c>
      <c r="F1963" t="s">
        <v>678</v>
      </c>
      <c r="G196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963">
        <f>datainHOME1[[#This Row],[l]]+5</f>
        <v>1993</v>
      </c>
      <c r="N196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963">
        <f>datainHOME1[[#This Row],[l]]+5</f>
        <v>1993</v>
      </c>
      <c r="U196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964" spans="1:21" x14ac:dyDescent="0.25">
      <c r="A1964" t="s">
        <v>7</v>
      </c>
      <c r="B1964" t="s">
        <v>2136</v>
      </c>
      <c r="C1964">
        <f>datainHOME1[[#This Row],[l]]+5</f>
        <v>1994</v>
      </c>
      <c r="D1964" t="s">
        <v>1995</v>
      </c>
      <c r="E1964" t="s">
        <v>506</v>
      </c>
      <c r="F1964" t="s">
        <v>872</v>
      </c>
      <c r="G196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964">
        <f>datainHOME1[[#This Row],[l]]+5</f>
        <v>1994</v>
      </c>
      <c r="N196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964">
        <f>datainHOME1[[#This Row],[l]]+5</f>
        <v>1994</v>
      </c>
      <c r="U196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965" spans="1:21" x14ac:dyDescent="0.25">
      <c r="A1965" t="s">
        <v>7</v>
      </c>
      <c r="B1965" t="s">
        <v>2137</v>
      </c>
      <c r="C1965">
        <f>datainHOME1[[#This Row],[l]]+5</f>
        <v>1995</v>
      </c>
      <c r="D1965" t="s">
        <v>1996</v>
      </c>
      <c r="E1965" t="s">
        <v>413</v>
      </c>
      <c r="F1965" t="s">
        <v>873</v>
      </c>
      <c r="G196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965">
        <f>datainHOME1[[#This Row],[l]]+5</f>
        <v>1995</v>
      </c>
      <c r="N196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965">
        <f>datainHOME1[[#This Row],[l]]+5</f>
        <v>1995</v>
      </c>
      <c r="U1965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966" spans="1:21" x14ac:dyDescent="0.25">
      <c r="A1966" t="s">
        <v>7</v>
      </c>
      <c r="B1966" t="s">
        <v>2138</v>
      </c>
      <c r="C1966">
        <f>datainHOME1[[#This Row],[l]]+5</f>
        <v>1996</v>
      </c>
      <c r="D1966" t="s">
        <v>1997</v>
      </c>
      <c r="E1966" t="s">
        <v>872</v>
      </c>
      <c r="F1966" t="s">
        <v>801</v>
      </c>
      <c r="G196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966">
        <f>datainHOME1[[#This Row],[l]]+5</f>
        <v>1996</v>
      </c>
      <c r="N196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966">
        <f>datainHOME1[[#This Row],[l]]+5</f>
        <v>1996</v>
      </c>
      <c r="U196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967" spans="1:21" x14ac:dyDescent="0.25">
      <c r="A1967" t="s">
        <v>7</v>
      </c>
      <c r="B1967" t="s">
        <v>2139</v>
      </c>
      <c r="C1967">
        <f>datainHOME1[[#This Row],[l]]+5</f>
        <v>1997</v>
      </c>
      <c r="D1967" t="s">
        <v>1998</v>
      </c>
      <c r="E1967" t="s">
        <v>875</v>
      </c>
      <c r="F1967" t="s">
        <v>293</v>
      </c>
      <c r="G196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967">
        <f>datainHOME1[[#This Row],[l]]+5</f>
        <v>1997</v>
      </c>
      <c r="N196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967">
        <f>datainHOME1[[#This Row],[l]]+5</f>
        <v>1997</v>
      </c>
      <c r="U196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968" spans="1:21" x14ac:dyDescent="0.25">
      <c r="A1968" t="s">
        <v>7</v>
      </c>
      <c r="B1968" t="s">
        <v>2140</v>
      </c>
      <c r="C1968">
        <f>datainHOME1[[#This Row],[l]]+5</f>
        <v>1998</v>
      </c>
      <c r="D1968" t="s">
        <v>1999</v>
      </c>
      <c r="E1968" t="s">
        <v>408</v>
      </c>
      <c r="F1968" t="s">
        <v>296</v>
      </c>
      <c r="G196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968">
        <f>datainHOME1[[#This Row],[l]]+5</f>
        <v>1998</v>
      </c>
      <c r="N196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968">
        <f>datainHOME1[[#This Row],[l]]+5</f>
        <v>1998</v>
      </c>
      <c r="U1968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969" spans="1:21" x14ac:dyDescent="0.25">
      <c r="A1969" t="s">
        <v>7</v>
      </c>
      <c r="B1969" t="s">
        <v>2141</v>
      </c>
      <c r="C1969">
        <f>datainHOME1[[#This Row],[l]]+5</f>
        <v>1999</v>
      </c>
      <c r="D1969" t="s">
        <v>2000</v>
      </c>
      <c r="E1969" t="s">
        <v>296</v>
      </c>
      <c r="F1969" t="s">
        <v>884</v>
      </c>
      <c r="G196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969">
        <f>datainHOME1[[#This Row],[l]]+5</f>
        <v>1999</v>
      </c>
      <c r="N196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969">
        <f>datainHOME1[[#This Row],[l]]+5</f>
        <v>1999</v>
      </c>
      <c r="U1969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970" spans="1:21" x14ac:dyDescent="0.25">
      <c r="A1970" t="s">
        <v>7</v>
      </c>
      <c r="B1970" t="s">
        <v>2190</v>
      </c>
      <c r="C1970">
        <f>datainHOME1[[#This Row],[l]]+5</f>
        <v>2000</v>
      </c>
      <c r="D1970" t="s">
        <v>2001</v>
      </c>
      <c r="E1970" t="s">
        <v>897</v>
      </c>
      <c r="F1970" t="s">
        <v>904</v>
      </c>
      <c r="G197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1970">
        <f>datainHOME1[[#This Row],[l]]+5</f>
        <v>2000</v>
      </c>
      <c r="N197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1970">
        <f>datainHOME1[[#This Row],[l]]+5</f>
        <v>2000</v>
      </c>
      <c r="U197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1971" spans="1:21" x14ac:dyDescent="0.25">
      <c r="A1971" t="s">
        <v>7</v>
      </c>
      <c r="B1971" t="s">
        <v>2142</v>
      </c>
      <c r="C1971">
        <f>datainHOME1[[#This Row],[l]]+5</f>
        <v>2001</v>
      </c>
      <c r="D1971" t="s">
        <v>2002</v>
      </c>
      <c r="E1971" t="s">
        <v>854</v>
      </c>
      <c r="F1971" t="s">
        <v>613</v>
      </c>
      <c r="G1971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1971">
        <f>datainHOME1[[#This Row],[l]]+5</f>
        <v>2001</v>
      </c>
      <c r="N1971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1971">
        <f>datainHOME1[[#This Row],[l]]+5</f>
        <v>2001</v>
      </c>
      <c r="U1971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1972" spans="1:21" x14ac:dyDescent="0.25">
      <c r="A1972" t="s">
        <v>7</v>
      </c>
      <c r="B1972" t="s">
        <v>2143</v>
      </c>
      <c r="C1972">
        <f>datainHOME1[[#This Row],[l]]+5</f>
        <v>2002</v>
      </c>
      <c r="D1972" t="s">
        <v>2003</v>
      </c>
      <c r="E1972" t="s">
        <v>904</v>
      </c>
      <c r="F1972" t="s">
        <v>615</v>
      </c>
      <c r="G197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972">
        <f>datainHOME1[[#This Row],[l]]+5</f>
        <v>2002</v>
      </c>
      <c r="N197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972">
        <f>datainHOME1[[#This Row],[l]]+5</f>
        <v>2002</v>
      </c>
      <c r="U1972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973" spans="1:21" x14ac:dyDescent="0.25">
      <c r="A1973" t="s">
        <v>7</v>
      </c>
      <c r="B1973" t="s">
        <v>2144</v>
      </c>
      <c r="C1973">
        <f>datainHOME1[[#This Row],[l]]+5</f>
        <v>2003</v>
      </c>
      <c r="D1973" t="s">
        <v>2004</v>
      </c>
      <c r="E1973" t="s">
        <v>749</v>
      </c>
      <c r="F1973" t="s">
        <v>919</v>
      </c>
      <c r="G197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973">
        <f>datainHOME1[[#This Row],[l]]+5</f>
        <v>2003</v>
      </c>
      <c r="N197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973">
        <f>datainHOME1[[#This Row],[l]]+5</f>
        <v>2003</v>
      </c>
      <c r="U1973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974" spans="1:21" x14ac:dyDescent="0.25">
      <c r="A1974" t="s">
        <v>7</v>
      </c>
      <c r="B1974" t="s">
        <v>2145</v>
      </c>
      <c r="C1974">
        <f>datainHOME1[[#This Row],[l]]+5</f>
        <v>2004</v>
      </c>
      <c r="D1974" t="s">
        <v>2005</v>
      </c>
      <c r="E1974" t="s">
        <v>432</v>
      </c>
      <c r="F1974" t="s">
        <v>934</v>
      </c>
      <c r="G197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974">
        <f>datainHOME1[[#This Row],[l]]+5</f>
        <v>2004</v>
      </c>
      <c r="N197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974">
        <f>datainHOME1[[#This Row],[l]]+5</f>
        <v>2004</v>
      </c>
      <c r="U1974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975" spans="1:21" x14ac:dyDescent="0.25">
      <c r="A1975" t="s">
        <v>7</v>
      </c>
      <c r="B1975" t="s">
        <v>2146</v>
      </c>
      <c r="C1975">
        <f>datainHOME1[[#This Row],[l]]+5</f>
        <v>2005</v>
      </c>
      <c r="D1975" t="s">
        <v>2006</v>
      </c>
      <c r="E1975" t="s">
        <v>524</v>
      </c>
      <c r="F1975" t="s">
        <v>25</v>
      </c>
      <c r="G1975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1975">
        <f>datainHOME1[[#This Row],[l]]+5</f>
        <v>2005</v>
      </c>
      <c r="N1975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1975">
        <f>datainHOME1[[#This Row],[l]]+5</f>
        <v>2005</v>
      </c>
      <c r="U1975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1976" spans="1:21" x14ac:dyDescent="0.25">
      <c r="A1976" t="s">
        <v>7</v>
      </c>
      <c r="B1976" t="s">
        <v>2147</v>
      </c>
      <c r="C1976">
        <f>datainHOME1[[#This Row],[l]]+5</f>
        <v>2006</v>
      </c>
      <c r="D1976" t="s">
        <v>2007</v>
      </c>
      <c r="E1976" t="s">
        <v>934</v>
      </c>
      <c r="F1976" t="s">
        <v>756</v>
      </c>
      <c r="G197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976">
        <f>datainHOME1[[#This Row],[l]]+5</f>
        <v>2006</v>
      </c>
      <c r="N197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976">
        <f>datainHOME1[[#This Row],[l]]+5</f>
        <v>2006</v>
      </c>
      <c r="U1976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977" spans="1:21" x14ac:dyDescent="0.25">
      <c r="A1977" t="s">
        <v>7</v>
      </c>
      <c r="B1977" t="s">
        <v>2148</v>
      </c>
      <c r="C1977">
        <f>datainHOME1[[#This Row],[l]]+5</f>
        <v>2007</v>
      </c>
      <c r="D1977" t="s">
        <v>2008</v>
      </c>
      <c r="E1977" t="s">
        <v>32</v>
      </c>
      <c r="F1977" t="s">
        <v>814</v>
      </c>
      <c r="G197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977">
        <f>datainHOME1[[#This Row],[l]]+5</f>
        <v>2007</v>
      </c>
      <c r="N197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977">
        <f>datainHOME1[[#This Row],[l]]+5</f>
        <v>2007</v>
      </c>
      <c r="U1977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978" spans="1:21" x14ac:dyDescent="0.25">
      <c r="A1978" t="s">
        <v>7</v>
      </c>
      <c r="B1978" t="s">
        <v>2149</v>
      </c>
      <c r="C1978">
        <f>datainHOME1[[#This Row],[l]]+5</f>
        <v>2008</v>
      </c>
      <c r="D1978" t="s">
        <v>2010</v>
      </c>
      <c r="E1978" t="s">
        <v>944</v>
      </c>
      <c r="F1978" t="s">
        <v>759</v>
      </c>
      <c r="G197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978">
        <f>datainHOME1[[#This Row],[l]]+5</f>
        <v>2008</v>
      </c>
      <c r="N197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978">
        <f>datainHOME1[[#This Row],[l]]+5</f>
        <v>2008</v>
      </c>
      <c r="U1978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979" spans="1:21" x14ac:dyDescent="0.25">
      <c r="A1979" t="s">
        <v>7</v>
      </c>
      <c r="B1979" t="s">
        <v>2151</v>
      </c>
      <c r="C1979">
        <f>datainHOME1[[#This Row],[l]]+5</f>
        <v>2009</v>
      </c>
      <c r="D1979" t="s">
        <v>2011</v>
      </c>
      <c r="E1979" t="s">
        <v>814</v>
      </c>
      <c r="F1979" t="s">
        <v>41</v>
      </c>
      <c r="G197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1979">
        <f>datainHOME1[[#This Row],[l]]+5</f>
        <v>2009</v>
      </c>
      <c r="N197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1979">
        <f>datainHOME1[[#This Row],[l]]+5</f>
        <v>2009</v>
      </c>
      <c r="U197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1980" spans="1:21" x14ac:dyDescent="0.25">
      <c r="A1980" t="s">
        <v>7</v>
      </c>
      <c r="B1980" t="s">
        <v>2152</v>
      </c>
      <c r="C1980">
        <f>datainHOME1[[#This Row],[l]]+5</f>
        <v>2010</v>
      </c>
      <c r="D1980" t="s">
        <v>2012</v>
      </c>
      <c r="E1980" t="s">
        <v>953</v>
      </c>
      <c r="F1980" t="s">
        <v>625</v>
      </c>
      <c r="G198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1980">
        <f>datainHOME1[[#This Row],[l]]+5</f>
        <v>2010</v>
      </c>
      <c r="N198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1980">
        <f>datainHOME1[[#This Row],[l]]+5</f>
        <v>2010</v>
      </c>
      <c r="U1980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1981" spans="1:21" x14ac:dyDescent="0.25">
      <c r="A1981" t="s">
        <v>7</v>
      </c>
      <c r="B1981" t="s">
        <v>2154</v>
      </c>
      <c r="C1981">
        <f>datainHOME1[[#This Row],[l]]+5</f>
        <v>2011</v>
      </c>
      <c r="D1981" t="s">
        <v>2013</v>
      </c>
      <c r="E1981" t="s">
        <v>693</v>
      </c>
      <c r="F1981" t="s">
        <v>965</v>
      </c>
      <c r="G198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981">
        <f>datainHOME1[[#This Row],[l]]+5</f>
        <v>2011</v>
      </c>
      <c r="N198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981">
        <f>datainHOME1[[#This Row],[l]]+5</f>
        <v>2011</v>
      </c>
      <c r="U198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982" spans="1:21" x14ac:dyDescent="0.25">
      <c r="A1982" t="s">
        <v>7</v>
      </c>
      <c r="B1982" t="s">
        <v>2155</v>
      </c>
      <c r="C1982">
        <f>datainHOME1[[#This Row],[l]]+5</f>
        <v>2012</v>
      </c>
      <c r="D1982" t="s">
        <v>2014</v>
      </c>
      <c r="E1982" t="s">
        <v>191</v>
      </c>
      <c r="F1982" t="s">
        <v>698</v>
      </c>
      <c r="G198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1982">
        <f>datainHOME1[[#This Row],[l]]+5</f>
        <v>2012</v>
      </c>
      <c r="N198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1982">
        <f>datainHOME1[[#This Row],[l]]+5</f>
        <v>2012</v>
      </c>
      <c r="U198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1983" spans="1:21" x14ac:dyDescent="0.25">
      <c r="A1983" t="s">
        <v>7</v>
      </c>
      <c r="B1983" t="s">
        <v>2156</v>
      </c>
      <c r="C1983">
        <f>datainHOME1[[#This Row],[l]]+5</f>
        <v>2013</v>
      </c>
      <c r="D1983" t="s">
        <v>2015</v>
      </c>
      <c r="E1983" t="s">
        <v>529</v>
      </c>
      <c r="F1983" t="s">
        <v>973</v>
      </c>
      <c r="G198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1983">
        <f>datainHOME1[[#This Row],[l]]+5</f>
        <v>2013</v>
      </c>
      <c r="N198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1983">
        <f>datainHOME1[[#This Row],[l]]+5</f>
        <v>2013</v>
      </c>
      <c r="U198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1984" spans="1:21" x14ac:dyDescent="0.25">
      <c r="A1984" t="s">
        <v>7</v>
      </c>
      <c r="B1984" t="s">
        <v>2157</v>
      </c>
      <c r="C1984">
        <f>datainHOME1[[#This Row],[l]]+5</f>
        <v>2014</v>
      </c>
      <c r="D1984" t="s">
        <v>2016</v>
      </c>
      <c r="E1984" t="s">
        <v>542</v>
      </c>
      <c r="F1984" t="s">
        <v>538</v>
      </c>
      <c r="G1984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J1984">
        <f>datainHOME1[[#This Row],[l]]+5</f>
        <v>2014</v>
      </c>
      <c r="N1984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Q1984">
        <f>datainHOME1[[#This Row],[l]]+5</f>
        <v>2014</v>
      </c>
      <c r="U1984">
        <f>IF(datainHOME1[[#This Row],[TimeIn]]-datainHOME1[[#This Row],[TimeOut]] &gt;0, datainHOME1[[#This Row],[TimeIn]]-datainHOME1[[#This Row],[TimeOut]],(datainHOME1[[#This Row],[TimeIn]]-datainHOME1[[#This Row],[TimeOut]])+1000)</f>
        <v>41</v>
      </c>
    </row>
    <row r="1985" spans="1:21" x14ac:dyDescent="0.25">
      <c r="A1985" t="s">
        <v>7</v>
      </c>
      <c r="B1985" t="s">
        <v>2158</v>
      </c>
      <c r="C1985">
        <f>datainHOME1[[#This Row],[l]]+5</f>
        <v>2015</v>
      </c>
      <c r="D1985" t="s">
        <v>2017</v>
      </c>
      <c r="E1985" t="s">
        <v>980</v>
      </c>
      <c r="F1985" t="s">
        <v>926</v>
      </c>
      <c r="G1985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1985">
        <f>datainHOME1[[#This Row],[l]]+5</f>
        <v>2015</v>
      </c>
      <c r="N1985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1985">
        <f>datainHOME1[[#This Row],[l]]+5</f>
        <v>2015</v>
      </c>
      <c r="U1985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1986" spans="1:21" x14ac:dyDescent="0.25">
      <c r="A1986" t="s">
        <v>7</v>
      </c>
      <c r="B1986" t="s">
        <v>2159</v>
      </c>
      <c r="C1986">
        <f>datainHOME1[[#This Row],[l]]+5</f>
        <v>2016</v>
      </c>
      <c r="D1986" t="s">
        <v>2018</v>
      </c>
      <c r="E1986" t="s">
        <v>438</v>
      </c>
      <c r="F1986" t="s">
        <v>195</v>
      </c>
      <c r="G1986">
        <f>IF(datainHOME1[[#This Row],[TimeIn]]-datainHOME1[[#This Row],[TimeOut]] &gt;0, datainHOME1[[#This Row],[TimeIn]]-datainHOME1[[#This Row],[TimeOut]],(datainHOME1[[#This Row],[TimeIn]]-datainHOME1[[#This Row],[TimeOut]])+1000)</f>
        <v>45</v>
      </c>
      <c r="J1986">
        <f>datainHOME1[[#This Row],[l]]+5</f>
        <v>2016</v>
      </c>
      <c r="N1986">
        <f>IF(datainHOME1[[#This Row],[TimeIn]]-datainHOME1[[#This Row],[TimeOut]] &gt;0, datainHOME1[[#This Row],[TimeIn]]-datainHOME1[[#This Row],[TimeOut]],(datainHOME1[[#This Row],[TimeIn]]-datainHOME1[[#This Row],[TimeOut]])+1000)</f>
        <v>45</v>
      </c>
      <c r="Q1986">
        <f>datainHOME1[[#This Row],[l]]+5</f>
        <v>2016</v>
      </c>
      <c r="U1986">
        <f>IF(datainHOME1[[#This Row],[TimeIn]]-datainHOME1[[#This Row],[TimeOut]] &gt;0, datainHOME1[[#This Row],[TimeIn]]-datainHOME1[[#This Row],[TimeOut]],(datainHOME1[[#This Row],[TimeIn]]-datainHOME1[[#This Row],[TimeOut]])+1000)</f>
        <v>45</v>
      </c>
    </row>
    <row r="1987" spans="1:21" x14ac:dyDescent="0.25">
      <c r="A1987" t="s">
        <v>7</v>
      </c>
      <c r="B1987" t="s">
        <v>2160</v>
      </c>
      <c r="C1987">
        <f>datainHOME1[[#This Row],[l]]+5</f>
        <v>2017</v>
      </c>
      <c r="D1987" t="s">
        <v>2019</v>
      </c>
      <c r="E1987" t="s">
        <v>60</v>
      </c>
      <c r="F1987" t="s">
        <v>339</v>
      </c>
      <c r="G1987">
        <f>IF(datainHOME1[[#This Row],[TimeIn]]-datainHOME1[[#This Row],[TimeOut]] &gt;0, datainHOME1[[#This Row],[TimeIn]]-datainHOME1[[#This Row],[TimeOut]],(datainHOME1[[#This Row],[TimeIn]]-datainHOME1[[#This Row],[TimeOut]])+1000)</f>
        <v>56</v>
      </c>
      <c r="J1987">
        <f>datainHOME1[[#This Row],[l]]+5</f>
        <v>2017</v>
      </c>
      <c r="N1987">
        <f>IF(datainHOME1[[#This Row],[TimeIn]]-datainHOME1[[#This Row],[TimeOut]] &gt;0, datainHOME1[[#This Row],[TimeIn]]-datainHOME1[[#This Row],[TimeOut]],(datainHOME1[[#This Row],[TimeIn]]-datainHOME1[[#This Row],[TimeOut]])+1000)</f>
        <v>56</v>
      </c>
      <c r="Q1987">
        <f>datainHOME1[[#This Row],[l]]+5</f>
        <v>2017</v>
      </c>
      <c r="U1987">
        <f>IF(datainHOME1[[#This Row],[TimeIn]]-datainHOME1[[#This Row],[TimeOut]] &gt;0, datainHOME1[[#This Row],[TimeIn]]-datainHOME1[[#This Row],[TimeOut]],(datainHOME1[[#This Row],[TimeIn]]-datainHOME1[[#This Row],[TimeOut]])+1000)</f>
        <v>56</v>
      </c>
    </row>
    <row r="1988" spans="1:21" x14ac:dyDescent="0.25">
      <c r="A1988" t="s">
        <v>7</v>
      </c>
      <c r="B1988" t="s">
        <v>2161</v>
      </c>
      <c r="C1988">
        <f>datainHOME1[[#This Row],[l]]+5</f>
        <v>2018</v>
      </c>
      <c r="D1988" t="s">
        <v>2020</v>
      </c>
      <c r="E1988" t="s">
        <v>991</v>
      </c>
      <c r="F1988" t="s">
        <v>13</v>
      </c>
      <c r="G1988">
        <f>IF(datainHOME1[[#This Row],[TimeIn]]-datainHOME1[[#This Row],[TimeOut]] &gt;0, datainHOME1[[#This Row],[TimeIn]]-datainHOME1[[#This Row],[TimeOut]],(datainHOME1[[#This Row],[TimeIn]]-datainHOME1[[#This Row],[TimeOut]])+1000)</f>
        <v>68</v>
      </c>
      <c r="J1988">
        <f>datainHOME1[[#This Row],[l]]+5</f>
        <v>2018</v>
      </c>
      <c r="N1988">
        <f>IF(datainHOME1[[#This Row],[TimeIn]]-datainHOME1[[#This Row],[TimeOut]] &gt;0, datainHOME1[[#This Row],[TimeIn]]-datainHOME1[[#This Row],[TimeOut]],(datainHOME1[[#This Row],[TimeIn]]-datainHOME1[[#This Row],[TimeOut]])+1000)</f>
        <v>68</v>
      </c>
      <c r="Q1988">
        <f>datainHOME1[[#This Row],[l]]+5</f>
        <v>2018</v>
      </c>
      <c r="U1988">
        <f>IF(datainHOME1[[#This Row],[TimeIn]]-datainHOME1[[#This Row],[TimeOut]] &gt;0, datainHOME1[[#This Row],[TimeIn]]-datainHOME1[[#This Row],[TimeOut]],(datainHOME1[[#This Row],[TimeIn]]-datainHOME1[[#This Row],[TimeOut]])+1000)</f>
        <v>68</v>
      </c>
    </row>
    <row r="1989" spans="1:21" x14ac:dyDescent="0.25">
      <c r="A1989" t="s">
        <v>7</v>
      </c>
      <c r="B1989" t="s">
        <v>2162</v>
      </c>
      <c r="C1989">
        <f>datainHOME1[[#This Row],[l]]+5</f>
        <v>2019</v>
      </c>
      <c r="D1989" t="s">
        <v>2021</v>
      </c>
      <c r="E1989" t="s">
        <v>998</v>
      </c>
      <c r="F1989" t="s">
        <v>45</v>
      </c>
      <c r="G1989">
        <f>IF(datainHOME1[[#This Row],[TimeIn]]-datainHOME1[[#This Row],[TimeOut]] &gt;0, datainHOME1[[#This Row],[TimeIn]]-datainHOME1[[#This Row],[TimeOut]],(datainHOME1[[#This Row],[TimeIn]]-datainHOME1[[#This Row],[TimeOut]])+1000)</f>
        <v>65</v>
      </c>
      <c r="J1989">
        <f>datainHOME1[[#This Row],[l]]+5</f>
        <v>2019</v>
      </c>
      <c r="N1989">
        <f>IF(datainHOME1[[#This Row],[TimeIn]]-datainHOME1[[#This Row],[TimeOut]] &gt;0, datainHOME1[[#This Row],[TimeIn]]-datainHOME1[[#This Row],[TimeOut]],(datainHOME1[[#This Row],[TimeIn]]-datainHOME1[[#This Row],[TimeOut]])+1000)</f>
        <v>65</v>
      </c>
      <c r="Q1989">
        <f>datainHOME1[[#This Row],[l]]+5</f>
        <v>2019</v>
      </c>
      <c r="U1989">
        <f>IF(datainHOME1[[#This Row],[TimeIn]]-datainHOME1[[#This Row],[TimeOut]] &gt;0, datainHOME1[[#This Row],[TimeIn]]-datainHOME1[[#This Row],[TimeOut]],(datainHOME1[[#This Row],[TimeIn]]-datainHOME1[[#This Row],[TimeOut]])+1000)</f>
        <v>65</v>
      </c>
    </row>
    <row r="1990" spans="1:21" x14ac:dyDescent="0.25">
      <c r="A1990" t="s">
        <v>7</v>
      </c>
      <c r="B1990" t="s">
        <v>2165</v>
      </c>
      <c r="C1990">
        <f>datainHOME1[[#This Row],[l]]+5</f>
        <v>2020</v>
      </c>
      <c r="D1990" t="s">
        <v>2022</v>
      </c>
      <c r="E1990" t="s">
        <v>204</v>
      </c>
      <c r="F1990" t="s">
        <v>77</v>
      </c>
      <c r="G1990">
        <f>IF(datainHOME1[[#This Row],[TimeIn]]-datainHOME1[[#This Row],[TimeOut]] &gt;0, datainHOME1[[#This Row],[TimeIn]]-datainHOME1[[#This Row],[TimeOut]],(datainHOME1[[#This Row],[TimeIn]]-datainHOME1[[#This Row],[TimeOut]])+1000)</f>
        <v>49</v>
      </c>
      <c r="J1990">
        <f>datainHOME1[[#This Row],[l]]+5</f>
        <v>2020</v>
      </c>
      <c r="N1990">
        <f>IF(datainHOME1[[#This Row],[TimeIn]]-datainHOME1[[#This Row],[TimeOut]] &gt;0, datainHOME1[[#This Row],[TimeIn]]-datainHOME1[[#This Row],[TimeOut]],(datainHOME1[[#This Row],[TimeIn]]-datainHOME1[[#This Row],[TimeOut]])+1000)</f>
        <v>49</v>
      </c>
      <c r="Q1990">
        <f>datainHOME1[[#This Row],[l]]+5</f>
        <v>2020</v>
      </c>
      <c r="U1990">
        <f>IF(datainHOME1[[#This Row],[TimeIn]]-datainHOME1[[#This Row],[TimeOut]] &gt;0, datainHOME1[[#This Row],[TimeIn]]-datainHOME1[[#This Row],[TimeOut]],(datainHOME1[[#This Row],[TimeIn]]-datainHOME1[[#This Row],[TimeOut]])+1000)</f>
        <v>49</v>
      </c>
    </row>
    <row r="1991" spans="1:21" x14ac:dyDescent="0.25">
      <c r="A1991" t="s">
        <v>7</v>
      </c>
      <c r="B1991" t="s">
        <v>2166</v>
      </c>
      <c r="C1991">
        <f>datainHOME1[[#This Row],[l]]+5</f>
        <v>2021</v>
      </c>
      <c r="D1991" t="s">
        <v>2023</v>
      </c>
      <c r="E1991" t="s">
        <v>639</v>
      </c>
      <c r="F1991" t="s">
        <v>92</v>
      </c>
      <c r="G1991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J1991">
        <f>datainHOME1[[#This Row],[l]]+5</f>
        <v>2021</v>
      </c>
      <c r="N1991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Q1991">
        <f>datainHOME1[[#This Row],[l]]+5</f>
        <v>2021</v>
      </c>
      <c r="U1991">
        <f>IF(datainHOME1[[#This Row],[TimeIn]]-datainHOME1[[#This Row],[TimeOut]] &gt;0, datainHOME1[[#This Row],[TimeIn]]-datainHOME1[[#This Row],[TimeOut]],(datainHOME1[[#This Row],[TimeIn]]-datainHOME1[[#This Row],[TimeOut]])+1000)</f>
        <v>37</v>
      </c>
    </row>
    <row r="1992" spans="1:21" x14ac:dyDescent="0.25">
      <c r="A1992" t="s">
        <v>7</v>
      </c>
      <c r="B1992" t="s">
        <v>2167</v>
      </c>
      <c r="C1992">
        <f>datainHOME1[[#This Row],[l]]+5</f>
        <v>2022</v>
      </c>
      <c r="D1992" t="s">
        <v>2024</v>
      </c>
      <c r="E1992" t="s">
        <v>40</v>
      </c>
      <c r="F1992" t="s">
        <v>126</v>
      </c>
      <c r="G1992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1992">
        <f>datainHOME1[[#This Row],[l]]+5</f>
        <v>2022</v>
      </c>
      <c r="N1992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1992">
        <f>datainHOME1[[#This Row],[l]]+5</f>
        <v>2022</v>
      </c>
      <c r="U1992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1993" spans="1:21" x14ac:dyDescent="0.25">
      <c r="A1993" t="s">
        <v>7</v>
      </c>
      <c r="B1993" t="s">
        <v>2168</v>
      </c>
      <c r="C1993">
        <f>datainHOME1[[#This Row],[l]]+5</f>
        <v>2023</v>
      </c>
      <c r="D1993" t="s">
        <v>2025</v>
      </c>
      <c r="E1993" t="s">
        <v>82</v>
      </c>
      <c r="F1993" t="s">
        <v>137</v>
      </c>
      <c r="G1993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1993">
        <f>datainHOME1[[#This Row],[l]]+5</f>
        <v>2023</v>
      </c>
      <c r="N1993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1993">
        <f>datainHOME1[[#This Row],[l]]+5</f>
        <v>2023</v>
      </c>
      <c r="U1993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1994" spans="1:21" x14ac:dyDescent="0.25">
      <c r="A1994" t="s">
        <v>7</v>
      </c>
      <c r="B1994" t="s">
        <v>2169</v>
      </c>
      <c r="C1994">
        <f>datainHOME1[[#This Row],[l]]+5</f>
        <v>2024</v>
      </c>
      <c r="D1994" t="s">
        <v>2026</v>
      </c>
      <c r="E1994" t="s">
        <v>101</v>
      </c>
      <c r="F1994" t="s">
        <v>170</v>
      </c>
      <c r="G1994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1994">
        <f>datainHOME1[[#This Row],[l]]+5</f>
        <v>2024</v>
      </c>
      <c r="N1994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1994">
        <f>datainHOME1[[#This Row],[l]]+5</f>
        <v>2024</v>
      </c>
      <c r="U1994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1995" spans="1:21" x14ac:dyDescent="0.25">
      <c r="A1995" t="s">
        <v>7</v>
      </c>
      <c r="B1995" t="s">
        <v>2171</v>
      </c>
      <c r="C1995">
        <f>datainHOME1[[#This Row],[l]]+5</f>
        <v>2025</v>
      </c>
      <c r="D1995" t="s">
        <v>2027</v>
      </c>
      <c r="E1995" t="s">
        <v>126</v>
      </c>
      <c r="F1995" t="s">
        <v>202</v>
      </c>
      <c r="G1995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1995">
        <f>datainHOME1[[#This Row],[l]]+5</f>
        <v>2025</v>
      </c>
      <c r="N1995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1995">
        <f>datainHOME1[[#This Row],[l]]+5</f>
        <v>2025</v>
      </c>
      <c r="U1995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1996" spans="1:21" x14ac:dyDescent="0.25">
      <c r="A1996" t="s">
        <v>7</v>
      </c>
      <c r="B1996" t="s">
        <v>2172</v>
      </c>
      <c r="C1996">
        <f>datainHOME1[[#This Row],[l]]+5</f>
        <v>2026</v>
      </c>
      <c r="D1996" t="s">
        <v>2028</v>
      </c>
      <c r="E1996" t="s">
        <v>170</v>
      </c>
      <c r="F1996" t="s">
        <v>229</v>
      </c>
      <c r="G1996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1996">
        <f>datainHOME1[[#This Row],[l]]+5</f>
        <v>2026</v>
      </c>
      <c r="N1996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1996">
        <f>datainHOME1[[#This Row],[l]]+5</f>
        <v>2026</v>
      </c>
      <c r="U1996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1997" spans="1:21" x14ac:dyDescent="0.25">
      <c r="A1997" t="s">
        <v>7</v>
      </c>
      <c r="B1997" t="s">
        <v>2173</v>
      </c>
      <c r="C1997">
        <f>datainHOME1[[#This Row],[l]]+5</f>
        <v>2027</v>
      </c>
      <c r="D1997" t="s">
        <v>2029</v>
      </c>
      <c r="E1997" t="s">
        <v>202</v>
      </c>
      <c r="F1997" t="s">
        <v>259</v>
      </c>
      <c r="G1997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1997">
        <f>datainHOME1[[#This Row],[l]]+5</f>
        <v>2027</v>
      </c>
      <c r="N1997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1997">
        <f>datainHOME1[[#This Row],[l]]+5</f>
        <v>2027</v>
      </c>
      <c r="U1997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1998" spans="1:21" x14ac:dyDescent="0.25">
      <c r="A1998" t="s">
        <v>7</v>
      </c>
      <c r="B1998" t="s">
        <v>2174</v>
      </c>
      <c r="C1998">
        <f>datainHOME1[[#This Row],[l]]+5</f>
        <v>2028</v>
      </c>
      <c r="D1998" t="s">
        <v>2030</v>
      </c>
      <c r="E1998" t="s">
        <v>239</v>
      </c>
      <c r="F1998" t="s">
        <v>301</v>
      </c>
      <c r="G1998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1998">
        <f>datainHOME1[[#This Row],[l]]+5</f>
        <v>2028</v>
      </c>
      <c r="N1998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1998">
        <f>datainHOME1[[#This Row],[l]]+5</f>
        <v>2028</v>
      </c>
      <c r="U1998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1999" spans="1:21" x14ac:dyDescent="0.25">
      <c r="A1999" t="s">
        <v>7</v>
      </c>
      <c r="B1999" t="s">
        <v>2175</v>
      </c>
      <c r="C1999">
        <f>datainHOME1[[#This Row],[l]]+5</f>
        <v>2029</v>
      </c>
      <c r="D1999" t="s">
        <v>2031</v>
      </c>
      <c r="E1999" t="s">
        <v>255</v>
      </c>
      <c r="F1999" t="s">
        <v>322</v>
      </c>
      <c r="G1999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1999">
        <f>datainHOME1[[#This Row],[l]]+5</f>
        <v>2029</v>
      </c>
      <c r="N1999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1999">
        <f>datainHOME1[[#This Row],[l]]+5</f>
        <v>2029</v>
      </c>
      <c r="U1999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2000" spans="1:21" x14ac:dyDescent="0.25">
      <c r="A2000" t="s">
        <v>7</v>
      </c>
      <c r="B2000" t="s">
        <v>2176</v>
      </c>
      <c r="C2000">
        <f>datainHOME1[[#This Row],[l]]+5</f>
        <v>2030</v>
      </c>
      <c r="D2000" t="s">
        <v>2032</v>
      </c>
      <c r="E2000" t="s">
        <v>285</v>
      </c>
      <c r="F2000" t="s">
        <v>341</v>
      </c>
      <c r="G2000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2000">
        <f>datainHOME1[[#This Row],[l]]+5</f>
        <v>2030</v>
      </c>
      <c r="N2000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2000">
        <f>datainHOME1[[#This Row],[l]]+5</f>
        <v>2030</v>
      </c>
      <c r="U2000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2001" spans="1:21" x14ac:dyDescent="0.25">
      <c r="A2001" t="s">
        <v>7</v>
      </c>
      <c r="B2001" t="s">
        <v>2177</v>
      </c>
      <c r="C2001">
        <f>datainHOME1[[#This Row],[l]]+5</f>
        <v>2031</v>
      </c>
      <c r="D2001" t="s">
        <v>2033</v>
      </c>
      <c r="E2001" t="s">
        <v>322</v>
      </c>
      <c r="F2001" t="s">
        <v>355</v>
      </c>
      <c r="G200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001">
        <f>datainHOME1[[#This Row],[l]]+5</f>
        <v>2031</v>
      </c>
      <c r="N200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001">
        <f>datainHOME1[[#This Row],[l]]+5</f>
        <v>2031</v>
      </c>
      <c r="U2001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002" spans="1:21" x14ac:dyDescent="0.25">
      <c r="A2002" t="s">
        <v>7</v>
      </c>
      <c r="B2002" t="s">
        <v>2178</v>
      </c>
      <c r="C2002">
        <f>datainHOME1[[#This Row],[l]]+5</f>
        <v>2032</v>
      </c>
      <c r="D2002" t="s">
        <v>2034</v>
      </c>
      <c r="E2002" t="s">
        <v>341</v>
      </c>
      <c r="F2002" t="s">
        <v>373</v>
      </c>
      <c r="G200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002">
        <f>datainHOME1[[#This Row],[l]]+5</f>
        <v>2032</v>
      </c>
      <c r="N200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002">
        <f>datainHOME1[[#This Row],[l]]+5</f>
        <v>2032</v>
      </c>
      <c r="U2002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003" spans="1:21" x14ac:dyDescent="0.25">
      <c r="A2003" t="s">
        <v>7</v>
      </c>
      <c r="B2003" t="s">
        <v>2179</v>
      </c>
      <c r="C2003">
        <f>datainHOME1[[#This Row],[l]]+5</f>
        <v>2033</v>
      </c>
      <c r="D2003" t="s">
        <v>2035</v>
      </c>
      <c r="E2003" t="s">
        <v>355</v>
      </c>
      <c r="F2003" t="s">
        <v>403</v>
      </c>
      <c r="G2003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2003">
        <f>datainHOME1[[#This Row],[l]]+5</f>
        <v>2033</v>
      </c>
      <c r="N2003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2003">
        <f>datainHOME1[[#This Row],[l]]+5</f>
        <v>2033</v>
      </c>
      <c r="U2003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2004" spans="1:21" x14ac:dyDescent="0.25">
      <c r="A2004" t="s">
        <v>7</v>
      </c>
      <c r="B2004" t="s">
        <v>2180</v>
      </c>
      <c r="C2004">
        <f>datainHOME1[[#This Row],[l]]+5</f>
        <v>2034</v>
      </c>
      <c r="D2004" t="s">
        <v>2036</v>
      </c>
      <c r="E2004" t="s">
        <v>373</v>
      </c>
      <c r="F2004" t="s">
        <v>415</v>
      </c>
      <c r="G200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004">
        <f>datainHOME1[[#This Row],[l]]+5</f>
        <v>2034</v>
      </c>
      <c r="N200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004">
        <f>datainHOME1[[#This Row],[l]]+5</f>
        <v>2034</v>
      </c>
      <c r="U200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005" spans="1:21" x14ac:dyDescent="0.25">
      <c r="A2005" t="s">
        <v>7</v>
      </c>
      <c r="B2005" t="s">
        <v>2181</v>
      </c>
      <c r="C2005">
        <f>datainHOME1[[#This Row],[l]]+5</f>
        <v>2035</v>
      </c>
      <c r="D2005" t="s">
        <v>2037</v>
      </c>
      <c r="E2005" t="s">
        <v>403</v>
      </c>
      <c r="F2005" t="s">
        <v>359</v>
      </c>
      <c r="G200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005">
        <f>datainHOME1[[#This Row],[l]]+5</f>
        <v>2035</v>
      </c>
      <c r="N200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005">
        <f>datainHOME1[[#This Row],[l]]+5</f>
        <v>2035</v>
      </c>
      <c r="U200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006" spans="1:21" x14ac:dyDescent="0.25">
      <c r="A2006" t="s">
        <v>7</v>
      </c>
      <c r="B2006" t="s">
        <v>2182</v>
      </c>
      <c r="C2006">
        <f>datainHOME1[[#This Row],[l]]+5</f>
        <v>2036</v>
      </c>
      <c r="D2006" t="s">
        <v>2038</v>
      </c>
      <c r="E2006" t="s">
        <v>435</v>
      </c>
      <c r="F2006" t="s">
        <v>457</v>
      </c>
      <c r="G200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006">
        <f>datainHOME1[[#This Row],[l]]+5</f>
        <v>2036</v>
      </c>
      <c r="N200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006">
        <f>datainHOME1[[#This Row],[l]]+5</f>
        <v>2036</v>
      </c>
      <c r="U200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007" spans="1:21" x14ac:dyDescent="0.25">
      <c r="A2007" t="s">
        <v>7</v>
      </c>
      <c r="B2007" t="s">
        <v>2230</v>
      </c>
      <c r="C2007">
        <f>datainHOME1[[#This Row],[l]]+5</f>
        <v>2037</v>
      </c>
      <c r="D2007" t="s">
        <v>2039</v>
      </c>
      <c r="E2007" t="s">
        <v>452</v>
      </c>
      <c r="F2007" t="s">
        <v>478</v>
      </c>
      <c r="G200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007">
        <f>datainHOME1[[#This Row],[l]]+5</f>
        <v>2037</v>
      </c>
      <c r="N200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007">
        <f>datainHOME1[[#This Row],[l]]+5</f>
        <v>2037</v>
      </c>
      <c r="U200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008" spans="1:21" x14ac:dyDescent="0.25">
      <c r="A2008" t="s">
        <v>7</v>
      </c>
      <c r="B2008" t="s">
        <v>2183</v>
      </c>
      <c r="C2008">
        <f>datainHOME1[[#This Row],[l]]+5</f>
        <v>2038</v>
      </c>
      <c r="D2008" t="s">
        <v>2040</v>
      </c>
      <c r="E2008" t="s">
        <v>478</v>
      </c>
      <c r="F2008" t="s">
        <v>532</v>
      </c>
      <c r="G2008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2008">
        <f>datainHOME1[[#This Row],[l]]+5</f>
        <v>2038</v>
      </c>
      <c r="N2008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2008">
        <f>datainHOME1[[#This Row],[l]]+5</f>
        <v>2038</v>
      </c>
      <c r="U2008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2009" spans="1:21" x14ac:dyDescent="0.25">
      <c r="A2009" t="s">
        <v>7</v>
      </c>
      <c r="B2009" t="s">
        <v>2184</v>
      </c>
      <c r="C2009">
        <f>datainHOME1[[#This Row],[l]]+5</f>
        <v>2039</v>
      </c>
      <c r="D2009" t="s">
        <v>2041</v>
      </c>
      <c r="E2009" t="s">
        <v>517</v>
      </c>
      <c r="F2009" t="s">
        <v>584</v>
      </c>
      <c r="G2009">
        <f>IF(datainHOME1[[#This Row],[TimeIn]]-datainHOME1[[#This Row],[TimeOut]] &gt;0, datainHOME1[[#This Row],[TimeIn]]-datainHOME1[[#This Row],[TimeOut]],(datainHOME1[[#This Row],[TimeIn]]-datainHOME1[[#This Row],[TimeOut]])+1000)</f>
        <v>223</v>
      </c>
      <c r="J2009">
        <f>datainHOME1[[#This Row],[l]]+5</f>
        <v>2039</v>
      </c>
      <c r="N2009">
        <f>IF(datainHOME1[[#This Row],[TimeIn]]-datainHOME1[[#This Row],[TimeOut]] &gt;0, datainHOME1[[#This Row],[TimeIn]]-datainHOME1[[#This Row],[TimeOut]],(datainHOME1[[#This Row],[TimeIn]]-datainHOME1[[#This Row],[TimeOut]])+1000)</f>
        <v>223</v>
      </c>
      <c r="Q2009">
        <f>datainHOME1[[#This Row],[l]]+5</f>
        <v>2039</v>
      </c>
      <c r="U2009">
        <f>IF(datainHOME1[[#This Row],[TimeIn]]-datainHOME1[[#This Row],[TimeOut]] &gt;0, datainHOME1[[#This Row],[TimeIn]]-datainHOME1[[#This Row],[TimeOut]],(datainHOME1[[#This Row],[TimeIn]]-datainHOME1[[#This Row],[TimeOut]])+1000)</f>
        <v>223</v>
      </c>
    </row>
    <row r="2010" spans="1:21" x14ac:dyDescent="0.25">
      <c r="A2010" t="s">
        <v>7</v>
      </c>
      <c r="B2010" t="s">
        <v>2187</v>
      </c>
      <c r="C2010">
        <f>datainHOME1[[#This Row],[l]]+5</f>
        <v>2040</v>
      </c>
      <c r="D2010" t="s">
        <v>2042</v>
      </c>
      <c r="E2010" t="s">
        <v>477</v>
      </c>
      <c r="F2010" t="s">
        <v>492</v>
      </c>
      <c r="G2010">
        <f>IF(datainHOME1[[#This Row],[TimeIn]]-datainHOME1[[#This Row],[TimeOut]] &gt;0, datainHOME1[[#This Row],[TimeIn]]-datainHOME1[[#This Row],[TimeOut]],(datainHOME1[[#This Row],[TimeIn]]-datainHOME1[[#This Row],[TimeOut]])+1000)</f>
        <v>192</v>
      </c>
      <c r="J2010">
        <f>datainHOME1[[#This Row],[l]]+5</f>
        <v>2040</v>
      </c>
      <c r="N2010">
        <f>IF(datainHOME1[[#This Row],[TimeIn]]-datainHOME1[[#This Row],[TimeOut]] &gt;0, datainHOME1[[#This Row],[TimeIn]]-datainHOME1[[#This Row],[TimeOut]],(datainHOME1[[#This Row],[TimeIn]]-datainHOME1[[#This Row],[TimeOut]])+1000)</f>
        <v>192</v>
      </c>
      <c r="Q2010">
        <f>datainHOME1[[#This Row],[l]]+5</f>
        <v>2040</v>
      </c>
      <c r="U2010">
        <f>IF(datainHOME1[[#This Row],[TimeIn]]-datainHOME1[[#This Row],[TimeOut]] &gt;0, datainHOME1[[#This Row],[TimeIn]]-datainHOME1[[#This Row],[TimeOut]],(datainHOME1[[#This Row],[TimeIn]]-datainHOME1[[#This Row],[TimeOut]])+1000)</f>
        <v>192</v>
      </c>
    </row>
    <row r="2011" spans="1:21" x14ac:dyDescent="0.25">
      <c r="A2011" t="s">
        <v>7</v>
      </c>
      <c r="B2011" t="s">
        <v>2188</v>
      </c>
      <c r="C2011">
        <f>datainHOME1[[#This Row],[l]]+5</f>
        <v>2041</v>
      </c>
      <c r="D2011" t="s">
        <v>2043</v>
      </c>
      <c r="E2011" t="s">
        <v>566</v>
      </c>
      <c r="F2011" t="s">
        <v>587</v>
      </c>
      <c r="G2011">
        <f>IF(datainHOME1[[#This Row],[TimeIn]]-datainHOME1[[#This Row],[TimeOut]] &gt;0, datainHOME1[[#This Row],[TimeIn]]-datainHOME1[[#This Row],[TimeOut]],(datainHOME1[[#This Row],[TimeIn]]-datainHOME1[[#This Row],[TimeOut]])+1000)</f>
        <v>175</v>
      </c>
      <c r="J2011">
        <f>datainHOME1[[#This Row],[l]]+5</f>
        <v>2041</v>
      </c>
      <c r="N2011">
        <f>IF(datainHOME1[[#This Row],[TimeIn]]-datainHOME1[[#This Row],[TimeOut]] &gt;0, datainHOME1[[#This Row],[TimeIn]]-datainHOME1[[#This Row],[TimeOut]],(datainHOME1[[#This Row],[TimeIn]]-datainHOME1[[#This Row],[TimeOut]])+1000)</f>
        <v>175</v>
      </c>
      <c r="Q2011">
        <f>datainHOME1[[#This Row],[l]]+5</f>
        <v>2041</v>
      </c>
      <c r="U2011">
        <f>IF(datainHOME1[[#This Row],[TimeIn]]-datainHOME1[[#This Row],[TimeOut]] &gt;0, datainHOME1[[#This Row],[TimeIn]]-datainHOME1[[#This Row],[TimeOut]],(datainHOME1[[#This Row],[TimeIn]]-datainHOME1[[#This Row],[TimeOut]])+1000)</f>
        <v>175</v>
      </c>
    </row>
    <row r="2012" spans="1:21" x14ac:dyDescent="0.25">
      <c r="A2012" t="s">
        <v>7</v>
      </c>
      <c r="B2012" t="s">
        <v>2189</v>
      </c>
      <c r="C2012">
        <f>datainHOME1[[#This Row],[l]]+5</f>
        <v>2042</v>
      </c>
      <c r="D2012" t="s">
        <v>2044</v>
      </c>
      <c r="E2012" t="s">
        <v>380</v>
      </c>
      <c r="F2012" t="s">
        <v>587</v>
      </c>
      <c r="G2012">
        <f>IF(datainHOME1[[#This Row],[TimeIn]]-datainHOME1[[#This Row],[TimeOut]] &gt;0, datainHOME1[[#This Row],[TimeIn]]-datainHOME1[[#This Row],[TimeOut]],(datainHOME1[[#This Row],[TimeIn]]-datainHOME1[[#This Row],[TimeOut]])+1000)</f>
        <v>164</v>
      </c>
      <c r="J2012">
        <f>datainHOME1[[#This Row],[l]]+5</f>
        <v>2042</v>
      </c>
      <c r="N2012">
        <f>IF(datainHOME1[[#This Row],[TimeIn]]-datainHOME1[[#This Row],[TimeOut]] &gt;0, datainHOME1[[#This Row],[TimeIn]]-datainHOME1[[#This Row],[TimeOut]],(datainHOME1[[#This Row],[TimeIn]]-datainHOME1[[#This Row],[TimeOut]])+1000)</f>
        <v>164</v>
      </c>
      <c r="Q2012">
        <f>datainHOME1[[#This Row],[l]]+5</f>
        <v>2042</v>
      </c>
      <c r="U2012">
        <f>IF(datainHOME1[[#This Row],[TimeIn]]-datainHOME1[[#This Row],[TimeOut]] &gt;0, datainHOME1[[#This Row],[TimeIn]]-datainHOME1[[#This Row],[TimeOut]],(datainHOME1[[#This Row],[TimeIn]]-datainHOME1[[#This Row],[TimeOut]])+1000)</f>
        <v>164</v>
      </c>
    </row>
    <row r="2013" spans="1:21" x14ac:dyDescent="0.25">
      <c r="A2013" t="s">
        <v>7</v>
      </c>
      <c r="B2013" t="s">
        <v>2191</v>
      </c>
      <c r="C2013">
        <f>datainHOME1[[#This Row],[l]]+5</f>
        <v>2043</v>
      </c>
      <c r="D2013" t="s">
        <v>2045</v>
      </c>
      <c r="E2013" t="s">
        <v>122</v>
      </c>
      <c r="F2013" t="s">
        <v>797</v>
      </c>
      <c r="G2013">
        <f>IF(datainHOME1[[#This Row],[TimeIn]]-datainHOME1[[#This Row],[TimeOut]] &gt;0, datainHOME1[[#This Row],[TimeIn]]-datainHOME1[[#This Row],[TimeOut]],(datainHOME1[[#This Row],[TimeIn]]-datainHOME1[[#This Row],[TimeOut]])+1000)</f>
        <v>156</v>
      </c>
      <c r="J2013">
        <f>datainHOME1[[#This Row],[l]]+5</f>
        <v>2043</v>
      </c>
      <c r="N2013">
        <f>IF(datainHOME1[[#This Row],[TimeIn]]-datainHOME1[[#This Row],[TimeOut]] &gt;0, datainHOME1[[#This Row],[TimeIn]]-datainHOME1[[#This Row],[TimeOut]],(datainHOME1[[#This Row],[TimeIn]]-datainHOME1[[#This Row],[TimeOut]])+1000)</f>
        <v>156</v>
      </c>
      <c r="Q2013">
        <f>datainHOME1[[#This Row],[l]]+5</f>
        <v>2043</v>
      </c>
      <c r="U2013">
        <f>IF(datainHOME1[[#This Row],[TimeIn]]-datainHOME1[[#This Row],[TimeOut]] &gt;0, datainHOME1[[#This Row],[TimeIn]]-datainHOME1[[#This Row],[TimeOut]],(datainHOME1[[#This Row],[TimeIn]]-datainHOME1[[#This Row],[TimeOut]])+1000)</f>
        <v>156</v>
      </c>
    </row>
    <row r="2014" spans="1:21" x14ac:dyDescent="0.25">
      <c r="A2014" t="s">
        <v>7</v>
      </c>
      <c r="B2014" t="s">
        <v>2192</v>
      </c>
      <c r="C2014">
        <f>datainHOME1[[#This Row],[l]]+5</f>
        <v>2044</v>
      </c>
      <c r="D2014" t="s">
        <v>2046</v>
      </c>
      <c r="E2014" t="s">
        <v>129</v>
      </c>
      <c r="F2014" t="s">
        <v>797</v>
      </c>
      <c r="G2014">
        <f>IF(datainHOME1[[#This Row],[TimeIn]]-datainHOME1[[#This Row],[TimeOut]] &gt;0, datainHOME1[[#This Row],[TimeIn]]-datainHOME1[[#This Row],[TimeOut]],(datainHOME1[[#This Row],[TimeIn]]-datainHOME1[[#This Row],[TimeOut]])+1000)</f>
        <v>139</v>
      </c>
      <c r="J2014">
        <f>datainHOME1[[#This Row],[l]]+5</f>
        <v>2044</v>
      </c>
      <c r="N2014">
        <f>IF(datainHOME1[[#This Row],[TimeIn]]-datainHOME1[[#This Row],[TimeOut]] &gt;0, datainHOME1[[#This Row],[TimeIn]]-datainHOME1[[#This Row],[TimeOut]],(datainHOME1[[#This Row],[TimeIn]]-datainHOME1[[#This Row],[TimeOut]])+1000)</f>
        <v>139</v>
      </c>
      <c r="Q2014">
        <f>datainHOME1[[#This Row],[l]]+5</f>
        <v>2044</v>
      </c>
      <c r="U2014">
        <f>IF(datainHOME1[[#This Row],[TimeIn]]-datainHOME1[[#This Row],[TimeOut]] &gt;0, datainHOME1[[#This Row],[TimeIn]]-datainHOME1[[#This Row],[TimeOut]],(datainHOME1[[#This Row],[TimeIn]]-datainHOME1[[#This Row],[TimeOut]])+1000)</f>
        <v>139</v>
      </c>
    </row>
    <row r="2015" spans="1:21" x14ac:dyDescent="0.25">
      <c r="A2015" t="s">
        <v>7</v>
      </c>
      <c r="B2015" t="s">
        <v>2193</v>
      </c>
      <c r="C2015">
        <f>datainHOME1[[#This Row],[l]]+5</f>
        <v>2045</v>
      </c>
      <c r="D2015" t="s">
        <v>2047</v>
      </c>
      <c r="E2015" t="s">
        <v>654</v>
      </c>
      <c r="F2015" t="s">
        <v>800</v>
      </c>
      <c r="G2015">
        <f>IF(datainHOME1[[#This Row],[TimeIn]]-datainHOME1[[#This Row],[TimeOut]] &gt;0, datainHOME1[[#This Row],[TimeIn]]-datainHOME1[[#This Row],[TimeOut]],(datainHOME1[[#This Row],[TimeIn]]-datainHOME1[[#This Row],[TimeOut]])+1000)</f>
        <v>133</v>
      </c>
      <c r="J2015">
        <f>datainHOME1[[#This Row],[l]]+5</f>
        <v>2045</v>
      </c>
      <c r="N2015">
        <f>IF(datainHOME1[[#This Row],[TimeIn]]-datainHOME1[[#This Row],[TimeOut]] &gt;0, datainHOME1[[#This Row],[TimeIn]]-datainHOME1[[#This Row],[TimeOut]],(datainHOME1[[#This Row],[TimeIn]]-datainHOME1[[#This Row],[TimeOut]])+1000)</f>
        <v>133</v>
      </c>
      <c r="Q2015">
        <f>datainHOME1[[#This Row],[l]]+5</f>
        <v>2045</v>
      </c>
      <c r="U2015">
        <f>IF(datainHOME1[[#This Row],[TimeIn]]-datainHOME1[[#This Row],[TimeOut]] &gt;0, datainHOME1[[#This Row],[TimeIn]]-datainHOME1[[#This Row],[TimeOut]],(datainHOME1[[#This Row],[TimeIn]]-datainHOME1[[#This Row],[TimeOut]])+1000)</f>
        <v>133</v>
      </c>
    </row>
    <row r="2016" spans="1:21" x14ac:dyDescent="0.25">
      <c r="A2016" t="s">
        <v>7</v>
      </c>
      <c r="B2016" t="s">
        <v>2194</v>
      </c>
      <c r="C2016">
        <f>datainHOME1[[#This Row],[l]]+5</f>
        <v>2046</v>
      </c>
      <c r="D2016" t="s">
        <v>2048</v>
      </c>
      <c r="E2016" t="s">
        <v>694</v>
      </c>
      <c r="F2016" t="s">
        <v>805</v>
      </c>
      <c r="G2016">
        <f>IF(datainHOME1[[#This Row],[TimeIn]]-datainHOME1[[#This Row],[TimeOut]] &gt;0, datainHOME1[[#This Row],[TimeIn]]-datainHOME1[[#This Row],[TimeOut]],(datainHOME1[[#This Row],[TimeIn]]-datainHOME1[[#This Row],[TimeOut]])+1000)</f>
        <v>124</v>
      </c>
      <c r="J2016">
        <f>datainHOME1[[#This Row],[l]]+5</f>
        <v>2046</v>
      </c>
      <c r="N2016">
        <f>IF(datainHOME1[[#This Row],[TimeIn]]-datainHOME1[[#This Row],[TimeOut]] &gt;0, datainHOME1[[#This Row],[TimeIn]]-datainHOME1[[#This Row],[TimeOut]],(datainHOME1[[#This Row],[TimeIn]]-datainHOME1[[#This Row],[TimeOut]])+1000)</f>
        <v>124</v>
      </c>
      <c r="Q2016">
        <f>datainHOME1[[#This Row],[l]]+5</f>
        <v>2046</v>
      </c>
      <c r="U2016">
        <f>IF(datainHOME1[[#This Row],[TimeIn]]-datainHOME1[[#This Row],[TimeOut]] &gt;0, datainHOME1[[#This Row],[TimeIn]]-datainHOME1[[#This Row],[TimeOut]],(datainHOME1[[#This Row],[TimeIn]]-datainHOME1[[#This Row],[TimeOut]])+1000)</f>
        <v>124</v>
      </c>
    </row>
    <row r="2017" spans="1:21" x14ac:dyDescent="0.25">
      <c r="A2017" t="s">
        <v>7</v>
      </c>
      <c r="B2017" t="s">
        <v>2195</v>
      </c>
      <c r="C2017">
        <f>datainHOME1[[#This Row],[l]]+5</f>
        <v>2047</v>
      </c>
      <c r="D2017" t="s">
        <v>2049</v>
      </c>
      <c r="E2017" t="s">
        <v>491</v>
      </c>
      <c r="F2017" t="s">
        <v>805</v>
      </c>
      <c r="G2017">
        <f>IF(datainHOME1[[#This Row],[TimeIn]]-datainHOME1[[#This Row],[TimeOut]] &gt;0, datainHOME1[[#This Row],[TimeIn]]-datainHOME1[[#This Row],[TimeOut]],(datainHOME1[[#This Row],[TimeIn]]-datainHOME1[[#This Row],[TimeOut]])+1000)</f>
        <v>106</v>
      </c>
      <c r="J2017">
        <f>datainHOME1[[#This Row],[l]]+5</f>
        <v>2047</v>
      </c>
      <c r="N2017">
        <f>IF(datainHOME1[[#This Row],[TimeIn]]-datainHOME1[[#This Row],[TimeOut]] &gt;0, datainHOME1[[#This Row],[TimeIn]]-datainHOME1[[#This Row],[TimeOut]],(datainHOME1[[#This Row],[TimeIn]]-datainHOME1[[#This Row],[TimeOut]])+1000)</f>
        <v>106</v>
      </c>
      <c r="Q2017">
        <f>datainHOME1[[#This Row],[l]]+5</f>
        <v>2047</v>
      </c>
      <c r="U2017">
        <f>IF(datainHOME1[[#This Row],[TimeIn]]-datainHOME1[[#This Row],[TimeOut]] &gt;0, datainHOME1[[#This Row],[TimeIn]]-datainHOME1[[#This Row],[TimeOut]],(datainHOME1[[#This Row],[TimeIn]]-datainHOME1[[#This Row],[TimeOut]])+1000)</f>
        <v>106</v>
      </c>
    </row>
    <row r="2018" spans="1:21" x14ac:dyDescent="0.25">
      <c r="A2018" t="s">
        <v>7</v>
      </c>
      <c r="B2018" t="s">
        <v>2196</v>
      </c>
      <c r="C2018">
        <f>datainHOME1[[#This Row],[l]]+5</f>
        <v>2048</v>
      </c>
      <c r="D2018" t="s">
        <v>2050</v>
      </c>
      <c r="E2018" t="s">
        <v>725</v>
      </c>
      <c r="F2018" t="s">
        <v>156</v>
      </c>
      <c r="G2018">
        <f>IF(datainHOME1[[#This Row],[TimeIn]]-datainHOME1[[#This Row],[TimeOut]] &gt;0, datainHOME1[[#This Row],[TimeIn]]-datainHOME1[[#This Row],[TimeOut]],(datainHOME1[[#This Row],[TimeIn]]-datainHOME1[[#This Row],[TimeOut]])+1000)</f>
        <v>94</v>
      </c>
      <c r="J2018">
        <f>datainHOME1[[#This Row],[l]]+5</f>
        <v>2048</v>
      </c>
      <c r="N2018">
        <f>IF(datainHOME1[[#This Row],[TimeIn]]-datainHOME1[[#This Row],[TimeOut]] &gt;0, datainHOME1[[#This Row],[TimeIn]]-datainHOME1[[#This Row],[TimeOut]],(datainHOME1[[#This Row],[TimeIn]]-datainHOME1[[#This Row],[TimeOut]])+1000)</f>
        <v>94</v>
      </c>
      <c r="Q2018">
        <f>datainHOME1[[#This Row],[l]]+5</f>
        <v>2048</v>
      </c>
      <c r="U2018">
        <f>IF(datainHOME1[[#This Row],[TimeIn]]-datainHOME1[[#This Row],[TimeOut]] &gt;0, datainHOME1[[#This Row],[TimeIn]]-datainHOME1[[#This Row],[TimeOut]],(datainHOME1[[#This Row],[TimeIn]]-datainHOME1[[#This Row],[TimeOut]])+1000)</f>
        <v>94</v>
      </c>
    </row>
    <row r="2019" spans="1:21" x14ac:dyDescent="0.25">
      <c r="A2019" t="s">
        <v>7</v>
      </c>
      <c r="B2019" t="s">
        <v>2197</v>
      </c>
      <c r="C2019">
        <f>datainHOME1[[#This Row],[l]]+5</f>
        <v>2049</v>
      </c>
      <c r="D2019" t="s">
        <v>2051</v>
      </c>
      <c r="E2019" t="s">
        <v>495</v>
      </c>
      <c r="F2019" t="s">
        <v>258</v>
      </c>
      <c r="G2019">
        <f>IF(datainHOME1[[#This Row],[TimeIn]]-datainHOME1[[#This Row],[TimeOut]] &gt;0, datainHOME1[[#This Row],[TimeIn]]-datainHOME1[[#This Row],[TimeOut]],(datainHOME1[[#This Row],[TimeIn]]-datainHOME1[[#This Row],[TimeOut]])+1000)</f>
        <v>67</v>
      </c>
      <c r="J2019">
        <f>datainHOME1[[#This Row],[l]]+5</f>
        <v>2049</v>
      </c>
      <c r="N2019">
        <f>IF(datainHOME1[[#This Row],[TimeIn]]-datainHOME1[[#This Row],[TimeOut]] &gt;0, datainHOME1[[#This Row],[TimeIn]]-datainHOME1[[#This Row],[TimeOut]],(datainHOME1[[#This Row],[TimeIn]]-datainHOME1[[#This Row],[TimeOut]])+1000)</f>
        <v>67</v>
      </c>
      <c r="Q2019">
        <f>datainHOME1[[#This Row],[l]]+5</f>
        <v>2049</v>
      </c>
      <c r="U2019">
        <f>IF(datainHOME1[[#This Row],[TimeIn]]-datainHOME1[[#This Row],[TimeOut]] &gt;0, datainHOME1[[#This Row],[TimeIn]]-datainHOME1[[#This Row],[TimeOut]],(datainHOME1[[#This Row],[TimeIn]]-datainHOME1[[#This Row],[TimeOut]])+1000)</f>
        <v>67</v>
      </c>
    </row>
    <row r="2020" spans="1:21" x14ac:dyDescent="0.25">
      <c r="A2020" t="s">
        <v>7</v>
      </c>
      <c r="B2020" t="s">
        <v>2198</v>
      </c>
      <c r="C2020">
        <f>datainHOME1[[#This Row],[l]]+5</f>
        <v>2050</v>
      </c>
      <c r="D2020" t="s">
        <v>2052</v>
      </c>
      <c r="E2020" t="s">
        <v>781</v>
      </c>
      <c r="F2020" t="s">
        <v>152</v>
      </c>
      <c r="G2020">
        <f>IF(datainHOME1[[#This Row],[TimeIn]]-datainHOME1[[#This Row],[TimeOut]] &gt;0, datainHOME1[[#This Row],[TimeIn]]-datainHOME1[[#This Row],[TimeOut]],(datainHOME1[[#This Row],[TimeIn]]-datainHOME1[[#This Row],[TimeOut]])+1000)</f>
        <v>54</v>
      </c>
      <c r="J2020">
        <f>datainHOME1[[#This Row],[l]]+5</f>
        <v>2050</v>
      </c>
      <c r="N2020">
        <f>IF(datainHOME1[[#This Row],[TimeIn]]-datainHOME1[[#This Row],[TimeOut]] &gt;0, datainHOME1[[#This Row],[TimeIn]]-datainHOME1[[#This Row],[TimeOut]],(datainHOME1[[#This Row],[TimeIn]]-datainHOME1[[#This Row],[TimeOut]])+1000)</f>
        <v>54</v>
      </c>
      <c r="Q2020">
        <f>datainHOME1[[#This Row],[l]]+5</f>
        <v>2050</v>
      </c>
      <c r="U2020">
        <f>IF(datainHOME1[[#This Row],[TimeIn]]-datainHOME1[[#This Row],[TimeOut]] &gt;0, datainHOME1[[#This Row],[TimeIn]]-datainHOME1[[#This Row],[TimeOut]],(datainHOME1[[#This Row],[TimeIn]]-datainHOME1[[#This Row],[TimeOut]])+1000)</f>
        <v>54</v>
      </c>
    </row>
    <row r="2021" spans="1:21" x14ac:dyDescent="0.25">
      <c r="A2021" t="s">
        <v>7</v>
      </c>
      <c r="B2021" t="s">
        <v>2199</v>
      </c>
      <c r="C2021">
        <f>datainHOME1[[#This Row],[l]]+5</f>
        <v>2051</v>
      </c>
      <c r="D2021" t="s">
        <v>2053</v>
      </c>
      <c r="E2021" t="s">
        <v>666</v>
      </c>
      <c r="F2021" t="s">
        <v>152</v>
      </c>
      <c r="G2021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J2021">
        <f>datainHOME1[[#This Row],[l]]+5</f>
        <v>2051</v>
      </c>
      <c r="N2021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Q2021">
        <f>datainHOME1[[#This Row],[l]]+5</f>
        <v>2051</v>
      </c>
      <c r="U2021">
        <f>IF(datainHOME1[[#This Row],[TimeIn]]-datainHOME1[[#This Row],[TimeOut]] &gt;0, datainHOME1[[#This Row],[TimeIn]]-datainHOME1[[#This Row],[TimeOut]],(datainHOME1[[#This Row],[TimeIn]]-datainHOME1[[#This Row],[TimeOut]])+1000)</f>
        <v>40</v>
      </c>
    </row>
    <row r="2022" spans="1:21" x14ac:dyDescent="0.25">
      <c r="A2022" t="s">
        <v>7</v>
      </c>
      <c r="B2022" t="s">
        <v>2200</v>
      </c>
      <c r="C2022">
        <f>datainHOME1[[#This Row],[l]]+5</f>
        <v>2052</v>
      </c>
      <c r="D2022" t="s">
        <v>2054</v>
      </c>
      <c r="E2022" t="s">
        <v>587</v>
      </c>
      <c r="F2022" t="s">
        <v>502</v>
      </c>
      <c r="G2022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2022">
        <f>datainHOME1[[#This Row],[l]]+5</f>
        <v>2052</v>
      </c>
      <c r="N2022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2022">
        <f>datainHOME1[[#This Row],[l]]+5</f>
        <v>2052</v>
      </c>
      <c r="U2022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2023" spans="1:21" x14ac:dyDescent="0.25">
      <c r="A2023" t="s">
        <v>7</v>
      </c>
      <c r="B2023" t="s">
        <v>2201</v>
      </c>
      <c r="C2023">
        <f>datainHOME1[[#This Row],[l]]+5</f>
        <v>2053</v>
      </c>
      <c r="D2023" t="s">
        <v>2055</v>
      </c>
      <c r="E2023" t="s">
        <v>404</v>
      </c>
      <c r="F2023" t="s">
        <v>498</v>
      </c>
      <c r="G2023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2023">
        <f>datainHOME1[[#This Row],[l]]+5</f>
        <v>2053</v>
      </c>
      <c r="N2023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2023">
        <f>datainHOME1[[#This Row],[l]]+5</f>
        <v>2053</v>
      </c>
      <c r="U2023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2024" spans="1:21" x14ac:dyDescent="0.25">
      <c r="A2024" t="s">
        <v>7</v>
      </c>
      <c r="B2024" t="s">
        <v>2202</v>
      </c>
      <c r="C2024">
        <f>datainHOME1[[#This Row],[l]]+5</f>
        <v>2054</v>
      </c>
      <c r="D2024" t="s">
        <v>2056</v>
      </c>
      <c r="E2024" t="s">
        <v>397</v>
      </c>
      <c r="F2024" t="s">
        <v>835</v>
      </c>
      <c r="G2024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2024">
        <f>datainHOME1[[#This Row],[l]]+5</f>
        <v>2054</v>
      </c>
      <c r="N2024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2024">
        <f>datainHOME1[[#This Row],[l]]+5</f>
        <v>2054</v>
      </c>
      <c r="U2024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2025" spans="1:21" x14ac:dyDescent="0.25">
      <c r="A2025" t="s">
        <v>7</v>
      </c>
      <c r="B2025" t="s">
        <v>2203</v>
      </c>
      <c r="C2025">
        <f>datainHOME1[[#This Row],[l]]+5</f>
        <v>2055</v>
      </c>
      <c r="D2025" t="s">
        <v>2057</v>
      </c>
      <c r="E2025" t="s">
        <v>152</v>
      </c>
      <c r="F2025" t="s">
        <v>278</v>
      </c>
      <c r="G2025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2025">
        <f>datainHOME1[[#This Row],[l]]+5</f>
        <v>2055</v>
      </c>
      <c r="N2025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2025">
        <f>datainHOME1[[#This Row],[l]]+5</f>
        <v>2055</v>
      </c>
      <c r="U2025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2026" spans="1:21" x14ac:dyDescent="0.25">
      <c r="A2026" t="s">
        <v>7</v>
      </c>
      <c r="B2026" t="s">
        <v>2204</v>
      </c>
      <c r="C2026">
        <f>datainHOME1[[#This Row],[l]]+5</f>
        <v>2056</v>
      </c>
      <c r="D2026" t="s">
        <v>2058</v>
      </c>
      <c r="E2026" t="s">
        <v>832</v>
      </c>
      <c r="F2026" t="s">
        <v>843</v>
      </c>
      <c r="G2026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2026">
        <f>datainHOME1[[#This Row],[l]]+5</f>
        <v>2056</v>
      </c>
      <c r="N2026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2026">
        <f>datainHOME1[[#This Row],[l]]+5</f>
        <v>2056</v>
      </c>
      <c r="U2026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2027" spans="1:21" x14ac:dyDescent="0.25">
      <c r="A2027" t="s">
        <v>7</v>
      </c>
      <c r="B2027" t="s">
        <v>2205</v>
      </c>
      <c r="C2027">
        <f>datainHOME1[[#This Row],[l]]+5</f>
        <v>2057</v>
      </c>
      <c r="D2027" t="s">
        <v>2059</v>
      </c>
      <c r="E2027" t="s">
        <v>835</v>
      </c>
      <c r="F2027" t="s">
        <v>846</v>
      </c>
      <c r="G2027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2027">
        <f>datainHOME1[[#This Row],[l]]+5</f>
        <v>2057</v>
      </c>
      <c r="N2027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2027">
        <f>datainHOME1[[#This Row],[l]]+5</f>
        <v>2057</v>
      </c>
      <c r="U2027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2028" spans="1:21" x14ac:dyDescent="0.25">
      <c r="A2028" t="s">
        <v>7</v>
      </c>
      <c r="B2028" t="s">
        <v>2206</v>
      </c>
      <c r="C2028">
        <f>datainHOME1[[#This Row],[l]]+5</f>
        <v>2058</v>
      </c>
      <c r="D2028" t="s">
        <v>2060</v>
      </c>
      <c r="E2028" t="s">
        <v>164</v>
      </c>
      <c r="F2028" t="s">
        <v>406</v>
      </c>
      <c r="G2028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2028">
        <f>datainHOME1[[#This Row],[l]]+5</f>
        <v>2058</v>
      </c>
      <c r="N2028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2028">
        <f>datainHOME1[[#This Row],[l]]+5</f>
        <v>2058</v>
      </c>
      <c r="U2028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2029" spans="1:21" x14ac:dyDescent="0.25">
      <c r="A2029" t="s">
        <v>7</v>
      </c>
      <c r="B2029" t="s">
        <v>2207</v>
      </c>
      <c r="C2029">
        <f>datainHOME1[[#This Row],[l]]+5</f>
        <v>2059</v>
      </c>
      <c r="D2029" t="s">
        <v>2061</v>
      </c>
      <c r="E2029" t="s">
        <v>843</v>
      </c>
      <c r="F2029" t="s">
        <v>869</v>
      </c>
      <c r="G2029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2029">
        <f>datainHOME1[[#This Row],[l]]+5</f>
        <v>2059</v>
      </c>
      <c r="N2029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2029">
        <f>datainHOME1[[#This Row],[l]]+5</f>
        <v>2059</v>
      </c>
      <c r="U2029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2030" spans="1:21" x14ac:dyDescent="0.25">
      <c r="A2030" t="s">
        <v>7</v>
      </c>
      <c r="B2030" t="s">
        <v>2208</v>
      </c>
      <c r="C2030">
        <f>datainHOME1[[#This Row],[l]]+5</f>
        <v>2060</v>
      </c>
      <c r="D2030" t="s">
        <v>2062</v>
      </c>
      <c r="E2030" t="s">
        <v>742</v>
      </c>
      <c r="F2030" t="s">
        <v>876</v>
      </c>
      <c r="G2030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J2030">
        <f>datainHOME1[[#This Row],[l]]+5</f>
        <v>2060</v>
      </c>
      <c r="N2030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Q2030">
        <f>datainHOME1[[#This Row],[l]]+5</f>
        <v>2060</v>
      </c>
      <c r="U2030">
        <f>IF(datainHOME1[[#This Row],[TimeIn]]-datainHOME1[[#This Row],[TimeOut]] &gt;0, datainHOME1[[#This Row],[TimeIn]]-datainHOME1[[#This Row],[TimeOut]],(datainHOME1[[#This Row],[TimeIn]]-datainHOME1[[#This Row],[TimeOut]])+1000)</f>
        <v>40</v>
      </c>
    </row>
    <row r="2031" spans="1:21" x14ac:dyDescent="0.25">
      <c r="A2031" t="s">
        <v>7</v>
      </c>
      <c r="B2031" t="s">
        <v>2209</v>
      </c>
      <c r="C2031">
        <f>datainHOME1[[#This Row],[l]]+5</f>
        <v>2061</v>
      </c>
      <c r="D2031" t="s">
        <v>2063</v>
      </c>
      <c r="E2031" t="s">
        <v>596</v>
      </c>
      <c r="F2031" t="s">
        <v>679</v>
      </c>
      <c r="G2031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J2031">
        <f>datainHOME1[[#This Row],[l]]+5</f>
        <v>2061</v>
      </c>
      <c r="N2031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Q2031">
        <f>datainHOME1[[#This Row],[l]]+5</f>
        <v>2061</v>
      </c>
      <c r="U2031">
        <f>IF(datainHOME1[[#This Row],[TimeIn]]-datainHOME1[[#This Row],[TimeOut]] &gt;0, datainHOME1[[#This Row],[TimeIn]]-datainHOME1[[#This Row],[TimeOut]],(datainHOME1[[#This Row],[TimeIn]]-datainHOME1[[#This Row],[TimeOut]])+1000)</f>
        <v>40</v>
      </c>
    </row>
    <row r="2032" spans="1:21" x14ac:dyDescent="0.25">
      <c r="A2032" t="s">
        <v>7</v>
      </c>
      <c r="B2032" t="s">
        <v>2210</v>
      </c>
      <c r="C2032">
        <f>datainHOME1[[#This Row],[l]]+5</f>
        <v>2062</v>
      </c>
      <c r="D2032" t="s">
        <v>2064</v>
      </c>
      <c r="E2032" t="s">
        <v>747</v>
      </c>
      <c r="F2032" t="s">
        <v>515</v>
      </c>
      <c r="G2032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2032">
        <f>datainHOME1[[#This Row],[l]]+5</f>
        <v>2062</v>
      </c>
      <c r="N2032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2032">
        <f>datainHOME1[[#This Row],[l]]+5</f>
        <v>2062</v>
      </c>
      <c r="U2032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2033" spans="1:21" x14ac:dyDescent="0.25">
      <c r="A2033" t="s">
        <v>7</v>
      </c>
      <c r="B2033" t="s">
        <v>2211</v>
      </c>
      <c r="C2033">
        <f>datainHOME1[[#This Row],[l]]+5</f>
        <v>2063</v>
      </c>
      <c r="D2033" t="s">
        <v>2065</v>
      </c>
      <c r="E2033" t="s">
        <v>880</v>
      </c>
      <c r="F2033" t="s">
        <v>289</v>
      </c>
      <c r="G203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033">
        <f>datainHOME1[[#This Row],[l]]+5</f>
        <v>2063</v>
      </c>
      <c r="N203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033">
        <f>datainHOME1[[#This Row],[l]]+5</f>
        <v>2063</v>
      </c>
      <c r="U203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034" spans="1:21" x14ac:dyDescent="0.25">
      <c r="A2034" t="s">
        <v>7</v>
      </c>
      <c r="B2034" t="s">
        <v>2212</v>
      </c>
      <c r="C2034">
        <f>datainHOME1[[#This Row],[l]]+5</f>
        <v>2064</v>
      </c>
      <c r="D2034" t="s">
        <v>2066</v>
      </c>
      <c r="E2034" t="s">
        <v>178</v>
      </c>
      <c r="F2034" t="s">
        <v>903</v>
      </c>
      <c r="G2034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J2034">
        <f>datainHOME1[[#This Row],[l]]+5</f>
        <v>2064</v>
      </c>
      <c r="N2034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Q2034">
        <f>datainHOME1[[#This Row],[l]]+5</f>
        <v>2064</v>
      </c>
      <c r="U2034">
        <f>IF(datainHOME1[[#This Row],[TimeIn]]-datainHOME1[[#This Row],[TimeOut]] &gt;0, datainHOME1[[#This Row],[TimeIn]]-datainHOME1[[#This Row],[TimeOut]],(datainHOME1[[#This Row],[TimeIn]]-datainHOME1[[#This Row],[TimeOut]])+1000)</f>
        <v>37</v>
      </c>
    </row>
    <row r="2035" spans="1:21" x14ac:dyDescent="0.25">
      <c r="A2035" t="s">
        <v>7</v>
      </c>
      <c r="B2035" t="s">
        <v>2213</v>
      </c>
      <c r="C2035">
        <f>datainHOME1[[#This Row],[l]]+5</f>
        <v>2065</v>
      </c>
      <c r="D2035" t="s">
        <v>2067</v>
      </c>
      <c r="E2035" t="s">
        <v>903</v>
      </c>
      <c r="F2035" t="s">
        <v>925</v>
      </c>
      <c r="G2035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J2035">
        <f>datainHOME1[[#This Row],[l]]+5</f>
        <v>2065</v>
      </c>
      <c r="N2035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Q2035">
        <f>datainHOME1[[#This Row],[l]]+5</f>
        <v>2065</v>
      </c>
      <c r="U2035">
        <f>IF(datainHOME1[[#This Row],[TimeIn]]-datainHOME1[[#This Row],[TimeOut]] &gt;0, datainHOME1[[#This Row],[TimeIn]]-datainHOME1[[#This Row],[TimeOut]],(datainHOME1[[#This Row],[TimeIn]]-datainHOME1[[#This Row],[TimeOut]])+1000)</f>
        <v>40</v>
      </c>
    </row>
    <row r="2036" spans="1:21" x14ac:dyDescent="0.25">
      <c r="A2036" t="s">
        <v>7</v>
      </c>
      <c r="B2036" t="s">
        <v>2215</v>
      </c>
      <c r="C2036">
        <f>datainHOME1[[#This Row],[l]]+5</f>
        <v>2066</v>
      </c>
      <c r="D2036" t="s">
        <v>2068</v>
      </c>
      <c r="E2036" t="s">
        <v>621</v>
      </c>
      <c r="F2036" t="s">
        <v>934</v>
      </c>
      <c r="G2036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J2036">
        <f>datainHOME1[[#This Row],[l]]+5</f>
        <v>2066</v>
      </c>
      <c r="N2036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Q2036">
        <f>datainHOME1[[#This Row],[l]]+5</f>
        <v>2066</v>
      </c>
      <c r="U2036">
        <f>IF(datainHOME1[[#This Row],[TimeIn]]-datainHOME1[[#This Row],[TimeOut]] &gt;0, datainHOME1[[#This Row],[TimeIn]]-datainHOME1[[#This Row],[TimeOut]],(datainHOME1[[#This Row],[TimeIn]]-datainHOME1[[#This Row],[TimeOut]])+1000)</f>
        <v>15</v>
      </c>
    </row>
    <row r="2037" spans="1:21" x14ac:dyDescent="0.25">
      <c r="A2037" t="s">
        <v>7</v>
      </c>
      <c r="B2037" t="s">
        <v>2216</v>
      </c>
      <c r="C2037">
        <f>datainHOME1[[#This Row],[l]]+5</f>
        <v>2067</v>
      </c>
      <c r="D2037" t="s">
        <v>2069</v>
      </c>
      <c r="E2037" t="s">
        <v>932</v>
      </c>
      <c r="F2037" t="s">
        <v>860</v>
      </c>
      <c r="G203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037">
        <f>datainHOME1[[#This Row],[l]]+5</f>
        <v>2067</v>
      </c>
      <c r="N203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037">
        <f>datainHOME1[[#This Row],[l]]+5</f>
        <v>2067</v>
      </c>
      <c r="U203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038" spans="1:21" x14ac:dyDescent="0.25">
      <c r="A2038" t="s">
        <v>7</v>
      </c>
      <c r="B2038" t="s">
        <v>2217</v>
      </c>
      <c r="C2038">
        <f>datainHOME1[[#This Row],[l]]+5</f>
        <v>2068</v>
      </c>
      <c r="D2038" t="s">
        <v>2070</v>
      </c>
      <c r="E2038" t="s">
        <v>937</v>
      </c>
      <c r="F2038" t="s">
        <v>28</v>
      </c>
      <c r="G203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038">
        <f>datainHOME1[[#This Row],[l]]+5</f>
        <v>2068</v>
      </c>
      <c r="N203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038">
        <f>datainHOME1[[#This Row],[l]]+5</f>
        <v>2068</v>
      </c>
      <c r="U203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039" spans="1:21" x14ac:dyDescent="0.25">
      <c r="A2039" t="s">
        <v>7</v>
      </c>
      <c r="B2039" t="s">
        <v>2218</v>
      </c>
      <c r="C2039">
        <f>datainHOME1[[#This Row],[l]]+5</f>
        <v>2069</v>
      </c>
      <c r="D2039" t="s">
        <v>2071</v>
      </c>
      <c r="E2039" t="s">
        <v>28</v>
      </c>
      <c r="F2039" t="s">
        <v>953</v>
      </c>
      <c r="G203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039">
        <f>datainHOME1[[#This Row],[l]]+5</f>
        <v>2069</v>
      </c>
      <c r="N203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039">
        <f>datainHOME1[[#This Row],[l]]+5</f>
        <v>2069</v>
      </c>
      <c r="U203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040" spans="1:21" x14ac:dyDescent="0.25">
      <c r="A2040" t="s">
        <v>7</v>
      </c>
      <c r="B2040" t="s">
        <v>2219</v>
      </c>
      <c r="C2040">
        <f>datainHOME1[[#This Row],[l]]+5</f>
        <v>2070</v>
      </c>
      <c r="D2040" t="s">
        <v>2072</v>
      </c>
      <c r="E2040" t="s">
        <v>624</v>
      </c>
      <c r="F2040" t="s">
        <v>961</v>
      </c>
      <c r="G204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040">
        <f>datainHOME1[[#This Row],[l]]+5</f>
        <v>2070</v>
      </c>
      <c r="N204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040">
        <f>datainHOME1[[#This Row],[l]]+5</f>
        <v>2070</v>
      </c>
      <c r="U204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041" spans="1:21" x14ac:dyDescent="0.25">
      <c r="A2041" t="s">
        <v>7</v>
      </c>
      <c r="B2041" t="s">
        <v>2220</v>
      </c>
      <c r="C2041">
        <f>datainHOME1[[#This Row],[l]]+5</f>
        <v>2071</v>
      </c>
      <c r="D2041" t="s">
        <v>2073</v>
      </c>
      <c r="E2041" t="s">
        <v>690</v>
      </c>
      <c r="F2041" t="s">
        <v>695</v>
      </c>
      <c r="G204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041">
        <f>datainHOME1[[#This Row],[l]]+5</f>
        <v>2071</v>
      </c>
      <c r="N204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041">
        <f>datainHOME1[[#This Row],[l]]+5</f>
        <v>2071</v>
      </c>
      <c r="U2041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042" spans="1:21" x14ac:dyDescent="0.25">
      <c r="A2042" t="s">
        <v>7</v>
      </c>
      <c r="B2042" t="s">
        <v>2221</v>
      </c>
      <c r="C2042">
        <f>datainHOME1[[#This Row],[l]]+5</f>
        <v>2072</v>
      </c>
      <c r="D2042" t="s">
        <v>2115</v>
      </c>
      <c r="E2042" t="s">
        <v>818</v>
      </c>
      <c r="F2042" t="s">
        <v>762</v>
      </c>
      <c r="G204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042">
        <f>datainHOME1[[#This Row],[l]]+5</f>
        <v>2072</v>
      </c>
      <c r="N204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042">
        <f>datainHOME1[[#This Row],[l]]+5</f>
        <v>2072</v>
      </c>
      <c r="U204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043" spans="1:21" x14ac:dyDescent="0.25">
      <c r="A2043" t="s">
        <v>7</v>
      </c>
      <c r="B2043" t="s">
        <v>2222</v>
      </c>
      <c r="C2043">
        <f>datainHOME1[[#This Row],[l]]+5</f>
        <v>2073</v>
      </c>
      <c r="D2043" t="s">
        <v>2074</v>
      </c>
      <c r="E2043" t="s">
        <v>762</v>
      </c>
      <c r="F2043" t="s">
        <v>970</v>
      </c>
      <c r="G204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043">
        <f>datainHOME1[[#This Row],[l]]+5</f>
        <v>2073</v>
      </c>
      <c r="N204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043">
        <f>datainHOME1[[#This Row],[l]]+5</f>
        <v>2073</v>
      </c>
      <c r="U2043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044" spans="1:21" x14ac:dyDescent="0.25">
      <c r="A2044" t="s">
        <v>7</v>
      </c>
      <c r="B2044" t="s">
        <v>2223</v>
      </c>
      <c r="C2044">
        <f>datainHOME1[[#This Row],[l]]+5</f>
        <v>2074</v>
      </c>
      <c r="D2044" t="s">
        <v>2075</v>
      </c>
      <c r="E2044" t="s">
        <v>970</v>
      </c>
      <c r="F2044" t="s">
        <v>979</v>
      </c>
      <c r="G204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044">
        <f>datainHOME1[[#This Row],[l]]+5</f>
        <v>2074</v>
      </c>
      <c r="N204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044">
        <f>datainHOME1[[#This Row],[l]]+5</f>
        <v>2074</v>
      </c>
      <c r="U2044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045" spans="1:21" x14ac:dyDescent="0.25">
      <c r="A2045" t="s">
        <v>7</v>
      </c>
      <c r="B2045" t="s">
        <v>2224</v>
      </c>
      <c r="C2045">
        <f>datainHOME1[[#This Row],[l]]+5</f>
        <v>2075</v>
      </c>
      <c r="D2045" t="s">
        <v>2076</v>
      </c>
      <c r="E2045" t="s">
        <v>973</v>
      </c>
      <c r="F2045" t="s">
        <v>981</v>
      </c>
      <c r="G2045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2045">
        <f>datainHOME1[[#This Row],[l]]+5</f>
        <v>2075</v>
      </c>
      <c r="N2045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2045">
        <f>datainHOME1[[#This Row],[l]]+5</f>
        <v>2075</v>
      </c>
      <c r="U2045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2046" spans="1:21" x14ac:dyDescent="0.25">
      <c r="A2046" t="s">
        <v>7</v>
      </c>
      <c r="B2046" t="s">
        <v>2225</v>
      </c>
      <c r="C2046">
        <f>datainHOME1[[#This Row],[l]]+5</f>
        <v>2076</v>
      </c>
      <c r="D2046" t="s">
        <v>2077</v>
      </c>
      <c r="E2046" t="s">
        <v>979</v>
      </c>
      <c r="F2046" t="s">
        <v>179</v>
      </c>
      <c r="G204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046">
        <f>datainHOME1[[#This Row],[l]]+5</f>
        <v>2076</v>
      </c>
      <c r="N204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046">
        <f>datainHOME1[[#This Row],[l]]+5</f>
        <v>2076</v>
      </c>
      <c r="U204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047" spans="1:21" x14ac:dyDescent="0.25">
      <c r="A2047" t="s">
        <v>7</v>
      </c>
      <c r="B2047" t="s">
        <v>2226</v>
      </c>
      <c r="C2047">
        <f>datainHOME1[[#This Row],[l]]+5</f>
        <v>2077</v>
      </c>
      <c r="D2047" t="s">
        <v>2078</v>
      </c>
      <c r="E2047" t="s">
        <v>922</v>
      </c>
      <c r="F2047" t="s">
        <v>985</v>
      </c>
      <c r="G204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047">
        <f>datainHOME1[[#This Row],[l]]+5</f>
        <v>2077</v>
      </c>
      <c r="N204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047">
        <f>datainHOME1[[#This Row],[l]]+5</f>
        <v>2077</v>
      </c>
      <c r="U204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048" spans="1:21" x14ac:dyDescent="0.25">
      <c r="A2048" t="s">
        <v>7</v>
      </c>
      <c r="B2048" t="s">
        <v>2227</v>
      </c>
      <c r="C2048">
        <f>datainHOME1[[#This Row],[l]]+5</f>
        <v>2078</v>
      </c>
      <c r="D2048" t="s">
        <v>2079</v>
      </c>
      <c r="E2048" t="s">
        <v>985</v>
      </c>
      <c r="F2048" t="s">
        <v>958</v>
      </c>
      <c r="G204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048">
        <f>datainHOME1[[#This Row],[l]]+5</f>
        <v>2078</v>
      </c>
      <c r="N204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048">
        <f>datainHOME1[[#This Row],[l]]+5</f>
        <v>2078</v>
      </c>
      <c r="U2048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049" spans="1:21" x14ac:dyDescent="0.25">
      <c r="A2049" t="s">
        <v>7</v>
      </c>
      <c r="B2049" t="s">
        <v>2228</v>
      </c>
      <c r="C2049">
        <f>datainHOME1[[#This Row],[l]]+5</f>
        <v>2079</v>
      </c>
      <c r="D2049" t="s">
        <v>2080</v>
      </c>
      <c r="E2049" t="s">
        <v>993</v>
      </c>
      <c r="F2049" t="s">
        <v>992</v>
      </c>
      <c r="G204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049">
        <f>datainHOME1[[#This Row],[l]]+5</f>
        <v>2079</v>
      </c>
      <c r="N204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049">
        <f>datainHOME1[[#This Row],[l]]+5</f>
        <v>2079</v>
      </c>
      <c r="U2049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050" spans="1:21" x14ac:dyDescent="0.25">
      <c r="A2050" t="s">
        <v>7</v>
      </c>
      <c r="B2050" t="s">
        <v>2229</v>
      </c>
      <c r="C2050">
        <f>datainHOME1[[#This Row],[l]]+5</f>
        <v>2080</v>
      </c>
      <c r="D2050" t="s">
        <v>2081</v>
      </c>
      <c r="E2050" t="s">
        <v>829</v>
      </c>
      <c r="F2050" t="s">
        <v>204</v>
      </c>
      <c r="G2050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2050">
        <f>datainHOME1[[#This Row],[l]]+5</f>
        <v>2080</v>
      </c>
      <c r="N2050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2050">
        <f>datainHOME1[[#This Row],[l]]+5</f>
        <v>2080</v>
      </c>
      <c r="U2050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2051" spans="1:21" x14ac:dyDescent="0.25">
      <c r="A2051" t="s">
        <v>7</v>
      </c>
      <c r="B2051" t="s">
        <v>2231</v>
      </c>
      <c r="C2051">
        <f>datainHOME1[[#This Row],[l]]+5</f>
        <v>2081</v>
      </c>
      <c r="D2051" t="s">
        <v>2082</v>
      </c>
      <c r="E2051" t="s">
        <v>204</v>
      </c>
      <c r="F2051" t="s">
        <v>10</v>
      </c>
      <c r="G205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051">
        <f>datainHOME1[[#This Row],[l]]+5</f>
        <v>2081</v>
      </c>
      <c r="N205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051">
        <f>datainHOME1[[#This Row],[l]]+5</f>
        <v>2081</v>
      </c>
      <c r="U2051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052" spans="1:21" x14ac:dyDescent="0.25">
      <c r="A2052" t="s">
        <v>7</v>
      </c>
      <c r="B2052" t="s">
        <v>2232</v>
      </c>
      <c r="C2052">
        <f>datainHOME1[[#This Row],[l]]+5</f>
        <v>2082</v>
      </c>
      <c r="D2052" t="s">
        <v>2083</v>
      </c>
      <c r="E2052" t="s">
        <v>72</v>
      </c>
      <c r="F2052" t="s">
        <v>43</v>
      </c>
      <c r="G205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052">
        <f>datainHOME1[[#This Row],[l]]+5</f>
        <v>2082</v>
      </c>
      <c r="N205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052">
        <f>datainHOME1[[#This Row],[l]]+5</f>
        <v>2082</v>
      </c>
      <c r="U2052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053" spans="1:21" x14ac:dyDescent="0.25">
      <c r="A2053" t="s">
        <v>7</v>
      </c>
      <c r="B2053" t="s">
        <v>2233</v>
      </c>
      <c r="C2053">
        <f>datainHOME1[[#This Row],[l]]+5</f>
        <v>2083</v>
      </c>
      <c r="D2053" t="s">
        <v>2084</v>
      </c>
      <c r="E2053" t="s">
        <v>13</v>
      </c>
      <c r="F2053" t="s">
        <v>62</v>
      </c>
      <c r="G205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053">
        <f>datainHOME1[[#This Row],[l]]+5</f>
        <v>2083</v>
      </c>
      <c r="N205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053">
        <f>datainHOME1[[#This Row],[l]]+5</f>
        <v>2083</v>
      </c>
      <c r="U205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054" spans="1:21" x14ac:dyDescent="0.25">
      <c r="A2054" t="s">
        <v>7</v>
      </c>
      <c r="B2054" t="s">
        <v>2234</v>
      </c>
      <c r="C2054">
        <f>datainHOME1[[#This Row],[l]]+5</f>
        <v>2084</v>
      </c>
      <c r="D2054" t="s">
        <v>2085</v>
      </c>
      <c r="E2054" t="s">
        <v>40</v>
      </c>
      <c r="F2054" t="s">
        <v>94</v>
      </c>
      <c r="G205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054">
        <f>datainHOME1[[#This Row],[l]]+5</f>
        <v>2084</v>
      </c>
      <c r="N205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054">
        <f>datainHOME1[[#This Row],[l]]+5</f>
        <v>2084</v>
      </c>
      <c r="U2054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055" spans="1:21" x14ac:dyDescent="0.25">
      <c r="A2055" t="s">
        <v>7</v>
      </c>
      <c r="B2055" t="s">
        <v>2235</v>
      </c>
      <c r="C2055">
        <f>datainHOME1[[#This Row],[l]]+5</f>
        <v>2085</v>
      </c>
      <c r="D2055" t="s">
        <v>2086</v>
      </c>
      <c r="E2055" t="s">
        <v>86</v>
      </c>
      <c r="F2055" t="s">
        <v>134</v>
      </c>
      <c r="G205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055">
        <f>datainHOME1[[#This Row],[l]]+5</f>
        <v>2085</v>
      </c>
      <c r="N205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055">
        <f>datainHOME1[[#This Row],[l]]+5</f>
        <v>2085</v>
      </c>
      <c r="U205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056" spans="1:21" x14ac:dyDescent="0.25">
      <c r="A2056" t="s">
        <v>7</v>
      </c>
      <c r="B2056" t="s">
        <v>2236</v>
      </c>
      <c r="C2056">
        <f>datainHOME1[[#This Row],[l]]+5</f>
        <v>2086</v>
      </c>
      <c r="D2056" t="s">
        <v>2087</v>
      </c>
      <c r="E2056" t="s">
        <v>134</v>
      </c>
      <c r="F2056" t="s">
        <v>182</v>
      </c>
      <c r="G205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056">
        <f>datainHOME1[[#This Row],[l]]+5</f>
        <v>2086</v>
      </c>
      <c r="N205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056">
        <f>datainHOME1[[#This Row],[l]]+5</f>
        <v>2086</v>
      </c>
      <c r="U205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057" spans="1:21" x14ac:dyDescent="0.25">
      <c r="A2057" t="s">
        <v>7</v>
      </c>
      <c r="B2057" t="s">
        <v>2237</v>
      </c>
      <c r="C2057">
        <f>datainHOME1[[#This Row],[l]]+5</f>
        <v>2087</v>
      </c>
      <c r="D2057" t="s">
        <v>2088</v>
      </c>
      <c r="E2057" t="s">
        <v>182</v>
      </c>
      <c r="F2057" t="s">
        <v>249</v>
      </c>
      <c r="G2057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2057">
        <f>datainHOME1[[#This Row],[l]]+5</f>
        <v>2087</v>
      </c>
      <c r="N2057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2057">
        <f>datainHOME1[[#This Row],[l]]+5</f>
        <v>2087</v>
      </c>
      <c r="U2057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2058" spans="1:21" x14ac:dyDescent="0.25">
      <c r="A2058" t="s">
        <v>7</v>
      </c>
      <c r="B2058" t="s">
        <v>2238</v>
      </c>
      <c r="C2058">
        <f>datainHOME1[[#This Row],[l]]+5</f>
        <v>2088</v>
      </c>
      <c r="D2058" t="s">
        <v>2089</v>
      </c>
      <c r="E2058" t="s">
        <v>216</v>
      </c>
      <c r="F2058" t="s">
        <v>87</v>
      </c>
      <c r="G2058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2058">
        <f>datainHOME1[[#This Row],[l]]+5</f>
        <v>2088</v>
      </c>
      <c r="N2058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2058">
        <f>datainHOME1[[#This Row],[l]]+5</f>
        <v>2088</v>
      </c>
      <c r="U2058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2059" spans="1:21" x14ac:dyDescent="0.25">
      <c r="A2059" t="s">
        <v>7</v>
      </c>
      <c r="B2059" t="s">
        <v>2239</v>
      </c>
      <c r="C2059">
        <f>datainHOME1[[#This Row],[l]]+5</f>
        <v>2089</v>
      </c>
      <c r="D2059" t="s">
        <v>2090</v>
      </c>
      <c r="E2059" t="s">
        <v>249</v>
      </c>
      <c r="F2059" t="s">
        <v>307</v>
      </c>
      <c r="G2059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2059">
        <f>datainHOME1[[#This Row],[l]]+5</f>
        <v>2089</v>
      </c>
      <c r="N2059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2059">
        <f>datainHOME1[[#This Row],[l]]+5</f>
        <v>2089</v>
      </c>
      <c r="U2059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2060" spans="1:21" x14ac:dyDescent="0.25">
      <c r="A2060" t="s">
        <v>7</v>
      </c>
      <c r="B2060" t="s">
        <v>2240</v>
      </c>
      <c r="C2060">
        <f>datainHOME1[[#This Row],[l]]+5</f>
        <v>2090</v>
      </c>
      <c r="D2060" t="s">
        <v>2091</v>
      </c>
      <c r="E2060" t="s">
        <v>267</v>
      </c>
      <c r="F2060" t="s">
        <v>326</v>
      </c>
      <c r="G2060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2060">
        <f>datainHOME1[[#This Row],[l]]+5</f>
        <v>2090</v>
      </c>
      <c r="N2060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2060">
        <f>datainHOME1[[#This Row],[l]]+5</f>
        <v>2090</v>
      </c>
      <c r="U2060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2061" spans="1:21" x14ac:dyDescent="0.25">
      <c r="A2061" t="s">
        <v>7</v>
      </c>
      <c r="B2061" t="s">
        <v>2241</v>
      </c>
      <c r="C2061">
        <f>datainHOME1[[#This Row],[l]]+5</f>
        <v>2091</v>
      </c>
      <c r="D2061" t="s">
        <v>2092</v>
      </c>
      <c r="E2061" t="s">
        <v>305</v>
      </c>
      <c r="F2061" t="s">
        <v>99</v>
      </c>
      <c r="G2061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J2061">
        <f>datainHOME1[[#This Row],[l]]+5</f>
        <v>2091</v>
      </c>
      <c r="N2061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Q2061">
        <f>datainHOME1[[#This Row],[l]]+5</f>
        <v>2091</v>
      </c>
      <c r="U2061">
        <f>IF(datainHOME1[[#This Row],[TimeIn]]-datainHOME1[[#This Row],[TimeOut]] &gt;0, datainHOME1[[#This Row],[TimeIn]]-datainHOME1[[#This Row],[TimeOut]],(datainHOME1[[#This Row],[TimeIn]]-datainHOME1[[#This Row],[TimeOut]])+1000)</f>
        <v>40</v>
      </c>
    </row>
    <row r="2062" spans="1:21" x14ac:dyDescent="0.25">
      <c r="A2062" t="s">
        <v>7</v>
      </c>
      <c r="B2062" t="s">
        <v>2242</v>
      </c>
      <c r="C2062">
        <f>datainHOME1[[#This Row],[l]]+5</f>
        <v>2092</v>
      </c>
      <c r="D2062" t="s">
        <v>2093</v>
      </c>
      <c r="E2062" t="s">
        <v>320</v>
      </c>
      <c r="F2062" t="s">
        <v>443</v>
      </c>
      <c r="G2062">
        <f>IF(datainHOME1[[#This Row],[TimeIn]]-datainHOME1[[#This Row],[TimeOut]] &gt;0, datainHOME1[[#This Row],[TimeIn]]-datainHOME1[[#This Row],[TimeOut]],(datainHOME1[[#This Row],[TimeIn]]-datainHOME1[[#This Row],[TimeOut]])+1000)</f>
        <v>71</v>
      </c>
      <c r="J2062">
        <f>datainHOME1[[#This Row],[l]]+5</f>
        <v>2092</v>
      </c>
      <c r="N2062">
        <f>IF(datainHOME1[[#This Row],[TimeIn]]-datainHOME1[[#This Row],[TimeOut]] &gt;0, datainHOME1[[#This Row],[TimeIn]]-datainHOME1[[#This Row],[TimeOut]],(datainHOME1[[#This Row],[TimeIn]]-datainHOME1[[#This Row],[TimeOut]])+1000)</f>
        <v>71</v>
      </c>
      <c r="Q2062">
        <f>datainHOME1[[#This Row],[l]]+5</f>
        <v>2092</v>
      </c>
      <c r="U2062">
        <f>IF(datainHOME1[[#This Row],[TimeIn]]-datainHOME1[[#This Row],[TimeOut]] &gt;0, datainHOME1[[#This Row],[TimeIn]]-datainHOME1[[#This Row],[TimeOut]],(datainHOME1[[#This Row],[TimeIn]]-datainHOME1[[#This Row],[TimeOut]])+1000)</f>
        <v>71</v>
      </c>
    </row>
    <row r="2063" spans="1:21" x14ac:dyDescent="0.25">
      <c r="A2063" t="s">
        <v>7</v>
      </c>
      <c r="B2063" t="s">
        <v>2243</v>
      </c>
      <c r="C2063">
        <f>datainHOME1[[#This Row],[l]]+5</f>
        <v>2093</v>
      </c>
      <c r="D2063" t="s">
        <v>2094</v>
      </c>
      <c r="E2063" t="s">
        <v>338</v>
      </c>
      <c r="F2063" t="s">
        <v>464</v>
      </c>
      <c r="G2063">
        <f>IF(datainHOME1[[#This Row],[TimeIn]]-datainHOME1[[#This Row],[TimeOut]] &gt;0, datainHOME1[[#This Row],[TimeIn]]-datainHOME1[[#This Row],[TimeOut]],(datainHOME1[[#This Row],[TimeIn]]-datainHOME1[[#This Row],[TimeOut]])+1000)</f>
        <v>79</v>
      </c>
      <c r="J2063">
        <f>datainHOME1[[#This Row],[l]]+5</f>
        <v>2093</v>
      </c>
      <c r="N2063">
        <f>IF(datainHOME1[[#This Row],[TimeIn]]-datainHOME1[[#This Row],[TimeOut]] &gt;0, datainHOME1[[#This Row],[TimeIn]]-datainHOME1[[#This Row],[TimeOut]],(datainHOME1[[#This Row],[TimeIn]]-datainHOME1[[#This Row],[TimeOut]])+1000)</f>
        <v>79</v>
      </c>
      <c r="Q2063">
        <f>datainHOME1[[#This Row],[l]]+5</f>
        <v>2093</v>
      </c>
      <c r="U2063">
        <f>IF(datainHOME1[[#This Row],[TimeIn]]-datainHOME1[[#This Row],[TimeOut]] &gt;0, datainHOME1[[#This Row],[TimeIn]]-datainHOME1[[#This Row],[TimeOut]],(datainHOME1[[#This Row],[TimeIn]]-datainHOME1[[#This Row],[TimeOut]])+1000)</f>
        <v>79</v>
      </c>
    </row>
    <row r="2064" spans="1:21" x14ac:dyDescent="0.25">
      <c r="A2064" t="s">
        <v>7</v>
      </c>
      <c r="B2064" t="s">
        <v>2244</v>
      </c>
      <c r="C2064">
        <f>datainHOME1[[#This Row],[l]]+5</f>
        <v>2094</v>
      </c>
      <c r="D2064" t="s">
        <v>2095</v>
      </c>
      <c r="E2064" t="s">
        <v>370</v>
      </c>
      <c r="F2064" t="s">
        <v>475</v>
      </c>
      <c r="G2064">
        <f>IF(datainHOME1[[#This Row],[TimeIn]]-datainHOME1[[#This Row],[TimeOut]] &gt;0, datainHOME1[[#This Row],[TimeIn]]-datainHOME1[[#This Row],[TimeOut]],(datainHOME1[[#This Row],[TimeIn]]-datainHOME1[[#This Row],[TimeOut]])+1000)</f>
        <v>64</v>
      </c>
      <c r="J2064">
        <f>datainHOME1[[#This Row],[l]]+5</f>
        <v>2094</v>
      </c>
      <c r="N2064">
        <f>IF(datainHOME1[[#This Row],[TimeIn]]-datainHOME1[[#This Row],[TimeOut]] &gt;0, datainHOME1[[#This Row],[TimeIn]]-datainHOME1[[#This Row],[TimeOut]],(datainHOME1[[#This Row],[TimeIn]]-datainHOME1[[#This Row],[TimeOut]])+1000)</f>
        <v>64</v>
      </c>
      <c r="Q2064">
        <f>datainHOME1[[#This Row],[l]]+5</f>
        <v>2094</v>
      </c>
      <c r="U2064">
        <f>IF(datainHOME1[[#This Row],[TimeIn]]-datainHOME1[[#This Row],[TimeOut]] &gt;0, datainHOME1[[#This Row],[TimeIn]]-datainHOME1[[#This Row],[TimeOut]],(datainHOME1[[#This Row],[TimeIn]]-datainHOME1[[#This Row],[TimeOut]])+1000)</f>
        <v>64</v>
      </c>
    </row>
    <row r="2065" spans="1:21" x14ac:dyDescent="0.25">
      <c r="A2065" t="s">
        <v>7</v>
      </c>
      <c r="B2065" t="s">
        <v>2247</v>
      </c>
      <c r="C2065">
        <f>datainHOME1[[#This Row],[l]]+5</f>
        <v>2095</v>
      </c>
      <c r="D2065" t="s">
        <v>2096</v>
      </c>
      <c r="E2065" t="s">
        <v>435</v>
      </c>
      <c r="F2065" t="s">
        <v>483</v>
      </c>
      <c r="G2065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J2065">
        <f>datainHOME1[[#This Row],[l]]+5</f>
        <v>2095</v>
      </c>
      <c r="N2065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Q2065">
        <f>datainHOME1[[#This Row],[l]]+5</f>
        <v>2095</v>
      </c>
      <c r="U2065">
        <f>IF(datainHOME1[[#This Row],[TimeIn]]-datainHOME1[[#This Row],[TimeOut]] &gt;0, datainHOME1[[#This Row],[TimeIn]]-datainHOME1[[#This Row],[TimeOut]],(datainHOME1[[#This Row],[TimeIn]]-datainHOME1[[#This Row],[TimeOut]])+1000)</f>
        <v>39</v>
      </c>
    </row>
    <row r="2066" spans="1:21" x14ac:dyDescent="0.25">
      <c r="A2066" t="s">
        <v>7</v>
      </c>
      <c r="B2066" t="s">
        <v>2249</v>
      </c>
      <c r="C2066">
        <f>datainHOME1[[#This Row],[l]]+5</f>
        <v>2096</v>
      </c>
      <c r="D2066" t="s">
        <v>2097</v>
      </c>
      <c r="E2066" t="s">
        <v>460</v>
      </c>
      <c r="F2066" t="s">
        <v>494</v>
      </c>
      <c r="G206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066">
        <f>datainHOME1[[#This Row],[l]]+5</f>
        <v>2096</v>
      </c>
      <c r="N206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066">
        <f>datainHOME1[[#This Row],[l]]+5</f>
        <v>2096</v>
      </c>
      <c r="U2066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067" spans="1:21" x14ac:dyDescent="0.25">
      <c r="A2067" t="s">
        <v>7</v>
      </c>
      <c r="B2067" t="s">
        <v>2250</v>
      </c>
      <c r="C2067">
        <f>datainHOME1[[#This Row],[l]]+5</f>
        <v>2097</v>
      </c>
      <c r="D2067" t="s">
        <v>2098</v>
      </c>
      <c r="E2067" t="s">
        <v>475</v>
      </c>
      <c r="F2067" t="s">
        <v>505</v>
      </c>
      <c r="G206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067">
        <f>datainHOME1[[#This Row],[l]]+5</f>
        <v>2097</v>
      </c>
      <c r="N206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067">
        <f>datainHOME1[[#This Row],[l]]+5</f>
        <v>2097</v>
      </c>
      <c r="U206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068" spans="1:21" x14ac:dyDescent="0.25">
      <c r="A2068" t="s">
        <v>7</v>
      </c>
      <c r="B2068" t="s">
        <v>2251</v>
      </c>
      <c r="C2068">
        <f>datainHOME1[[#This Row],[l]]+5</f>
        <v>2098</v>
      </c>
      <c r="D2068" t="s">
        <v>2099</v>
      </c>
      <c r="E2068" t="s">
        <v>494</v>
      </c>
      <c r="F2068" t="s">
        <v>528</v>
      </c>
      <c r="G206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068">
        <f>datainHOME1[[#This Row],[l]]+5</f>
        <v>2098</v>
      </c>
      <c r="N206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068">
        <f>datainHOME1[[#This Row],[l]]+5</f>
        <v>2098</v>
      </c>
      <c r="U206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069" spans="1:21" x14ac:dyDescent="0.25">
      <c r="A2069" t="s">
        <v>7</v>
      </c>
      <c r="B2069" t="s">
        <v>2252</v>
      </c>
      <c r="C2069">
        <f>datainHOME1[[#This Row],[l]]+5</f>
        <v>2099</v>
      </c>
      <c r="D2069" t="s">
        <v>2100</v>
      </c>
      <c r="E2069" t="s">
        <v>521</v>
      </c>
      <c r="F2069" t="s">
        <v>361</v>
      </c>
      <c r="G2069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2069">
        <f>datainHOME1[[#This Row],[l]]+5</f>
        <v>2099</v>
      </c>
      <c r="N2069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2069">
        <f>datainHOME1[[#This Row],[l]]+5</f>
        <v>2099</v>
      </c>
      <c r="U2069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2070" spans="1:21" x14ac:dyDescent="0.25">
      <c r="A2070" t="s">
        <v>7</v>
      </c>
      <c r="B2070" t="s">
        <v>2253</v>
      </c>
      <c r="C2070">
        <f>datainHOME1[[#This Row],[l]]+5</f>
        <v>2100</v>
      </c>
      <c r="D2070" t="s">
        <v>2101</v>
      </c>
      <c r="E2070" t="s">
        <v>361</v>
      </c>
      <c r="F2070" t="s">
        <v>118</v>
      </c>
      <c r="G207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070">
        <f>datainHOME1[[#This Row],[l]]+5</f>
        <v>2100</v>
      </c>
      <c r="N207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070">
        <f>datainHOME1[[#This Row],[l]]+5</f>
        <v>2100</v>
      </c>
      <c r="U2070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071" spans="1:21" x14ac:dyDescent="0.25">
      <c r="A2071" t="s">
        <v>7</v>
      </c>
      <c r="B2071" t="s">
        <v>2254</v>
      </c>
      <c r="C2071">
        <f>datainHOME1[[#This Row],[l]]+5</f>
        <v>2101</v>
      </c>
      <c r="D2071" t="s">
        <v>2102</v>
      </c>
      <c r="E2071" t="s">
        <v>118</v>
      </c>
      <c r="F2071" t="s">
        <v>374</v>
      </c>
      <c r="G2071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2071">
        <f>datainHOME1[[#This Row],[l]]+5</f>
        <v>2101</v>
      </c>
      <c r="N2071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2071">
        <f>datainHOME1[[#This Row],[l]]+5</f>
        <v>2101</v>
      </c>
      <c r="U2071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2072" spans="1:21" x14ac:dyDescent="0.25">
      <c r="A2072" t="s">
        <v>7</v>
      </c>
      <c r="B2072" t="s">
        <v>2255</v>
      </c>
      <c r="C2072">
        <f>datainHOME1[[#This Row],[l]]+5</f>
        <v>2102</v>
      </c>
      <c r="D2072" t="s">
        <v>2103</v>
      </c>
      <c r="E2072" t="s">
        <v>374</v>
      </c>
      <c r="F2072" t="s">
        <v>124</v>
      </c>
      <c r="G207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072">
        <f>datainHOME1[[#This Row],[l]]+5</f>
        <v>2102</v>
      </c>
      <c r="N207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072">
        <f>datainHOME1[[#This Row],[l]]+5</f>
        <v>2102</v>
      </c>
      <c r="U207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073" spans="1:21" x14ac:dyDescent="0.25">
      <c r="A2073" t="s">
        <v>7</v>
      </c>
      <c r="B2073" t="s">
        <v>2256</v>
      </c>
      <c r="C2073">
        <f>datainHOME1[[#This Row],[l]]+5</f>
        <v>2103</v>
      </c>
      <c r="D2073" t="s">
        <v>2104</v>
      </c>
      <c r="E2073" t="s">
        <v>371</v>
      </c>
      <c r="F2073" t="s">
        <v>640</v>
      </c>
      <c r="G207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073">
        <f>datainHOME1[[#This Row],[l]]+5</f>
        <v>2103</v>
      </c>
      <c r="N207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073">
        <f>datainHOME1[[#This Row],[l]]+5</f>
        <v>2103</v>
      </c>
      <c r="U207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074" spans="1:21" x14ac:dyDescent="0.25">
      <c r="A2074" t="s">
        <v>7</v>
      </c>
      <c r="B2074" t="s">
        <v>2257</v>
      </c>
      <c r="C2074">
        <f>datainHOME1[[#This Row],[l]]+5</f>
        <v>2104</v>
      </c>
      <c r="D2074" t="s">
        <v>2105</v>
      </c>
      <c r="E2074" t="s">
        <v>636</v>
      </c>
      <c r="F2074" t="s">
        <v>378</v>
      </c>
      <c r="G207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074">
        <f>datainHOME1[[#This Row],[l]]+5</f>
        <v>2104</v>
      </c>
      <c r="N207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074">
        <f>datainHOME1[[#This Row],[l]]+5</f>
        <v>2104</v>
      </c>
      <c r="U207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075" spans="1:21" x14ac:dyDescent="0.25">
      <c r="A2075" t="s">
        <v>7</v>
      </c>
      <c r="B2075" t="s">
        <v>2258</v>
      </c>
      <c r="C2075">
        <f>datainHOME1[[#This Row],[l]]+5</f>
        <v>2105</v>
      </c>
      <c r="D2075" t="s">
        <v>2106</v>
      </c>
      <c r="E2075" t="s">
        <v>375</v>
      </c>
      <c r="F2075" t="s">
        <v>664</v>
      </c>
      <c r="G207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075">
        <f>datainHOME1[[#This Row],[l]]+5</f>
        <v>2105</v>
      </c>
      <c r="N207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075">
        <f>datainHOME1[[#This Row],[l]]+5</f>
        <v>2105</v>
      </c>
      <c r="U2075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076" spans="1:21" x14ac:dyDescent="0.25">
      <c r="A2076" t="s">
        <v>7</v>
      </c>
      <c r="B2076" t="s">
        <v>2259</v>
      </c>
      <c r="C2076">
        <f>datainHOME1[[#This Row],[l]]+5</f>
        <v>2106</v>
      </c>
      <c r="D2076" t="s">
        <v>2150</v>
      </c>
      <c r="E2076" t="s">
        <v>128</v>
      </c>
      <c r="F2076" t="s">
        <v>579</v>
      </c>
      <c r="G207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076">
        <f>datainHOME1[[#This Row],[l]]+5</f>
        <v>2106</v>
      </c>
      <c r="N207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076">
        <f>datainHOME1[[#This Row],[l]]+5</f>
        <v>2106</v>
      </c>
      <c r="U207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077" spans="1:21" x14ac:dyDescent="0.25">
      <c r="A2077" t="s">
        <v>7</v>
      </c>
      <c r="B2077" t="s">
        <v>2260</v>
      </c>
      <c r="C2077">
        <f>datainHOME1[[#This Row],[l]]+5</f>
        <v>2107</v>
      </c>
      <c r="D2077" t="s">
        <v>2107</v>
      </c>
      <c r="E2077" t="s">
        <v>682</v>
      </c>
      <c r="F2077" t="s">
        <v>133</v>
      </c>
      <c r="G207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077">
        <f>datainHOME1[[#This Row],[l]]+5</f>
        <v>2107</v>
      </c>
      <c r="N207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077">
        <f>datainHOME1[[#This Row],[l]]+5</f>
        <v>2107</v>
      </c>
      <c r="U2077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078" spans="1:21" x14ac:dyDescent="0.25">
      <c r="A2078" t="s">
        <v>7</v>
      </c>
      <c r="B2078" t="s">
        <v>2261</v>
      </c>
      <c r="C2078">
        <f>datainHOME1[[#This Row],[l]]+5</f>
        <v>2108</v>
      </c>
      <c r="D2078" t="s">
        <v>2153</v>
      </c>
      <c r="E2078" t="s">
        <v>708</v>
      </c>
      <c r="F2078" t="s">
        <v>717</v>
      </c>
      <c r="G2078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2078">
        <f>datainHOME1[[#This Row],[l]]+5</f>
        <v>2108</v>
      </c>
      <c r="N2078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2078">
        <f>datainHOME1[[#This Row],[l]]+5</f>
        <v>2108</v>
      </c>
      <c r="U2078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2079" spans="1:21" x14ac:dyDescent="0.25">
      <c r="A2079" t="s">
        <v>7</v>
      </c>
      <c r="B2079" t="s">
        <v>2262</v>
      </c>
      <c r="C2079">
        <f>datainHOME1[[#This Row],[l]]+5</f>
        <v>2109</v>
      </c>
      <c r="D2079" t="s">
        <v>2108</v>
      </c>
      <c r="E2079" t="s">
        <v>717</v>
      </c>
      <c r="F2079" t="s">
        <v>738</v>
      </c>
      <c r="G207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079">
        <f>datainHOME1[[#This Row],[l]]+5</f>
        <v>2109</v>
      </c>
      <c r="N207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079">
        <f>datainHOME1[[#This Row],[l]]+5</f>
        <v>2109</v>
      </c>
      <c r="U207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080" spans="1:21" x14ac:dyDescent="0.25">
      <c r="A2080" t="s">
        <v>7</v>
      </c>
      <c r="B2080" t="s">
        <v>2263</v>
      </c>
      <c r="C2080">
        <f>datainHOME1[[#This Row],[l]]+5</f>
        <v>2110</v>
      </c>
      <c r="D2080" t="s">
        <v>2109</v>
      </c>
      <c r="E2080" t="s">
        <v>738</v>
      </c>
      <c r="F2080" t="s">
        <v>764</v>
      </c>
      <c r="G208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080">
        <f>datainHOME1[[#This Row],[l]]+5</f>
        <v>2110</v>
      </c>
      <c r="N208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080">
        <f>datainHOME1[[#This Row],[l]]+5</f>
        <v>2110</v>
      </c>
      <c r="U208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081" spans="1:21" x14ac:dyDescent="0.25">
      <c r="A2081" t="s">
        <v>7</v>
      </c>
      <c r="B2081" t="s">
        <v>2264</v>
      </c>
      <c r="C2081">
        <f>datainHOME1[[#This Row],[l]]+5</f>
        <v>2111</v>
      </c>
      <c r="D2081" t="s">
        <v>2110</v>
      </c>
      <c r="E2081" t="s">
        <v>251</v>
      </c>
      <c r="F2081" t="s">
        <v>781</v>
      </c>
      <c r="G2081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2081">
        <f>datainHOME1[[#This Row],[l]]+5</f>
        <v>2111</v>
      </c>
      <c r="N2081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2081">
        <f>datainHOME1[[#This Row],[l]]+5</f>
        <v>2111</v>
      </c>
      <c r="U2081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2082" spans="1:21" x14ac:dyDescent="0.25">
      <c r="A2082" t="s">
        <v>7</v>
      </c>
      <c r="B2082" t="s">
        <v>2265</v>
      </c>
      <c r="C2082">
        <f>datainHOME1[[#This Row],[l]]+5</f>
        <v>2112</v>
      </c>
      <c r="D2082" t="s">
        <v>2111</v>
      </c>
      <c r="E2082" t="s">
        <v>776</v>
      </c>
      <c r="F2082" t="s">
        <v>786</v>
      </c>
      <c r="G208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2082">
        <f>datainHOME1[[#This Row],[l]]+5</f>
        <v>2112</v>
      </c>
      <c r="N208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2082">
        <f>datainHOME1[[#This Row],[l]]+5</f>
        <v>2112</v>
      </c>
      <c r="U2082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2083" spans="1:21" x14ac:dyDescent="0.25">
      <c r="A2083" t="s">
        <v>7</v>
      </c>
      <c r="B2083" t="s">
        <v>2266</v>
      </c>
      <c r="C2083">
        <f>datainHOME1[[#This Row],[l]]+5</f>
        <v>2113</v>
      </c>
      <c r="D2083" t="s">
        <v>2112</v>
      </c>
      <c r="E2083" t="s">
        <v>782</v>
      </c>
      <c r="F2083" t="s">
        <v>789</v>
      </c>
      <c r="G208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083">
        <f>datainHOME1[[#This Row],[l]]+5</f>
        <v>2113</v>
      </c>
      <c r="N208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083">
        <f>datainHOME1[[#This Row],[l]]+5</f>
        <v>2113</v>
      </c>
      <c r="U208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084" spans="1:21" x14ac:dyDescent="0.25">
      <c r="A2084" t="s">
        <v>7</v>
      </c>
      <c r="B2084" t="s">
        <v>2267</v>
      </c>
      <c r="C2084">
        <f>datainHOME1[[#This Row],[l]]+5</f>
        <v>2114</v>
      </c>
      <c r="D2084" t="s">
        <v>2113</v>
      </c>
      <c r="E2084" t="s">
        <v>787</v>
      </c>
      <c r="F2084" t="s">
        <v>793</v>
      </c>
      <c r="G208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2084">
        <f>datainHOME1[[#This Row],[l]]+5</f>
        <v>2114</v>
      </c>
      <c r="N208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2084">
        <f>datainHOME1[[#This Row],[l]]+5</f>
        <v>2114</v>
      </c>
      <c r="U2084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2085" spans="1:21" x14ac:dyDescent="0.25">
      <c r="A2085" t="s">
        <v>7</v>
      </c>
      <c r="B2085" t="s">
        <v>2268</v>
      </c>
      <c r="C2085">
        <f>datainHOME1[[#This Row],[l]]+5</f>
        <v>2115</v>
      </c>
      <c r="D2085" t="s">
        <v>2114</v>
      </c>
      <c r="E2085" t="s">
        <v>590</v>
      </c>
      <c r="F2085" t="s">
        <v>735</v>
      </c>
      <c r="G208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2085">
        <f>datainHOME1[[#This Row],[l]]+5</f>
        <v>2115</v>
      </c>
      <c r="N208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2085">
        <f>datainHOME1[[#This Row],[l]]+5</f>
        <v>2115</v>
      </c>
      <c r="U2085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2086" spans="1:21" x14ac:dyDescent="0.25">
      <c r="A2086" t="s">
        <v>7</v>
      </c>
      <c r="B2086" t="s">
        <v>2269</v>
      </c>
      <c r="C2086">
        <f>datainHOME1[[#This Row],[l]]+5</f>
        <v>2116</v>
      </c>
      <c r="D2086" t="s">
        <v>2116</v>
      </c>
      <c r="E2086" t="s">
        <v>735</v>
      </c>
      <c r="F2086" t="s">
        <v>826</v>
      </c>
      <c r="G208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086">
        <f>datainHOME1[[#This Row],[l]]+5</f>
        <v>2116</v>
      </c>
      <c r="N208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086">
        <f>datainHOME1[[#This Row],[l]]+5</f>
        <v>2116</v>
      </c>
      <c r="U208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087" spans="1:21" x14ac:dyDescent="0.25">
      <c r="A2087" t="s">
        <v>7</v>
      </c>
      <c r="B2087" t="s">
        <v>2270</v>
      </c>
      <c r="C2087">
        <f>datainHOME1[[#This Row],[l]]+5</f>
        <v>2117</v>
      </c>
      <c r="D2087" t="s">
        <v>2117</v>
      </c>
      <c r="E2087" t="s">
        <v>815</v>
      </c>
      <c r="F2087" t="s">
        <v>504</v>
      </c>
      <c r="G208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087">
        <f>datainHOME1[[#This Row],[l]]+5</f>
        <v>2117</v>
      </c>
      <c r="N208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087">
        <f>datainHOME1[[#This Row],[l]]+5</f>
        <v>2117</v>
      </c>
      <c r="U2087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088" spans="1:21" x14ac:dyDescent="0.25">
      <c r="A2088" t="s">
        <v>7</v>
      </c>
      <c r="B2088" t="s">
        <v>2271</v>
      </c>
      <c r="C2088">
        <f>datainHOME1[[#This Row],[l]]+5</f>
        <v>2118</v>
      </c>
      <c r="D2088" t="s">
        <v>2118</v>
      </c>
      <c r="E2088" t="s">
        <v>834</v>
      </c>
      <c r="F2088" t="s">
        <v>266</v>
      </c>
      <c r="G208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088">
        <f>datainHOME1[[#This Row],[l]]+5</f>
        <v>2118</v>
      </c>
      <c r="N208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088">
        <f>datainHOME1[[#This Row],[l]]+5</f>
        <v>2118</v>
      </c>
      <c r="U208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089" spans="1:21" x14ac:dyDescent="0.25">
      <c r="A2089" t="s">
        <v>7</v>
      </c>
      <c r="B2089" t="s">
        <v>2272</v>
      </c>
      <c r="C2089">
        <f>datainHOME1[[#This Row],[l]]+5</f>
        <v>2119</v>
      </c>
      <c r="D2089" t="s">
        <v>2119</v>
      </c>
      <c r="E2089" t="s">
        <v>740</v>
      </c>
      <c r="F2089" t="s">
        <v>275</v>
      </c>
      <c r="G2089">
        <f>IF(datainHOME1[[#This Row],[TimeIn]]-datainHOME1[[#This Row],[TimeOut]] &gt;0, datainHOME1[[#This Row],[TimeIn]]-datainHOME1[[#This Row],[TimeOut]],(datainHOME1[[#This Row],[TimeIn]]-datainHOME1[[#This Row],[TimeOut]])+1000)</f>
        <v>49</v>
      </c>
      <c r="J2089">
        <f>datainHOME1[[#This Row],[l]]+5</f>
        <v>2119</v>
      </c>
      <c r="N2089">
        <f>IF(datainHOME1[[#This Row],[TimeIn]]-datainHOME1[[#This Row],[TimeOut]] &gt;0, datainHOME1[[#This Row],[TimeIn]]-datainHOME1[[#This Row],[TimeOut]],(datainHOME1[[#This Row],[TimeIn]]-datainHOME1[[#This Row],[TimeOut]])+1000)</f>
        <v>49</v>
      </c>
      <c r="Q2089">
        <f>datainHOME1[[#This Row],[l]]+5</f>
        <v>2119</v>
      </c>
      <c r="U2089">
        <f>IF(datainHOME1[[#This Row],[TimeIn]]-datainHOME1[[#This Row],[TimeOut]] &gt;0, datainHOME1[[#This Row],[TimeIn]]-datainHOME1[[#This Row],[TimeOut]],(datainHOME1[[#This Row],[TimeIn]]-datainHOME1[[#This Row],[TimeOut]])+1000)</f>
        <v>49</v>
      </c>
    </row>
    <row r="2090" spans="1:21" x14ac:dyDescent="0.25">
      <c r="A2090" t="s">
        <v>7</v>
      </c>
      <c r="B2090" t="s">
        <v>2274</v>
      </c>
      <c r="C2090">
        <f>datainHOME1[[#This Row],[l]]+5</f>
        <v>2120</v>
      </c>
      <c r="D2090" t="s">
        <v>2120</v>
      </c>
      <c r="E2090" t="s">
        <v>856</v>
      </c>
      <c r="F2090" t="s">
        <v>876</v>
      </c>
      <c r="G2090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2090">
        <f>datainHOME1[[#This Row],[l]]+5</f>
        <v>2120</v>
      </c>
      <c r="N2090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2090">
        <f>datainHOME1[[#This Row],[l]]+5</f>
        <v>2120</v>
      </c>
      <c r="U2090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2091" spans="1:21" x14ac:dyDescent="0.25">
      <c r="A2091" t="s">
        <v>7</v>
      </c>
      <c r="B2091" t="s">
        <v>2275</v>
      </c>
      <c r="C2091">
        <f>datainHOME1[[#This Row],[l]]+5</f>
        <v>2121</v>
      </c>
      <c r="D2091" t="s">
        <v>2121</v>
      </c>
      <c r="E2091" t="s">
        <v>596</v>
      </c>
      <c r="F2091" t="s">
        <v>508</v>
      </c>
      <c r="G2091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J2091">
        <f>datainHOME1[[#This Row],[l]]+5</f>
        <v>2121</v>
      </c>
      <c r="N2091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Q2091">
        <f>datainHOME1[[#This Row],[l]]+5</f>
        <v>2121</v>
      </c>
      <c r="U2091">
        <f>IF(datainHOME1[[#This Row],[TimeIn]]-datainHOME1[[#This Row],[TimeOut]] &gt;0, datainHOME1[[#This Row],[TimeIn]]-datainHOME1[[#This Row],[TimeOut]],(datainHOME1[[#This Row],[TimeIn]]-datainHOME1[[#This Row],[TimeOut]])+1000)</f>
        <v>38</v>
      </c>
    </row>
    <row r="2092" spans="1:21" x14ac:dyDescent="0.25">
      <c r="A2092" t="s">
        <v>7</v>
      </c>
      <c r="B2092" t="s">
        <v>2276</v>
      </c>
      <c r="C2092">
        <f>datainHOME1[[#This Row],[l]]+5</f>
        <v>2122</v>
      </c>
      <c r="D2092" t="s">
        <v>2122</v>
      </c>
      <c r="E2092" t="s">
        <v>674</v>
      </c>
      <c r="F2092" t="s">
        <v>282</v>
      </c>
      <c r="G2092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2092">
        <f>datainHOME1[[#This Row],[l]]+5</f>
        <v>2122</v>
      </c>
      <c r="N2092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2092">
        <f>datainHOME1[[#This Row],[l]]+5</f>
        <v>2122</v>
      </c>
      <c r="U2092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2093" spans="1:21" x14ac:dyDescent="0.25">
      <c r="A2093" t="s">
        <v>7</v>
      </c>
      <c r="B2093" t="s">
        <v>2277</v>
      </c>
      <c r="C2093">
        <f>datainHOME1[[#This Row],[l]]+5</f>
        <v>2123</v>
      </c>
      <c r="D2093" t="s">
        <v>2123</v>
      </c>
      <c r="E2093" t="s">
        <v>876</v>
      </c>
      <c r="F2093" t="s">
        <v>609</v>
      </c>
      <c r="G2093">
        <f>IF(datainHOME1[[#This Row],[TimeIn]]-datainHOME1[[#This Row],[TimeOut]] &gt;0, datainHOME1[[#This Row],[TimeIn]]-datainHOME1[[#This Row],[TimeOut]],(datainHOME1[[#This Row],[TimeIn]]-datainHOME1[[#This Row],[TimeOut]])+1000)</f>
        <v>44</v>
      </c>
      <c r="J2093">
        <f>datainHOME1[[#This Row],[l]]+5</f>
        <v>2123</v>
      </c>
      <c r="N2093">
        <f>IF(datainHOME1[[#This Row],[TimeIn]]-datainHOME1[[#This Row],[TimeOut]] &gt;0, datainHOME1[[#This Row],[TimeIn]]-datainHOME1[[#This Row],[TimeOut]],(datainHOME1[[#This Row],[TimeIn]]-datainHOME1[[#This Row],[TimeOut]])+1000)</f>
        <v>44</v>
      </c>
      <c r="Q2093">
        <f>datainHOME1[[#This Row],[l]]+5</f>
        <v>2123</v>
      </c>
      <c r="U2093">
        <f>IF(datainHOME1[[#This Row],[TimeIn]]-datainHOME1[[#This Row],[TimeOut]] &gt;0, datainHOME1[[#This Row],[TimeIn]]-datainHOME1[[#This Row],[TimeOut]],(datainHOME1[[#This Row],[TimeIn]]-datainHOME1[[#This Row],[TimeOut]])+1000)</f>
        <v>44</v>
      </c>
    </row>
    <row r="2094" spans="1:21" x14ac:dyDescent="0.25">
      <c r="A2094" t="s">
        <v>7</v>
      </c>
      <c r="B2094" t="s">
        <v>2278</v>
      </c>
      <c r="C2094">
        <f>datainHOME1[[#This Row],[l]]+5</f>
        <v>2124</v>
      </c>
      <c r="D2094" t="s">
        <v>2170</v>
      </c>
      <c r="E2094" t="s">
        <v>880</v>
      </c>
      <c r="F2094" t="s">
        <v>511</v>
      </c>
      <c r="G2094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2094">
        <f>datainHOME1[[#This Row],[l]]+5</f>
        <v>2124</v>
      </c>
      <c r="N2094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2094">
        <f>datainHOME1[[#This Row],[l]]+5</f>
        <v>2124</v>
      </c>
      <c r="U2094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2095" spans="1:21" x14ac:dyDescent="0.25">
      <c r="A2095" t="s">
        <v>7</v>
      </c>
      <c r="B2095" t="s">
        <v>2326</v>
      </c>
      <c r="C2095">
        <f>datainHOME1[[#This Row],[l]]+5</f>
        <v>2125</v>
      </c>
      <c r="D2095" t="s">
        <v>2124</v>
      </c>
      <c r="E2095" t="s">
        <v>287</v>
      </c>
      <c r="F2095" t="s">
        <v>906</v>
      </c>
      <c r="G2095">
        <f>IF(datainHOME1[[#This Row],[TimeIn]]-datainHOME1[[#This Row],[TimeOut]] &gt;0, datainHOME1[[#This Row],[TimeIn]]-datainHOME1[[#This Row],[TimeOut]],(datainHOME1[[#This Row],[TimeIn]]-datainHOME1[[#This Row],[TimeOut]])+1000)</f>
        <v>45</v>
      </c>
      <c r="J2095">
        <f>datainHOME1[[#This Row],[l]]+5</f>
        <v>2125</v>
      </c>
      <c r="N2095">
        <f>IF(datainHOME1[[#This Row],[TimeIn]]-datainHOME1[[#This Row],[TimeOut]] &gt;0, datainHOME1[[#This Row],[TimeIn]]-datainHOME1[[#This Row],[TimeOut]],(datainHOME1[[#This Row],[TimeIn]]-datainHOME1[[#This Row],[TimeOut]])+1000)</f>
        <v>45</v>
      </c>
      <c r="Q2095">
        <f>datainHOME1[[#This Row],[l]]+5</f>
        <v>2125</v>
      </c>
      <c r="U2095">
        <f>IF(datainHOME1[[#This Row],[TimeIn]]-datainHOME1[[#This Row],[TimeOut]] &gt;0, datainHOME1[[#This Row],[TimeIn]]-datainHOME1[[#This Row],[TimeOut]],(datainHOME1[[#This Row],[TimeIn]]-datainHOME1[[#This Row],[TimeOut]])+1000)</f>
        <v>45</v>
      </c>
    </row>
    <row r="2096" spans="1:21" x14ac:dyDescent="0.25">
      <c r="A2096" t="s">
        <v>7</v>
      </c>
      <c r="B2096" t="s">
        <v>2279</v>
      </c>
      <c r="C2096">
        <f>datainHOME1[[#This Row],[l]]+5</f>
        <v>2126</v>
      </c>
      <c r="D2096" t="s">
        <v>2125</v>
      </c>
      <c r="E2096" t="s">
        <v>424</v>
      </c>
      <c r="F2096" t="s">
        <v>885</v>
      </c>
      <c r="G2096">
        <f>IF(datainHOME1[[#This Row],[TimeIn]]-datainHOME1[[#This Row],[TimeOut]] &gt;0, datainHOME1[[#This Row],[TimeIn]]-datainHOME1[[#This Row],[TimeOut]],(datainHOME1[[#This Row],[TimeIn]]-datainHOME1[[#This Row],[TimeOut]])+1000)</f>
        <v>47</v>
      </c>
      <c r="J2096">
        <f>datainHOME1[[#This Row],[l]]+5</f>
        <v>2126</v>
      </c>
      <c r="N2096">
        <f>IF(datainHOME1[[#This Row],[TimeIn]]-datainHOME1[[#This Row],[TimeOut]] &gt;0, datainHOME1[[#This Row],[TimeIn]]-datainHOME1[[#This Row],[TimeOut]],(datainHOME1[[#This Row],[TimeIn]]-datainHOME1[[#This Row],[TimeOut]])+1000)</f>
        <v>47</v>
      </c>
      <c r="Q2096">
        <f>datainHOME1[[#This Row],[l]]+5</f>
        <v>2126</v>
      </c>
      <c r="U2096">
        <f>IF(datainHOME1[[#This Row],[TimeIn]]-datainHOME1[[#This Row],[TimeOut]] &gt;0, datainHOME1[[#This Row],[TimeIn]]-datainHOME1[[#This Row],[TimeOut]],(datainHOME1[[#This Row],[TimeIn]]-datainHOME1[[#This Row],[TimeOut]])+1000)</f>
        <v>47</v>
      </c>
    </row>
    <row r="2097" spans="1:21" x14ac:dyDescent="0.25">
      <c r="A2097" t="s">
        <v>7</v>
      </c>
      <c r="B2097" t="s">
        <v>2282</v>
      </c>
      <c r="C2097">
        <f>datainHOME1[[#This Row],[l]]+5</f>
        <v>2127</v>
      </c>
      <c r="D2097" t="s">
        <v>2126</v>
      </c>
      <c r="E2097" t="s">
        <v>906</v>
      </c>
      <c r="F2097" t="s">
        <v>518</v>
      </c>
      <c r="G2097">
        <f>IF(datainHOME1[[#This Row],[TimeIn]]-datainHOME1[[#This Row],[TimeOut]] &gt;0, datainHOME1[[#This Row],[TimeIn]]-datainHOME1[[#This Row],[TimeOut]],(datainHOME1[[#This Row],[TimeIn]]-datainHOME1[[#This Row],[TimeOut]])+1000)</f>
        <v>48</v>
      </c>
      <c r="J2097">
        <f>datainHOME1[[#This Row],[l]]+5</f>
        <v>2127</v>
      </c>
      <c r="N2097">
        <f>IF(datainHOME1[[#This Row],[TimeIn]]-datainHOME1[[#This Row],[TimeOut]] &gt;0, datainHOME1[[#This Row],[TimeIn]]-datainHOME1[[#This Row],[TimeOut]],(datainHOME1[[#This Row],[TimeIn]]-datainHOME1[[#This Row],[TimeOut]])+1000)</f>
        <v>48</v>
      </c>
      <c r="Q2097">
        <f>datainHOME1[[#This Row],[l]]+5</f>
        <v>2127</v>
      </c>
      <c r="U2097">
        <f>IF(datainHOME1[[#This Row],[TimeIn]]-datainHOME1[[#This Row],[TimeOut]] &gt;0, datainHOME1[[#This Row],[TimeIn]]-datainHOME1[[#This Row],[TimeOut]],(datainHOME1[[#This Row],[TimeIn]]-datainHOME1[[#This Row],[TimeOut]])+1000)</f>
        <v>48</v>
      </c>
    </row>
    <row r="2098" spans="1:21" x14ac:dyDescent="0.25">
      <c r="A2098" t="s">
        <v>7</v>
      </c>
      <c r="B2098" t="s">
        <v>2283</v>
      </c>
      <c r="C2098">
        <f>datainHOME1[[#This Row],[l]]+5</f>
        <v>2128</v>
      </c>
      <c r="D2098" t="s">
        <v>2127</v>
      </c>
      <c r="E2098" t="s">
        <v>885</v>
      </c>
      <c r="F2098" t="s">
        <v>692</v>
      </c>
      <c r="G2098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J2098">
        <f>datainHOME1[[#This Row],[l]]+5</f>
        <v>2128</v>
      </c>
      <c r="N2098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Q2098">
        <f>datainHOME1[[#This Row],[l]]+5</f>
        <v>2128</v>
      </c>
      <c r="U2098">
        <f>IF(datainHOME1[[#This Row],[TimeIn]]-datainHOME1[[#This Row],[TimeOut]] &gt;0, datainHOME1[[#This Row],[TimeIn]]-datainHOME1[[#This Row],[TimeOut]],(datainHOME1[[#This Row],[TimeIn]]-datainHOME1[[#This Row],[TimeOut]])+1000)</f>
        <v>38</v>
      </c>
    </row>
    <row r="2099" spans="1:21" x14ac:dyDescent="0.25">
      <c r="A2099" t="s">
        <v>7</v>
      </c>
      <c r="B2099" t="s">
        <v>2284</v>
      </c>
      <c r="C2099">
        <f>datainHOME1[[#This Row],[l]]+5</f>
        <v>2129</v>
      </c>
      <c r="D2099" t="s">
        <v>2128</v>
      </c>
      <c r="E2099" t="s">
        <v>518</v>
      </c>
      <c r="F2099" t="s">
        <v>758</v>
      </c>
      <c r="G209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099">
        <f>datainHOME1[[#This Row],[l]]+5</f>
        <v>2129</v>
      </c>
      <c r="N209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099">
        <f>datainHOME1[[#This Row],[l]]+5</f>
        <v>2129</v>
      </c>
      <c r="U209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100" spans="1:21" x14ac:dyDescent="0.25">
      <c r="A2100" t="s">
        <v>7</v>
      </c>
      <c r="B2100" t="s">
        <v>2285</v>
      </c>
      <c r="C2100">
        <f>datainHOME1[[#This Row],[l]]+5</f>
        <v>2130</v>
      </c>
      <c r="D2100" t="s">
        <v>2129</v>
      </c>
      <c r="E2100" t="s">
        <v>756</v>
      </c>
      <c r="F2100" t="s">
        <v>624</v>
      </c>
      <c r="G210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100">
        <f>datainHOME1[[#This Row],[l]]+5</f>
        <v>2130</v>
      </c>
      <c r="N210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100">
        <f>datainHOME1[[#This Row],[l]]+5</f>
        <v>2130</v>
      </c>
      <c r="U210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101" spans="1:21" x14ac:dyDescent="0.25">
      <c r="A2101" t="s">
        <v>7</v>
      </c>
      <c r="B2101" t="s">
        <v>2335</v>
      </c>
      <c r="C2101">
        <f>datainHOME1[[#This Row],[l]]+5</f>
        <v>2131</v>
      </c>
      <c r="D2101" t="s">
        <v>2130</v>
      </c>
      <c r="E2101" t="s">
        <v>316</v>
      </c>
      <c r="F2101" t="s">
        <v>41</v>
      </c>
      <c r="G210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101">
        <f>datainHOME1[[#This Row],[l]]+5</f>
        <v>2131</v>
      </c>
      <c r="N210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101">
        <f>datainHOME1[[#This Row],[l]]+5</f>
        <v>2131</v>
      </c>
      <c r="U210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102" spans="1:21" x14ac:dyDescent="0.25">
      <c r="A2102" t="s">
        <v>7</v>
      </c>
      <c r="B2102" t="s">
        <v>2337</v>
      </c>
      <c r="C2102">
        <f>datainHOME1[[#This Row],[l]]+5</f>
        <v>2132</v>
      </c>
      <c r="D2102" t="s">
        <v>2131</v>
      </c>
      <c r="E2102" t="s">
        <v>189</v>
      </c>
      <c r="F2102" t="s">
        <v>962</v>
      </c>
      <c r="G210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102">
        <f>datainHOME1[[#This Row],[l]]+5</f>
        <v>2132</v>
      </c>
      <c r="N210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102">
        <f>datainHOME1[[#This Row],[l]]+5</f>
        <v>2132</v>
      </c>
      <c r="U210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103" spans="1:21" x14ac:dyDescent="0.25">
      <c r="A2103" t="s">
        <v>7</v>
      </c>
      <c r="B2103" t="s">
        <v>2286</v>
      </c>
      <c r="C2103">
        <f>datainHOME1[[#This Row],[l]]+5</f>
        <v>2133</v>
      </c>
      <c r="D2103" t="s">
        <v>2132</v>
      </c>
      <c r="E2103" t="s">
        <v>961</v>
      </c>
      <c r="F2103" t="s">
        <v>949</v>
      </c>
      <c r="G2103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2103">
        <f>datainHOME1[[#This Row],[l]]+5</f>
        <v>2133</v>
      </c>
      <c r="N2103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2103">
        <f>datainHOME1[[#This Row],[l]]+5</f>
        <v>2133</v>
      </c>
      <c r="U2103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2104" spans="1:21" x14ac:dyDescent="0.25">
      <c r="A2104" t="s">
        <v>7</v>
      </c>
      <c r="B2104" t="s">
        <v>2287</v>
      </c>
      <c r="C2104">
        <f>datainHOME1[[#This Row],[l]]+5</f>
        <v>2134</v>
      </c>
      <c r="D2104" t="s">
        <v>2133</v>
      </c>
      <c r="E2104" t="s">
        <v>311</v>
      </c>
      <c r="F2104" t="s">
        <v>976</v>
      </c>
      <c r="G2104">
        <f>IF(datainHOME1[[#This Row],[TimeIn]]-datainHOME1[[#This Row],[TimeOut]] &gt;0, datainHOME1[[#This Row],[TimeIn]]-datainHOME1[[#This Row],[TimeOut]],(datainHOME1[[#This Row],[TimeIn]]-datainHOME1[[#This Row],[TimeOut]])+1000)</f>
        <v>44</v>
      </c>
      <c r="J2104">
        <f>datainHOME1[[#This Row],[l]]+5</f>
        <v>2134</v>
      </c>
      <c r="N2104">
        <f>IF(datainHOME1[[#This Row],[TimeIn]]-datainHOME1[[#This Row],[TimeOut]] &gt;0, datainHOME1[[#This Row],[TimeIn]]-datainHOME1[[#This Row],[TimeOut]],(datainHOME1[[#This Row],[TimeIn]]-datainHOME1[[#This Row],[TimeOut]])+1000)</f>
        <v>44</v>
      </c>
      <c r="Q2104">
        <f>datainHOME1[[#This Row],[l]]+5</f>
        <v>2134</v>
      </c>
      <c r="U2104">
        <f>IF(datainHOME1[[#This Row],[TimeIn]]-datainHOME1[[#This Row],[TimeOut]] &gt;0, datainHOME1[[#This Row],[TimeIn]]-datainHOME1[[#This Row],[TimeOut]],(datainHOME1[[#This Row],[TimeIn]]-datainHOME1[[#This Row],[TimeOut]])+1000)</f>
        <v>44</v>
      </c>
    </row>
    <row r="2105" spans="1:21" x14ac:dyDescent="0.25">
      <c r="A2105" t="s">
        <v>7</v>
      </c>
      <c r="B2105" t="s">
        <v>2288</v>
      </c>
      <c r="C2105">
        <f>datainHOME1[[#This Row],[l]]+5</f>
        <v>2135</v>
      </c>
      <c r="D2105" t="s">
        <v>2134</v>
      </c>
      <c r="E2105" t="s">
        <v>819</v>
      </c>
      <c r="F2105" t="s">
        <v>981</v>
      </c>
      <c r="G2105">
        <f>IF(datainHOME1[[#This Row],[TimeIn]]-datainHOME1[[#This Row],[TimeOut]] &gt;0, datainHOME1[[#This Row],[TimeIn]]-datainHOME1[[#This Row],[TimeOut]],(datainHOME1[[#This Row],[TimeIn]]-datainHOME1[[#This Row],[TimeOut]])+1000)</f>
        <v>48</v>
      </c>
      <c r="J2105">
        <f>datainHOME1[[#This Row],[l]]+5</f>
        <v>2135</v>
      </c>
      <c r="N2105">
        <f>IF(datainHOME1[[#This Row],[TimeIn]]-datainHOME1[[#This Row],[TimeOut]] &gt;0, datainHOME1[[#This Row],[TimeIn]]-datainHOME1[[#This Row],[TimeOut]],(datainHOME1[[#This Row],[TimeIn]]-datainHOME1[[#This Row],[TimeOut]])+1000)</f>
        <v>48</v>
      </c>
      <c r="Q2105">
        <f>datainHOME1[[#This Row],[l]]+5</f>
        <v>2135</v>
      </c>
      <c r="U2105">
        <f>IF(datainHOME1[[#This Row],[TimeIn]]-datainHOME1[[#This Row],[TimeOut]] &gt;0, datainHOME1[[#This Row],[TimeIn]]-datainHOME1[[#This Row],[TimeOut]],(datainHOME1[[#This Row],[TimeIn]]-datainHOME1[[#This Row],[TimeOut]])+1000)</f>
        <v>48</v>
      </c>
    </row>
    <row r="2106" spans="1:21" x14ac:dyDescent="0.25">
      <c r="A2106" t="s">
        <v>7</v>
      </c>
      <c r="B2106" t="s">
        <v>2289</v>
      </c>
      <c r="C2106">
        <f>datainHOME1[[#This Row],[l]]+5</f>
        <v>2136</v>
      </c>
      <c r="D2106" t="s">
        <v>2135</v>
      </c>
      <c r="E2106" t="s">
        <v>44</v>
      </c>
      <c r="F2106" t="s">
        <v>822</v>
      </c>
      <c r="G2106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2106">
        <f>datainHOME1[[#This Row],[l]]+5</f>
        <v>2136</v>
      </c>
      <c r="N2106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2106">
        <f>datainHOME1[[#This Row],[l]]+5</f>
        <v>2136</v>
      </c>
      <c r="U2106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2107" spans="1:21" x14ac:dyDescent="0.25">
      <c r="A2107" t="s">
        <v>7</v>
      </c>
      <c r="B2107" t="s">
        <v>2290</v>
      </c>
      <c r="C2107">
        <f>datainHOME1[[#This Row],[l]]+5</f>
        <v>2137</v>
      </c>
      <c r="D2107" t="s">
        <v>2136</v>
      </c>
      <c r="E2107" t="s">
        <v>973</v>
      </c>
      <c r="F2107" t="s">
        <v>926</v>
      </c>
      <c r="G2107">
        <f>IF(datainHOME1[[#This Row],[TimeIn]]-datainHOME1[[#This Row],[TimeOut]] &gt;0, datainHOME1[[#This Row],[TimeIn]]-datainHOME1[[#This Row],[TimeOut]],(datainHOME1[[#This Row],[TimeIn]]-datainHOME1[[#This Row],[TimeOut]])+1000)</f>
        <v>48</v>
      </c>
      <c r="J2107">
        <f>datainHOME1[[#This Row],[l]]+5</f>
        <v>2137</v>
      </c>
      <c r="N2107">
        <f>IF(datainHOME1[[#This Row],[TimeIn]]-datainHOME1[[#This Row],[TimeOut]] &gt;0, datainHOME1[[#This Row],[TimeIn]]-datainHOME1[[#This Row],[TimeOut]],(datainHOME1[[#This Row],[TimeIn]]-datainHOME1[[#This Row],[TimeOut]])+1000)</f>
        <v>48</v>
      </c>
      <c r="Q2107">
        <f>datainHOME1[[#This Row],[l]]+5</f>
        <v>2137</v>
      </c>
      <c r="U2107">
        <f>IF(datainHOME1[[#This Row],[TimeIn]]-datainHOME1[[#This Row],[TimeOut]] &gt;0, datainHOME1[[#This Row],[TimeIn]]-datainHOME1[[#This Row],[TimeOut]],(datainHOME1[[#This Row],[TimeIn]]-datainHOME1[[#This Row],[TimeOut]])+1000)</f>
        <v>48</v>
      </c>
    </row>
    <row r="2108" spans="1:21" x14ac:dyDescent="0.25">
      <c r="A2108" t="s">
        <v>7</v>
      </c>
      <c r="B2108" t="s">
        <v>2291</v>
      </c>
      <c r="C2108">
        <f>datainHOME1[[#This Row],[l]]+5</f>
        <v>2138</v>
      </c>
      <c r="D2108" t="s">
        <v>2137</v>
      </c>
      <c r="E2108" t="s">
        <v>700</v>
      </c>
      <c r="F2108" t="s">
        <v>55</v>
      </c>
      <c r="G2108">
        <f>IF(datainHOME1[[#This Row],[TimeIn]]-datainHOME1[[#This Row],[TimeOut]] &gt;0, datainHOME1[[#This Row],[TimeIn]]-datainHOME1[[#This Row],[TimeOut]],(datainHOME1[[#This Row],[TimeIn]]-datainHOME1[[#This Row],[TimeOut]])+1000)</f>
        <v>44</v>
      </c>
      <c r="J2108">
        <f>datainHOME1[[#This Row],[l]]+5</f>
        <v>2138</v>
      </c>
      <c r="N2108">
        <f>IF(datainHOME1[[#This Row],[TimeIn]]-datainHOME1[[#This Row],[TimeOut]] &gt;0, datainHOME1[[#This Row],[TimeIn]]-datainHOME1[[#This Row],[TimeOut]],(datainHOME1[[#This Row],[TimeIn]]-datainHOME1[[#This Row],[TimeOut]])+1000)</f>
        <v>44</v>
      </c>
      <c r="Q2108">
        <f>datainHOME1[[#This Row],[l]]+5</f>
        <v>2138</v>
      </c>
      <c r="U2108">
        <f>IF(datainHOME1[[#This Row],[TimeIn]]-datainHOME1[[#This Row],[TimeOut]] &gt;0, datainHOME1[[#This Row],[TimeIn]]-datainHOME1[[#This Row],[TimeOut]],(datainHOME1[[#This Row],[TimeIn]]-datainHOME1[[#This Row],[TimeOut]])+1000)</f>
        <v>44</v>
      </c>
    </row>
    <row r="2109" spans="1:21" x14ac:dyDescent="0.25">
      <c r="A2109" t="s">
        <v>7</v>
      </c>
      <c r="B2109" t="s">
        <v>2292</v>
      </c>
      <c r="C2109">
        <f>datainHOME1[[#This Row],[l]]+5</f>
        <v>2139</v>
      </c>
      <c r="D2109" t="s">
        <v>2138</v>
      </c>
      <c r="E2109" t="s">
        <v>329</v>
      </c>
      <c r="F2109" t="s">
        <v>994</v>
      </c>
      <c r="G2109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J2109">
        <f>datainHOME1[[#This Row],[l]]+5</f>
        <v>2139</v>
      </c>
      <c r="N2109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Q2109">
        <f>datainHOME1[[#This Row],[l]]+5</f>
        <v>2139</v>
      </c>
      <c r="U2109">
        <f>IF(datainHOME1[[#This Row],[TimeIn]]-datainHOME1[[#This Row],[TimeOut]] &gt;0, datainHOME1[[#This Row],[TimeIn]]-datainHOME1[[#This Row],[TimeOut]],(datainHOME1[[#This Row],[TimeIn]]-datainHOME1[[#This Row],[TimeOut]])+1000)</f>
        <v>40</v>
      </c>
    </row>
    <row r="2110" spans="1:21" x14ac:dyDescent="0.25">
      <c r="A2110" t="s">
        <v>7</v>
      </c>
      <c r="B2110" t="s">
        <v>2294</v>
      </c>
      <c r="C2110">
        <f>datainHOME1[[#This Row],[l]]+5</f>
        <v>2140</v>
      </c>
      <c r="D2110" t="s">
        <v>2139</v>
      </c>
      <c r="E2110" t="s">
        <v>60</v>
      </c>
      <c r="F2110" t="s">
        <v>335</v>
      </c>
      <c r="G2110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2110">
        <f>datainHOME1[[#This Row],[l]]+5</f>
        <v>2140</v>
      </c>
      <c r="N2110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2110">
        <f>datainHOME1[[#This Row],[l]]+5</f>
        <v>2140</v>
      </c>
      <c r="U2110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2111" spans="1:21" x14ac:dyDescent="0.25">
      <c r="A2111" t="s">
        <v>7</v>
      </c>
      <c r="B2111" t="s">
        <v>2296</v>
      </c>
      <c r="C2111">
        <f>datainHOME1[[#This Row],[l]]+5</f>
        <v>2141</v>
      </c>
      <c r="D2111" t="s">
        <v>2140</v>
      </c>
      <c r="E2111" t="s">
        <v>994</v>
      </c>
      <c r="F2111" t="s">
        <v>975</v>
      </c>
      <c r="G211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111">
        <f>datainHOME1[[#This Row],[l]]+5</f>
        <v>2141</v>
      </c>
      <c r="N211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111">
        <f>datainHOME1[[#This Row],[l]]+5</f>
        <v>2141</v>
      </c>
      <c r="U211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112" spans="1:21" x14ac:dyDescent="0.25">
      <c r="A2112" t="s">
        <v>7</v>
      </c>
      <c r="B2112" t="s">
        <v>2297</v>
      </c>
      <c r="C2112">
        <f>datainHOME1[[#This Row],[l]]+5</f>
        <v>2142</v>
      </c>
      <c r="D2112" t="s">
        <v>2141</v>
      </c>
      <c r="E2112" t="s">
        <v>975</v>
      </c>
      <c r="F2112" t="s">
        <v>339</v>
      </c>
      <c r="G2112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2112">
        <f>datainHOME1[[#This Row],[l]]+5</f>
        <v>2142</v>
      </c>
      <c r="N2112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2112">
        <f>datainHOME1[[#This Row],[l]]+5</f>
        <v>2142</v>
      </c>
      <c r="U2112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2113" spans="1:21" x14ac:dyDescent="0.25">
      <c r="A2113" t="s">
        <v>7</v>
      </c>
      <c r="B2113" t="s">
        <v>2298</v>
      </c>
      <c r="C2113">
        <f>datainHOME1[[#This Row],[l]]+5</f>
        <v>2143</v>
      </c>
      <c r="D2113" t="s">
        <v>2190</v>
      </c>
      <c r="E2113" t="s">
        <v>339</v>
      </c>
      <c r="F2113" t="s">
        <v>340</v>
      </c>
      <c r="G2113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2113">
        <f>datainHOME1[[#This Row],[l]]+5</f>
        <v>2143</v>
      </c>
      <c r="N2113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2113">
        <f>datainHOME1[[#This Row],[l]]+5</f>
        <v>2143</v>
      </c>
      <c r="U2113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2114" spans="1:21" x14ac:dyDescent="0.25">
      <c r="A2114" t="s">
        <v>7</v>
      </c>
      <c r="B2114" t="s">
        <v>2299</v>
      </c>
      <c r="C2114">
        <f>datainHOME1[[#This Row],[l]]+5</f>
        <v>2144</v>
      </c>
      <c r="D2114" t="s">
        <v>2142</v>
      </c>
      <c r="E2114" t="s">
        <v>66</v>
      </c>
      <c r="F2114" t="s">
        <v>34</v>
      </c>
      <c r="G211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114">
        <f>datainHOME1[[#This Row],[l]]+5</f>
        <v>2144</v>
      </c>
      <c r="N211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114">
        <f>datainHOME1[[#This Row],[l]]+5</f>
        <v>2144</v>
      </c>
      <c r="U2114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115" spans="1:21" x14ac:dyDescent="0.25">
      <c r="A2115" t="s">
        <v>7</v>
      </c>
      <c r="B2115" t="s">
        <v>2300</v>
      </c>
      <c r="C2115">
        <f>datainHOME1[[#This Row],[l]]+5</f>
        <v>2145</v>
      </c>
      <c r="D2115" t="s">
        <v>2143</v>
      </c>
      <c r="E2115" t="s">
        <v>31</v>
      </c>
      <c r="F2115" t="s">
        <v>82</v>
      </c>
      <c r="G211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115">
        <f>datainHOME1[[#This Row],[l]]+5</f>
        <v>2145</v>
      </c>
      <c r="N211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115">
        <f>datainHOME1[[#This Row],[l]]+5</f>
        <v>2145</v>
      </c>
      <c r="U211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116" spans="1:21" x14ac:dyDescent="0.25">
      <c r="A2116" t="s">
        <v>7</v>
      </c>
      <c r="B2116" t="s">
        <v>2301</v>
      </c>
      <c r="C2116">
        <f>datainHOME1[[#This Row],[l]]+5</f>
        <v>2146</v>
      </c>
      <c r="D2116" t="s">
        <v>2144</v>
      </c>
      <c r="E2116" t="s">
        <v>76</v>
      </c>
      <c r="F2116" t="s">
        <v>137</v>
      </c>
      <c r="G2116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2116">
        <f>datainHOME1[[#This Row],[l]]+5</f>
        <v>2146</v>
      </c>
      <c r="N2116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2116">
        <f>datainHOME1[[#This Row],[l]]+5</f>
        <v>2146</v>
      </c>
      <c r="U2116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2117" spans="1:21" x14ac:dyDescent="0.25">
      <c r="A2117" t="s">
        <v>7</v>
      </c>
      <c r="B2117" t="s">
        <v>2302</v>
      </c>
      <c r="C2117">
        <f>datainHOME1[[#This Row],[l]]+5</f>
        <v>2147</v>
      </c>
      <c r="D2117" t="s">
        <v>2145</v>
      </c>
      <c r="E2117" t="s">
        <v>116</v>
      </c>
      <c r="F2117" t="s">
        <v>166</v>
      </c>
      <c r="G211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117">
        <f>datainHOME1[[#This Row],[l]]+5</f>
        <v>2147</v>
      </c>
      <c r="N211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117">
        <f>datainHOME1[[#This Row],[l]]+5</f>
        <v>2147</v>
      </c>
      <c r="U211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118" spans="1:21" x14ac:dyDescent="0.25">
      <c r="A2118" t="s">
        <v>7</v>
      </c>
      <c r="B2118" t="s">
        <v>2303</v>
      </c>
      <c r="C2118">
        <f>datainHOME1[[#This Row],[l]]+5</f>
        <v>2148</v>
      </c>
      <c r="D2118" t="s">
        <v>2146</v>
      </c>
      <c r="E2118" t="s">
        <v>158</v>
      </c>
      <c r="F2118" t="s">
        <v>212</v>
      </c>
      <c r="G2118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2118">
        <f>datainHOME1[[#This Row],[l]]+5</f>
        <v>2148</v>
      </c>
      <c r="N2118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2118">
        <f>datainHOME1[[#This Row],[l]]+5</f>
        <v>2148</v>
      </c>
      <c r="U2118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2119" spans="1:21" x14ac:dyDescent="0.25">
      <c r="A2119" t="s">
        <v>7</v>
      </c>
      <c r="B2119" t="s">
        <v>2304</v>
      </c>
      <c r="C2119">
        <f>datainHOME1[[#This Row],[l]]+5</f>
        <v>2149</v>
      </c>
      <c r="D2119" t="s">
        <v>2147</v>
      </c>
      <c r="E2119" t="s">
        <v>210</v>
      </c>
      <c r="F2119" t="s">
        <v>223</v>
      </c>
      <c r="G2119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2119">
        <f>datainHOME1[[#This Row],[l]]+5</f>
        <v>2149</v>
      </c>
      <c r="N2119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2119">
        <f>datainHOME1[[#This Row],[l]]+5</f>
        <v>2149</v>
      </c>
      <c r="U2119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2120" spans="1:21" x14ac:dyDescent="0.25">
      <c r="A2120" t="s">
        <v>7</v>
      </c>
      <c r="B2120" t="s">
        <v>2305</v>
      </c>
      <c r="C2120">
        <f>datainHOME1[[#This Row],[l]]+5</f>
        <v>2150</v>
      </c>
      <c r="D2120" t="s">
        <v>2148</v>
      </c>
      <c r="E2120" t="s">
        <v>223</v>
      </c>
      <c r="F2120" t="s">
        <v>327</v>
      </c>
      <c r="G2120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2120">
        <f>datainHOME1[[#This Row],[l]]+5</f>
        <v>2150</v>
      </c>
      <c r="N2120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2120">
        <f>datainHOME1[[#This Row],[l]]+5</f>
        <v>2150</v>
      </c>
      <c r="U2120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2121" spans="1:21" x14ac:dyDescent="0.25">
      <c r="A2121" t="s">
        <v>7</v>
      </c>
      <c r="B2121" t="s">
        <v>2306</v>
      </c>
      <c r="C2121">
        <f>datainHOME1[[#This Row],[l]]+5</f>
        <v>2151</v>
      </c>
      <c r="D2121" t="s">
        <v>2149</v>
      </c>
      <c r="E2121" t="s">
        <v>303</v>
      </c>
      <c r="F2121" t="s">
        <v>326</v>
      </c>
      <c r="G212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121">
        <f>datainHOME1[[#This Row],[l]]+5</f>
        <v>2151</v>
      </c>
      <c r="N212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121">
        <f>datainHOME1[[#This Row],[l]]+5</f>
        <v>2151</v>
      </c>
      <c r="U2121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122" spans="1:21" x14ac:dyDescent="0.25">
      <c r="A2122" t="s">
        <v>7</v>
      </c>
      <c r="B2122" t="s">
        <v>2307</v>
      </c>
      <c r="C2122">
        <f>datainHOME1[[#This Row],[l]]+5</f>
        <v>2152</v>
      </c>
      <c r="D2122" t="s">
        <v>2151</v>
      </c>
      <c r="E2122" t="s">
        <v>327</v>
      </c>
      <c r="F2122" t="s">
        <v>363</v>
      </c>
      <c r="G2122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2122">
        <f>datainHOME1[[#This Row],[l]]+5</f>
        <v>2152</v>
      </c>
      <c r="N2122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2122">
        <f>datainHOME1[[#This Row],[l]]+5</f>
        <v>2152</v>
      </c>
      <c r="U2122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2123" spans="1:21" x14ac:dyDescent="0.25">
      <c r="A2123" t="s">
        <v>7</v>
      </c>
      <c r="B2123" t="s">
        <v>2308</v>
      </c>
      <c r="C2123">
        <f>datainHOME1[[#This Row],[l]]+5</f>
        <v>2153</v>
      </c>
      <c r="D2123" t="s">
        <v>2152</v>
      </c>
      <c r="E2123" t="s">
        <v>348</v>
      </c>
      <c r="F2123" t="s">
        <v>343</v>
      </c>
      <c r="G212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123">
        <f>datainHOME1[[#This Row],[l]]+5</f>
        <v>2153</v>
      </c>
      <c r="N212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123">
        <f>datainHOME1[[#This Row],[l]]+5</f>
        <v>2153</v>
      </c>
      <c r="U212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124" spans="1:21" x14ac:dyDescent="0.25">
      <c r="A2124" t="s">
        <v>7</v>
      </c>
      <c r="B2124" t="s">
        <v>2309</v>
      </c>
      <c r="C2124">
        <f>datainHOME1[[#This Row],[l]]+5</f>
        <v>2154</v>
      </c>
      <c r="D2124" t="s">
        <v>2154</v>
      </c>
      <c r="E2124" t="s">
        <v>363</v>
      </c>
      <c r="F2124" t="s">
        <v>349</v>
      </c>
      <c r="G2124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2124">
        <f>datainHOME1[[#This Row],[l]]+5</f>
        <v>2154</v>
      </c>
      <c r="N2124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2124">
        <f>datainHOME1[[#This Row],[l]]+5</f>
        <v>2154</v>
      </c>
      <c r="U2124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2125" spans="1:21" x14ac:dyDescent="0.25">
      <c r="A2125" t="s">
        <v>7</v>
      </c>
      <c r="B2125" t="s">
        <v>2310</v>
      </c>
      <c r="C2125">
        <f>datainHOME1[[#This Row],[l]]+5</f>
        <v>2155</v>
      </c>
      <c r="D2125" t="s">
        <v>2155</v>
      </c>
      <c r="E2125" t="s">
        <v>384</v>
      </c>
      <c r="F2125" t="s">
        <v>431</v>
      </c>
      <c r="G212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125">
        <f>datainHOME1[[#This Row],[l]]+5</f>
        <v>2155</v>
      </c>
      <c r="N212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125">
        <f>datainHOME1[[#This Row],[l]]+5</f>
        <v>2155</v>
      </c>
      <c r="U2125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126" spans="1:21" x14ac:dyDescent="0.25">
      <c r="A2126" t="s">
        <v>7</v>
      </c>
      <c r="B2126" t="s">
        <v>2311</v>
      </c>
      <c r="C2126">
        <f>datainHOME1[[#This Row],[l]]+5</f>
        <v>2156</v>
      </c>
      <c r="D2126" t="s">
        <v>2156</v>
      </c>
      <c r="E2126" t="s">
        <v>95</v>
      </c>
      <c r="F2126" t="s">
        <v>100</v>
      </c>
      <c r="G2126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2126">
        <f>datainHOME1[[#This Row],[l]]+5</f>
        <v>2156</v>
      </c>
      <c r="N2126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2126">
        <f>datainHOME1[[#This Row],[l]]+5</f>
        <v>2156</v>
      </c>
      <c r="U2126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2127" spans="1:21" x14ac:dyDescent="0.25">
      <c r="A2127" t="s">
        <v>7</v>
      </c>
      <c r="B2127" t="s">
        <v>2312</v>
      </c>
      <c r="C2127">
        <f>datainHOME1[[#This Row],[l]]+5</f>
        <v>2157</v>
      </c>
      <c r="D2127" t="s">
        <v>2157</v>
      </c>
      <c r="E2127" t="s">
        <v>433</v>
      </c>
      <c r="F2127" t="s">
        <v>103</v>
      </c>
      <c r="G212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2127">
        <f>datainHOME1[[#This Row],[l]]+5</f>
        <v>2157</v>
      </c>
      <c r="N212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2127">
        <f>datainHOME1[[#This Row],[l]]+5</f>
        <v>2157</v>
      </c>
      <c r="U2127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2128" spans="1:21" x14ac:dyDescent="0.25">
      <c r="A2128" t="s">
        <v>7</v>
      </c>
      <c r="B2128" t="s">
        <v>2313</v>
      </c>
      <c r="C2128">
        <f>datainHOME1[[#This Row],[l]]+5</f>
        <v>2158</v>
      </c>
      <c r="D2128" t="s">
        <v>2158</v>
      </c>
      <c r="E2128" t="s">
        <v>97</v>
      </c>
      <c r="F2128" t="s">
        <v>475</v>
      </c>
      <c r="G212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128">
        <f>datainHOME1[[#This Row],[l]]+5</f>
        <v>2158</v>
      </c>
      <c r="N212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128">
        <f>datainHOME1[[#This Row],[l]]+5</f>
        <v>2158</v>
      </c>
      <c r="U2128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129" spans="1:21" x14ac:dyDescent="0.25">
      <c r="A2129" t="s">
        <v>7</v>
      </c>
      <c r="B2129" t="s">
        <v>2314</v>
      </c>
      <c r="C2129">
        <f>datainHOME1[[#This Row],[l]]+5</f>
        <v>2159</v>
      </c>
      <c r="D2129" t="s">
        <v>2159</v>
      </c>
      <c r="E2129" t="s">
        <v>103</v>
      </c>
      <c r="F2129" t="s">
        <v>490</v>
      </c>
      <c r="G212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129">
        <f>datainHOME1[[#This Row],[l]]+5</f>
        <v>2159</v>
      </c>
      <c r="N212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129">
        <f>datainHOME1[[#This Row],[l]]+5</f>
        <v>2159</v>
      </c>
      <c r="U212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130" spans="1:21" x14ac:dyDescent="0.25">
      <c r="A2130" t="s">
        <v>7</v>
      </c>
      <c r="B2130" t="s">
        <v>2315</v>
      </c>
      <c r="C2130">
        <f>datainHOME1[[#This Row],[l]]+5</f>
        <v>2160</v>
      </c>
      <c r="D2130" t="s">
        <v>2160</v>
      </c>
      <c r="E2130" t="s">
        <v>475</v>
      </c>
      <c r="F2130" t="s">
        <v>473</v>
      </c>
      <c r="G213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130">
        <f>datainHOME1[[#This Row],[l]]+5</f>
        <v>2160</v>
      </c>
      <c r="N213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130">
        <f>datainHOME1[[#This Row],[l]]+5</f>
        <v>2160</v>
      </c>
      <c r="U2130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131" spans="1:21" x14ac:dyDescent="0.25">
      <c r="A2131" t="s">
        <v>7</v>
      </c>
      <c r="B2131" t="s">
        <v>2316</v>
      </c>
      <c r="C2131">
        <f>datainHOME1[[#This Row],[l]]+5</f>
        <v>2161</v>
      </c>
      <c r="D2131" t="s">
        <v>2161</v>
      </c>
      <c r="E2131" t="s">
        <v>501</v>
      </c>
      <c r="F2131" t="s">
        <v>532</v>
      </c>
      <c r="G2131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2131">
        <f>datainHOME1[[#This Row],[l]]+5</f>
        <v>2161</v>
      </c>
      <c r="N2131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2131">
        <f>datainHOME1[[#This Row],[l]]+5</f>
        <v>2161</v>
      </c>
      <c r="U2131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2132" spans="1:21" x14ac:dyDescent="0.25">
      <c r="A2132" t="s">
        <v>7</v>
      </c>
      <c r="B2132" t="s">
        <v>2317</v>
      </c>
      <c r="C2132">
        <f>datainHOME1[[#This Row],[l]]+5</f>
        <v>2162</v>
      </c>
      <c r="D2132" t="s">
        <v>2162</v>
      </c>
      <c r="E2132" t="s">
        <v>521</v>
      </c>
      <c r="F2132" t="s">
        <v>555</v>
      </c>
      <c r="G213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132">
        <f>datainHOME1[[#This Row],[l]]+5</f>
        <v>2162</v>
      </c>
      <c r="N213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132">
        <f>datainHOME1[[#This Row],[l]]+5</f>
        <v>2162</v>
      </c>
      <c r="U213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133" spans="1:21" x14ac:dyDescent="0.25">
      <c r="A2133" t="s">
        <v>7</v>
      </c>
      <c r="B2133" t="s">
        <v>2318</v>
      </c>
      <c r="C2133">
        <f>datainHOME1[[#This Row],[l]]+5</f>
        <v>2163</v>
      </c>
      <c r="D2133" t="s">
        <v>2163</v>
      </c>
      <c r="E2133" t="s">
        <v>555</v>
      </c>
      <c r="F2133" t="s">
        <v>230</v>
      </c>
      <c r="G213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133">
        <f>datainHOME1[[#This Row],[l]]+5</f>
        <v>2163</v>
      </c>
      <c r="N213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133">
        <f>datainHOME1[[#This Row],[l]]+5</f>
        <v>2163</v>
      </c>
      <c r="U2133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134" spans="1:21" x14ac:dyDescent="0.25">
      <c r="A2134" t="s">
        <v>7</v>
      </c>
      <c r="B2134" t="s">
        <v>2319</v>
      </c>
      <c r="C2134">
        <f>datainHOME1[[#This Row],[l]]+5</f>
        <v>2164</v>
      </c>
      <c r="D2134" t="s">
        <v>2164</v>
      </c>
      <c r="E2134" t="s">
        <v>230</v>
      </c>
      <c r="F2134" t="s">
        <v>603</v>
      </c>
      <c r="G213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134">
        <f>datainHOME1[[#This Row],[l]]+5</f>
        <v>2164</v>
      </c>
      <c r="N213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134">
        <f>datainHOME1[[#This Row],[l]]+5</f>
        <v>2164</v>
      </c>
      <c r="U213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135" spans="1:21" x14ac:dyDescent="0.25">
      <c r="A2135" t="s">
        <v>7</v>
      </c>
      <c r="B2135" t="s">
        <v>2320</v>
      </c>
      <c r="C2135">
        <f>datainHOME1[[#This Row],[l]]+5</f>
        <v>2165</v>
      </c>
      <c r="D2135" t="s">
        <v>2165</v>
      </c>
      <c r="E2135" t="s">
        <v>603</v>
      </c>
      <c r="F2135" t="s">
        <v>638</v>
      </c>
      <c r="G2135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2135">
        <f>datainHOME1[[#This Row],[l]]+5</f>
        <v>2165</v>
      </c>
      <c r="N2135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2135">
        <f>datainHOME1[[#This Row],[l]]+5</f>
        <v>2165</v>
      </c>
      <c r="U2135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2136" spans="1:21" x14ac:dyDescent="0.25">
      <c r="A2136" t="s">
        <v>7</v>
      </c>
      <c r="B2136" t="s">
        <v>2321</v>
      </c>
      <c r="C2136">
        <f>datainHOME1[[#This Row],[l]]+5</f>
        <v>2166</v>
      </c>
      <c r="D2136" t="s">
        <v>2166</v>
      </c>
      <c r="E2136" t="s">
        <v>569</v>
      </c>
      <c r="F2136" t="s">
        <v>644</v>
      </c>
      <c r="G213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136">
        <f>datainHOME1[[#This Row],[l]]+5</f>
        <v>2166</v>
      </c>
      <c r="N213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136">
        <f>datainHOME1[[#This Row],[l]]+5</f>
        <v>2166</v>
      </c>
      <c r="U213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137" spans="1:21" x14ac:dyDescent="0.25">
      <c r="A2137" t="s">
        <v>7</v>
      </c>
      <c r="B2137" t="s">
        <v>2322</v>
      </c>
      <c r="C2137">
        <f>datainHOME1[[#This Row],[l]]+5</f>
        <v>2167</v>
      </c>
      <c r="D2137" t="s">
        <v>2167</v>
      </c>
      <c r="E2137" t="s">
        <v>638</v>
      </c>
      <c r="F2137" t="s">
        <v>653</v>
      </c>
      <c r="G213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137">
        <f>datainHOME1[[#This Row],[l]]+5</f>
        <v>2167</v>
      </c>
      <c r="N213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137">
        <f>datainHOME1[[#This Row],[l]]+5</f>
        <v>2167</v>
      </c>
      <c r="U2137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138" spans="1:21" x14ac:dyDescent="0.25">
      <c r="A2138" t="s">
        <v>7</v>
      </c>
      <c r="B2138" t="s">
        <v>2323</v>
      </c>
      <c r="C2138">
        <f>datainHOME1[[#This Row],[l]]+5</f>
        <v>2168</v>
      </c>
      <c r="D2138" t="s">
        <v>2168</v>
      </c>
      <c r="E2138" t="s">
        <v>649</v>
      </c>
      <c r="F2138" t="s">
        <v>482</v>
      </c>
      <c r="G213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2138">
        <f>datainHOME1[[#This Row],[l]]+5</f>
        <v>2168</v>
      </c>
      <c r="N213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2138">
        <f>datainHOME1[[#This Row],[l]]+5</f>
        <v>2168</v>
      </c>
      <c r="U2138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2139" spans="1:21" x14ac:dyDescent="0.25">
      <c r="A2139" t="s">
        <v>7</v>
      </c>
      <c r="B2139" t="s">
        <v>2324</v>
      </c>
      <c r="C2139">
        <f>datainHOME1[[#This Row],[l]]+5</f>
        <v>2169</v>
      </c>
      <c r="D2139" t="s">
        <v>2169</v>
      </c>
      <c r="E2139" t="s">
        <v>250</v>
      </c>
      <c r="F2139" t="s">
        <v>579</v>
      </c>
      <c r="G2139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2139">
        <f>datainHOME1[[#This Row],[l]]+5</f>
        <v>2169</v>
      </c>
      <c r="N2139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2139">
        <f>datainHOME1[[#This Row],[l]]+5</f>
        <v>2169</v>
      </c>
      <c r="U2139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2140" spans="1:21" x14ac:dyDescent="0.25">
      <c r="A2140" t="s">
        <v>7</v>
      </c>
      <c r="B2140" t="s">
        <v>2325</v>
      </c>
      <c r="C2140">
        <f>datainHOME1[[#This Row],[l]]+5</f>
        <v>2170</v>
      </c>
      <c r="D2140" t="s">
        <v>2171</v>
      </c>
      <c r="E2140" t="s">
        <v>383</v>
      </c>
      <c r="F2140" t="s">
        <v>714</v>
      </c>
      <c r="G214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140">
        <f>datainHOME1[[#This Row],[l]]+5</f>
        <v>2170</v>
      </c>
      <c r="N214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140">
        <f>datainHOME1[[#This Row],[l]]+5</f>
        <v>2170</v>
      </c>
      <c r="U214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141" spans="1:21" x14ac:dyDescent="0.25">
      <c r="A2141" t="s">
        <v>7</v>
      </c>
      <c r="B2141" t="s">
        <v>2327</v>
      </c>
      <c r="C2141">
        <f>datainHOME1[[#This Row],[l]]+5</f>
        <v>2171</v>
      </c>
      <c r="D2141" t="s">
        <v>2172</v>
      </c>
      <c r="E2141" t="s">
        <v>713</v>
      </c>
      <c r="F2141" t="s">
        <v>725</v>
      </c>
      <c r="G214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141">
        <f>datainHOME1[[#This Row],[l]]+5</f>
        <v>2171</v>
      </c>
      <c r="N214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141">
        <f>datainHOME1[[#This Row],[l]]+5</f>
        <v>2171</v>
      </c>
      <c r="U2141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142" spans="1:21" x14ac:dyDescent="0.25">
      <c r="A2142" t="s">
        <v>7</v>
      </c>
      <c r="B2142" t="s">
        <v>2328</v>
      </c>
      <c r="C2142">
        <f>datainHOME1[[#This Row],[l]]+5</f>
        <v>2172</v>
      </c>
      <c r="D2142" t="s">
        <v>2173</v>
      </c>
      <c r="E2142" t="s">
        <v>725</v>
      </c>
      <c r="F2142" t="s">
        <v>729</v>
      </c>
      <c r="G214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142">
        <f>datainHOME1[[#This Row],[l]]+5</f>
        <v>2172</v>
      </c>
      <c r="N214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142">
        <f>datainHOME1[[#This Row],[l]]+5</f>
        <v>2172</v>
      </c>
      <c r="U214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143" spans="1:21" x14ac:dyDescent="0.25">
      <c r="A2143" t="s">
        <v>7</v>
      </c>
      <c r="B2143" t="s">
        <v>2329</v>
      </c>
      <c r="C2143">
        <f>datainHOME1[[#This Row],[l]]+5</f>
        <v>2173</v>
      </c>
      <c r="D2143" t="s">
        <v>2174</v>
      </c>
      <c r="E2143" t="s">
        <v>729</v>
      </c>
      <c r="F2143" t="s">
        <v>773</v>
      </c>
      <c r="G214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143">
        <f>datainHOME1[[#This Row],[l]]+5</f>
        <v>2173</v>
      </c>
      <c r="N214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143">
        <f>datainHOME1[[#This Row],[l]]+5</f>
        <v>2173</v>
      </c>
      <c r="U214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144" spans="1:21" x14ac:dyDescent="0.25">
      <c r="A2144" t="s">
        <v>7</v>
      </c>
      <c r="B2144" t="s">
        <v>2330</v>
      </c>
      <c r="C2144">
        <f>datainHOME1[[#This Row],[l]]+5</f>
        <v>2174</v>
      </c>
      <c r="D2144" t="s">
        <v>2175</v>
      </c>
      <c r="E2144" t="s">
        <v>773</v>
      </c>
      <c r="F2144" t="s">
        <v>270</v>
      </c>
      <c r="G214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144">
        <f>datainHOME1[[#This Row],[l]]+5</f>
        <v>2174</v>
      </c>
      <c r="N214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144">
        <f>datainHOME1[[#This Row],[l]]+5</f>
        <v>2174</v>
      </c>
      <c r="U214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145" spans="1:21" x14ac:dyDescent="0.25">
      <c r="A2145" t="s">
        <v>7</v>
      </c>
      <c r="B2145" t="s">
        <v>2331</v>
      </c>
      <c r="C2145">
        <f>datainHOME1[[#This Row],[l]]+5</f>
        <v>2175</v>
      </c>
      <c r="D2145" t="s">
        <v>2176</v>
      </c>
      <c r="E2145" t="s">
        <v>663</v>
      </c>
      <c r="F2145" t="s">
        <v>789</v>
      </c>
      <c r="G214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145">
        <f>datainHOME1[[#This Row],[l]]+5</f>
        <v>2175</v>
      </c>
      <c r="N214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145">
        <f>datainHOME1[[#This Row],[l]]+5</f>
        <v>2175</v>
      </c>
      <c r="U2145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146" spans="1:21" x14ac:dyDescent="0.25">
      <c r="A2146" t="s">
        <v>7</v>
      </c>
      <c r="B2146" t="s">
        <v>2332</v>
      </c>
      <c r="C2146">
        <f>datainHOME1[[#This Row],[l]]+5</f>
        <v>2176</v>
      </c>
      <c r="D2146" t="s">
        <v>2177</v>
      </c>
      <c r="E2146" t="s">
        <v>789</v>
      </c>
      <c r="F2146" t="s">
        <v>395</v>
      </c>
      <c r="G2146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2146">
        <f>datainHOME1[[#This Row],[l]]+5</f>
        <v>2176</v>
      </c>
      <c r="N2146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2146">
        <f>datainHOME1[[#This Row],[l]]+5</f>
        <v>2176</v>
      </c>
      <c r="U2146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2147" spans="1:21" x14ac:dyDescent="0.25">
      <c r="A2147" t="s">
        <v>7</v>
      </c>
      <c r="B2147" t="s">
        <v>2333</v>
      </c>
      <c r="C2147">
        <f>datainHOME1[[#This Row],[l]]+5</f>
        <v>2177</v>
      </c>
      <c r="D2147" t="s">
        <v>2178</v>
      </c>
      <c r="E2147" t="s">
        <v>735</v>
      </c>
      <c r="F2147" t="s">
        <v>824</v>
      </c>
      <c r="G214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147">
        <f>datainHOME1[[#This Row],[l]]+5</f>
        <v>2177</v>
      </c>
      <c r="N214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147">
        <f>datainHOME1[[#This Row],[l]]+5</f>
        <v>2177</v>
      </c>
      <c r="U2147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148" spans="1:21" x14ac:dyDescent="0.25">
      <c r="A2148" t="s">
        <v>7</v>
      </c>
      <c r="B2148" t="s">
        <v>2334</v>
      </c>
      <c r="C2148">
        <f>datainHOME1[[#This Row],[l]]+5</f>
        <v>2178</v>
      </c>
      <c r="D2148" t="s">
        <v>2179</v>
      </c>
      <c r="E2148" t="s">
        <v>794</v>
      </c>
      <c r="F2148" t="s">
        <v>154</v>
      </c>
      <c r="G2148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2148">
        <f>datainHOME1[[#This Row],[l]]+5</f>
        <v>2178</v>
      </c>
      <c r="N2148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2148">
        <f>datainHOME1[[#This Row],[l]]+5</f>
        <v>2178</v>
      </c>
      <c r="U2148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2149" spans="1:21" x14ac:dyDescent="0.25">
      <c r="A2149" t="s">
        <v>7</v>
      </c>
      <c r="B2149" t="s">
        <v>2336</v>
      </c>
      <c r="C2149">
        <f>datainHOME1[[#This Row],[l]]+5</f>
        <v>2179</v>
      </c>
      <c r="D2149" t="s">
        <v>2180</v>
      </c>
      <c r="E2149" t="s">
        <v>739</v>
      </c>
      <c r="F2149" t="s">
        <v>160</v>
      </c>
      <c r="G214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149">
        <f>datainHOME1[[#This Row],[l]]+5</f>
        <v>2179</v>
      </c>
      <c r="N214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149">
        <f>datainHOME1[[#This Row],[l]]+5</f>
        <v>2179</v>
      </c>
      <c r="U214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150" spans="1:21" x14ac:dyDescent="0.25">
      <c r="A2150" t="s">
        <v>7</v>
      </c>
      <c r="B2150" t="s">
        <v>2338</v>
      </c>
      <c r="C2150">
        <f>datainHOME1[[#This Row],[l]]+5</f>
        <v>2180</v>
      </c>
      <c r="D2150" t="s">
        <v>2181</v>
      </c>
      <c r="E2150" t="s">
        <v>160</v>
      </c>
      <c r="F2150" t="s">
        <v>742</v>
      </c>
      <c r="G215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150">
        <f>datainHOME1[[#This Row],[l]]+5</f>
        <v>2180</v>
      </c>
      <c r="N215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150">
        <f>datainHOME1[[#This Row],[l]]+5</f>
        <v>2180</v>
      </c>
      <c r="U215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151" spans="1:21" x14ac:dyDescent="0.25">
      <c r="A2151" t="s">
        <v>7</v>
      </c>
      <c r="B2151" t="s">
        <v>2339</v>
      </c>
      <c r="C2151">
        <f>datainHOME1[[#This Row],[l]]+5</f>
        <v>2181</v>
      </c>
      <c r="D2151" t="s">
        <v>2182</v>
      </c>
      <c r="E2151" t="s">
        <v>847</v>
      </c>
      <c r="F2151" t="s">
        <v>798</v>
      </c>
      <c r="G215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151">
        <f>datainHOME1[[#This Row],[l]]+5</f>
        <v>2181</v>
      </c>
      <c r="N215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151">
        <f>datainHOME1[[#This Row],[l]]+5</f>
        <v>2181</v>
      </c>
      <c r="U2151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152" spans="1:21" x14ac:dyDescent="0.25">
      <c r="A2152" t="s">
        <v>7</v>
      </c>
      <c r="B2152" t="s">
        <v>2340</v>
      </c>
      <c r="C2152">
        <f>datainHOME1[[#This Row],[l]]+5</f>
        <v>2182</v>
      </c>
      <c r="D2152" t="s">
        <v>2230</v>
      </c>
      <c r="E2152" t="s">
        <v>859</v>
      </c>
      <c r="F2152" t="s">
        <v>275</v>
      </c>
      <c r="G215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2152">
        <f>datainHOME1[[#This Row],[l]]+5</f>
        <v>2182</v>
      </c>
      <c r="N215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2152">
        <f>datainHOME1[[#This Row],[l]]+5</f>
        <v>2182</v>
      </c>
      <c r="U2152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2153" spans="1:21" x14ac:dyDescent="0.25">
      <c r="A2153" t="s">
        <v>7</v>
      </c>
      <c r="B2153" t="s">
        <v>2341</v>
      </c>
      <c r="C2153">
        <f>datainHOME1[[#This Row],[l]]+5</f>
        <v>2183</v>
      </c>
      <c r="D2153" t="s">
        <v>2183</v>
      </c>
      <c r="E2153" t="s">
        <v>744</v>
      </c>
      <c r="F2153" t="s">
        <v>876</v>
      </c>
      <c r="G215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153">
        <f>datainHOME1[[#This Row],[l]]+5</f>
        <v>2183</v>
      </c>
      <c r="N215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153">
        <f>datainHOME1[[#This Row],[l]]+5</f>
        <v>2183</v>
      </c>
      <c r="U215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154" spans="1:21" x14ac:dyDescent="0.25">
      <c r="A2154" t="s">
        <v>7</v>
      </c>
      <c r="B2154" t="s">
        <v>2342</v>
      </c>
      <c r="C2154">
        <f>datainHOME1[[#This Row],[l]]+5</f>
        <v>2184</v>
      </c>
      <c r="D2154" t="s">
        <v>2184</v>
      </c>
      <c r="E2154" t="s">
        <v>167</v>
      </c>
      <c r="F2154" t="s">
        <v>508</v>
      </c>
      <c r="G215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154">
        <f>datainHOME1[[#This Row],[l]]+5</f>
        <v>2184</v>
      </c>
      <c r="N215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154">
        <f>datainHOME1[[#This Row],[l]]+5</f>
        <v>2184</v>
      </c>
      <c r="U215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155" spans="1:21" x14ac:dyDescent="0.25">
      <c r="A2155" t="s">
        <v>7</v>
      </c>
      <c r="B2155" t="s">
        <v>2343</v>
      </c>
      <c r="C2155">
        <f>datainHOME1[[#This Row],[l]]+5</f>
        <v>2185</v>
      </c>
      <c r="D2155" t="s">
        <v>2185</v>
      </c>
      <c r="E2155" t="s">
        <v>11</v>
      </c>
      <c r="F2155" t="s">
        <v>174</v>
      </c>
      <c r="G215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155">
        <f>datainHOME1[[#This Row],[l]]+5</f>
        <v>2185</v>
      </c>
      <c r="N215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155">
        <f>datainHOME1[[#This Row],[l]]+5</f>
        <v>2185</v>
      </c>
      <c r="U2155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156" spans="1:21" x14ac:dyDescent="0.25">
      <c r="A2156" t="s">
        <v>7</v>
      </c>
      <c r="B2156" t="s">
        <v>2344</v>
      </c>
      <c r="C2156">
        <f>datainHOME1[[#This Row],[l]]+5</f>
        <v>2186</v>
      </c>
      <c r="D2156" t="s">
        <v>2186</v>
      </c>
      <c r="E2156" t="s">
        <v>174</v>
      </c>
      <c r="F2156" t="s">
        <v>511</v>
      </c>
      <c r="G215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156">
        <f>datainHOME1[[#This Row],[l]]+5</f>
        <v>2186</v>
      </c>
      <c r="N215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156">
        <f>datainHOME1[[#This Row],[l]]+5</f>
        <v>2186</v>
      </c>
      <c r="U215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157" spans="1:21" x14ac:dyDescent="0.25">
      <c r="A2157" t="s">
        <v>7</v>
      </c>
      <c r="B2157" t="s">
        <v>2345</v>
      </c>
      <c r="C2157">
        <f>datainHOME1[[#This Row],[l]]+5</f>
        <v>2187</v>
      </c>
      <c r="D2157" t="s">
        <v>2187</v>
      </c>
      <c r="E2157" t="s">
        <v>509</v>
      </c>
      <c r="F2157" t="s">
        <v>904</v>
      </c>
      <c r="G215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157">
        <f>datainHOME1[[#This Row],[l]]+5</f>
        <v>2187</v>
      </c>
      <c r="N215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157">
        <f>datainHOME1[[#This Row],[l]]+5</f>
        <v>2187</v>
      </c>
      <c r="U2157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158" spans="1:21" x14ac:dyDescent="0.25">
      <c r="A2158" t="s">
        <v>7</v>
      </c>
      <c r="B2158" t="s">
        <v>2346</v>
      </c>
      <c r="C2158">
        <f>datainHOME1[[#This Row],[l]]+5</f>
        <v>2188</v>
      </c>
      <c r="D2158" t="s">
        <v>2188</v>
      </c>
      <c r="E2158" t="s">
        <v>904</v>
      </c>
      <c r="F2158" t="s">
        <v>855</v>
      </c>
      <c r="G2158">
        <f>IF(datainHOME1[[#This Row],[TimeIn]]-datainHOME1[[#This Row],[TimeOut]] &gt;0, datainHOME1[[#This Row],[TimeIn]]-datainHOME1[[#This Row],[TimeOut]],(datainHOME1[[#This Row],[TimeIn]]-datainHOME1[[#This Row],[TimeOut]])+1000)</f>
        <v>47</v>
      </c>
      <c r="J2158">
        <f>datainHOME1[[#This Row],[l]]+5</f>
        <v>2188</v>
      </c>
      <c r="N2158">
        <f>IF(datainHOME1[[#This Row],[TimeIn]]-datainHOME1[[#This Row],[TimeOut]] &gt;0, datainHOME1[[#This Row],[TimeIn]]-datainHOME1[[#This Row],[TimeOut]],(datainHOME1[[#This Row],[TimeIn]]-datainHOME1[[#This Row],[TimeOut]])+1000)</f>
        <v>47</v>
      </c>
      <c r="Q2158">
        <f>datainHOME1[[#This Row],[l]]+5</f>
        <v>2188</v>
      </c>
      <c r="U2158">
        <f>IF(datainHOME1[[#This Row],[TimeIn]]-datainHOME1[[#This Row],[TimeOut]] &gt;0, datainHOME1[[#This Row],[TimeIn]]-datainHOME1[[#This Row],[TimeOut]],(datainHOME1[[#This Row],[TimeIn]]-datainHOME1[[#This Row],[TimeOut]])+1000)</f>
        <v>47</v>
      </c>
    </row>
    <row r="2159" spans="1:21" x14ac:dyDescent="0.25">
      <c r="A2159" t="s">
        <v>7</v>
      </c>
      <c r="B2159" t="s">
        <v>2347</v>
      </c>
      <c r="C2159">
        <f>datainHOME1[[#This Row],[l]]+5</f>
        <v>2189</v>
      </c>
      <c r="D2159" t="s">
        <v>2189</v>
      </c>
      <c r="E2159" t="s">
        <v>855</v>
      </c>
      <c r="F2159" t="s">
        <v>865</v>
      </c>
      <c r="G2159">
        <f>IF(datainHOME1[[#This Row],[TimeIn]]-datainHOME1[[#This Row],[TimeOut]] &gt;0, datainHOME1[[#This Row],[TimeIn]]-datainHOME1[[#This Row],[TimeOut]],(datainHOME1[[#This Row],[TimeIn]]-datainHOME1[[#This Row],[TimeOut]])+1000)</f>
        <v>192</v>
      </c>
      <c r="J2159">
        <f>datainHOME1[[#This Row],[l]]+5</f>
        <v>2189</v>
      </c>
      <c r="N2159">
        <f>IF(datainHOME1[[#This Row],[TimeIn]]-datainHOME1[[#This Row],[TimeOut]] &gt;0, datainHOME1[[#This Row],[TimeIn]]-datainHOME1[[#This Row],[TimeOut]],(datainHOME1[[#This Row],[TimeIn]]-datainHOME1[[#This Row],[TimeOut]])+1000)</f>
        <v>192</v>
      </c>
      <c r="Q2159">
        <f>datainHOME1[[#This Row],[l]]+5</f>
        <v>2189</v>
      </c>
      <c r="U2159">
        <f>IF(datainHOME1[[#This Row],[TimeIn]]-datainHOME1[[#This Row],[TimeOut]] &gt;0, datainHOME1[[#This Row],[TimeIn]]-datainHOME1[[#This Row],[TimeOut]],(datainHOME1[[#This Row],[TimeIn]]-datainHOME1[[#This Row],[TimeOut]])+1000)</f>
        <v>192</v>
      </c>
    </row>
    <row r="2160" spans="1:21" x14ac:dyDescent="0.25">
      <c r="A2160" t="s">
        <v>7</v>
      </c>
      <c r="B2160" t="s">
        <v>2349</v>
      </c>
      <c r="C2160">
        <f>datainHOME1[[#This Row],[l]]+5</f>
        <v>2190</v>
      </c>
      <c r="D2160" t="s">
        <v>2191</v>
      </c>
      <c r="E2160" t="s">
        <v>943</v>
      </c>
      <c r="F2160" t="s">
        <v>1000</v>
      </c>
      <c r="G2160">
        <f>IF(datainHOME1[[#This Row],[TimeIn]]-datainHOME1[[#This Row],[TimeOut]] &gt;0, datainHOME1[[#This Row],[TimeIn]]-datainHOME1[[#This Row],[TimeOut]],(datainHOME1[[#This Row],[TimeIn]]-datainHOME1[[#This Row],[TimeOut]])+1000)</f>
        <v>183</v>
      </c>
      <c r="J2160">
        <f>datainHOME1[[#This Row],[l]]+5</f>
        <v>2190</v>
      </c>
      <c r="N2160">
        <f>IF(datainHOME1[[#This Row],[TimeIn]]-datainHOME1[[#This Row],[TimeOut]] &gt;0, datainHOME1[[#This Row],[TimeIn]]-datainHOME1[[#This Row],[TimeOut]],(datainHOME1[[#This Row],[TimeIn]]-datainHOME1[[#This Row],[TimeOut]])+1000)</f>
        <v>183</v>
      </c>
      <c r="Q2160">
        <f>datainHOME1[[#This Row],[l]]+5</f>
        <v>2190</v>
      </c>
      <c r="U2160">
        <f>IF(datainHOME1[[#This Row],[TimeIn]]-datainHOME1[[#This Row],[TimeOut]] &gt;0, datainHOME1[[#This Row],[TimeIn]]-datainHOME1[[#This Row],[TimeOut]],(datainHOME1[[#This Row],[TimeIn]]-datainHOME1[[#This Row],[TimeOut]])+1000)</f>
        <v>183</v>
      </c>
    </row>
    <row r="2161" spans="1:21" x14ac:dyDescent="0.25">
      <c r="A2161" t="s">
        <v>7</v>
      </c>
      <c r="B2161" t="s">
        <v>2350</v>
      </c>
      <c r="C2161">
        <f>datainHOME1[[#This Row],[l]]+5</f>
        <v>2191</v>
      </c>
      <c r="D2161" t="s">
        <v>2192</v>
      </c>
      <c r="E2161" t="s">
        <v>916</v>
      </c>
      <c r="F2161" t="s">
        <v>446</v>
      </c>
      <c r="G2161">
        <f>IF(datainHOME1[[#This Row],[TimeIn]]-datainHOME1[[#This Row],[TimeOut]] &gt;0, datainHOME1[[#This Row],[TimeIn]]-datainHOME1[[#This Row],[TimeOut]],(datainHOME1[[#This Row],[TimeIn]]-datainHOME1[[#This Row],[TimeOut]])+1000)</f>
        <v>181</v>
      </c>
      <c r="J2161">
        <f>datainHOME1[[#This Row],[l]]+5</f>
        <v>2191</v>
      </c>
      <c r="N2161">
        <f>IF(datainHOME1[[#This Row],[TimeIn]]-datainHOME1[[#This Row],[TimeOut]] &gt;0, datainHOME1[[#This Row],[TimeIn]]-datainHOME1[[#This Row],[TimeOut]],(datainHOME1[[#This Row],[TimeIn]]-datainHOME1[[#This Row],[TimeOut]])+1000)</f>
        <v>181</v>
      </c>
      <c r="Q2161">
        <f>datainHOME1[[#This Row],[l]]+5</f>
        <v>2191</v>
      </c>
      <c r="U2161">
        <f>IF(datainHOME1[[#This Row],[TimeIn]]-datainHOME1[[#This Row],[TimeOut]] &gt;0, datainHOME1[[#This Row],[TimeIn]]-datainHOME1[[#This Row],[TimeOut]],(datainHOME1[[#This Row],[TimeIn]]-datainHOME1[[#This Row],[TimeOut]])+1000)</f>
        <v>181</v>
      </c>
    </row>
    <row r="2162" spans="1:21" x14ac:dyDescent="0.25">
      <c r="A2162" t="s">
        <v>7</v>
      </c>
      <c r="B2162" t="s">
        <v>2351</v>
      </c>
      <c r="C2162">
        <f>datainHOME1[[#This Row],[l]]+5</f>
        <v>2192</v>
      </c>
      <c r="D2162" t="s">
        <v>2193</v>
      </c>
      <c r="E2162" t="s">
        <v>759</v>
      </c>
      <c r="F2162" t="s">
        <v>1003</v>
      </c>
      <c r="G2162">
        <f>IF(datainHOME1[[#This Row],[TimeIn]]-datainHOME1[[#This Row],[TimeOut]] &gt;0, datainHOME1[[#This Row],[TimeIn]]-datainHOME1[[#This Row],[TimeOut]],(datainHOME1[[#This Row],[TimeIn]]-datainHOME1[[#This Row],[TimeOut]])+1000)</f>
        <v>170</v>
      </c>
      <c r="J2162">
        <f>datainHOME1[[#This Row],[l]]+5</f>
        <v>2192</v>
      </c>
      <c r="N2162">
        <f>IF(datainHOME1[[#This Row],[TimeIn]]-datainHOME1[[#This Row],[TimeOut]] &gt;0, datainHOME1[[#This Row],[TimeIn]]-datainHOME1[[#This Row],[TimeOut]],(datainHOME1[[#This Row],[TimeIn]]-datainHOME1[[#This Row],[TimeOut]])+1000)</f>
        <v>170</v>
      </c>
      <c r="Q2162">
        <f>datainHOME1[[#This Row],[l]]+5</f>
        <v>2192</v>
      </c>
      <c r="U2162">
        <f>IF(datainHOME1[[#This Row],[TimeIn]]-datainHOME1[[#This Row],[TimeOut]] &gt;0, datainHOME1[[#This Row],[TimeIn]]-datainHOME1[[#This Row],[TimeOut]],(datainHOME1[[#This Row],[TimeIn]]-datainHOME1[[#This Row],[TimeOut]])+1000)</f>
        <v>170</v>
      </c>
    </row>
    <row r="2163" spans="1:21" x14ac:dyDescent="0.25">
      <c r="A2163" t="s">
        <v>7</v>
      </c>
      <c r="B2163" t="s">
        <v>2352</v>
      </c>
      <c r="C2163">
        <f>datainHOME1[[#This Row],[l]]+5</f>
        <v>2193</v>
      </c>
      <c r="D2163" t="s">
        <v>2194</v>
      </c>
      <c r="E2163" t="s">
        <v>191</v>
      </c>
      <c r="F2163" t="s">
        <v>23</v>
      </c>
      <c r="G2163">
        <f>IF(datainHOME1[[#This Row],[TimeIn]]-datainHOME1[[#This Row],[TimeOut]] &gt;0, datainHOME1[[#This Row],[TimeIn]]-datainHOME1[[#This Row],[TimeOut]],(datainHOME1[[#This Row],[TimeIn]]-datainHOME1[[#This Row],[TimeOut]])+1000)</f>
        <v>175</v>
      </c>
      <c r="J2163">
        <f>datainHOME1[[#This Row],[l]]+5</f>
        <v>2193</v>
      </c>
      <c r="N2163">
        <f>IF(datainHOME1[[#This Row],[TimeIn]]-datainHOME1[[#This Row],[TimeOut]] &gt;0, datainHOME1[[#This Row],[TimeIn]]-datainHOME1[[#This Row],[TimeOut]],(datainHOME1[[#This Row],[TimeIn]]-datainHOME1[[#This Row],[TimeOut]])+1000)</f>
        <v>175</v>
      </c>
      <c r="Q2163">
        <f>datainHOME1[[#This Row],[l]]+5</f>
        <v>2193</v>
      </c>
      <c r="U2163">
        <f>IF(datainHOME1[[#This Row],[TimeIn]]-datainHOME1[[#This Row],[TimeOut]] &gt;0, datainHOME1[[#This Row],[TimeIn]]-datainHOME1[[#This Row],[TimeOut]],(datainHOME1[[#This Row],[TimeIn]]-datainHOME1[[#This Row],[TimeOut]])+1000)</f>
        <v>175</v>
      </c>
    </row>
    <row r="2164" spans="1:21" x14ac:dyDescent="0.25">
      <c r="A2164" t="s">
        <v>7</v>
      </c>
      <c r="B2164" t="s">
        <v>2353</v>
      </c>
      <c r="C2164">
        <f>datainHOME1[[#This Row],[l]]+5</f>
        <v>2194</v>
      </c>
      <c r="D2164" t="s">
        <v>2195</v>
      </c>
      <c r="E2164" t="s">
        <v>967</v>
      </c>
      <c r="F2164" t="s">
        <v>24</v>
      </c>
      <c r="G2164">
        <f>IF(datainHOME1[[#This Row],[TimeIn]]-datainHOME1[[#This Row],[TimeOut]] &gt;0, datainHOME1[[#This Row],[TimeIn]]-datainHOME1[[#This Row],[TimeOut]],(datainHOME1[[#This Row],[TimeIn]]-datainHOME1[[#This Row],[TimeOut]])+1000)</f>
        <v>161</v>
      </c>
      <c r="J2164">
        <f>datainHOME1[[#This Row],[l]]+5</f>
        <v>2194</v>
      </c>
      <c r="N2164">
        <f>IF(datainHOME1[[#This Row],[TimeIn]]-datainHOME1[[#This Row],[TimeOut]] &gt;0, datainHOME1[[#This Row],[TimeIn]]-datainHOME1[[#This Row],[TimeOut]],(datainHOME1[[#This Row],[TimeIn]]-datainHOME1[[#This Row],[TimeOut]])+1000)</f>
        <v>161</v>
      </c>
      <c r="Q2164">
        <f>datainHOME1[[#This Row],[l]]+5</f>
        <v>2194</v>
      </c>
      <c r="U2164">
        <f>IF(datainHOME1[[#This Row],[TimeIn]]-datainHOME1[[#This Row],[TimeOut]] &gt;0, datainHOME1[[#This Row],[TimeIn]]-datainHOME1[[#This Row],[TimeOut]],(datainHOME1[[#This Row],[TimeIn]]-datainHOME1[[#This Row],[TimeOut]])+1000)</f>
        <v>161</v>
      </c>
    </row>
    <row r="2165" spans="1:21" x14ac:dyDescent="0.25">
      <c r="A2165" t="s">
        <v>7</v>
      </c>
      <c r="B2165" t="s">
        <v>2404</v>
      </c>
      <c r="C2165">
        <f>datainHOME1[[#This Row],[l]]+5</f>
        <v>2195</v>
      </c>
      <c r="D2165" t="s">
        <v>2196</v>
      </c>
      <c r="E2165" t="s">
        <v>48</v>
      </c>
      <c r="F2165" t="s">
        <v>37</v>
      </c>
      <c r="G2165">
        <f>IF(datainHOME1[[#This Row],[TimeIn]]-datainHOME1[[#This Row],[TimeOut]] &gt;0, datainHOME1[[#This Row],[TimeIn]]-datainHOME1[[#This Row],[TimeOut]],(datainHOME1[[#This Row],[TimeIn]]-datainHOME1[[#This Row],[TimeOut]])+1000)</f>
        <v>155</v>
      </c>
      <c r="J2165">
        <f>datainHOME1[[#This Row],[l]]+5</f>
        <v>2195</v>
      </c>
      <c r="N2165">
        <f>IF(datainHOME1[[#This Row],[TimeIn]]-datainHOME1[[#This Row],[TimeOut]] &gt;0, datainHOME1[[#This Row],[TimeIn]]-datainHOME1[[#This Row],[TimeOut]],(datainHOME1[[#This Row],[TimeIn]]-datainHOME1[[#This Row],[TimeOut]])+1000)</f>
        <v>155</v>
      </c>
      <c r="Q2165">
        <f>datainHOME1[[#This Row],[l]]+5</f>
        <v>2195</v>
      </c>
      <c r="U2165">
        <f>IF(datainHOME1[[#This Row],[TimeIn]]-datainHOME1[[#This Row],[TimeOut]] &gt;0, datainHOME1[[#This Row],[TimeIn]]-datainHOME1[[#This Row],[TimeOut]],(datainHOME1[[#This Row],[TimeIn]]-datainHOME1[[#This Row],[TimeOut]])+1000)</f>
        <v>155</v>
      </c>
    </row>
    <row r="2166" spans="1:21" x14ac:dyDescent="0.25">
      <c r="A2166" t="s">
        <v>7</v>
      </c>
      <c r="B2166" t="s">
        <v>2354</v>
      </c>
      <c r="C2166">
        <f>datainHOME1[[#This Row],[l]]+5</f>
        <v>2196</v>
      </c>
      <c r="D2166" t="s">
        <v>2197</v>
      </c>
      <c r="E2166" t="s">
        <v>51</v>
      </c>
      <c r="F2166" t="s">
        <v>37</v>
      </c>
      <c r="G2166">
        <f>IF(datainHOME1[[#This Row],[TimeIn]]-datainHOME1[[#This Row],[TimeOut]] &gt;0, datainHOME1[[#This Row],[TimeIn]]-datainHOME1[[#This Row],[TimeOut]],(datainHOME1[[#This Row],[TimeIn]]-datainHOME1[[#This Row],[TimeOut]])+1000)</f>
        <v>139</v>
      </c>
      <c r="J2166">
        <f>datainHOME1[[#This Row],[l]]+5</f>
        <v>2196</v>
      </c>
      <c r="N2166">
        <f>IF(datainHOME1[[#This Row],[TimeIn]]-datainHOME1[[#This Row],[TimeOut]] &gt;0, datainHOME1[[#This Row],[TimeIn]]-datainHOME1[[#This Row],[TimeOut]],(datainHOME1[[#This Row],[TimeIn]]-datainHOME1[[#This Row],[TimeOut]])+1000)</f>
        <v>139</v>
      </c>
      <c r="Q2166">
        <f>datainHOME1[[#This Row],[l]]+5</f>
        <v>2196</v>
      </c>
      <c r="U2166">
        <f>IF(datainHOME1[[#This Row],[TimeIn]]-datainHOME1[[#This Row],[TimeOut]] &gt;0, datainHOME1[[#This Row],[TimeIn]]-datainHOME1[[#This Row],[TimeOut]],(datainHOME1[[#This Row],[TimeIn]]-datainHOME1[[#This Row],[TimeOut]])+1000)</f>
        <v>139</v>
      </c>
    </row>
    <row r="2167" spans="1:21" x14ac:dyDescent="0.25">
      <c r="A2167" t="s">
        <v>7</v>
      </c>
      <c r="B2167" t="s">
        <v>2355</v>
      </c>
      <c r="C2167">
        <f>datainHOME1[[#This Row],[l]]+5</f>
        <v>2197</v>
      </c>
      <c r="D2167" t="s">
        <v>2198</v>
      </c>
      <c r="E2167" t="s">
        <v>535</v>
      </c>
      <c r="F2167" t="s">
        <v>62</v>
      </c>
      <c r="G2167">
        <f>IF(datainHOME1[[#This Row],[TimeIn]]-datainHOME1[[#This Row],[TimeOut]] &gt;0, datainHOME1[[#This Row],[TimeIn]]-datainHOME1[[#This Row],[TimeOut]],(datainHOME1[[#This Row],[TimeIn]]-datainHOME1[[#This Row],[TimeOut]])+1000)</f>
        <v>128</v>
      </c>
      <c r="J2167">
        <f>datainHOME1[[#This Row],[l]]+5</f>
        <v>2197</v>
      </c>
      <c r="N2167">
        <f>IF(datainHOME1[[#This Row],[TimeIn]]-datainHOME1[[#This Row],[TimeOut]] &gt;0, datainHOME1[[#This Row],[TimeIn]]-datainHOME1[[#This Row],[TimeOut]],(datainHOME1[[#This Row],[TimeIn]]-datainHOME1[[#This Row],[TimeOut]])+1000)</f>
        <v>128</v>
      </c>
      <c r="Q2167">
        <f>datainHOME1[[#This Row],[l]]+5</f>
        <v>2197</v>
      </c>
      <c r="U2167">
        <f>IF(datainHOME1[[#This Row],[TimeIn]]-datainHOME1[[#This Row],[TimeOut]] &gt;0, datainHOME1[[#This Row],[TimeIn]]-datainHOME1[[#This Row],[TimeOut]],(datainHOME1[[#This Row],[TimeIn]]-datainHOME1[[#This Row],[TimeOut]])+1000)</f>
        <v>128</v>
      </c>
    </row>
    <row r="2168" spans="1:21" x14ac:dyDescent="0.25">
      <c r="A2168" t="s">
        <v>7</v>
      </c>
      <c r="B2168" t="s">
        <v>2356</v>
      </c>
      <c r="C2168">
        <f>datainHOME1[[#This Row],[l]]+5</f>
        <v>2198</v>
      </c>
      <c r="D2168" t="s">
        <v>2199</v>
      </c>
      <c r="E2168" t="s">
        <v>546</v>
      </c>
      <c r="F2168" t="s">
        <v>71</v>
      </c>
      <c r="G2168">
        <f>IF(datainHOME1[[#This Row],[TimeIn]]-datainHOME1[[#This Row],[TimeOut]] &gt;0, datainHOME1[[#This Row],[TimeIn]]-datainHOME1[[#This Row],[TimeOut]],(datainHOME1[[#This Row],[TimeIn]]-datainHOME1[[#This Row],[TimeOut]])+1000)</f>
        <v>117</v>
      </c>
      <c r="J2168">
        <f>datainHOME1[[#This Row],[l]]+5</f>
        <v>2198</v>
      </c>
      <c r="N2168">
        <f>IF(datainHOME1[[#This Row],[TimeIn]]-datainHOME1[[#This Row],[TimeOut]] &gt;0, datainHOME1[[#This Row],[TimeIn]]-datainHOME1[[#This Row],[TimeOut]],(datainHOME1[[#This Row],[TimeIn]]-datainHOME1[[#This Row],[TimeOut]])+1000)</f>
        <v>117</v>
      </c>
      <c r="Q2168">
        <f>datainHOME1[[#This Row],[l]]+5</f>
        <v>2198</v>
      </c>
      <c r="U2168">
        <f>IF(datainHOME1[[#This Row],[TimeIn]]-datainHOME1[[#This Row],[TimeOut]] &gt;0, datainHOME1[[#This Row],[TimeIn]]-datainHOME1[[#This Row],[TimeOut]],(datainHOME1[[#This Row],[TimeIn]]-datainHOME1[[#This Row],[TimeOut]])+1000)</f>
        <v>117</v>
      </c>
    </row>
    <row r="2169" spans="1:21" x14ac:dyDescent="0.25">
      <c r="A2169" t="s">
        <v>7</v>
      </c>
      <c r="B2169" t="s">
        <v>2357</v>
      </c>
      <c r="C2169">
        <f>datainHOME1[[#This Row],[l]]+5</f>
        <v>2199</v>
      </c>
      <c r="D2169" t="s">
        <v>2200</v>
      </c>
      <c r="E2169" t="s">
        <v>827</v>
      </c>
      <c r="F2169" t="s">
        <v>74</v>
      </c>
      <c r="G2169">
        <f>IF(datainHOME1[[#This Row],[TimeIn]]-datainHOME1[[#This Row],[TimeOut]] &gt;0, datainHOME1[[#This Row],[TimeIn]]-datainHOME1[[#This Row],[TimeOut]],(datainHOME1[[#This Row],[TimeIn]]-datainHOME1[[#This Row],[TimeOut]])+1000)</f>
        <v>93</v>
      </c>
      <c r="J2169">
        <f>datainHOME1[[#This Row],[l]]+5</f>
        <v>2199</v>
      </c>
      <c r="N2169">
        <f>IF(datainHOME1[[#This Row],[TimeIn]]-datainHOME1[[#This Row],[TimeOut]] &gt;0, datainHOME1[[#This Row],[TimeIn]]-datainHOME1[[#This Row],[TimeOut]],(datainHOME1[[#This Row],[TimeIn]]-datainHOME1[[#This Row],[TimeOut]])+1000)</f>
        <v>93</v>
      </c>
      <c r="Q2169">
        <f>datainHOME1[[#This Row],[l]]+5</f>
        <v>2199</v>
      </c>
      <c r="U2169">
        <f>IF(datainHOME1[[#This Row],[TimeIn]]-datainHOME1[[#This Row],[TimeOut]] &gt;0, datainHOME1[[#This Row],[TimeIn]]-datainHOME1[[#This Row],[TimeOut]],(datainHOME1[[#This Row],[TimeIn]]-datainHOME1[[#This Row],[TimeOut]])+1000)</f>
        <v>93</v>
      </c>
    </row>
    <row r="2170" spans="1:21" x14ac:dyDescent="0.25">
      <c r="A2170" t="s">
        <v>7</v>
      </c>
      <c r="B2170" t="s">
        <v>2358</v>
      </c>
      <c r="C2170">
        <f>datainHOME1[[#This Row],[l]]+5</f>
        <v>2200</v>
      </c>
      <c r="D2170" t="s">
        <v>2201</v>
      </c>
      <c r="E2170" t="s">
        <v>994</v>
      </c>
      <c r="F2170" t="s">
        <v>74</v>
      </c>
      <c r="G2170">
        <f>IF(datainHOME1[[#This Row],[TimeIn]]-datainHOME1[[#This Row],[TimeOut]] &gt;0, datainHOME1[[#This Row],[TimeIn]]-datainHOME1[[#This Row],[TimeOut]],(datainHOME1[[#This Row],[TimeIn]]-datainHOME1[[#This Row],[TimeOut]])+1000)</f>
        <v>85</v>
      </c>
      <c r="J2170">
        <f>datainHOME1[[#This Row],[l]]+5</f>
        <v>2200</v>
      </c>
      <c r="N2170">
        <f>IF(datainHOME1[[#This Row],[TimeIn]]-datainHOME1[[#This Row],[TimeOut]] &gt;0, datainHOME1[[#This Row],[TimeIn]]-datainHOME1[[#This Row],[TimeOut]],(datainHOME1[[#This Row],[TimeIn]]-datainHOME1[[#This Row],[TimeOut]])+1000)</f>
        <v>85</v>
      </c>
      <c r="Q2170">
        <f>datainHOME1[[#This Row],[l]]+5</f>
        <v>2200</v>
      </c>
      <c r="U2170">
        <f>IF(datainHOME1[[#This Row],[TimeIn]]-datainHOME1[[#This Row],[TimeOut]] &gt;0, datainHOME1[[#This Row],[TimeIn]]-datainHOME1[[#This Row],[TimeOut]],(datainHOME1[[#This Row],[TimeIn]]-datainHOME1[[#This Row],[TimeOut]])+1000)</f>
        <v>85</v>
      </c>
    </row>
    <row r="2171" spans="1:21" x14ac:dyDescent="0.25">
      <c r="A2171" t="s">
        <v>7</v>
      </c>
      <c r="B2171" t="s">
        <v>2359</v>
      </c>
      <c r="C2171">
        <f>datainHOME1[[#This Row],[l]]+5</f>
        <v>2201</v>
      </c>
      <c r="D2171" t="s">
        <v>2202</v>
      </c>
      <c r="E2171" t="s">
        <v>992</v>
      </c>
      <c r="F2171" t="s">
        <v>77</v>
      </c>
      <c r="G2171">
        <f>IF(datainHOME1[[#This Row],[TimeIn]]-datainHOME1[[#This Row],[TimeOut]] &gt;0, datainHOME1[[#This Row],[TimeIn]]-datainHOME1[[#This Row],[TimeOut]],(datainHOME1[[#This Row],[TimeIn]]-datainHOME1[[#This Row],[TimeOut]])+1000)</f>
        <v>72</v>
      </c>
      <c r="J2171">
        <f>datainHOME1[[#This Row],[l]]+5</f>
        <v>2201</v>
      </c>
      <c r="N2171">
        <f>IF(datainHOME1[[#This Row],[TimeIn]]-datainHOME1[[#This Row],[TimeOut]] &gt;0, datainHOME1[[#This Row],[TimeIn]]-datainHOME1[[#This Row],[TimeOut]],(datainHOME1[[#This Row],[TimeIn]]-datainHOME1[[#This Row],[TimeOut]])+1000)</f>
        <v>72</v>
      </c>
      <c r="Q2171">
        <f>datainHOME1[[#This Row],[l]]+5</f>
        <v>2201</v>
      </c>
      <c r="U2171">
        <f>IF(datainHOME1[[#This Row],[TimeIn]]-datainHOME1[[#This Row],[TimeOut]] &gt;0, datainHOME1[[#This Row],[TimeIn]]-datainHOME1[[#This Row],[TimeOut]],(datainHOME1[[#This Row],[TimeIn]]-datainHOME1[[#This Row],[TimeOut]])+1000)</f>
        <v>72</v>
      </c>
    </row>
    <row r="2172" spans="1:21" x14ac:dyDescent="0.25">
      <c r="A2172" t="s">
        <v>7</v>
      </c>
      <c r="B2172" t="s">
        <v>2360</v>
      </c>
      <c r="C2172">
        <f>datainHOME1[[#This Row],[l]]+5</f>
        <v>2202</v>
      </c>
      <c r="D2172" t="s">
        <v>2203</v>
      </c>
      <c r="E2172" t="s">
        <v>1006</v>
      </c>
      <c r="F2172" t="s">
        <v>94</v>
      </c>
      <c r="G2172">
        <f>IF(datainHOME1[[#This Row],[TimeIn]]-datainHOME1[[#This Row],[TimeOut]] &gt;0, datainHOME1[[#This Row],[TimeIn]]-datainHOME1[[#This Row],[TimeOut]],(datainHOME1[[#This Row],[TimeIn]]-datainHOME1[[#This Row],[TimeOut]])+1000)</f>
        <v>46</v>
      </c>
      <c r="J2172">
        <f>datainHOME1[[#This Row],[l]]+5</f>
        <v>2202</v>
      </c>
      <c r="N2172">
        <f>IF(datainHOME1[[#This Row],[TimeIn]]-datainHOME1[[#This Row],[TimeOut]] &gt;0, datainHOME1[[#This Row],[TimeIn]]-datainHOME1[[#This Row],[TimeOut]],(datainHOME1[[#This Row],[TimeIn]]-datainHOME1[[#This Row],[TimeOut]])+1000)</f>
        <v>46</v>
      </c>
      <c r="Q2172">
        <f>datainHOME1[[#This Row],[l]]+5</f>
        <v>2202</v>
      </c>
      <c r="U2172">
        <f>IF(datainHOME1[[#This Row],[TimeIn]]-datainHOME1[[#This Row],[TimeOut]] &gt;0, datainHOME1[[#This Row],[TimeIn]]-datainHOME1[[#This Row],[TimeOut]],(datainHOME1[[#This Row],[TimeIn]]-datainHOME1[[#This Row],[TimeOut]])+1000)</f>
        <v>46</v>
      </c>
    </row>
    <row r="2173" spans="1:21" x14ac:dyDescent="0.25">
      <c r="A2173" t="s">
        <v>7</v>
      </c>
      <c r="B2173" t="s">
        <v>2361</v>
      </c>
      <c r="C2173">
        <f>datainHOME1[[#This Row],[l]]+5</f>
        <v>2203</v>
      </c>
      <c r="D2173" t="s">
        <v>2204</v>
      </c>
      <c r="E2173" t="s">
        <v>552</v>
      </c>
      <c r="F2173" t="s">
        <v>80</v>
      </c>
      <c r="G2173">
        <f>IF(datainHOME1[[#This Row],[TimeIn]]-datainHOME1[[#This Row],[TimeOut]] &gt;0, datainHOME1[[#This Row],[TimeIn]]-datainHOME1[[#This Row],[TimeOut]],(datainHOME1[[#This Row],[TimeIn]]-datainHOME1[[#This Row],[TimeOut]])+1000)</f>
        <v>54</v>
      </c>
      <c r="J2173">
        <f>datainHOME1[[#This Row],[l]]+5</f>
        <v>2203</v>
      </c>
      <c r="N2173">
        <f>IF(datainHOME1[[#This Row],[TimeIn]]-datainHOME1[[#This Row],[TimeOut]] &gt;0, datainHOME1[[#This Row],[TimeIn]]-datainHOME1[[#This Row],[TimeOut]],(datainHOME1[[#This Row],[TimeIn]]-datainHOME1[[#This Row],[TimeOut]])+1000)</f>
        <v>54</v>
      </c>
      <c r="Q2173">
        <f>datainHOME1[[#This Row],[l]]+5</f>
        <v>2203</v>
      </c>
      <c r="U2173">
        <f>IF(datainHOME1[[#This Row],[TimeIn]]-datainHOME1[[#This Row],[TimeOut]] &gt;0, datainHOME1[[#This Row],[TimeIn]]-datainHOME1[[#This Row],[TimeOut]],(datainHOME1[[#This Row],[TimeIn]]-datainHOME1[[#This Row],[TimeOut]])+1000)</f>
        <v>54</v>
      </c>
    </row>
    <row r="2174" spans="1:21" x14ac:dyDescent="0.25">
      <c r="A2174" t="s">
        <v>7</v>
      </c>
      <c r="B2174" t="s">
        <v>2362</v>
      </c>
      <c r="C2174">
        <f>datainHOME1[[#This Row],[l]]+5</f>
        <v>2204</v>
      </c>
      <c r="D2174" t="s">
        <v>2205</v>
      </c>
      <c r="E2174" t="s">
        <v>37</v>
      </c>
      <c r="F2174" t="s">
        <v>175</v>
      </c>
      <c r="G2174">
        <f>IF(datainHOME1[[#This Row],[TimeIn]]-datainHOME1[[#This Row],[TimeOut]] &gt;0, datainHOME1[[#This Row],[TimeIn]]-datainHOME1[[#This Row],[TimeOut]],(datainHOME1[[#This Row],[TimeIn]]-datainHOME1[[#This Row],[TimeOut]])+1000)</f>
        <v>55</v>
      </c>
      <c r="J2174">
        <f>datainHOME1[[#This Row],[l]]+5</f>
        <v>2204</v>
      </c>
      <c r="N2174">
        <f>IF(datainHOME1[[#This Row],[TimeIn]]-datainHOME1[[#This Row],[TimeOut]] &gt;0, datainHOME1[[#This Row],[TimeIn]]-datainHOME1[[#This Row],[TimeOut]],(datainHOME1[[#This Row],[TimeIn]]-datainHOME1[[#This Row],[TimeOut]])+1000)</f>
        <v>55</v>
      </c>
      <c r="Q2174">
        <f>datainHOME1[[#This Row],[l]]+5</f>
        <v>2204</v>
      </c>
      <c r="U2174">
        <f>IF(datainHOME1[[#This Row],[TimeIn]]-datainHOME1[[#This Row],[TimeOut]] &gt;0, datainHOME1[[#This Row],[TimeIn]]-datainHOME1[[#This Row],[TimeOut]],(datainHOME1[[#This Row],[TimeIn]]-datainHOME1[[#This Row],[TimeOut]])+1000)</f>
        <v>55</v>
      </c>
    </row>
    <row r="2175" spans="1:21" x14ac:dyDescent="0.25">
      <c r="A2175" t="s">
        <v>7</v>
      </c>
      <c r="B2175" t="s">
        <v>2364</v>
      </c>
      <c r="C2175">
        <f>datainHOME1[[#This Row],[l]]+5</f>
        <v>2205</v>
      </c>
      <c r="D2175" t="s">
        <v>2206</v>
      </c>
      <c r="E2175" t="s">
        <v>73</v>
      </c>
      <c r="F2175" t="s">
        <v>182</v>
      </c>
      <c r="G2175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J2175">
        <f>datainHOME1[[#This Row],[l]]+5</f>
        <v>2205</v>
      </c>
      <c r="N2175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Q2175">
        <f>datainHOME1[[#This Row],[l]]+5</f>
        <v>2205</v>
      </c>
      <c r="U2175">
        <f>IF(datainHOME1[[#This Row],[TimeIn]]-datainHOME1[[#This Row],[TimeOut]] &gt;0, datainHOME1[[#This Row],[TimeIn]]-datainHOME1[[#This Row],[TimeOut]],(datainHOME1[[#This Row],[TimeIn]]-datainHOME1[[#This Row],[TimeOut]])+1000)</f>
        <v>38</v>
      </c>
    </row>
    <row r="2176" spans="1:21" x14ac:dyDescent="0.25">
      <c r="A2176" t="s">
        <v>7</v>
      </c>
      <c r="B2176" t="s">
        <v>2365</v>
      </c>
      <c r="C2176">
        <f>datainHOME1[[#This Row],[l]]+5</f>
        <v>2206</v>
      </c>
      <c r="D2176" t="s">
        <v>2207</v>
      </c>
      <c r="E2176" t="s">
        <v>80</v>
      </c>
      <c r="F2176" t="s">
        <v>209</v>
      </c>
      <c r="G2176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2176">
        <f>datainHOME1[[#This Row],[l]]+5</f>
        <v>2206</v>
      </c>
      <c r="N2176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2176">
        <f>datainHOME1[[#This Row],[l]]+5</f>
        <v>2206</v>
      </c>
      <c r="U2176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2177" spans="1:21" x14ac:dyDescent="0.25">
      <c r="A2177" t="s">
        <v>7</v>
      </c>
      <c r="B2177" t="s">
        <v>2366</v>
      </c>
      <c r="C2177">
        <f>datainHOME1[[#This Row],[l]]+5</f>
        <v>2207</v>
      </c>
      <c r="D2177" t="s">
        <v>2208</v>
      </c>
      <c r="E2177" t="s">
        <v>175</v>
      </c>
      <c r="F2177" t="s">
        <v>244</v>
      </c>
      <c r="G2177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2177">
        <f>datainHOME1[[#This Row],[l]]+5</f>
        <v>2207</v>
      </c>
      <c r="N2177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2177">
        <f>datainHOME1[[#This Row],[l]]+5</f>
        <v>2207</v>
      </c>
      <c r="U2177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2178" spans="1:21" x14ac:dyDescent="0.25">
      <c r="A2178" t="s">
        <v>7</v>
      </c>
      <c r="B2178" t="s">
        <v>2367</v>
      </c>
      <c r="C2178">
        <f>datainHOME1[[#This Row],[l]]+5</f>
        <v>2208</v>
      </c>
      <c r="D2178" t="s">
        <v>2209</v>
      </c>
      <c r="E2178" t="s">
        <v>205</v>
      </c>
      <c r="F2178" t="s">
        <v>267</v>
      </c>
      <c r="G2178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2178">
        <f>datainHOME1[[#This Row],[l]]+5</f>
        <v>2208</v>
      </c>
      <c r="N2178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2178">
        <f>datainHOME1[[#This Row],[l]]+5</f>
        <v>2208</v>
      </c>
      <c r="U2178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2179" spans="1:21" x14ac:dyDescent="0.25">
      <c r="A2179" t="s">
        <v>7</v>
      </c>
      <c r="B2179" t="s">
        <v>2368</v>
      </c>
      <c r="C2179">
        <f>datainHOME1[[#This Row],[l]]+5</f>
        <v>2209</v>
      </c>
      <c r="D2179" t="s">
        <v>2210</v>
      </c>
      <c r="E2179" t="s">
        <v>229</v>
      </c>
      <c r="F2179" t="s">
        <v>90</v>
      </c>
      <c r="G2179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2179">
        <f>datainHOME1[[#This Row],[l]]+5</f>
        <v>2209</v>
      </c>
      <c r="N2179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2179">
        <f>datainHOME1[[#This Row],[l]]+5</f>
        <v>2209</v>
      </c>
      <c r="U2179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2180" spans="1:21" x14ac:dyDescent="0.25">
      <c r="A2180" t="s">
        <v>7</v>
      </c>
      <c r="B2180" t="s">
        <v>2369</v>
      </c>
      <c r="C2180">
        <f>datainHOME1[[#This Row],[l]]+5</f>
        <v>2210</v>
      </c>
      <c r="D2180" t="s">
        <v>2211</v>
      </c>
      <c r="E2180" t="s">
        <v>241</v>
      </c>
      <c r="F2180" t="s">
        <v>295</v>
      </c>
      <c r="G218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180">
        <f>datainHOME1[[#This Row],[l]]+5</f>
        <v>2210</v>
      </c>
      <c r="N218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180">
        <f>datainHOME1[[#This Row],[l]]+5</f>
        <v>2210</v>
      </c>
      <c r="U218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181" spans="1:21" x14ac:dyDescent="0.25">
      <c r="A2181" t="s">
        <v>7</v>
      </c>
      <c r="B2181" t="s">
        <v>2370</v>
      </c>
      <c r="C2181">
        <f>datainHOME1[[#This Row],[l]]+5</f>
        <v>2211</v>
      </c>
      <c r="D2181" t="s">
        <v>2212</v>
      </c>
      <c r="E2181" t="s">
        <v>90</v>
      </c>
      <c r="F2181" t="s">
        <v>342</v>
      </c>
      <c r="G2181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2181">
        <f>datainHOME1[[#This Row],[l]]+5</f>
        <v>2211</v>
      </c>
      <c r="N2181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2181">
        <f>datainHOME1[[#This Row],[l]]+5</f>
        <v>2211</v>
      </c>
      <c r="U2181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2182" spans="1:21" x14ac:dyDescent="0.25">
      <c r="A2182" t="s">
        <v>7</v>
      </c>
      <c r="B2182" t="s">
        <v>2371</v>
      </c>
      <c r="C2182">
        <f>datainHOME1[[#This Row],[l]]+5</f>
        <v>2212</v>
      </c>
      <c r="D2182" t="s">
        <v>2213</v>
      </c>
      <c r="E2182" t="s">
        <v>315</v>
      </c>
      <c r="F2182" t="s">
        <v>347</v>
      </c>
      <c r="G218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182">
        <f>datainHOME1[[#This Row],[l]]+5</f>
        <v>2212</v>
      </c>
      <c r="N218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182">
        <f>datainHOME1[[#This Row],[l]]+5</f>
        <v>2212</v>
      </c>
      <c r="U218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183" spans="1:21" x14ac:dyDescent="0.25">
      <c r="A2183" t="s">
        <v>7</v>
      </c>
      <c r="B2183" t="s">
        <v>2372</v>
      </c>
      <c r="C2183">
        <f>datainHOME1[[#This Row],[l]]+5</f>
        <v>2213</v>
      </c>
      <c r="D2183" t="s">
        <v>2214</v>
      </c>
      <c r="E2183" t="s">
        <v>342</v>
      </c>
      <c r="F2183" t="s">
        <v>370</v>
      </c>
      <c r="G218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183">
        <f>datainHOME1[[#This Row],[l]]+5</f>
        <v>2213</v>
      </c>
      <c r="N218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183">
        <f>datainHOME1[[#This Row],[l]]+5</f>
        <v>2213</v>
      </c>
      <c r="U218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184" spans="1:21" x14ac:dyDescent="0.25">
      <c r="A2184" t="s">
        <v>7</v>
      </c>
      <c r="B2184" t="s">
        <v>2373</v>
      </c>
      <c r="C2184">
        <f>datainHOME1[[#This Row],[l]]+5</f>
        <v>2214</v>
      </c>
      <c r="D2184" t="s">
        <v>2215</v>
      </c>
      <c r="E2184" t="s">
        <v>355</v>
      </c>
      <c r="F2184" t="s">
        <v>394</v>
      </c>
      <c r="G218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184">
        <f>datainHOME1[[#This Row],[l]]+5</f>
        <v>2214</v>
      </c>
      <c r="N218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184">
        <f>datainHOME1[[#This Row],[l]]+5</f>
        <v>2214</v>
      </c>
      <c r="U218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185" spans="1:21" x14ac:dyDescent="0.25">
      <c r="A2185" t="s">
        <v>7</v>
      </c>
      <c r="B2185" t="s">
        <v>2374</v>
      </c>
      <c r="C2185">
        <f>datainHOME1[[#This Row],[l]]+5</f>
        <v>2215</v>
      </c>
      <c r="D2185" t="s">
        <v>2216</v>
      </c>
      <c r="E2185" t="s">
        <v>389</v>
      </c>
      <c r="F2185" t="s">
        <v>427</v>
      </c>
      <c r="G218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185">
        <f>datainHOME1[[#This Row],[l]]+5</f>
        <v>2215</v>
      </c>
      <c r="N218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185">
        <f>datainHOME1[[#This Row],[l]]+5</f>
        <v>2215</v>
      </c>
      <c r="U2185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186" spans="1:21" x14ac:dyDescent="0.25">
      <c r="A2186" t="s">
        <v>7</v>
      </c>
      <c r="B2186" t="s">
        <v>2375</v>
      </c>
      <c r="C2186">
        <f>datainHOME1[[#This Row],[l]]+5</f>
        <v>2216</v>
      </c>
      <c r="D2186" t="s">
        <v>2217</v>
      </c>
      <c r="E2186" t="s">
        <v>425</v>
      </c>
      <c r="F2186" t="s">
        <v>480</v>
      </c>
      <c r="G2186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J2186">
        <f>datainHOME1[[#This Row],[l]]+5</f>
        <v>2216</v>
      </c>
      <c r="N2186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Q2186">
        <f>datainHOME1[[#This Row],[l]]+5</f>
        <v>2216</v>
      </c>
      <c r="U2186">
        <f>IF(datainHOME1[[#This Row],[TimeIn]]-datainHOME1[[#This Row],[TimeOut]] &gt;0, datainHOME1[[#This Row],[TimeIn]]-datainHOME1[[#This Row],[TimeOut]],(datainHOME1[[#This Row],[TimeIn]]-datainHOME1[[#This Row],[TimeOut]])+1000)</f>
        <v>42</v>
      </c>
    </row>
    <row r="2187" spans="1:21" x14ac:dyDescent="0.25">
      <c r="A2187" t="s">
        <v>7</v>
      </c>
      <c r="B2187" t="s">
        <v>2376</v>
      </c>
      <c r="C2187">
        <f>datainHOME1[[#This Row],[l]]+5</f>
        <v>2217</v>
      </c>
      <c r="D2187" t="s">
        <v>2218</v>
      </c>
      <c r="E2187" t="s">
        <v>478</v>
      </c>
      <c r="F2187" t="s">
        <v>633</v>
      </c>
      <c r="G2187">
        <f>IF(datainHOME1[[#This Row],[TimeIn]]-datainHOME1[[#This Row],[TimeOut]] &gt;0, datainHOME1[[#This Row],[TimeIn]]-datainHOME1[[#This Row],[TimeOut]],(datainHOME1[[#This Row],[TimeIn]]-datainHOME1[[#This Row],[TimeOut]])+1000)</f>
        <v>105</v>
      </c>
      <c r="J2187">
        <f>datainHOME1[[#This Row],[l]]+5</f>
        <v>2217</v>
      </c>
      <c r="N2187">
        <f>IF(datainHOME1[[#This Row],[TimeIn]]-datainHOME1[[#This Row],[TimeOut]] &gt;0, datainHOME1[[#This Row],[TimeIn]]-datainHOME1[[#This Row],[TimeOut]],(datainHOME1[[#This Row],[TimeIn]]-datainHOME1[[#This Row],[TimeOut]])+1000)</f>
        <v>105</v>
      </c>
      <c r="Q2187">
        <f>datainHOME1[[#This Row],[l]]+5</f>
        <v>2217</v>
      </c>
      <c r="U2187">
        <f>IF(datainHOME1[[#This Row],[TimeIn]]-datainHOME1[[#This Row],[TimeOut]] &gt;0, datainHOME1[[#This Row],[TimeIn]]-datainHOME1[[#This Row],[TimeOut]],(datainHOME1[[#This Row],[TimeIn]]-datainHOME1[[#This Row],[TimeOut]])+1000)</f>
        <v>105</v>
      </c>
    </row>
    <row r="2188" spans="1:21" x14ac:dyDescent="0.25">
      <c r="A2188" t="s">
        <v>7</v>
      </c>
      <c r="B2188" t="s">
        <v>2379</v>
      </c>
      <c r="C2188">
        <f>datainHOME1[[#This Row],[l]]+5</f>
        <v>2218</v>
      </c>
      <c r="D2188" t="s">
        <v>2219</v>
      </c>
      <c r="E2188" t="s">
        <v>549</v>
      </c>
      <c r="F2188" t="s">
        <v>122</v>
      </c>
      <c r="G2188">
        <f>IF(datainHOME1[[#This Row],[TimeIn]]-datainHOME1[[#This Row],[TimeOut]] &gt;0, datainHOME1[[#This Row],[TimeIn]]-datainHOME1[[#This Row],[TimeOut]],(datainHOME1[[#This Row],[TimeIn]]-datainHOME1[[#This Row],[TimeOut]])+1000)</f>
        <v>81</v>
      </c>
      <c r="J2188">
        <f>datainHOME1[[#This Row],[l]]+5</f>
        <v>2218</v>
      </c>
      <c r="N2188">
        <f>IF(datainHOME1[[#This Row],[TimeIn]]-datainHOME1[[#This Row],[TimeOut]] &gt;0, datainHOME1[[#This Row],[TimeIn]]-datainHOME1[[#This Row],[TimeOut]],(datainHOME1[[#This Row],[TimeIn]]-datainHOME1[[#This Row],[TimeOut]])+1000)</f>
        <v>81</v>
      </c>
      <c r="Q2188">
        <f>datainHOME1[[#This Row],[l]]+5</f>
        <v>2218</v>
      </c>
      <c r="U2188">
        <f>IF(datainHOME1[[#This Row],[TimeIn]]-datainHOME1[[#This Row],[TimeOut]] &gt;0, datainHOME1[[#This Row],[TimeIn]]-datainHOME1[[#This Row],[TimeOut]],(datainHOME1[[#This Row],[TimeIn]]-datainHOME1[[#This Row],[TimeOut]])+1000)</f>
        <v>81</v>
      </c>
    </row>
    <row r="2189" spans="1:21" x14ac:dyDescent="0.25">
      <c r="A2189" t="s">
        <v>7</v>
      </c>
      <c r="B2189" t="s">
        <v>2380</v>
      </c>
      <c r="C2189">
        <f>datainHOME1[[#This Row],[l]]+5</f>
        <v>2219</v>
      </c>
      <c r="D2189" t="s">
        <v>2220</v>
      </c>
      <c r="E2189" t="s">
        <v>557</v>
      </c>
      <c r="F2189" t="s">
        <v>237</v>
      </c>
      <c r="G2189">
        <f>IF(datainHOME1[[#This Row],[TimeIn]]-datainHOME1[[#This Row],[TimeOut]] &gt;0, datainHOME1[[#This Row],[TimeIn]]-datainHOME1[[#This Row],[TimeOut]],(datainHOME1[[#This Row],[TimeIn]]-datainHOME1[[#This Row],[TimeOut]])+1000)</f>
        <v>86</v>
      </c>
      <c r="J2189">
        <f>datainHOME1[[#This Row],[l]]+5</f>
        <v>2219</v>
      </c>
      <c r="N2189">
        <f>IF(datainHOME1[[#This Row],[TimeIn]]-datainHOME1[[#This Row],[TimeOut]] &gt;0, datainHOME1[[#This Row],[TimeIn]]-datainHOME1[[#This Row],[TimeOut]],(datainHOME1[[#This Row],[TimeIn]]-datainHOME1[[#This Row],[TimeOut]])+1000)</f>
        <v>86</v>
      </c>
      <c r="Q2189">
        <f>datainHOME1[[#This Row],[l]]+5</f>
        <v>2219</v>
      </c>
      <c r="U2189">
        <f>IF(datainHOME1[[#This Row],[TimeIn]]-datainHOME1[[#This Row],[TimeOut]] &gt;0, datainHOME1[[#This Row],[TimeIn]]-datainHOME1[[#This Row],[TimeOut]],(datainHOME1[[#This Row],[TimeIn]]-datainHOME1[[#This Row],[TimeOut]])+1000)</f>
        <v>86</v>
      </c>
    </row>
    <row r="2190" spans="1:21" x14ac:dyDescent="0.25">
      <c r="A2190" t="s">
        <v>7</v>
      </c>
      <c r="B2190" t="s">
        <v>2381</v>
      </c>
      <c r="C2190">
        <f>datainHOME1[[#This Row],[l]]+5</f>
        <v>2220</v>
      </c>
      <c r="D2190" t="s">
        <v>2221</v>
      </c>
      <c r="E2190" t="s">
        <v>592</v>
      </c>
      <c r="F2190" t="s">
        <v>381</v>
      </c>
      <c r="G2190">
        <f>IF(datainHOME1[[#This Row],[TimeIn]]-datainHOME1[[#This Row],[TimeOut]] &gt;0, datainHOME1[[#This Row],[TimeIn]]-datainHOME1[[#This Row],[TimeOut]],(datainHOME1[[#This Row],[TimeIn]]-datainHOME1[[#This Row],[TimeOut]])+1000)</f>
        <v>76</v>
      </c>
      <c r="J2190">
        <f>datainHOME1[[#This Row],[l]]+5</f>
        <v>2220</v>
      </c>
      <c r="N2190">
        <f>IF(datainHOME1[[#This Row],[TimeIn]]-datainHOME1[[#This Row],[TimeOut]] &gt;0, datainHOME1[[#This Row],[TimeIn]]-datainHOME1[[#This Row],[TimeOut]],(datainHOME1[[#This Row],[TimeIn]]-datainHOME1[[#This Row],[TimeOut]])+1000)</f>
        <v>76</v>
      </c>
      <c r="Q2190">
        <f>datainHOME1[[#This Row],[l]]+5</f>
        <v>2220</v>
      </c>
      <c r="U2190">
        <f>IF(datainHOME1[[#This Row],[TimeIn]]-datainHOME1[[#This Row],[TimeOut]] &gt;0, datainHOME1[[#This Row],[TimeIn]]-datainHOME1[[#This Row],[TimeOut]],(datainHOME1[[#This Row],[TimeIn]]-datainHOME1[[#This Row],[TimeOut]])+1000)</f>
        <v>76</v>
      </c>
    </row>
    <row r="2191" spans="1:21" x14ac:dyDescent="0.25">
      <c r="A2191" t="s">
        <v>7</v>
      </c>
      <c r="B2191" t="s">
        <v>2382</v>
      </c>
      <c r="C2191">
        <f>datainHOME1[[#This Row],[l]]+5</f>
        <v>2221</v>
      </c>
      <c r="D2191" t="s">
        <v>2222</v>
      </c>
      <c r="E2191" t="s">
        <v>605</v>
      </c>
      <c r="F2191" t="s">
        <v>381</v>
      </c>
      <c r="G2191">
        <f>IF(datainHOME1[[#This Row],[TimeIn]]-datainHOME1[[#This Row],[TimeOut]] &gt;0, datainHOME1[[#This Row],[TimeIn]]-datainHOME1[[#This Row],[TimeOut]],(datainHOME1[[#This Row],[TimeIn]]-datainHOME1[[#This Row],[TimeOut]])+1000)</f>
        <v>56</v>
      </c>
      <c r="J2191">
        <f>datainHOME1[[#This Row],[l]]+5</f>
        <v>2221</v>
      </c>
      <c r="N2191">
        <f>IF(datainHOME1[[#This Row],[TimeIn]]-datainHOME1[[#This Row],[TimeOut]] &gt;0, datainHOME1[[#This Row],[TimeIn]]-datainHOME1[[#This Row],[TimeOut]],(datainHOME1[[#This Row],[TimeIn]]-datainHOME1[[#This Row],[TimeOut]])+1000)</f>
        <v>56</v>
      </c>
      <c r="Q2191">
        <f>datainHOME1[[#This Row],[l]]+5</f>
        <v>2221</v>
      </c>
      <c r="U2191">
        <f>IF(datainHOME1[[#This Row],[TimeIn]]-datainHOME1[[#This Row],[TimeOut]] &gt;0, datainHOME1[[#This Row],[TimeIn]]-datainHOME1[[#This Row],[TimeOut]],(datainHOME1[[#This Row],[TimeIn]]-datainHOME1[[#This Row],[TimeOut]])+1000)</f>
        <v>56</v>
      </c>
    </row>
    <row r="2192" spans="1:21" x14ac:dyDescent="0.25">
      <c r="A2192" t="s">
        <v>7</v>
      </c>
      <c r="B2192" t="s">
        <v>2383</v>
      </c>
      <c r="C2192">
        <f>datainHOME1[[#This Row],[l]]+5</f>
        <v>2222</v>
      </c>
      <c r="D2192" t="s">
        <v>2223</v>
      </c>
      <c r="E2192" t="s">
        <v>633</v>
      </c>
      <c r="F2192" t="s">
        <v>672</v>
      </c>
      <c r="G2192">
        <f>IF(datainHOME1[[#This Row],[TimeIn]]-datainHOME1[[#This Row],[TimeOut]] &gt;0, datainHOME1[[#This Row],[TimeIn]]-datainHOME1[[#This Row],[TimeOut]],(datainHOME1[[#This Row],[TimeIn]]-datainHOME1[[#This Row],[TimeOut]])+1000)</f>
        <v>44</v>
      </c>
      <c r="J2192">
        <f>datainHOME1[[#This Row],[l]]+5</f>
        <v>2222</v>
      </c>
      <c r="N2192">
        <f>IF(datainHOME1[[#This Row],[TimeIn]]-datainHOME1[[#This Row],[TimeOut]] &gt;0, datainHOME1[[#This Row],[TimeIn]]-datainHOME1[[#This Row],[TimeOut]],(datainHOME1[[#This Row],[TimeIn]]-datainHOME1[[#This Row],[TimeOut]])+1000)</f>
        <v>44</v>
      </c>
      <c r="Q2192">
        <f>datainHOME1[[#This Row],[l]]+5</f>
        <v>2222</v>
      </c>
      <c r="U2192">
        <f>IF(datainHOME1[[#This Row],[TimeIn]]-datainHOME1[[#This Row],[TimeOut]] &gt;0, datainHOME1[[#This Row],[TimeIn]]-datainHOME1[[#This Row],[TimeOut]],(datainHOME1[[#This Row],[TimeIn]]-datainHOME1[[#This Row],[TimeOut]])+1000)</f>
        <v>44</v>
      </c>
    </row>
    <row r="2193" spans="1:21" x14ac:dyDescent="0.25">
      <c r="A2193" t="s">
        <v>7</v>
      </c>
      <c r="B2193" t="s">
        <v>2384</v>
      </c>
      <c r="C2193">
        <f>datainHOME1[[#This Row],[l]]+5</f>
        <v>2223</v>
      </c>
      <c r="D2193" t="s">
        <v>2224</v>
      </c>
      <c r="E2193" t="s">
        <v>127</v>
      </c>
      <c r="F2193" t="s">
        <v>672</v>
      </c>
      <c r="G2193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2193">
        <f>datainHOME1[[#This Row],[l]]+5</f>
        <v>2223</v>
      </c>
      <c r="N2193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2193">
        <f>datainHOME1[[#This Row],[l]]+5</f>
        <v>2223</v>
      </c>
      <c r="U2193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2194" spans="1:21" x14ac:dyDescent="0.25">
      <c r="A2194" t="s">
        <v>7</v>
      </c>
      <c r="B2194" t="s">
        <v>2385</v>
      </c>
      <c r="C2194">
        <f>datainHOME1[[#This Row],[l]]+5</f>
        <v>2224</v>
      </c>
      <c r="D2194" t="s">
        <v>2225</v>
      </c>
      <c r="E2194" t="s">
        <v>652</v>
      </c>
      <c r="F2194" t="s">
        <v>579</v>
      </c>
      <c r="G2194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2194">
        <f>datainHOME1[[#This Row],[l]]+5</f>
        <v>2224</v>
      </c>
      <c r="N2194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2194">
        <f>datainHOME1[[#This Row],[l]]+5</f>
        <v>2224</v>
      </c>
      <c r="U2194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2195" spans="1:21" x14ac:dyDescent="0.25">
      <c r="A2195" t="s">
        <v>7</v>
      </c>
      <c r="B2195" t="s">
        <v>2386</v>
      </c>
      <c r="C2195">
        <f>datainHOME1[[#This Row],[l]]+5</f>
        <v>2225</v>
      </c>
      <c r="D2195" t="s">
        <v>2226</v>
      </c>
      <c r="E2195" t="s">
        <v>381</v>
      </c>
      <c r="F2195" t="s">
        <v>694</v>
      </c>
      <c r="G219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195">
        <f>datainHOME1[[#This Row],[l]]+5</f>
        <v>2225</v>
      </c>
      <c r="N219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195">
        <f>datainHOME1[[#This Row],[l]]+5</f>
        <v>2225</v>
      </c>
      <c r="U219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196" spans="1:21" x14ac:dyDescent="0.25">
      <c r="A2196" t="s">
        <v>7</v>
      </c>
      <c r="B2196" t="s">
        <v>2387</v>
      </c>
      <c r="C2196">
        <f>datainHOME1[[#This Row],[l]]+5</f>
        <v>2226</v>
      </c>
      <c r="D2196" t="s">
        <v>2227</v>
      </c>
      <c r="E2196" t="s">
        <v>687</v>
      </c>
      <c r="F2196" t="s">
        <v>659</v>
      </c>
      <c r="G219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196">
        <f>datainHOME1[[#This Row],[l]]+5</f>
        <v>2226</v>
      </c>
      <c r="N219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196">
        <f>datainHOME1[[#This Row],[l]]+5</f>
        <v>2226</v>
      </c>
      <c r="U219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197" spans="1:21" x14ac:dyDescent="0.25">
      <c r="A2197" t="s">
        <v>7</v>
      </c>
      <c r="B2197" t="s">
        <v>2388</v>
      </c>
      <c r="C2197">
        <f>datainHOME1[[#This Row],[l]]+5</f>
        <v>2227</v>
      </c>
      <c r="D2197" t="s">
        <v>2228</v>
      </c>
      <c r="E2197" t="s">
        <v>573</v>
      </c>
      <c r="F2197" t="s">
        <v>722</v>
      </c>
      <c r="G219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197">
        <f>datainHOME1[[#This Row],[l]]+5</f>
        <v>2227</v>
      </c>
      <c r="N219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197">
        <f>datainHOME1[[#This Row],[l]]+5</f>
        <v>2227</v>
      </c>
      <c r="U219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198" spans="1:21" x14ac:dyDescent="0.25">
      <c r="A2198" t="s">
        <v>7</v>
      </c>
      <c r="B2198" t="s">
        <v>2389</v>
      </c>
      <c r="C2198">
        <f>datainHOME1[[#This Row],[l]]+5</f>
        <v>2228</v>
      </c>
      <c r="D2198" t="s">
        <v>2229</v>
      </c>
      <c r="E2198" t="s">
        <v>721</v>
      </c>
      <c r="F2198" t="s">
        <v>743</v>
      </c>
      <c r="G219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198">
        <f>datainHOME1[[#This Row],[l]]+5</f>
        <v>2228</v>
      </c>
      <c r="N219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198">
        <f>datainHOME1[[#This Row],[l]]+5</f>
        <v>2228</v>
      </c>
      <c r="U219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199" spans="1:21" x14ac:dyDescent="0.25">
      <c r="A2199" t="s">
        <v>7</v>
      </c>
      <c r="B2199" t="s">
        <v>2390</v>
      </c>
      <c r="C2199">
        <f>datainHOME1[[#This Row],[l]]+5</f>
        <v>2229</v>
      </c>
      <c r="D2199" t="s">
        <v>2231</v>
      </c>
      <c r="E2199" t="s">
        <v>743</v>
      </c>
      <c r="F2199" t="s">
        <v>396</v>
      </c>
      <c r="G219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199">
        <f>datainHOME1[[#This Row],[l]]+5</f>
        <v>2229</v>
      </c>
      <c r="N219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199">
        <f>datainHOME1[[#This Row],[l]]+5</f>
        <v>2229</v>
      </c>
      <c r="U219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200" spans="1:21" x14ac:dyDescent="0.25">
      <c r="A2200" t="s">
        <v>7</v>
      </c>
      <c r="B2200" t="s">
        <v>2391</v>
      </c>
      <c r="C2200">
        <f>datainHOME1[[#This Row],[l]]+5</f>
        <v>2230</v>
      </c>
      <c r="D2200" t="s">
        <v>2232</v>
      </c>
      <c r="E2200" t="s">
        <v>147</v>
      </c>
      <c r="F2200" t="s">
        <v>783</v>
      </c>
      <c r="G220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200">
        <f>datainHOME1[[#This Row],[l]]+5</f>
        <v>2230</v>
      </c>
      <c r="N220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200">
        <f>datainHOME1[[#This Row],[l]]+5</f>
        <v>2230</v>
      </c>
      <c r="U220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201" spans="1:21" x14ac:dyDescent="0.25">
      <c r="A2201" t="s">
        <v>7</v>
      </c>
      <c r="B2201" t="s">
        <v>2392</v>
      </c>
      <c r="C2201">
        <f>datainHOME1[[#This Row],[l]]+5</f>
        <v>2231</v>
      </c>
      <c r="D2201" t="s">
        <v>2233</v>
      </c>
      <c r="E2201" t="s">
        <v>781</v>
      </c>
      <c r="F2201" t="s">
        <v>492</v>
      </c>
      <c r="G220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201">
        <f>datainHOME1[[#This Row],[l]]+5</f>
        <v>2231</v>
      </c>
      <c r="N220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201">
        <f>datainHOME1[[#This Row],[l]]+5</f>
        <v>2231</v>
      </c>
      <c r="U220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202" spans="1:21" x14ac:dyDescent="0.25">
      <c r="A2202" t="s">
        <v>7</v>
      </c>
      <c r="B2202" t="s">
        <v>2393</v>
      </c>
      <c r="C2202">
        <f>datainHOME1[[#This Row],[l]]+5</f>
        <v>2232</v>
      </c>
      <c r="D2202" t="s">
        <v>2234</v>
      </c>
      <c r="E2202" t="s">
        <v>732</v>
      </c>
      <c r="F2202" t="s">
        <v>391</v>
      </c>
      <c r="G220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202">
        <f>datainHOME1[[#This Row],[l]]+5</f>
        <v>2232</v>
      </c>
      <c r="N220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202">
        <f>datainHOME1[[#This Row],[l]]+5</f>
        <v>2232</v>
      </c>
      <c r="U220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203" spans="1:21" x14ac:dyDescent="0.25">
      <c r="A2203" t="s">
        <v>7</v>
      </c>
      <c r="B2203" t="s">
        <v>2394</v>
      </c>
      <c r="C2203">
        <f>datainHOME1[[#This Row],[l]]+5</f>
        <v>2233</v>
      </c>
      <c r="D2203" t="s">
        <v>2235</v>
      </c>
      <c r="E2203" t="s">
        <v>793</v>
      </c>
      <c r="F2203" t="s">
        <v>667</v>
      </c>
      <c r="G220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203">
        <f>datainHOME1[[#This Row],[l]]+5</f>
        <v>2233</v>
      </c>
      <c r="N220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203">
        <f>datainHOME1[[#This Row],[l]]+5</f>
        <v>2233</v>
      </c>
      <c r="U220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204" spans="1:21" x14ac:dyDescent="0.25">
      <c r="A2204" t="s">
        <v>7</v>
      </c>
      <c r="B2204" t="s">
        <v>2395</v>
      </c>
      <c r="C2204">
        <f>datainHOME1[[#This Row],[l]]+5</f>
        <v>2234</v>
      </c>
      <c r="D2204" t="s">
        <v>2236</v>
      </c>
      <c r="E2204" t="s">
        <v>813</v>
      </c>
      <c r="F2204" t="s">
        <v>837</v>
      </c>
      <c r="G2204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2204">
        <f>datainHOME1[[#This Row],[l]]+5</f>
        <v>2234</v>
      </c>
      <c r="N2204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2204">
        <f>datainHOME1[[#This Row],[l]]+5</f>
        <v>2234</v>
      </c>
      <c r="U2204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2205" spans="1:21" x14ac:dyDescent="0.25">
      <c r="A2205" t="s">
        <v>7</v>
      </c>
      <c r="B2205" t="s">
        <v>2396</v>
      </c>
      <c r="C2205">
        <f>datainHOME1[[#This Row],[l]]+5</f>
        <v>2235</v>
      </c>
      <c r="D2205" t="s">
        <v>2237</v>
      </c>
      <c r="E2205" t="s">
        <v>504</v>
      </c>
      <c r="F2205" t="s">
        <v>506</v>
      </c>
      <c r="G2205">
        <f>IF(datainHOME1[[#This Row],[TimeIn]]-datainHOME1[[#This Row],[TimeOut]] &gt;0, datainHOME1[[#This Row],[TimeIn]]-datainHOME1[[#This Row],[TimeOut]],(datainHOME1[[#This Row],[TimeIn]]-datainHOME1[[#This Row],[TimeOut]])+1000)</f>
        <v>46</v>
      </c>
      <c r="J2205">
        <f>datainHOME1[[#This Row],[l]]+5</f>
        <v>2235</v>
      </c>
      <c r="N2205">
        <f>IF(datainHOME1[[#This Row],[TimeIn]]-datainHOME1[[#This Row],[TimeOut]] &gt;0, datainHOME1[[#This Row],[TimeIn]]-datainHOME1[[#This Row],[TimeOut]],(datainHOME1[[#This Row],[TimeIn]]-datainHOME1[[#This Row],[TimeOut]])+1000)</f>
        <v>46</v>
      </c>
      <c r="Q2205">
        <f>datainHOME1[[#This Row],[l]]+5</f>
        <v>2235</v>
      </c>
      <c r="U2205">
        <f>IF(datainHOME1[[#This Row],[TimeIn]]-datainHOME1[[#This Row],[TimeOut]] &gt;0, datainHOME1[[#This Row],[TimeIn]]-datainHOME1[[#This Row],[TimeOut]],(datainHOME1[[#This Row],[TimeIn]]-datainHOME1[[#This Row],[TimeOut]])+1000)</f>
        <v>46</v>
      </c>
    </row>
    <row r="2206" spans="1:21" x14ac:dyDescent="0.25">
      <c r="A2206" t="s">
        <v>7</v>
      </c>
      <c r="B2206" t="s">
        <v>2397</v>
      </c>
      <c r="C2206">
        <f>datainHOME1[[#This Row],[l]]+5</f>
        <v>2236</v>
      </c>
      <c r="D2206" t="s">
        <v>2238</v>
      </c>
      <c r="E2206" t="s">
        <v>856</v>
      </c>
      <c r="F2206" t="s">
        <v>872</v>
      </c>
      <c r="G220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206">
        <f>datainHOME1[[#This Row],[l]]+5</f>
        <v>2236</v>
      </c>
      <c r="N220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206">
        <f>datainHOME1[[#This Row],[l]]+5</f>
        <v>2236</v>
      </c>
      <c r="U2206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207" spans="1:21" x14ac:dyDescent="0.25">
      <c r="A2207" t="s">
        <v>7</v>
      </c>
      <c r="B2207" t="s">
        <v>2398</v>
      </c>
      <c r="C2207">
        <f>datainHOME1[[#This Row],[l]]+5</f>
        <v>2237</v>
      </c>
      <c r="D2207" t="s">
        <v>2239</v>
      </c>
      <c r="E2207" t="s">
        <v>852</v>
      </c>
      <c r="F2207" t="s">
        <v>799</v>
      </c>
      <c r="G220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207">
        <f>datainHOME1[[#This Row],[l]]+5</f>
        <v>2237</v>
      </c>
      <c r="N220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207">
        <f>datainHOME1[[#This Row],[l]]+5</f>
        <v>2237</v>
      </c>
      <c r="U220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208" spans="1:21" x14ac:dyDescent="0.25">
      <c r="A2208" t="s">
        <v>7</v>
      </c>
      <c r="B2208" t="s">
        <v>2399</v>
      </c>
      <c r="C2208">
        <f>datainHOME1[[#This Row],[l]]+5</f>
        <v>2238</v>
      </c>
      <c r="D2208" t="s">
        <v>2240</v>
      </c>
      <c r="E2208" t="s">
        <v>850</v>
      </c>
      <c r="F2208" t="s">
        <v>888</v>
      </c>
      <c r="G2208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2208">
        <f>datainHOME1[[#This Row],[l]]+5</f>
        <v>2238</v>
      </c>
      <c r="N2208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2208">
        <f>datainHOME1[[#This Row],[l]]+5</f>
        <v>2238</v>
      </c>
      <c r="U2208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2209" spans="1:21" x14ac:dyDescent="0.25">
      <c r="A2209" t="s">
        <v>7</v>
      </c>
      <c r="B2209" t="s">
        <v>2400</v>
      </c>
      <c r="C2209">
        <f>datainHOME1[[#This Row],[l]]+5</f>
        <v>2239</v>
      </c>
      <c r="D2209" t="s">
        <v>2241</v>
      </c>
      <c r="E2209" t="s">
        <v>799</v>
      </c>
      <c r="F2209" t="s">
        <v>898</v>
      </c>
      <c r="G2209">
        <f>IF(datainHOME1[[#This Row],[TimeIn]]-datainHOME1[[#This Row],[TimeOut]] &gt;0, datainHOME1[[#This Row],[TimeIn]]-datainHOME1[[#This Row],[TimeOut]],(datainHOME1[[#This Row],[TimeIn]]-datainHOME1[[#This Row],[TimeOut]])+1000)</f>
        <v>49</v>
      </c>
      <c r="J2209">
        <f>datainHOME1[[#This Row],[l]]+5</f>
        <v>2239</v>
      </c>
      <c r="N2209">
        <f>IF(datainHOME1[[#This Row],[TimeIn]]-datainHOME1[[#This Row],[TimeOut]] &gt;0, datainHOME1[[#This Row],[TimeIn]]-datainHOME1[[#This Row],[TimeOut]],(datainHOME1[[#This Row],[TimeIn]]-datainHOME1[[#This Row],[TimeOut]])+1000)</f>
        <v>49</v>
      </c>
      <c r="Q2209">
        <f>datainHOME1[[#This Row],[l]]+5</f>
        <v>2239</v>
      </c>
      <c r="U2209">
        <f>IF(datainHOME1[[#This Row],[TimeIn]]-datainHOME1[[#This Row],[TimeOut]] &gt;0, datainHOME1[[#This Row],[TimeIn]]-datainHOME1[[#This Row],[TimeOut]],(datainHOME1[[#This Row],[TimeIn]]-datainHOME1[[#This Row],[TimeOut]])+1000)</f>
        <v>49</v>
      </c>
    </row>
    <row r="2210" spans="1:21" x14ac:dyDescent="0.25">
      <c r="A2210" t="s">
        <v>7</v>
      </c>
      <c r="B2210" t="s">
        <v>2402</v>
      </c>
      <c r="C2210">
        <f>datainHOME1[[#This Row],[l]]+5</f>
        <v>2240</v>
      </c>
      <c r="D2210" t="s">
        <v>2242</v>
      </c>
      <c r="E2210" t="s">
        <v>897</v>
      </c>
      <c r="F2210" t="s">
        <v>903</v>
      </c>
      <c r="G221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210">
        <f>datainHOME1[[#This Row],[l]]+5</f>
        <v>2240</v>
      </c>
      <c r="N221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210">
        <f>datainHOME1[[#This Row],[l]]+5</f>
        <v>2240</v>
      </c>
      <c r="U221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211" spans="1:21" x14ac:dyDescent="0.25">
      <c r="A2211" t="s">
        <v>7</v>
      </c>
      <c r="B2211" t="s">
        <v>2403</v>
      </c>
      <c r="C2211">
        <f>datainHOME1[[#This Row],[l]]+5</f>
        <v>2241</v>
      </c>
      <c r="D2211" t="s">
        <v>2243</v>
      </c>
      <c r="E2211" t="s">
        <v>903</v>
      </c>
      <c r="F2211" t="s">
        <v>885</v>
      </c>
      <c r="G221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211">
        <f>datainHOME1[[#This Row],[l]]+5</f>
        <v>2241</v>
      </c>
      <c r="N221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211">
        <f>datainHOME1[[#This Row],[l]]+5</f>
        <v>2241</v>
      </c>
      <c r="U2211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212" spans="1:21" x14ac:dyDescent="0.25">
      <c r="A2212" t="s">
        <v>7</v>
      </c>
      <c r="B2212" t="s">
        <v>2405</v>
      </c>
      <c r="C2212">
        <f>datainHOME1[[#This Row],[l]]+5</f>
        <v>2242</v>
      </c>
      <c r="D2212" t="s">
        <v>2244</v>
      </c>
      <c r="E2212" t="s">
        <v>885</v>
      </c>
      <c r="F2212" t="s">
        <v>685</v>
      </c>
      <c r="G221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212">
        <f>datainHOME1[[#This Row],[l]]+5</f>
        <v>2242</v>
      </c>
      <c r="N221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212">
        <f>datainHOME1[[#This Row],[l]]+5</f>
        <v>2242</v>
      </c>
      <c r="U221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213" spans="1:21" x14ac:dyDescent="0.25">
      <c r="A2213" t="s">
        <v>7</v>
      </c>
      <c r="B2213" t="s">
        <v>2406</v>
      </c>
      <c r="C2213">
        <f>datainHOME1[[#This Row],[l]]+5</f>
        <v>2243</v>
      </c>
      <c r="D2213" t="s">
        <v>2245</v>
      </c>
      <c r="E2213" t="s">
        <v>308</v>
      </c>
      <c r="F2213" t="s">
        <v>933</v>
      </c>
      <c r="G221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213">
        <f>datainHOME1[[#This Row],[l]]+5</f>
        <v>2243</v>
      </c>
      <c r="N221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213">
        <f>datainHOME1[[#This Row],[l]]+5</f>
        <v>2243</v>
      </c>
      <c r="U221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214" spans="1:21" x14ac:dyDescent="0.25">
      <c r="A2214" t="s">
        <v>7</v>
      </c>
      <c r="B2214" t="s">
        <v>2407</v>
      </c>
      <c r="C2214">
        <f>datainHOME1[[#This Row],[l]]+5</f>
        <v>2244</v>
      </c>
      <c r="D2214" t="s">
        <v>2246</v>
      </c>
      <c r="E2214" t="s">
        <v>685</v>
      </c>
      <c r="F2214" t="s">
        <v>860</v>
      </c>
      <c r="G2214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2214">
        <f>datainHOME1[[#This Row],[l]]+5</f>
        <v>2244</v>
      </c>
      <c r="N2214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2214">
        <f>datainHOME1[[#This Row],[l]]+5</f>
        <v>2244</v>
      </c>
      <c r="U2214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2215" spans="1:21" x14ac:dyDescent="0.25">
      <c r="A2215" t="s">
        <v>7</v>
      </c>
      <c r="B2215" t="s">
        <v>2408</v>
      </c>
      <c r="C2215">
        <f>datainHOME1[[#This Row],[l]]+5</f>
        <v>2245</v>
      </c>
      <c r="D2215" t="s">
        <v>2247</v>
      </c>
      <c r="E2215" t="s">
        <v>933</v>
      </c>
      <c r="F2215" t="s">
        <v>940</v>
      </c>
      <c r="G221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215">
        <f>datainHOME1[[#This Row],[l]]+5</f>
        <v>2245</v>
      </c>
      <c r="N221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215">
        <f>datainHOME1[[#This Row],[l]]+5</f>
        <v>2245</v>
      </c>
      <c r="U2215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216" spans="1:21" x14ac:dyDescent="0.25">
      <c r="A2216" t="s">
        <v>7</v>
      </c>
      <c r="B2216" t="s">
        <v>2409</v>
      </c>
      <c r="C2216">
        <f>datainHOME1[[#This Row],[l]]+5</f>
        <v>2246</v>
      </c>
      <c r="D2216" t="s">
        <v>2248</v>
      </c>
      <c r="E2216" t="s">
        <v>184</v>
      </c>
      <c r="F2216" t="s">
        <v>945</v>
      </c>
      <c r="G221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216">
        <f>datainHOME1[[#This Row],[l]]+5</f>
        <v>2246</v>
      </c>
      <c r="N221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216">
        <f>datainHOME1[[#This Row],[l]]+5</f>
        <v>2246</v>
      </c>
      <c r="U221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217" spans="1:21" x14ac:dyDescent="0.25">
      <c r="A2217" t="s">
        <v>7</v>
      </c>
      <c r="B2217" t="s">
        <v>2410</v>
      </c>
      <c r="C2217">
        <f>datainHOME1[[#This Row],[l]]+5</f>
        <v>2247</v>
      </c>
      <c r="D2217" t="s">
        <v>2249</v>
      </c>
      <c r="E2217" t="s">
        <v>944</v>
      </c>
      <c r="F2217" t="s">
        <v>812</v>
      </c>
      <c r="G2217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2217">
        <f>datainHOME1[[#This Row],[l]]+5</f>
        <v>2247</v>
      </c>
      <c r="N2217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2217">
        <f>datainHOME1[[#This Row],[l]]+5</f>
        <v>2247</v>
      </c>
      <c r="U2217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2218" spans="1:21" x14ac:dyDescent="0.25">
      <c r="A2218" t="s">
        <v>7</v>
      </c>
      <c r="B2218" t="s">
        <v>2411</v>
      </c>
      <c r="C2218">
        <f>datainHOME1[[#This Row],[l]]+5</f>
        <v>2248</v>
      </c>
      <c r="D2218" t="s">
        <v>2250</v>
      </c>
      <c r="E2218" t="s">
        <v>814</v>
      </c>
      <c r="F2218" t="s">
        <v>41</v>
      </c>
      <c r="G221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218">
        <f>datainHOME1[[#This Row],[l]]+5</f>
        <v>2248</v>
      </c>
      <c r="N221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218">
        <f>datainHOME1[[#This Row],[l]]+5</f>
        <v>2248</v>
      </c>
      <c r="U221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219" spans="1:21" x14ac:dyDescent="0.25">
      <c r="A2219" t="s">
        <v>7</v>
      </c>
      <c r="B2219" t="s">
        <v>2412</v>
      </c>
      <c r="C2219">
        <f>datainHOME1[[#This Row],[l]]+5</f>
        <v>2249</v>
      </c>
      <c r="D2219" t="s">
        <v>2251</v>
      </c>
      <c r="E2219" t="s">
        <v>816</v>
      </c>
      <c r="F2219" t="s">
        <v>964</v>
      </c>
      <c r="G221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219">
        <f>datainHOME1[[#This Row],[l]]+5</f>
        <v>2249</v>
      </c>
      <c r="N221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219">
        <f>datainHOME1[[#This Row],[l]]+5</f>
        <v>2249</v>
      </c>
      <c r="U221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220" spans="1:21" x14ac:dyDescent="0.25">
      <c r="A2220" t="s">
        <v>7</v>
      </c>
      <c r="B2220" t="s">
        <v>2413</v>
      </c>
      <c r="C2220">
        <f>datainHOME1[[#This Row],[l]]+5</f>
        <v>2250</v>
      </c>
      <c r="D2220" t="s">
        <v>2252</v>
      </c>
      <c r="E2220" t="s">
        <v>964</v>
      </c>
      <c r="F2220" t="s">
        <v>967</v>
      </c>
      <c r="G222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220">
        <f>datainHOME1[[#This Row],[l]]+5</f>
        <v>2250</v>
      </c>
      <c r="N222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220">
        <f>datainHOME1[[#This Row],[l]]+5</f>
        <v>2250</v>
      </c>
      <c r="U222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221" spans="1:21" x14ac:dyDescent="0.25">
      <c r="A2221" t="s">
        <v>7</v>
      </c>
      <c r="B2221" t="s">
        <v>2414</v>
      </c>
      <c r="C2221">
        <f>datainHOME1[[#This Row],[l]]+5</f>
        <v>2251</v>
      </c>
      <c r="D2221" t="s">
        <v>2253</v>
      </c>
      <c r="E2221" t="s">
        <v>819</v>
      </c>
      <c r="F2221" t="s">
        <v>44</v>
      </c>
      <c r="G222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221">
        <f>datainHOME1[[#This Row],[l]]+5</f>
        <v>2251</v>
      </c>
      <c r="N222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221">
        <f>datainHOME1[[#This Row],[l]]+5</f>
        <v>2251</v>
      </c>
      <c r="U222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222" spans="1:21" x14ac:dyDescent="0.25">
      <c r="A2222" t="s">
        <v>7</v>
      </c>
      <c r="B2222" t="s">
        <v>2415</v>
      </c>
      <c r="C2222">
        <f>datainHOME1[[#This Row],[l]]+5</f>
        <v>2252</v>
      </c>
      <c r="D2222" t="s">
        <v>2254</v>
      </c>
      <c r="E2222" t="s">
        <v>48</v>
      </c>
      <c r="F2222" t="s">
        <v>892</v>
      </c>
      <c r="G222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222">
        <f>datainHOME1[[#This Row],[l]]+5</f>
        <v>2252</v>
      </c>
      <c r="N222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222">
        <f>datainHOME1[[#This Row],[l]]+5</f>
        <v>2252</v>
      </c>
      <c r="U222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223" spans="1:21" x14ac:dyDescent="0.25">
      <c r="A2223" t="s">
        <v>7</v>
      </c>
      <c r="B2223" t="s">
        <v>2416</v>
      </c>
      <c r="C2223">
        <f>datainHOME1[[#This Row],[l]]+5</f>
        <v>2253</v>
      </c>
      <c r="D2223" t="s">
        <v>2255</v>
      </c>
      <c r="E2223" t="s">
        <v>976</v>
      </c>
      <c r="F2223" t="s">
        <v>328</v>
      </c>
      <c r="G2223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2223">
        <f>datainHOME1[[#This Row],[l]]+5</f>
        <v>2253</v>
      </c>
      <c r="N2223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2223">
        <f>datainHOME1[[#This Row],[l]]+5</f>
        <v>2253</v>
      </c>
      <c r="U2223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2224" spans="1:21" x14ac:dyDescent="0.25">
      <c r="A2224" t="s">
        <v>7</v>
      </c>
      <c r="B2224" t="s">
        <v>2417</v>
      </c>
      <c r="C2224">
        <f>datainHOME1[[#This Row],[l]]+5</f>
        <v>2254</v>
      </c>
      <c r="D2224" t="s">
        <v>2256</v>
      </c>
      <c r="E2224" t="s">
        <v>544</v>
      </c>
      <c r="F2224" t="s">
        <v>772</v>
      </c>
      <c r="G222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224">
        <f>datainHOME1[[#This Row],[l]]+5</f>
        <v>2254</v>
      </c>
      <c r="N222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224">
        <f>datainHOME1[[#This Row],[l]]+5</f>
        <v>2254</v>
      </c>
      <c r="U222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225" spans="1:21" x14ac:dyDescent="0.25">
      <c r="A2225" t="s">
        <v>7</v>
      </c>
      <c r="B2225" t="s">
        <v>2418</v>
      </c>
      <c r="C2225">
        <f>datainHOME1[[#This Row],[l]]+5</f>
        <v>2255</v>
      </c>
      <c r="D2225" t="s">
        <v>2257</v>
      </c>
      <c r="E2225" t="s">
        <v>772</v>
      </c>
      <c r="F2225" t="s">
        <v>825</v>
      </c>
      <c r="G222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225">
        <f>datainHOME1[[#This Row],[l]]+5</f>
        <v>2255</v>
      </c>
      <c r="N222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225">
        <f>datainHOME1[[#This Row],[l]]+5</f>
        <v>2255</v>
      </c>
      <c r="U222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226" spans="1:21" x14ac:dyDescent="0.25">
      <c r="A2226" t="s">
        <v>7</v>
      </c>
      <c r="B2226" t="s">
        <v>2419</v>
      </c>
      <c r="C2226">
        <f>datainHOME1[[#This Row],[l]]+5</f>
        <v>2256</v>
      </c>
      <c r="D2226" t="s">
        <v>2258</v>
      </c>
      <c r="E2226" t="s">
        <v>185</v>
      </c>
      <c r="F2226" t="s">
        <v>994</v>
      </c>
      <c r="G222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226">
        <f>datainHOME1[[#This Row],[l]]+5</f>
        <v>2256</v>
      </c>
      <c r="N222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226">
        <f>datainHOME1[[#This Row],[l]]+5</f>
        <v>2256</v>
      </c>
      <c r="U222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227" spans="1:21" x14ac:dyDescent="0.25">
      <c r="A2227" t="s">
        <v>7</v>
      </c>
      <c r="B2227" t="s">
        <v>2471</v>
      </c>
      <c r="C2227">
        <f>datainHOME1[[#This Row],[l]]+5</f>
        <v>2257</v>
      </c>
      <c r="D2227" t="s">
        <v>2259</v>
      </c>
      <c r="E2227" t="s">
        <v>993</v>
      </c>
      <c r="F2227" t="s">
        <v>999</v>
      </c>
      <c r="G222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227">
        <f>datainHOME1[[#This Row],[l]]+5</f>
        <v>2257</v>
      </c>
      <c r="N222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227">
        <f>datainHOME1[[#This Row],[l]]+5</f>
        <v>2257</v>
      </c>
      <c r="U222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228" spans="1:21" x14ac:dyDescent="0.25">
      <c r="A2228" t="s">
        <v>7</v>
      </c>
      <c r="B2228" t="s">
        <v>2420</v>
      </c>
      <c r="C2228">
        <f>datainHOME1[[#This Row],[l]]+5</f>
        <v>2258</v>
      </c>
      <c r="D2228" t="s">
        <v>2260</v>
      </c>
      <c r="E2228" t="s">
        <v>61</v>
      </c>
      <c r="F2228" t="s">
        <v>895</v>
      </c>
      <c r="G222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228">
        <f>datainHOME1[[#This Row],[l]]+5</f>
        <v>2258</v>
      </c>
      <c r="N222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228">
        <f>datainHOME1[[#This Row],[l]]+5</f>
        <v>2258</v>
      </c>
      <c r="U222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229" spans="1:21" x14ac:dyDescent="0.25">
      <c r="A2229" t="s">
        <v>7</v>
      </c>
      <c r="B2229" t="s">
        <v>2421</v>
      </c>
      <c r="C2229">
        <f>datainHOME1[[#This Row],[l]]+5</f>
        <v>2259</v>
      </c>
      <c r="D2229" t="s">
        <v>2261</v>
      </c>
      <c r="E2229" t="s">
        <v>446</v>
      </c>
      <c r="F2229" t="s">
        <v>66</v>
      </c>
      <c r="G222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229">
        <f>datainHOME1[[#This Row],[l]]+5</f>
        <v>2259</v>
      </c>
      <c r="N222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229">
        <f>datainHOME1[[#This Row],[l]]+5</f>
        <v>2259</v>
      </c>
      <c r="U222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230" spans="1:21" x14ac:dyDescent="0.25">
      <c r="A2230" t="s">
        <v>7</v>
      </c>
      <c r="B2230" t="s">
        <v>2422</v>
      </c>
      <c r="C2230">
        <f>datainHOME1[[#This Row],[l]]+5</f>
        <v>2260</v>
      </c>
      <c r="D2230" t="s">
        <v>2262</v>
      </c>
      <c r="E2230" t="s">
        <v>72</v>
      </c>
      <c r="F2230" t="s">
        <v>31</v>
      </c>
      <c r="G223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230">
        <f>datainHOME1[[#This Row],[l]]+5</f>
        <v>2260</v>
      </c>
      <c r="N223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230">
        <f>datainHOME1[[#This Row],[l]]+5</f>
        <v>2260</v>
      </c>
      <c r="U2230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231" spans="1:21" x14ac:dyDescent="0.25">
      <c r="A2231" t="s">
        <v>7</v>
      </c>
      <c r="B2231" t="s">
        <v>2423</v>
      </c>
      <c r="C2231">
        <f>datainHOME1[[#This Row],[l]]+5</f>
        <v>2261</v>
      </c>
      <c r="D2231" t="s">
        <v>2263</v>
      </c>
      <c r="E2231" t="s">
        <v>18</v>
      </c>
      <c r="F2231" t="s">
        <v>67</v>
      </c>
      <c r="G223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231">
        <f>datainHOME1[[#This Row],[l]]+5</f>
        <v>2261</v>
      </c>
      <c r="N223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231">
        <f>datainHOME1[[#This Row],[l]]+5</f>
        <v>2261</v>
      </c>
      <c r="U2231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232" spans="1:21" x14ac:dyDescent="0.25">
      <c r="A2232" t="s">
        <v>7</v>
      </c>
      <c r="B2232" t="s">
        <v>2424</v>
      </c>
      <c r="C2232">
        <f>datainHOME1[[#This Row],[l]]+5</f>
        <v>2262</v>
      </c>
      <c r="D2232" t="s">
        <v>2264</v>
      </c>
      <c r="E2232" t="s">
        <v>47</v>
      </c>
      <c r="F2232" t="s">
        <v>96</v>
      </c>
      <c r="G223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232">
        <f>datainHOME1[[#This Row],[l]]+5</f>
        <v>2262</v>
      </c>
      <c r="N223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232">
        <f>datainHOME1[[#This Row],[l]]+5</f>
        <v>2262</v>
      </c>
      <c r="U223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233" spans="1:21" x14ac:dyDescent="0.25">
      <c r="A2233" t="s">
        <v>7</v>
      </c>
      <c r="B2233" t="s">
        <v>2425</v>
      </c>
      <c r="C2233">
        <f>datainHOME1[[#This Row],[l]]+5</f>
        <v>2263</v>
      </c>
      <c r="D2233" t="s">
        <v>2265</v>
      </c>
      <c r="E2233" t="s">
        <v>77</v>
      </c>
      <c r="F2233" t="s">
        <v>137</v>
      </c>
      <c r="G223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233">
        <f>datainHOME1[[#This Row],[l]]+5</f>
        <v>2263</v>
      </c>
      <c r="N223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233">
        <f>datainHOME1[[#This Row],[l]]+5</f>
        <v>2263</v>
      </c>
      <c r="U223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234" spans="1:21" x14ac:dyDescent="0.25">
      <c r="A2234" t="s">
        <v>7</v>
      </c>
      <c r="B2234" t="s">
        <v>2426</v>
      </c>
      <c r="C2234">
        <f>datainHOME1[[#This Row],[l]]+5</f>
        <v>2264</v>
      </c>
      <c r="D2234" t="s">
        <v>2266</v>
      </c>
      <c r="E2234" t="s">
        <v>113</v>
      </c>
      <c r="F2234" t="s">
        <v>166</v>
      </c>
      <c r="G223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234">
        <f>datainHOME1[[#This Row],[l]]+5</f>
        <v>2264</v>
      </c>
      <c r="N223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234">
        <f>datainHOME1[[#This Row],[l]]+5</f>
        <v>2264</v>
      </c>
      <c r="U223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235" spans="1:21" x14ac:dyDescent="0.25">
      <c r="A2235" t="s">
        <v>7</v>
      </c>
      <c r="B2235" t="s">
        <v>2427</v>
      </c>
      <c r="C2235">
        <f>datainHOME1[[#This Row],[l]]+5</f>
        <v>2265</v>
      </c>
      <c r="D2235" t="s">
        <v>2267</v>
      </c>
      <c r="E2235" t="s">
        <v>137</v>
      </c>
      <c r="F2235" t="s">
        <v>188</v>
      </c>
      <c r="G223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235">
        <f>datainHOME1[[#This Row],[l]]+5</f>
        <v>2265</v>
      </c>
      <c r="N223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235">
        <f>datainHOME1[[#This Row],[l]]+5</f>
        <v>2265</v>
      </c>
      <c r="U223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236" spans="1:21" x14ac:dyDescent="0.25">
      <c r="A2236" t="s">
        <v>7</v>
      </c>
      <c r="B2236" t="s">
        <v>2428</v>
      </c>
      <c r="C2236">
        <f>datainHOME1[[#This Row],[l]]+5</f>
        <v>2266</v>
      </c>
      <c r="D2236" t="s">
        <v>2268</v>
      </c>
      <c r="E2236" t="s">
        <v>166</v>
      </c>
      <c r="F2236" t="s">
        <v>208</v>
      </c>
      <c r="G223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236">
        <f>datainHOME1[[#This Row],[l]]+5</f>
        <v>2266</v>
      </c>
      <c r="N223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236">
        <f>datainHOME1[[#This Row],[l]]+5</f>
        <v>2266</v>
      </c>
      <c r="U223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237" spans="1:21" x14ac:dyDescent="0.25">
      <c r="A2237" t="s">
        <v>7</v>
      </c>
      <c r="B2237" t="s">
        <v>2429</v>
      </c>
      <c r="C2237">
        <f>datainHOME1[[#This Row],[l]]+5</f>
        <v>2267</v>
      </c>
      <c r="D2237" t="s">
        <v>2269</v>
      </c>
      <c r="E2237" t="s">
        <v>188</v>
      </c>
      <c r="F2237" t="s">
        <v>81</v>
      </c>
      <c r="G223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237">
        <f>datainHOME1[[#This Row],[l]]+5</f>
        <v>2267</v>
      </c>
      <c r="N223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237">
        <f>datainHOME1[[#This Row],[l]]+5</f>
        <v>2267</v>
      </c>
      <c r="U223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238" spans="1:21" x14ac:dyDescent="0.25">
      <c r="A2238" t="s">
        <v>7</v>
      </c>
      <c r="B2238" t="s">
        <v>2430</v>
      </c>
      <c r="C2238">
        <f>datainHOME1[[#This Row],[l]]+5</f>
        <v>2268</v>
      </c>
      <c r="D2238" t="s">
        <v>2270</v>
      </c>
      <c r="E2238" t="s">
        <v>207</v>
      </c>
      <c r="F2238" t="s">
        <v>256</v>
      </c>
      <c r="G223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238">
        <f>datainHOME1[[#This Row],[l]]+5</f>
        <v>2268</v>
      </c>
      <c r="N223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238">
        <f>datainHOME1[[#This Row],[l]]+5</f>
        <v>2268</v>
      </c>
      <c r="U223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239" spans="1:21" x14ac:dyDescent="0.25">
      <c r="A2239" t="s">
        <v>7</v>
      </c>
      <c r="B2239" t="s">
        <v>2431</v>
      </c>
      <c r="C2239">
        <f>datainHOME1[[#This Row],[l]]+5</f>
        <v>2269</v>
      </c>
      <c r="D2239" t="s">
        <v>2271</v>
      </c>
      <c r="E2239" t="s">
        <v>81</v>
      </c>
      <c r="F2239" t="s">
        <v>252</v>
      </c>
      <c r="G223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239">
        <f>datainHOME1[[#This Row],[l]]+5</f>
        <v>2269</v>
      </c>
      <c r="N223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239">
        <f>datainHOME1[[#This Row],[l]]+5</f>
        <v>2269</v>
      </c>
      <c r="U223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240" spans="1:21" x14ac:dyDescent="0.25">
      <c r="A2240" t="s">
        <v>7</v>
      </c>
      <c r="B2240" t="s">
        <v>2432</v>
      </c>
      <c r="C2240">
        <f>datainHOME1[[#This Row],[l]]+5</f>
        <v>2270</v>
      </c>
      <c r="D2240" t="s">
        <v>2272</v>
      </c>
      <c r="E2240" t="s">
        <v>256</v>
      </c>
      <c r="F2240" t="s">
        <v>283</v>
      </c>
      <c r="G224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240">
        <f>datainHOME1[[#This Row],[l]]+5</f>
        <v>2270</v>
      </c>
      <c r="N224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240">
        <f>datainHOME1[[#This Row],[l]]+5</f>
        <v>2270</v>
      </c>
      <c r="U224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241" spans="1:21" x14ac:dyDescent="0.25">
      <c r="A2241" t="s">
        <v>7</v>
      </c>
      <c r="B2241" t="s">
        <v>2433</v>
      </c>
      <c r="C2241">
        <f>datainHOME1[[#This Row],[l]]+5</f>
        <v>2271</v>
      </c>
      <c r="D2241" t="s">
        <v>2273</v>
      </c>
      <c r="E2241" t="s">
        <v>252</v>
      </c>
      <c r="F2241" t="s">
        <v>309</v>
      </c>
      <c r="G2241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2241">
        <f>datainHOME1[[#This Row],[l]]+5</f>
        <v>2271</v>
      </c>
      <c r="N2241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2241">
        <f>datainHOME1[[#This Row],[l]]+5</f>
        <v>2271</v>
      </c>
      <c r="U2241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2242" spans="1:21" x14ac:dyDescent="0.25">
      <c r="A2242" t="s">
        <v>7</v>
      </c>
      <c r="B2242" t="s">
        <v>2434</v>
      </c>
      <c r="C2242">
        <f>datainHOME1[[#This Row],[l]]+5</f>
        <v>2272</v>
      </c>
      <c r="D2242" t="s">
        <v>2274</v>
      </c>
      <c r="E2242" t="s">
        <v>283</v>
      </c>
      <c r="F2242" t="s">
        <v>324</v>
      </c>
      <c r="G224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242">
        <f>datainHOME1[[#This Row],[l]]+5</f>
        <v>2272</v>
      </c>
      <c r="N224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242">
        <f>datainHOME1[[#This Row],[l]]+5</f>
        <v>2272</v>
      </c>
      <c r="U224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243" spans="1:21" x14ac:dyDescent="0.25">
      <c r="A2243" t="s">
        <v>7</v>
      </c>
      <c r="B2243" t="s">
        <v>2435</v>
      </c>
      <c r="C2243">
        <f>datainHOME1[[#This Row],[l]]+5</f>
        <v>2273</v>
      </c>
      <c r="D2243" t="s">
        <v>2275</v>
      </c>
      <c r="E2243" t="s">
        <v>309</v>
      </c>
      <c r="F2243" t="s">
        <v>347</v>
      </c>
      <c r="G224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243">
        <f>datainHOME1[[#This Row],[l]]+5</f>
        <v>2273</v>
      </c>
      <c r="N224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243">
        <f>datainHOME1[[#This Row],[l]]+5</f>
        <v>2273</v>
      </c>
      <c r="U224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244" spans="1:21" x14ac:dyDescent="0.25">
      <c r="A2244" t="s">
        <v>7</v>
      </c>
      <c r="B2244" t="s">
        <v>2436</v>
      </c>
      <c r="C2244">
        <f>datainHOME1[[#This Row],[l]]+5</f>
        <v>2274</v>
      </c>
      <c r="D2244" t="s">
        <v>2276</v>
      </c>
      <c r="E2244" t="s">
        <v>324</v>
      </c>
      <c r="F2244" t="s">
        <v>370</v>
      </c>
      <c r="G2244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2244">
        <f>datainHOME1[[#This Row],[l]]+5</f>
        <v>2274</v>
      </c>
      <c r="N2244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2244">
        <f>datainHOME1[[#This Row],[l]]+5</f>
        <v>2274</v>
      </c>
      <c r="U2244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2245" spans="1:21" x14ac:dyDescent="0.25">
      <c r="A2245" t="s">
        <v>7</v>
      </c>
      <c r="B2245" t="s">
        <v>2437</v>
      </c>
      <c r="C2245">
        <f>datainHOME1[[#This Row],[l]]+5</f>
        <v>2275</v>
      </c>
      <c r="D2245" t="s">
        <v>2277</v>
      </c>
      <c r="E2245" t="s">
        <v>346</v>
      </c>
      <c r="F2245" t="s">
        <v>376</v>
      </c>
      <c r="G224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245">
        <f>datainHOME1[[#This Row],[l]]+5</f>
        <v>2275</v>
      </c>
      <c r="N224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245">
        <f>datainHOME1[[#This Row],[l]]+5</f>
        <v>2275</v>
      </c>
      <c r="U224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246" spans="1:21" x14ac:dyDescent="0.25">
      <c r="A2246" t="s">
        <v>7</v>
      </c>
      <c r="B2246" t="s">
        <v>2438</v>
      </c>
      <c r="C2246">
        <f>datainHOME1[[#This Row],[l]]+5</f>
        <v>2276</v>
      </c>
      <c r="D2246" t="s">
        <v>2278</v>
      </c>
      <c r="E2246" t="s">
        <v>370</v>
      </c>
      <c r="F2246" t="s">
        <v>349</v>
      </c>
      <c r="G224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246">
        <f>datainHOME1[[#This Row],[l]]+5</f>
        <v>2276</v>
      </c>
      <c r="N224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246">
        <f>datainHOME1[[#This Row],[l]]+5</f>
        <v>2276</v>
      </c>
      <c r="U224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247" spans="1:21" x14ac:dyDescent="0.25">
      <c r="A2247" t="s">
        <v>7</v>
      </c>
      <c r="B2247" t="s">
        <v>2439</v>
      </c>
      <c r="C2247">
        <f>datainHOME1[[#This Row],[l]]+5</f>
        <v>2277</v>
      </c>
      <c r="D2247" t="s">
        <v>2326</v>
      </c>
      <c r="E2247" t="s">
        <v>102</v>
      </c>
      <c r="F2247" t="s">
        <v>443</v>
      </c>
      <c r="G224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247">
        <f>datainHOME1[[#This Row],[l]]+5</f>
        <v>2277</v>
      </c>
      <c r="N224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247">
        <f>datainHOME1[[#This Row],[l]]+5</f>
        <v>2277</v>
      </c>
      <c r="U224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248" spans="1:21" x14ac:dyDescent="0.25">
      <c r="A2248" t="s">
        <v>7</v>
      </c>
      <c r="B2248" t="s">
        <v>2440</v>
      </c>
      <c r="C2248">
        <f>datainHOME1[[#This Row],[l]]+5</f>
        <v>2278</v>
      </c>
      <c r="D2248" t="s">
        <v>2279</v>
      </c>
      <c r="E2248" t="s">
        <v>436</v>
      </c>
      <c r="F2248" t="s">
        <v>458</v>
      </c>
      <c r="G224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248">
        <f>datainHOME1[[#This Row],[l]]+5</f>
        <v>2278</v>
      </c>
      <c r="N224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248">
        <f>datainHOME1[[#This Row],[l]]+5</f>
        <v>2278</v>
      </c>
      <c r="U224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249" spans="1:21" x14ac:dyDescent="0.25">
      <c r="A2249" t="s">
        <v>7</v>
      </c>
      <c r="B2249" t="s">
        <v>2441</v>
      </c>
      <c r="C2249">
        <f>datainHOME1[[#This Row],[l]]+5</f>
        <v>2279</v>
      </c>
      <c r="D2249" t="s">
        <v>2280</v>
      </c>
      <c r="E2249" t="s">
        <v>453</v>
      </c>
      <c r="F2249" t="s">
        <v>462</v>
      </c>
      <c r="G224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249">
        <f>datainHOME1[[#This Row],[l]]+5</f>
        <v>2279</v>
      </c>
      <c r="N224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249">
        <f>datainHOME1[[#This Row],[l]]+5</f>
        <v>2279</v>
      </c>
      <c r="U224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250" spans="1:21" x14ac:dyDescent="0.25">
      <c r="A2250" t="s">
        <v>7</v>
      </c>
      <c r="B2250" t="s">
        <v>2442</v>
      </c>
      <c r="C2250">
        <f>datainHOME1[[#This Row],[l]]+5</f>
        <v>2280</v>
      </c>
      <c r="D2250" t="s">
        <v>2281</v>
      </c>
      <c r="E2250" t="s">
        <v>475</v>
      </c>
      <c r="F2250" t="s">
        <v>507</v>
      </c>
      <c r="G225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250">
        <f>datainHOME1[[#This Row],[l]]+5</f>
        <v>2280</v>
      </c>
      <c r="N225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250">
        <f>datainHOME1[[#This Row],[l]]+5</f>
        <v>2280</v>
      </c>
      <c r="U225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251" spans="1:21" x14ac:dyDescent="0.25">
      <c r="A2251" t="s">
        <v>7</v>
      </c>
      <c r="B2251" t="s">
        <v>2443</v>
      </c>
      <c r="C2251">
        <f>datainHOME1[[#This Row],[l]]+5</f>
        <v>2281</v>
      </c>
      <c r="D2251" t="s">
        <v>2282</v>
      </c>
      <c r="E2251" t="s">
        <v>494</v>
      </c>
      <c r="F2251" t="s">
        <v>536</v>
      </c>
      <c r="G2251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2251">
        <f>datainHOME1[[#This Row],[l]]+5</f>
        <v>2281</v>
      </c>
      <c r="N2251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2251">
        <f>datainHOME1[[#This Row],[l]]+5</f>
        <v>2281</v>
      </c>
      <c r="U2251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2252" spans="1:21" x14ac:dyDescent="0.25">
      <c r="A2252" t="s">
        <v>7</v>
      </c>
      <c r="B2252" t="s">
        <v>2444</v>
      </c>
      <c r="C2252">
        <f>datainHOME1[[#This Row],[l]]+5</f>
        <v>2282</v>
      </c>
      <c r="D2252" t="s">
        <v>2283</v>
      </c>
      <c r="E2252" t="s">
        <v>534</v>
      </c>
      <c r="F2252" t="s">
        <v>470</v>
      </c>
      <c r="G225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252">
        <f>datainHOME1[[#This Row],[l]]+5</f>
        <v>2282</v>
      </c>
      <c r="N225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252">
        <f>datainHOME1[[#This Row],[l]]+5</f>
        <v>2282</v>
      </c>
      <c r="U2252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253" spans="1:21" x14ac:dyDescent="0.25">
      <c r="A2253" t="s">
        <v>7</v>
      </c>
      <c r="B2253" t="s">
        <v>2445</v>
      </c>
      <c r="C2253">
        <f>datainHOME1[[#This Row],[l]]+5</f>
        <v>2283</v>
      </c>
      <c r="D2253" t="s">
        <v>2284</v>
      </c>
      <c r="E2253" t="s">
        <v>557</v>
      </c>
      <c r="F2253" t="s">
        <v>576</v>
      </c>
      <c r="G225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253">
        <f>datainHOME1[[#This Row],[l]]+5</f>
        <v>2283</v>
      </c>
      <c r="N225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253">
        <f>datainHOME1[[#This Row],[l]]+5</f>
        <v>2283</v>
      </c>
      <c r="U225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254" spans="1:21" x14ac:dyDescent="0.25">
      <c r="A2254" t="s">
        <v>7</v>
      </c>
      <c r="B2254" t="s">
        <v>2446</v>
      </c>
      <c r="C2254">
        <f>datainHOME1[[#This Row],[l]]+5</f>
        <v>2284</v>
      </c>
      <c r="D2254" t="s">
        <v>2285</v>
      </c>
      <c r="E2254" t="s">
        <v>367</v>
      </c>
      <c r="F2254" t="s">
        <v>605</v>
      </c>
      <c r="G225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254">
        <f>datainHOME1[[#This Row],[l]]+5</f>
        <v>2284</v>
      </c>
      <c r="N225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254">
        <f>datainHOME1[[#This Row],[l]]+5</f>
        <v>2284</v>
      </c>
      <c r="U225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255" spans="1:21" x14ac:dyDescent="0.25">
      <c r="A2255" t="s">
        <v>7</v>
      </c>
      <c r="B2255" t="s">
        <v>2500</v>
      </c>
      <c r="C2255">
        <f>datainHOME1[[#This Row],[l]]+5</f>
        <v>2285</v>
      </c>
      <c r="D2255" t="s">
        <v>2335</v>
      </c>
      <c r="E2255" t="s">
        <v>605</v>
      </c>
      <c r="F2255" t="s">
        <v>380</v>
      </c>
      <c r="G225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255">
        <f>datainHOME1[[#This Row],[l]]+5</f>
        <v>2285</v>
      </c>
      <c r="N225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255">
        <f>datainHOME1[[#This Row],[l]]+5</f>
        <v>2285</v>
      </c>
      <c r="U225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256" spans="1:21" x14ac:dyDescent="0.25">
      <c r="A2256" t="s">
        <v>7</v>
      </c>
      <c r="B2256" t="s">
        <v>2502</v>
      </c>
      <c r="C2256">
        <f>datainHOME1[[#This Row],[l]]+5</f>
        <v>2286</v>
      </c>
      <c r="D2256" t="s">
        <v>2337</v>
      </c>
      <c r="E2256" t="s">
        <v>630</v>
      </c>
      <c r="F2256" t="s">
        <v>127</v>
      </c>
      <c r="G225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256">
        <f>datainHOME1[[#This Row],[l]]+5</f>
        <v>2286</v>
      </c>
      <c r="N225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256">
        <f>datainHOME1[[#This Row],[l]]+5</f>
        <v>2286</v>
      </c>
      <c r="U2256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257" spans="1:21" x14ac:dyDescent="0.25">
      <c r="A2257" t="s">
        <v>7</v>
      </c>
      <c r="B2257" t="s">
        <v>2447</v>
      </c>
      <c r="C2257">
        <f>datainHOME1[[#This Row],[l]]+5</f>
        <v>2287</v>
      </c>
      <c r="D2257" t="s">
        <v>2286</v>
      </c>
      <c r="E2257" t="s">
        <v>644</v>
      </c>
      <c r="F2257" t="s">
        <v>572</v>
      </c>
      <c r="G2257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2257">
        <f>datainHOME1[[#This Row],[l]]+5</f>
        <v>2287</v>
      </c>
      <c r="N2257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2257">
        <f>datainHOME1[[#This Row],[l]]+5</f>
        <v>2287</v>
      </c>
      <c r="U2257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2258" spans="1:21" x14ac:dyDescent="0.25">
      <c r="A2258" t="s">
        <v>7</v>
      </c>
      <c r="B2258" t="s">
        <v>2448</v>
      </c>
      <c r="C2258">
        <f>datainHOME1[[#This Row],[l]]+5</f>
        <v>2288</v>
      </c>
      <c r="D2258" t="s">
        <v>2287</v>
      </c>
      <c r="E2258" t="s">
        <v>668</v>
      </c>
      <c r="F2258" t="s">
        <v>714</v>
      </c>
      <c r="G2258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2258">
        <f>datainHOME1[[#This Row],[l]]+5</f>
        <v>2288</v>
      </c>
      <c r="N2258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2258">
        <f>datainHOME1[[#This Row],[l]]+5</f>
        <v>2288</v>
      </c>
      <c r="U2258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2259" spans="1:21" x14ac:dyDescent="0.25">
      <c r="A2259" t="s">
        <v>7</v>
      </c>
      <c r="B2259" t="s">
        <v>2449</v>
      </c>
      <c r="C2259">
        <f>datainHOME1[[#This Row],[l]]+5</f>
        <v>2289</v>
      </c>
      <c r="D2259" t="s">
        <v>2288</v>
      </c>
      <c r="E2259" t="s">
        <v>682</v>
      </c>
      <c r="F2259" t="s">
        <v>716</v>
      </c>
      <c r="G2259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2259">
        <f>datainHOME1[[#This Row],[l]]+5</f>
        <v>2289</v>
      </c>
      <c r="N2259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2259">
        <f>datainHOME1[[#This Row],[l]]+5</f>
        <v>2289</v>
      </c>
      <c r="U2259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2260" spans="1:21" x14ac:dyDescent="0.25">
      <c r="A2260" t="s">
        <v>7</v>
      </c>
      <c r="B2260" t="s">
        <v>2451</v>
      </c>
      <c r="C2260">
        <f>datainHOME1[[#This Row],[l]]+5</f>
        <v>2290</v>
      </c>
      <c r="D2260" t="s">
        <v>2289</v>
      </c>
      <c r="E2260" t="s">
        <v>248</v>
      </c>
      <c r="F2260" t="s">
        <v>743</v>
      </c>
      <c r="G2260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2260">
        <f>datainHOME1[[#This Row],[l]]+5</f>
        <v>2290</v>
      </c>
      <c r="N2260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2260">
        <f>datainHOME1[[#This Row],[l]]+5</f>
        <v>2290</v>
      </c>
      <c r="U2260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2261" spans="1:21" x14ac:dyDescent="0.25">
      <c r="A2261" t="s">
        <v>7</v>
      </c>
      <c r="B2261" t="s">
        <v>2452</v>
      </c>
      <c r="C2261">
        <f>datainHOME1[[#This Row],[l]]+5</f>
        <v>2291</v>
      </c>
      <c r="D2261" t="s">
        <v>2290</v>
      </c>
      <c r="E2261" t="s">
        <v>717</v>
      </c>
      <c r="F2261" t="s">
        <v>583</v>
      </c>
      <c r="G2261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2261">
        <f>datainHOME1[[#This Row],[l]]+5</f>
        <v>2291</v>
      </c>
      <c r="N2261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2261">
        <f>datainHOME1[[#This Row],[l]]+5</f>
        <v>2291</v>
      </c>
      <c r="U2261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2262" spans="1:21" x14ac:dyDescent="0.25">
      <c r="A2262" t="s">
        <v>7</v>
      </c>
      <c r="B2262" t="s">
        <v>2453</v>
      </c>
      <c r="C2262">
        <f>datainHOME1[[#This Row],[l]]+5</f>
        <v>2292</v>
      </c>
      <c r="D2262" t="s">
        <v>2291</v>
      </c>
      <c r="E2262" t="s">
        <v>725</v>
      </c>
      <c r="F2262" t="s">
        <v>773</v>
      </c>
      <c r="G2262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J2262">
        <f>datainHOME1[[#This Row],[l]]+5</f>
        <v>2292</v>
      </c>
      <c r="N2262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Q2262">
        <f>datainHOME1[[#This Row],[l]]+5</f>
        <v>2292</v>
      </c>
      <c r="U2262">
        <f>IF(datainHOME1[[#This Row],[TimeIn]]-datainHOME1[[#This Row],[TimeOut]] &gt;0, datainHOME1[[#This Row],[TimeIn]]-datainHOME1[[#This Row],[TimeOut]],(datainHOME1[[#This Row],[TimeIn]]-datainHOME1[[#This Row],[TimeOut]])+1000)</f>
        <v>39</v>
      </c>
    </row>
    <row r="2263" spans="1:21" x14ac:dyDescent="0.25">
      <c r="A2263" t="s">
        <v>7</v>
      </c>
      <c r="B2263" t="s">
        <v>2454</v>
      </c>
      <c r="C2263">
        <f>datainHOME1[[#This Row],[l]]+5</f>
        <v>2293</v>
      </c>
      <c r="D2263" t="s">
        <v>2292</v>
      </c>
      <c r="E2263" t="s">
        <v>662</v>
      </c>
      <c r="F2263" t="s">
        <v>784</v>
      </c>
      <c r="G2263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J2263">
        <f>datainHOME1[[#This Row],[l]]+5</f>
        <v>2293</v>
      </c>
      <c r="N2263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Q2263">
        <f>datainHOME1[[#This Row],[l]]+5</f>
        <v>2293</v>
      </c>
      <c r="U2263">
        <f>IF(datainHOME1[[#This Row],[TimeIn]]-datainHOME1[[#This Row],[TimeOut]] &gt;0, datainHOME1[[#This Row],[TimeIn]]-datainHOME1[[#This Row],[TimeOut]],(datainHOME1[[#This Row],[TimeIn]]-datainHOME1[[#This Row],[TimeOut]])+1000)</f>
        <v>40</v>
      </c>
    </row>
    <row r="2264" spans="1:21" x14ac:dyDescent="0.25">
      <c r="A2264" t="s">
        <v>7</v>
      </c>
      <c r="B2264" t="s">
        <v>2455</v>
      </c>
      <c r="C2264">
        <f>datainHOME1[[#This Row],[l]]+5</f>
        <v>2294</v>
      </c>
      <c r="D2264" t="s">
        <v>2293</v>
      </c>
      <c r="E2264" t="s">
        <v>583</v>
      </c>
      <c r="F2264" t="s">
        <v>272</v>
      </c>
      <c r="G2264">
        <f>IF(datainHOME1[[#This Row],[TimeIn]]-datainHOME1[[#This Row],[TimeOut]] &gt;0, datainHOME1[[#This Row],[TimeIn]]-datainHOME1[[#This Row],[TimeOut]],(datainHOME1[[#This Row],[TimeIn]]-datainHOME1[[#This Row],[TimeOut]])+1000)</f>
        <v>52</v>
      </c>
      <c r="J2264">
        <f>datainHOME1[[#This Row],[l]]+5</f>
        <v>2294</v>
      </c>
      <c r="N2264">
        <f>IF(datainHOME1[[#This Row],[TimeIn]]-datainHOME1[[#This Row],[TimeOut]] &gt;0, datainHOME1[[#This Row],[TimeIn]]-datainHOME1[[#This Row],[TimeOut]],(datainHOME1[[#This Row],[TimeIn]]-datainHOME1[[#This Row],[TimeOut]])+1000)</f>
        <v>52</v>
      </c>
      <c r="Q2264">
        <f>datainHOME1[[#This Row],[l]]+5</f>
        <v>2294</v>
      </c>
      <c r="U2264">
        <f>IF(datainHOME1[[#This Row],[TimeIn]]-datainHOME1[[#This Row],[TimeOut]] &gt;0, datainHOME1[[#This Row],[TimeIn]]-datainHOME1[[#This Row],[TimeOut]],(datainHOME1[[#This Row],[TimeIn]]-datainHOME1[[#This Row],[TimeOut]])+1000)</f>
        <v>52</v>
      </c>
    </row>
    <row r="2265" spans="1:21" x14ac:dyDescent="0.25">
      <c r="A2265" t="s">
        <v>7</v>
      </c>
      <c r="B2265" t="s">
        <v>2456</v>
      </c>
      <c r="C2265">
        <f>datainHOME1[[#This Row],[l]]+5</f>
        <v>2295</v>
      </c>
      <c r="D2265" t="s">
        <v>2294</v>
      </c>
      <c r="E2265" t="s">
        <v>773</v>
      </c>
      <c r="F2265" t="s">
        <v>795</v>
      </c>
      <c r="G2265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J2265">
        <f>datainHOME1[[#This Row],[l]]+5</f>
        <v>2295</v>
      </c>
      <c r="N2265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Q2265">
        <f>datainHOME1[[#This Row],[l]]+5</f>
        <v>2295</v>
      </c>
      <c r="U2265">
        <f>IF(datainHOME1[[#This Row],[TimeIn]]-datainHOME1[[#This Row],[TimeOut]] &gt;0, datainHOME1[[#This Row],[TimeIn]]-datainHOME1[[#This Row],[TimeOut]],(datainHOME1[[#This Row],[TimeIn]]-datainHOME1[[#This Row],[TimeOut]])+1000)</f>
        <v>39</v>
      </c>
    </row>
    <row r="2266" spans="1:21" x14ac:dyDescent="0.25">
      <c r="A2266" t="s">
        <v>7</v>
      </c>
      <c r="B2266" t="s">
        <v>2458</v>
      </c>
      <c r="C2266">
        <f>datainHOME1[[#This Row],[l]]+5</f>
        <v>2296</v>
      </c>
      <c r="D2266" t="s">
        <v>2295</v>
      </c>
      <c r="E2266" t="s">
        <v>787</v>
      </c>
      <c r="F2266" t="s">
        <v>735</v>
      </c>
      <c r="G2266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2266">
        <f>datainHOME1[[#This Row],[l]]+5</f>
        <v>2296</v>
      </c>
      <c r="N2266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2266">
        <f>datainHOME1[[#This Row],[l]]+5</f>
        <v>2296</v>
      </c>
      <c r="U2266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2267" spans="1:21" x14ac:dyDescent="0.25">
      <c r="A2267" t="s">
        <v>7</v>
      </c>
      <c r="B2267" t="s">
        <v>2459</v>
      </c>
      <c r="C2267">
        <f>datainHOME1[[#This Row],[l]]+5</f>
        <v>2297</v>
      </c>
      <c r="D2267" t="s">
        <v>2296</v>
      </c>
      <c r="E2267" t="s">
        <v>590</v>
      </c>
      <c r="F2267" t="s">
        <v>794</v>
      </c>
      <c r="G2267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2267">
        <f>datainHOME1[[#This Row],[l]]+5</f>
        <v>2297</v>
      </c>
      <c r="N2267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2267">
        <f>datainHOME1[[#This Row],[l]]+5</f>
        <v>2297</v>
      </c>
      <c r="U2267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2268" spans="1:21" x14ac:dyDescent="0.25">
      <c r="A2268" t="s">
        <v>7</v>
      </c>
      <c r="B2268" t="s">
        <v>2460</v>
      </c>
      <c r="C2268">
        <f>datainHOME1[[#This Row],[l]]+5</f>
        <v>2298</v>
      </c>
      <c r="D2268" t="s">
        <v>2297</v>
      </c>
      <c r="E2268" t="s">
        <v>150</v>
      </c>
      <c r="F2268" t="s">
        <v>504</v>
      </c>
      <c r="G2268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2268">
        <f>datainHOME1[[#This Row],[l]]+5</f>
        <v>2298</v>
      </c>
      <c r="N2268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2268">
        <f>datainHOME1[[#This Row],[l]]+5</f>
        <v>2298</v>
      </c>
      <c r="U2268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2269" spans="1:21" x14ac:dyDescent="0.25">
      <c r="A2269" t="s">
        <v>7</v>
      </c>
      <c r="B2269" t="s">
        <v>2461</v>
      </c>
      <c r="C2269">
        <f>datainHOME1[[#This Row],[l]]+5</f>
        <v>2299</v>
      </c>
      <c r="D2269" t="s">
        <v>2298</v>
      </c>
      <c r="E2269" t="s">
        <v>261</v>
      </c>
      <c r="F2269" t="s">
        <v>740</v>
      </c>
      <c r="G2269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2269">
        <f>datainHOME1[[#This Row],[l]]+5</f>
        <v>2299</v>
      </c>
      <c r="N2269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2269">
        <f>datainHOME1[[#This Row],[l]]+5</f>
        <v>2299</v>
      </c>
      <c r="U2269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2270" spans="1:21" x14ac:dyDescent="0.25">
      <c r="A2270" t="s">
        <v>7</v>
      </c>
      <c r="B2270" t="s">
        <v>2462</v>
      </c>
      <c r="C2270">
        <f>datainHOME1[[#This Row],[l]]+5</f>
        <v>2300</v>
      </c>
      <c r="D2270" t="s">
        <v>2299</v>
      </c>
      <c r="E2270" t="s">
        <v>504</v>
      </c>
      <c r="F2270" t="s">
        <v>599</v>
      </c>
      <c r="G2270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2270">
        <f>datainHOME1[[#This Row],[l]]+5</f>
        <v>2300</v>
      </c>
      <c r="N2270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2270">
        <f>datainHOME1[[#This Row],[l]]+5</f>
        <v>2300</v>
      </c>
      <c r="U2270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2271" spans="1:21" x14ac:dyDescent="0.25">
      <c r="A2271" t="s">
        <v>7</v>
      </c>
      <c r="B2271" t="s">
        <v>2463</v>
      </c>
      <c r="C2271">
        <f>datainHOME1[[#This Row],[l]]+5</f>
        <v>2301</v>
      </c>
      <c r="D2271" t="s">
        <v>2300</v>
      </c>
      <c r="E2271" t="s">
        <v>839</v>
      </c>
      <c r="F2271" t="s">
        <v>601</v>
      </c>
      <c r="G2271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2271">
        <f>datainHOME1[[#This Row],[l]]+5</f>
        <v>2301</v>
      </c>
      <c r="N2271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2271">
        <f>datainHOME1[[#This Row],[l]]+5</f>
        <v>2301</v>
      </c>
      <c r="U2271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2272" spans="1:21" x14ac:dyDescent="0.25">
      <c r="A2272" t="s">
        <v>7</v>
      </c>
      <c r="B2272" t="s">
        <v>2464</v>
      </c>
      <c r="C2272">
        <f>datainHOME1[[#This Row],[l]]+5</f>
        <v>2302</v>
      </c>
      <c r="D2272" t="s">
        <v>2301</v>
      </c>
      <c r="E2272" t="s">
        <v>845</v>
      </c>
      <c r="F2272" t="s">
        <v>288</v>
      </c>
      <c r="G2272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2272">
        <f>datainHOME1[[#This Row],[l]]+5</f>
        <v>2302</v>
      </c>
      <c r="N2272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2272">
        <f>datainHOME1[[#This Row],[l]]+5</f>
        <v>2302</v>
      </c>
      <c r="U2272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2273" spans="1:21" x14ac:dyDescent="0.25">
      <c r="A2273" t="s">
        <v>7</v>
      </c>
      <c r="B2273" t="s">
        <v>2465</v>
      </c>
      <c r="C2273">
        <f>datainHOME1[[#This Row],[l]]+5</f>
        <v>2303</v>
      </c>
      <c r="D2273" t="s">
        <v>2302</v>
      </c>
      <c r="E2273" t="s">
        <v>601</v>
      </c>
      <c r="F2273" t="s">
        <v>877</v>
      </c>
      <c r="G2273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J2273">
        <f>datainHOME1[[#This Row],[l]]+5</f>
        <v>2303</v>
      </c>
      <c r="N2273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Q2273">
        <f>datainHOME1[[#This Row],[l]]+5</f>
        <v>2303</v>
      </c>
      <c r="U2273">
        <f>IF(datainHOME1[[#This Row],[TimeIn]]-datainHOME1[[#This Row],[TimeOut]] &gt;0, datainHOME1[[#This Row],[TimeIn]]-datainHOME1[[#This Row],[TimeOut]],(datainHOME1[[#This Row],[TimeIn]]-datainHOME1[[#This Row],[TimeOut]])+1000)</f>
        <v>40</v>
      </c>
    </row>
    <row r="2274" spans="1:21" x14ac:dyDescent="0.25">
      <c r="A2274" t="s">
        <v>7</v>
      </c>
      <c r="B2274" t="s">
        <v>2466</v>
      </c>
      <c r="C2274">
        <f>datainHOME1[[#This Row],[l]]+5</f>
        <v>2304</v>
      </c>
      <c r="D2274" t="s">
        <v>2303</v>
      </c>
      <c r="E2274" t="s">
        <v>288</v>
      </c>
      <c r="F2274" t="s">
        <v>608</v>
      </c>
      <c r="G2274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2274">
        <f>datainHOME1[[#This Row],[l]]+5</f>
        <v>2304</v>
      </c>
      <c r="N2274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2274">
        <f>datainHOME1[[#This Row],[l]]+5</f>
        <v>2304</v>
      </c>
      <c r="U2274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2275" spans="1:21" x14ac:dyDescent="0.25">
      <c r="A2275" t="s">
        <v>7</v>
      </c>
      <c r="B2275" t="s">
        <v>2467</v>
      </c>
      <c r="C2275">
        <f>datainHOME1[[#This Row],[l]]+5</f>
        <v>2305</v>
      </c>
      <c r="D2275" t="s">
        <v>2304</v>
      </c>
      <c r="E2275" t="s">
        <v>873</v>
      </c>
      <c r="F2275" t="s">
        <v>679</v>
      </c>
      <c r="G2275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2275">
        <f>datainHOME1[[#This Row],[l]]+5</f>
        <v>2305</v>
      </c>
      <c r="N2275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2275">
        <f>datainHOME1[[#This Row],[l]]+5</f>
        <v>2305</v>
      </c>
      <c r="U2275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2276" spans="1:21" x14ac:dyDescent="0.25">
      <c r="A2276" t="s">
        <v>7</v>
      </c>
      <c r="B2276" t="s">
        <v>2468</v>
      </c>
      <c r="C2276">
        <f>datainHOME1[[#This Row],[l]]+5</f>
        <v>2306</v>
      </c>
      <c r="D2276" t="s">
        <v>2305</v>
      </c>
      <c r="E2276" t="s">
        <v>877</v>
      </c>
      <c r="F2276" t="s">
        <v>287</v>
      </c>
      <c r="G2276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2276">
        <f>datainHOME1[[#This Row],[l]]+5</f>
        <v>2306</v>
      </c>
      <c r="N2276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2276">
        <f>datainHOME1[[#This Row],[l]]+5</f>
        <v>2306</v>
      </c>
      <c r="U2276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2277" spans="1:21" x14ac:dyDescent="0.25">
      <c r="A2277" t="s">
        <v>7</v>
      </c>
      <c r="B2277" t="s">
        <v>2469</v>
      </c>
      <c r="C2277">
        <f>datainHOME1[[#This Row],[l]]+5</f>
        <v>2307</v>
      </c>
      <c r="D2277" t="s">
        <v>2306</v>
      </c>
      <c r="E2277" t="s">
        <v>679</v>
      </c>
      <c r="F2277" t="s">
        <v>16</v>
      </c>
      <c r="G227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277">
        <f>datainHOME1[[#This Row],[l]]+5</f>
        <v>2307</v>
      </c>
      <c r="N227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277">
        <f>datainHOME1[[#This Row],[l]]+5</f>
        <v>2307</v>
      </c>
      <c r="U227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278" spans="1:21" x14ac:dyDescent="0.25">
      <c r="A2278" t="s">
        <v>7</v>
      </c>
      <c r="B2278" t="s">
        <v>2470</v>
      </c>
      <c r="C2278">
        <f>datainHOME1[[#This Row],[l]]+5</f>
        <v>2308</v>
      </c>
      <c r="D2278" t="s">
        <v>2307</v>
      </c>
      <c r="E2278" t="s">
        <v>287</v>
      </c>
      <c r="F2278" t="s">
        <v>511</v>
      </c>
      <c r="G227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2278">
        <f>datainHOME1[[#This Row],[l]]+5</f>
        <v>2308</v>
      </c>
      <c r="N227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2278">
        <f>datainHOME1[[#This Row],[l]]+5</f>
        <v>2308</v>
      </c>
      <c r="U2278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2279" spans="1:21" x14ac:dyDescent="0.25">
      <c r="A2279" t="s">
        <v>7</v>
      </c>
      <c r="B2279" t="s">
        <v>2472</v>
      </c>
      <c r="C2279">
        <f>datainHOME1[[#This Row],[l]]+5</f>
        <v>2309</v>
      </c>
      <c r="D2279" t="s">
        <v>2308</v>
      </c>
      <c r="E2279" t="s">
        <v>424</v>
      </c>
      <c r="F2279" t="s">
        <v>610</v>
      </c>
      <c r="G227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279">
        <f>datainHOME1[[#This Row],[l]]+5</f>
        <v>2309</v>
      </c>
      <c r="N227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279">
        <f>datainHOME1[[#This Row],[l]]+5</f>
        <v>2309</v>
      </c>
      <c r="U227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280" spans="1:21" x14ac:dyDescent="0.25">
      <c r="A2280" t="s">
        <v>7</v>
      </c>
      <c r="B2280" t="s">
        <v>2473</v>
      </c>
      <c r="C2280">
        <f>datainHOME1[[#This Row],[l]]+5</f>
        <v>2310</v>
      </c>
      <c r="D2280" t="s">
        <v>2309</v>
      </c>
      <c r="E2280" t="s">
        <v>511</v>
      </c>
      <c r="F2280" t="s">
        <v>612</v>
      </c>
      <c r="G228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280">
        <f>datainHOME1[[#This Row],[l]]+5</f>
        <v>2310</v>
      </c>
      <c r="N228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280">
        <f>datainHOME1[[#This Row],[l]]+5</f>
        <v>2310</v>
      </c>
      <c r="U228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281" spans="1:21" x14ac:dyDescent="0.25">
      <c r="A2281" t="s">
        <v>7</v>
      </c>
      <c r="B2281" t="s">
        <v>2474</v>
      </c>
      <c r="C2281">
        <f>datainHOME1[[#This Row],[l]]+5</f>
        <v>2311</v>
      </c>
      <c r="D2281" t="s">
        <v>2310</v>
      </c>
      <c r="E2281" t="s">
        <v>900</v>
      </c>
      <c r="F2281" t="s">
        <v>911</v>
      </c>
      <c r="G228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281">
        <f>datainHOME1[[#This Row],[l]]+5</f>
        <v>2311</v>
      </c>
      <c r="N228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281">
        <f>datainHOME1[[#This Row],[l]]+5</f>
        <v>2311</v>
      </c>
      <c r="U2281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282" spans="1:21" x14ac:dyDescent="0.25">
      <c r="A2282" t="s">
        <v>7</v>
      </c>
      <c r="B2282" t="s">
        <v>2475</v>
      </c>
      <c r="C2282">
        <f>datainHOME1[[#This Row],[l]]+5</f>
        <v>2312</v>
      </c>
      <c r="D2282" t="s">
        <v>2311</v>
      </c>
      <c r="E2282" t="s">
        <v>612</v>
      </c>
      <c r="F2282" t="s">
        <v>751</v>
      </c>
      <c r="G228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282">
        <f>datainHOME1[[#This Row],[l]]+5</f>
        <v>2312</v>
      </c>
      <c r="N228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282">
        <f>datainHOME1[[#This Row],[l]]+5</f>
        <v>2312</v>
      </c>
      <c r="U2282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283" spans="1:21" x14ac:dyDescent="0.25">
      <c r="A2283" t="s">
        <v>7</v>
      </c>
      <c r="B2283" t="s">
        <v>2476</v>
      </c>
      <c r="C2283">
        <f>datainHOME1[[#This Row],[l]]+5</f>
        <v>2313</v>
      </c>
      <c r="D2283" t="s">
        <v>2312</v>
      </c>
      <c r="E2283" t="s">
        <v>911</v>
      </c>
      <c r="F2283" t="s">
        <v>310</v>
      </c>
      <c r="G2283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2283">
        <f>datainHOME1[[#This Row],[l]]+5</f>
        <v>2313</v>
      </c>
      <c r="N2283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2283">
        <f>datainHOME1[[#This Row],[l]]+5</f>
        <v>2313</v>
      </c>
      <c r="U2283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2284" spans="1:21" x14ac:dyDescent="0.25">
      <c r="A2284" t="s">
        <v>7</v>
      </c>
      <c r="B2284" t="s">
        <v>2477</v>
      </c>
      <c r="C2284">
        <f>datainHOME1[[#This Row],[l]]+5</f>
        <v>2314</v>
      </c>
      <c r="D2284" t="s">
        <v>2313</v>
      </c>
      <c r="E2284" t="s">
        <v>310</v>
      </c>
      <c r="F2284" t="s">
        <v>775</v>
      </c>
      <c r="G2284">
        <f>IF(datainHOME1[[#This Row],[TimeIn]]-datainHOME1[[#This Row],[TimeOut]] &gt;0, datainHOME1[[#This Row],[TimeIn]]-datainHOME1[[#This Row],[TimeOut]],(datainHOME1[[#This Row],[TimeIn]]-datainHOME1[[#This Row],[TimeOut]])+1000)</f>
        <v>246</v>
      </c>
      <c r="J2284">
        <f>datainHOME1[[#This Row],[l]]+5</f>
        <v>2314</v>
      </c>
      <c r="N2284">
        <f>IF(datainHOME1[[#This Row],[TimeIn]]-datainHOME1[[#This Row],[TimeOut]] &gt;0, datainHOME1[[#This Row],[TimeIn]]-datainHOME1[[#This Row],[TimeOut]],(datainHOME1[[#This Row],[TimeIn]]-datainHOME1[[#This Row],[TimeOut]])+1000)</f>
        <v>246</v>
      </c>
      <c r="Q2284">
        <f>datainHOME1[[#This Row],[l]]+5</f>
        <v>2314</v>
      </c>
      <c r="U2284">
        <f>IF(datainHOME1[[#This Row],[TimeIn]]-datainHOME1[[#This Row],[TimeOut]] &gt;0, datainHOME1[[#This Row],[TimeIn]]-datainHOME1[[#This Row],[TimeOut]],(datainHOME1[[#This Row],[TimeIn]]-datainHOME1[[#This Row],[TimeOut]])+1000)</f>
        <v>246</v>
      </c>
    </row>
    <row r="2285" spans="1:21" x14ac:dyDescent="0.25">
      <c r="A2285" t="s">
        <v>7</v>
      </c>
      <c r="B2285" t="s">
        <v>2478</v>
      </c>
      <c r="C2285">
        <f>datainHOME1[[#This Row],[l]]+5</f>
        <v>2315</v>
      </c>
      <c r="D2285" t="s">
        <v>2314</v>
      </c>
      <c r="E2285" t="s">
        <v>754</v>
      </c>
      <c r="F2285" t="s">
        <v>15</v>
      </c>
      <c r="G2285">
        <f>IF(datainHOME1[[#This Row],[TimeIn]]-datainHOME1[[#This Row],[TimeOut]] &gt;0, datainHOME1[[#This Row],[TimeIn]]-datainHOME1[[#This Row],[TimeOut]],(datainHOME1[[#This Row],[TimeIn]]-datainHOME1[[#This Row],[TimeOut]])+1000)</f>
        <v>240</v>
      </c>
      <c r="J2285">
        <f>datainHOME1[[#This Row],[l]]+5</f>
        <v>2315</v>
      </c>
      <c r="N2285">
        <f>IF(datainHOME1[[#This Row],[TimeIn]]-datainHOME1[[#This Row],[TimeOut]] &gt;0, datainHOME1[[#This Row],[TimeIn]]-datainHOME1[[#This Row],[TimeOut]],(datainHOME1[[#This Row],[TimeIn]]-datainHOME1[[#This Row],[TimeOut]])+1000)</f>
        <v>240</v>
      </c>
      <c r="Q2285">
        <f>datainHOME1[[#This Row],[l]]+5</f>
        <v>2315</v>
      </c>
      <c r="U2285">
        <f>IF(datainHOME1[[#This Row],[TimeIn]]-datainHOME1[[#This Row],[TimeOut]] &gt;0, datainHOME1[[#This Row],[TimeIn]]-datainHOME1[[#This Row],[TimeOut]],(datainHOME1[[#This Row],[TimeIn]]-datainHOME1[[#This Row],[TimeOut]])+1000)</f>
        <v>240</v>
      </c>
    </row>
    <row r="2286" spans="1:21" x14ac:dyDescent="0.25">
      <c r="A2286" t="s">
        <v>7</v>
      </c>
      <c r="B2286" t="s">
        <v>2481</v>
      </c>
      <c r="C2286">
        <f>datainHOME1[[#This Row],[l]]+5</f>
        <v>2316</v>
      </c>
      <c r="D2286" t="s">
        <v>2315</v>
      </c>
      <c r="E2286" t="s">
        <v>812</v>
      </c>
      <c r="F2286" t="s">
        <v>53</v>
      </c>
      <c r="G2286">
        <f>IF(datainHOME1[[#This Row],[TimeIn]]-datainHOME1[[#This Row],[TimeOut]] &gt;0, datainHOME1[[#This Row],[TimeIn]]-datainHOME1[[#This Row],[TimeOut]],(datainHOME1[[#This Row],[TimeIn]]-datainHOME1[[#This Row],[TimeOut]])+1000)</f>
        <v>218</v>
      </c>
      <c r="J2286">
        <f>datainHOME1[[#This Row],[l]]+5</f>
        <v>2316</v>
      </c>
      <c r="N2286">
        <f>IF(datainHOME1[[#This Row],[TimeIn]]-datainHOME1[[#This Row],[TimeOut]] &gt;0, datainHOME1[[#This Row],[TimeIn]]-datainHOME1[[#This Row],[TimeOut]],(datainHOME1[[#This Row],[TimeIn]]-datainHOME1[[#This Row],[TimeOut]])+1000)</f>
        <v>218</v>
      </c>
      <c r="Q2286">
        <f>datainHOME1[[#This Row],[l]]+5</f>
        <v>2316</v>
      </c>
      <c r="U2286">
        <f>IF(datainHOME1[[#This Row],[TimeIn]]-datainHOME1[[#This Row],[TimeOut]] &gt;0, datainHOME1[[#This Row],[TimeIn]]-datainHOME1[[#This Row],[TimeOut]],(datainHOME1[[#This Row],[TimeIn]]-datainHOME1[[#This Row],[TimeOut]])+1000)</f>
        <v>218</v>
      </c>
    </row>
    <row r="2287" spans="1:21" x14ac:dyDescent="0.25">
      <c r="A2287" t="s">
        <v>7</v>
      </c>
      <c r="B2287" t="s">
        <v>2482</v>
      </c>
      <c r="C2287">
        <f>datainHOME1[[#This Row],[l]]+5</f>
        <v>2317</v>
      </c>
      <c r="D2287" t="s">
        <v>2316</v>
      </c>
      <c r="E2287" t="s">
        <v>36</v>
      </c>
      <c r="F2287" t="s">
        <v>67</v>
      </c>
      <c r="G2287">
        <f>IF(datainHOME1[[#This Row],[TimeIn]]-datainHOME1[[#This Row],[TimeOut]] &gt;0, datainHOME1[[#This Row],[TimeIn]]-datainHOME1[[#This Row],[TimeOut]],(datainHOME1[[#This Row],[TimeIn]]-datainHOME1[[#This Row],[TimeOut]])+1000)</f>
        <v>201</v>
      </c>
      <c r="J2287">
        <f>datainHOME1[[#This Row],[l]]+5</f>
        <v>2317</v>
      </c>
      <c r="N2287">
        <f>IF(datainHOME1[[#This Row],[TimeIn]]-datainHOME1[[#This Row],[TimeOut]] &gt;0, datainHOME1[[#This Row],[TimeIn]]-datainHOME1[[#This Row],[TimeOut]],(datainHOME1[[#This Row],[TimeIn]]-datainHOME1[[#This Row],[TimeOut]])+1000)</f>
        <v>201</v>
      </c>
      <c r="Q2287">
        <f>datainHOME1[[#This Row],[l]]+5</f>
        <v>2317</v>
      </c>
      <c r="U2287">
        <f>IF(datainHOME1[[#This Row],[TimeIn]]-datainHOME1[[#This Row],[TimeOut]] &gt;0, datainHOME1[[#This Row],[TimeIn]]-datainHOME1[[#This Row],[TimeOut]],(datainHOME1[[#This Row],[TimeIn]]-datainHOME1[[#This Row],[TimeOut]])+1000)</f>
        <v>201</v>
      </c>
    </row>
    <row r="2288" spans="1:21" x14ac:dyDescent="0.25">
      <c r="A2288" t="s">
        <v>7</v>
      </c>
      <c r="B2288" t="s">
        <v>2483</v>
      </c>
      <c r="C2288">
        <f>datainHOME1[[#This Row],[l]]+5</f>
        <v>2318</v>
      </c>
      <c r="D2288" t="s">
        <v>2317</v>
      </c>
      <c r="E2288" t="s">
        <v>42</v>
      </c>
      <c r="F2288" t="s">
        <v>67</v>
      </c>
      <c r="G2288">
        <f>IF(datainHOME1[[#This Row],[TimeIn]]-datainHOME1[[#This Row],[TimeOut]] &gt;0, datainHOME1[[#This Row],[TimeIn]]-datainHOME1[[#This Row],[TimeOut]],(datainHOME1[[#This Row],[TimeIn]]-datainHOME1[[#This Row],[TimeOut]])+1000)</f>
        <v>179</v>
      </c>
      <c r="J2288">
        <f>datainHOME1[[#This Row],[l]]+5</f>
        <v>2318</v>
      </c>
      <c r="N2288">
        <f>IF(datainHOME1[[#This Row],[TimeIn]]-datainHOME1[[#This Row],[TimeOut]] &gt;0, datainHOME1[[#This Row],[TimeIn]]-datainHOME1[[#This Row],[TimeOut]],(datainHOME1[[#This Row],[TimeIn]]-datainHOME1[[#This Row],[TimeOut]])+1000)</f>
        <v>179</v>
      </c>
      <c r="Q2288">
        <f>datainHOME1[[#This Row],[l]]+5</f>
        <v>2318</v>
      </c>
      <c r="U2288">
        <f>IF(datainHOME1[[#This Row],[TimeIn]]-datainHOME1[[#This Row],[TimeOut]] &gt;0, datainHOME1[[#This Row],[TimeIn]]-datainHOME1[[#This Row],[TimeOut]],(datainHOME1[[#This Row],[TimeIn]]-datainHOME1[[#This Row],[TimeOut]])+1000)</f>
        <v>179</v>
      </c>
    </row>
    <row r="2289" spans="1:21" x14ac:dyDescent="0.25">
      <c r="A2289" t="s">
        <v>7</v>
      </c>
      <c r="B2289" t="s">
        <v>2484</v>
      </c>
      <c r="C2289">
        <f>datainHOME1[[#This Row],[l]]+5</f>
        <v>2319</v>
      </c>
      <c r="D2289" t="s">
        <v>2318</v>
      </c>
      <c r="E2289" t="s">
        <v>48</v>
      </c>
      <c r="F2289" t="s">
        <v>82</v>
      </c>
      <c r="G2289">
        <f>IF(datainHOME1[[#This Row],[TimeIn]]-datainHOME1[[#This Row],[TimeOut]] &gt;0, datainHOME1[[#This Row],[TimeIn]]-datainHOME1[[#This Row],[TimeOut]],(datainHOME1[[#This Row],[TimeIn]]-datainHOME1[[#This Row],[TimeOut]])+1000)</f>
        <v>172</v>
      </c>
      <c r="J2289">
        <f>datainHOME1[[#This Row],[l]]+5</f>
        <v>2319</v>
      </c>
      <c r="N2289">
        <f>IF(datainHOME1[[#This Row],[TimeIn]]-datainHOME1[[#This Row],[TimeOut]] &gt;0, datainHOME1[[#This Row],[TimeIn]]-datainHOME1[[#This Row],[TimeOut]],(datainHOME1[[#This Row],[TimeIn]]-datainHOME1[[#This Row],[TimeOut]])+1000)</f>
        <v>172</v>
      </c>
      <c r="Q2289">
        <f>datainHOME1[[#This Row],[l]]+5</f>
        <v>2319</v>
      </c>
      <c r="U2289">
        <f>IF(datainHOME1[[#This Row],[TimeIn]]-datainHOME1[[#This Row],[TimeOut]] &gt;0, datainHOME1[[#This Row],[TimeIn]]-datainHOME1[[#This Row],[TimeOut]],(datainHOME1[[#This Row],[TimeIn]]-datainHOME1[[#This Row],[TimeOut]])+1000)</f>
        <v>172</v>
      </c>
    </row>
    <row r="2290" spans="1:21" x14ac:dyDescent="0.25">
      <c r="A2290" t="s">
        <v>7</v>
      </c>
      <c r="B2290" t="s">
        <v>2485</v>
      </c>
      <c r="C2290">
        <f>datainHOME1[[#This Row],[l]]+5</f>
        <v>2320</v>
      </c>
      <c r="D2290" t="s">
        <v>2319</v>
      </c>
      <c r="E2290" t="s">
        <v>976</v>
      </c>
      <c r="F2290" t="s">
        <v>82</v>
      </c>
      <c r="G2290">
        <f>IF(datainHOME1[[#This Row],[TimeIn]]-datainHOME1[[#This Row],[TimeOut]] &gt;0, datainHOME1[[#This Row],[TimeIn]]-datainHOME1[[#This Row],[TimeOut]],(datainHOME1[[#This Row],[TimeIn]]-datainHOME1[[#This Row],[TimeOut]])+1000)</f>
        <v>157</v>
      </c>
      <c r="J2290">
        <f>datainHOME1[[#This Row],[l]]+5</f>
        <v>2320</v>
      </c>
      <c r="N2290">
        <f>IF(datainHOME1[[#This Row],[TimeIn]]-datainHOME1[[#This Row],[TimeOut]] &gt;0, datainHOME1[[#This Row],[TimeIn]]-datainHOME1[[#This Row],[TimeOut]],(datainHOME1[[#This Row],[TimeIn]]-datainHOME1[[#This Row],[TimeOut]])+1000)</f>
        <v>157</v>
      </c>
      <c r="Q2290">
        <f>datainHOME1[[#This Row],[l]]+5</f>
        <v>2320</v>
      </c>
      <c r="U2290">
        <f>IF(datainHOME1[[#This Row],[TimeIn]]-datainHOME1[[#This Row],[TimeOut]] &gt;0, datainHOME1[[#This Row],[TimeIn]]-datainHOME1[[#This Row],[TimeOut]],(datainHOME1[[#This Row],[TimeIn]]-datainHOME1[[#This Row],[TimeOut]])+1000)</f>
        <v>157</v>
      </c>
    </row>
    <row r="2291" spans="1:21" x14ac:dyDescent="0.25">
      <c r="A2291" t="s">
        <v>7</v>
      </c>
      <c r="B2291" t="s">
        <v>2486</v>
      </c>
      <c r="C2291">
        <f>datainHOME1[[#This Row],[l]]+5</f>
        <v>2321</v>
      </c>
      <c r="D2291" t="s">
        <v>2320</v>
      </c>
      <c r="E2291" t="s">
        <v>329</v>
      </c>
      <c r="F2291" t="s">
        <v>96</v>
      </c>
      <c r="G2291">
        <f>IF(datainHOME1[[#This Row],[TimeIn]]-datainHOME1[[#This Row],[TimeOut]] &gt;0, datainHOME1[[#This Row],[TimeIn]]-datainHOME1[[#This Row],[TimeOut]],(datainHOME1[[#This Row],[TimeIn]]-datainHOME1[[#This Row],[TimeOut]])+1000)</f>
        <v>135</v>
      </c>
      <c r="J2291">
        <f>datainHOME1[[#This Row],[l]]+5</f>
        <v>2321</v>
      </c>
      <c r="N2291">
        <f>IF(datainHOME1[[#This Row],[TimeIn]]-datainHOME1[[#This Row],[TimeOut]] &gt;0, datainHOME1[[#This Row],[TimeIn]]-datainHOME1[[#This Row],[TimeOut]],(datainHOME1[[#This Row],[TimeIn]]-datainHOME1[[#This Row],[TimeOut]])+1000)</f>
        <v>135</v>
      </c>
      <c r="Q2291">
        <f>datainHOME1[[#This Row],[l]]+5</f>
        <v>2321</v>
      </c>
      <c r="U2291">
        <f>IF(datainHOME1[[#This Row],[TimeIn]]-datainHOME1[[#This Row],[TimeOut]] &gt;0, datainHOME1[[#This Row],[TimeIn]]-datainHOME1[[#This Row],[TimeOut]],(datainHOME1[[#This Row],[TimeIn]]-datainHOME1[[#This Row],[TimeOut]])+1000)</f>
        <v>135</v>
      </c>
    </row>
    <row r="2292" spans="1:21" x14ac:dyDescent="0.25">
      <c r="A2292" t="s">
        <v>7</v>
      </c>
      <c r="B2292" t="s">
        <v>2487</v>
      </c>
      <c r="C2292">
        <f>datainHOME1[[#This Row],[l]]+5</f>
        <v>2322</v>
      </c>
      <c r="D2292" t="s">
        <v>2321</v>
      </c>
      <c r="E2292" t="s">
        <v>956</v>
      </c>
      <c r="F2292" t="s">
        <v>113</v>
      </c>
      <c r="G2292">
        <f>IF(datainHOME1[[#This Row],[TimeIn]]-datainHOME1[[#This Row],[TimeOut]] &gt;0, datainHOME1[[#This Row],[TimeIn]]-datainHOME1[[#This Row],[TimeOut]],(datainHOME1[[#This Row],[TimeIn]]-datainHOME1[[#This Row],[TimeOut]])+1000)</f>
        <v>119</v>
      </c>
      <c r="J2292">
        <f>datainHOME1[[#This Row],[l]]+5</f>
        <v>2322</v>
      </c>
      <c r="N2292">
        <f>IF(datainHOME1[[#This Row],[TimeIn]]-datainHOME1[[#This Row],[TimeOut]] &gt;0, datainHOME1[[#This Row],[TimeIn]]-datainHOME1[[#This Row],[TimeOut]],(datainHOME1[[#This Row],[TimeIn]]-datainHOME1[[#This Row],[TimeOut]])+1000)</f>
        <v>119</v>
      </c>
      <c r="Q2292">
        <f>datainHOME1[[#This Row],[l]]+5</f>
        <v>2322</v>
      </c>
      <c r="U2292">
        <f>IF(datainHOME1[[#This Row],[TimeIn]]-datainHOME1[[#This Row],[TimeOut]] &gt;0, datainHOME1[[#This Row],[TimeIn]]-datainHOME1[[#This Row],[TimeOut]],(datainHOME1[[#This Row],[TimeIn]]-datainHOME1[[#This Row],[TimeOut]])+1000)</f>
        <v>119</v>
      </c>
    </row>
    <row r="2293" spans="1:21" x14ac:dyDescent="0.25">
      <c r="A2293" t="s">
        <v>7</v>
      </c>
      <c r="B2293" t="s">
        <v>2488</v>
      </c>
      <c r="C2293">
        <f>datainHOME1[[#This Row],[l]]+5</f>
        <v>2323</v>
      </c>
      <c r="D2293" t="s">
        <v>2322</v>
      </c>
      <c r="E2293" t="s">
        <v>335</v>
      </c>
      <c r="F2293" t="s">
        <v>113</v>
      </c>
      <c r="G2293">
        <f>IF(datainHOME1[[#This Row],[TimeIn]]-datainHOME1[[#This Row],[TimeOut]] &gt;0, datainHOME1[[#This Row],[TimeIn]]-datainHOME1[[#This Row],[TimeOut]],(datainHOME1[[#This Row],[TimeIn]]-datainHOME1[[#This Row],[TimeOut]])+1000)</f>
        <v>96</v>
      </c>
      <c r="J2293">
        <f>datainHOME1[[#This Row],[l]]+5</f>
        <v>2323</v>
      </c>
      <c r="N2293">
        <f>IF(datainHOME1[[#This Row],[TimeIn]]-datainHOME1[[#This Row],[TimeOut]] &gt;0, datainHOME1[[#This Row],[TimeIn]]-datainHOME1[[#This Row],[TimeOut]],(datainHOME1[[#This Row],[TimeIn]]-datainHOME1[[#This Row],[TimeOut]])+1000)</f>
        <v>96</v>
      </c>
      <c r="Q2293">
        <f>datainHOME1[[#This Row],[l]]+5</f>
        <v>2323</v>
      </c>
      <c r="U2293">
        <f>IF(datainHOME1[[#This Row],[TimeIn]]-datainHOME1[[#This Row],[TimeOut]] &gt;0, datainHOME1[[#This Row],[TimeIn]]-datainHOME1[[#This Row],[TimeOut]],(datainHOME1[[#This Row],[TimeIn]]-datainHOME1[[#This Row],[TimeOut]])+1000)</f>
        <v>96</v>
      </c>
    </row>
    <row r="2294" spans="1:21" x14ac:dyDescent="0.25">
      <c r="A2294" t="s">
        <v>7</v>
      </c>
      <c r="B2294" t="s">
        <v>2489</v>
      </c>
      <c r="C2294">
        <f>datainHOME1[[#This Row],[l]]+5</f>
        <v>2324</v>
      </c>
      <c r="D2294" t="s">
        <v>2323</v>
      </c>
      <c r="E2294" t="s">
        <v>1001</v>
      </c>
      <c r="F2294" t="s">
        <v>126</v>
      </c>
      <c r="G2294">
        <f>IF(datainHOME1[[#This Row],[TimeIn]]-datainHOME1[[#This Row],[TimeOut]] &gt;0, datainHOME1[[#This Row],[TimeIn]]-datainHOME1[[#This Row],[TimeOut]],(datainHOME1[[#This Row],[TimeIn]]-datainHOME1[[#This Row],[TimeOut]])+1000)</f>
        <v>84</v>
      </c>
      <c r="J2294">
        <f>datainHOME1[[#This Row],[l]]+5</f>
        <v>2324</v>
      </c>
      <c r="N2294">
        <f>IF(datainHOME1[[#This Row],[TimeIn]]-datainHOME1[[#This Row],[TimeOut]] &gt;0, datainHOME1[[#This Row],[TimeIn]]-datainHOME1[[#This Row],[TimeOut]],(datainHOME1[[#This Row],[TimeIn]]-datainHOME1[[#This Row],[TimeOut]])+1000)</f>
        <v>84</v>
      </c>
      <c r="Q2294">
        <f>datainHOME1[[#This Row],[l]]+5</f>
        <v>2324</v>
      </c>
      <c r="U2294">
        <f>IF(datainHOME1[[#This Row],[TimeIn]]-datainHOME1[[#This Row],[TimeOut]] &gt;0, datainHOME1[[#This Row],[TimeIn]]-datainHOME1[[#This Row],[TimeOut]],(datainHOME1[[#This Row],[TimeIn]]-datainHOME1[[#This Row],[TimeOut]])+1000)</f>
        <v>84</v>
      </c>
    </row>
    <row r="2295" spans="1:21" x14ac:dyDescent="0.25">
      <c r="A2295" t="s">
        <v>7</v>
      </c>
      <c r="B2295" t="s">
        <v>2490</v>
      </c>
      <c r="C2295">
        <f>datainHOME1[[#This Row],[l]]+5</f>
        <v>2325</v>
      </c>
      <c r="D2295" t="s">
        <v>2324</v>
      </c>
      <c r="E2295" t="s">
        <v>1002</v>
      </c>
      <c r="F2295" t="s">
        <v>126</v>
      </c>
      <c r="G2295">
        <f>IF(datainHOME1[[#This Row],[TimeIn]]-datainHOME1[[#This Row],[TimeOut]] &gt;0, datainHOME1[[#This Row],[TimeIn]]-datainHOME1[[#This Row],[TimeOut]],(datainHOME1[[#This Row],[TimeIn]]-datainHOME1[[#This Row],[TimeOut]])+1000)</f>
        <v>74</v>
      </c>
      <c r="J2295">
        <f>datainHOME1[[#This Row],[l]]+5</f>
        <v>2325</v>
      </c>
      <c r="N2295">
        <f>IF(datainHOME1[[#This Row],[TimeIn]]-datainHOME1[[#This Row],[TimeOut]] &gt;0, datainHOME1[[#This Row],[TimeIn]]-datainHOME1[[#This Row],[TimeOut]],(datainHOME1[[#This Row],[TimeIn]]-datainHOME1[[#This Row],[TimeOut]])+1000)</f>
        <v>74</v>
      </c>
      <c r="Q2295">
        <f>datainHOME1[[#This Row],[l]]+5</f>
        <v>2325</v>
      </c>
      <c r="U2295">
        <f>IF(datainHOME1[[#This Row],[TimeIn]]-datainHOME1[[#This Row],[TimeOut]] &gt;0, datainHOME1[[#This Row],[TimeIn]]-datainHOME1[[#This Row],[TimeOut]],(datainHOME1[[#This Row],[TimeIn]]-datainHOME1[[#This Row],[TimeOut]])+1000)</f>
        <v>74</v>
      </c>
    </row>
    <row r="2296" spans="1:21" x14ac:dyDescent="0.25">
      <c r="A2296" t="s">
        <v>7</v>
      </c>
      <c r="B2296" t="s">
        <v>2491</v>
      </c>
      <c r="C2296">
        <f>datainHOME1[[#This Row],[l]]+5</f>
        <v>2326</v>
      </c>
      <c r="D2296" t="s">
        <v>2325</v>
      </c>
      <c r="E2296" t="s">
        <v>1006</v>
      </c>
      <c r="F2296" t="s">
        <v>143</v>
      </c>
      <c r="G2296">
        <f>IF(datainHOME1[[#This Row],[TimeIn]]-datainHOME1[[#This Row],[TimeOut]] &gt;0, datainHOME1[[#This Row],[TimeIn]]-datainHOME1[[#This Row],[TimeOut]],(datainHOME1[[#This Row],[TimeIn]]-datainHOME1[[#This Row],[TimeOut]])+1000)</f>
        <v>65</v>
      </c>
      <c r="J2296">
        <f>datainHOME1[[#This Row],[l]]+5</f>
        <v>2326</v>
      </c>
      <c r="N2296">
        <f>IF(datainHOME1[[#This Row],[TimeIn]]-datainHOME1[[#This Row],[TimeOut]] &gt;0, datainHOME1[[#This Row],[TimeIn]]-datainHOME1[[#This Row],[TimeOut]],(datainHOME1[[#This Row],[TimeIn]]-datainHOME1[[#This Row],[TimeOut]])+1000)</f>
        <v>65</v>
      </c>
      <c r="Q2296">
        <f>datainHOME1[[#This Row],[l]]+5</f>
        <v>2326</v>
      </c>
      <c r="U2296">
        <f>IF(datainHOME1[[#This Row],[TimeIn]]-datainHOME1[[#This Row],[TimeOut]] &gt;0, datainHOME1[[#This Row],[TimeIn]]-datainHOME1[[#This Row],[TimeOut]],(datainHOME1[[#This Row],[TimeIn]]-datainHOME1[[#This Row],[TimeOut]])+1000)</f>
        <v>65</v>
      </c>
    </row>
    <row r="2297" spans="1:21" x14ac:dyDescent="0.25">
      <c r="A2297" t="s">
        <v>7</v>
      </c>
      <c r="B2297" t="s">
        <v>2492</v>
      </c>
      <c r="C2297">
        <f>datainHOME1[[#This Row],[l]]+5</f>
        <v>2327</v>
      </c>
      <c r="D2297" t="s">
        <v>2327</v>
      </c>
      <c r="E2297" t="s">
        <v>7</v>
      </c>
      <c r="F2297" t="s">
        <v>143</v>
      </c>
      <c r="G2297">
        <f>IF(datainHOME1[[#This Row],[TimeIn]]-datainHOME1[[#This Row],[TimeOut]] &gt;0, datainHOME1[[#This Row],[TimeIn]]-datainHOME1[[#This Row],[TimeOut]],(datainHOME1[[#This Row],[TimeIn]]-datainHOME1[[#This Row],[TimeOut]])+1000)</f>
        <v>54</v>
      </c>
      <c r="J2297">
        <f>datainHOME1[[#This Row],[l]]+5</f>
        <v>2327</v>
      </c>
      <c r="N2297">
        <f>IF(datainHOME1[[#This Row],[TimeIn]]-datainHOME1[[#This Row],[TimeOut]] &gt;0, datainHOME1[[#This Row],[TimeIn]]-datainHOME1[[#This Row],[TimeOut]],(datainHOME1[[#This Row],[TimeIn]]-datainHOME1[[#This Row],[TimeOut]])+1000)</f>
        <v>54</v>
      </c>
      <c r="Q2297">
        <f>datainHOME1[[#This Row],[l]]+5</f>
        <v>2327</v>
      </c>
      <c r="U2297">
        <f>IF(datainHOME1[[#This Row],[TimeIn]]-datainHOME1[[#This Row],[TimeOut]] &gt;0, datainHOME1[[#This Row],[TimeIn]]-datainHOME1[[#This Row],[TimeOut]],(datainHOME1[[#This Row],[TimeIn]]-datainHOME1[[#This Row],[TimeOut]])+1000)</f>
        <v>54</v>
      </c>
    </row>
    <row r="2298" spans="1:21" x14ac:dyDescent="0.25">
      <c r="A2298" t="s">
        <v>7</v>
      </c>
      <c r="B2298" t="s">
        <v>2493</v>
      </c>
      <c r="C2298">
        <f>datainHOME1[[#This Row],[l]]+5</f>
        <v>2328</v>
      </c>
      <c r="D2298" t="s">
        <v>2328</v>
      </c>
      <c r="E2298" t="s">
        <v>53</v>
      </c>
      <c r="F2298" t="s">
        <v>155</v>
      </c>
      <c r="G2298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J2298">
        <f>datainHOME1[[#This Row],[l]]+5</f>
        <v>2328</v>
      </c>
      <c r="N2298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Q2298">
        <f>datainHOME1[[#This Row],[l]]+5</f>
        <v>2328</v>
      </c>
      <c r="U2298">
        <f>IF(datainHOME1[[#This Row],[TimeIn]]-datainHOME1[[#This Row],[TimeOut]] &gt;0, datainHOME1[[#This Row],[TimeIn]]-datainHOME1[[#This Row],[TimeOut]],(datainHOME1[[#This Row],[TimeIn]]-datainHOME1[[#This Row],[TimeOut]])+1000)</f>
        <v>41</v>
      </c>
    </row>
    <row r="2299" spans="1:21" x14ac:dyDescent="0.25">
      <c r="A2299" t="s">
        <v>7</v>
      </c>
      <c r="B2299" t="s">
        <v>2494</v>
      </c>
      <c r="C2299">
        <f>datainHOME1[[#This Row],[l]]+5</f>
        <v>2329</v>
      </c>
      <c r="D2299" t="s">
        <v>2329</v>
      </c>
      <c r="E2299" t="s">
        <v>82</v>
      </c>
      <c r="F2299" t="s">
        <v>175</v>
      </c>
      <c r="G2299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J2299">
        <f>datainHOME1[[#This Row],[l]]+5</f>
        <v>2329</v>
      </c>
      <c r="N2299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Q2299">
        <f>datainHOME1[[#This Row],[l]]+5</f>
        <v>2329</v>
      </c>
      <c r="U2299">
        <f>IF(datainHOME1[[#This Row],[TimeIn]]-datainHOME1[[#This Row],[TimeOut]] &gt;0, datainHOME1[[#This Row],[TimeIn]]-datainHOME1[[#This Row],[TimeOut]],(datainHOME1[[#This Row],[TimeIn]]-datainHOME1[[#This Row],[TimeOut]])+1000)</f>
        <v>38</v>
      </c>
    </row>
    <row r="2300" spans="1:21" x14ac:dyDescent="0.25">
      <c r="A2300" t="s">
        <v>7</v>
      </c>
      <c r="B2300" t="s">
        <v>2495</v>
      </c>
      <c r="C2300">
        <f>datainHOME1[[#This Row],[l]]+5</f>
        <v>2330</v>
      </c>
      <c r="D2300" t="s">
        <v>2330</v>
      </c>
      <c r="E2300" t="s">
        <v>113</v>
      </c>
      <c r="F2300" t="s">
        <v>186</v>
      </c>
      <c r="G2300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2300">
        <f>datainHOME1[[#This Row],[l]]+5</f>
        <v>2330</v>
      </c>
      <c r="N2300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2300">
        <f>datainHOME1[[#This Row],[l]]+5</f>
        <v>2330</v>
      </c>
      <c r="U2300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2301" spans="1:21" x14ac:dyDescent="0.25">
      <c r="A2301" t="s">
        <v>7</v>
      </c>
      <c r="B2301" t="s">
        <v>2496</v>
      </c>
      <c r="C2301">
        <f>datainHOME1[[#This Row],[l]]+5</f>
        <v>2331</v>
      </c>
      <c r="D2301" t="s">
        <v>2331</v>
      </c>
      <c r="E2301" t="s">
        <v>140</v>
      </c>
      <c r="F2301" t="s">
        <v>208</v>
      </c>
      <c r="G2301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2301">
        <f>datainHOME1[[#This Row],[l]]+5</f>
        <v>2331</v>
      </c>
      <c r="N2301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2301">
        <f>datainHOME1[[#This Row],[l]]+5</f>
        <v>2331</v>
      </c>
      <c r="U2301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2302" spans="1:21" x14ac:dyDescent="0.25">
      <c r="A2302" t="s">
        <v>7</v>
      </c>
      <c r="B2302" t="s">
        <v>2497</v>
      </c>
      <c r="C2302">
        <f>datainHOME1[[#This Row],[l]]+5</f>
        <v>2332</v>
      </c>
      <c r="D2302" t="s">
        <v>2332</v>
      </c>
      <c r="E2302" t="s">
        <v>166</v>
      </c>
      <c r="F2302" t="s">
        <v>249</v>
      </c>
      <c r="G2302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J2302">
        <f>datainHOME1[[#This Row],[l]]+5</f>
        <v>2332</v>
      </c>
      <c r="N2302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Q2302">
        <f>datainHOME1[[#This Row],[l]]+5</f>
        <v>2332</v>
      </c>
      <c r="U2302">
        <f>IF(datainHOME1[[#This Row],[TimeIn]]-datainHOME1[[#This Row],[TimeOut]] &gt;0, datainHOME1[[#This Row],[TimeIn]]-datainHOME1[[#This Row],[TimeOut]],(datainHOME1[[#This Row],[TimeIn]]-datainHOME1[[#This Row],[TimeOut]])+1000)</f>
        <v>39</v>
      </c>
    </row>
    <row r="2303" spans="1:21" x14ac:dyDescent="0.25">
      <c r="A2303" t="s">
        <v>7</v>
      </c>
      <c r="B2303" t="s">
        <v>2498</v>
      </c>
      <c r="C2303">
        <f>datainHOME1[[#This Row],[l]]+5</f>
        <v>2333</v>
      </c>
      <c r="D2303" t="s">
        <v>2333</v>
      </c>
      <c r="E2303" t="s">
        <v>208</v>
      </c>
      <c r="F2303" t="s">
        <v>267</v>
      </c>
      <c r="G2303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2303">
        <f>datainHOME1[[#This Row],[l]]+5</f>
        <v>2333</v>
      </c>
      <c r="N2303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2303">
        <f>datainHOME1[[#This Row],[l]]+5</f>
        <v>2333</v>
      </c>
      <c r="U2303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2304" spans="1:21" x14ac:dyDescent="0.25">
      <c r="A2304" t="s">
        <v>7</v>
      </c>
      <c r="B2304" t="s">
        <v>2499</v>
      </c>
      <c r="C2304">
        <f>datainHOME1[[#This Row],[l]]+5</f>
        <v>2334</v>
      </c>
      <c r="D2304" t="s">
        <v>2334</v>
      </c>
      <c r="E2304" t="s">
        <v>244</v>
      </c>
      <c r="F2304" t="s">
        <v>307</v>
      </c>
      <c r="G2304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2304">
        <f>datainHOME1[[#This Row],[l]]+5</f>
        <v>2334</v>
      </c>
      <c r="N2304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2304">
        <f>datainHOME1[[#This Row],[l]]+5</f>
        <v>2334</v>
      </c>
      <c r="U2304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2305" spans="1:21" x14ac:dyDescent="0.25">
      <c r="A2305" t="s">
        <v>7</v>
      </c>
      <c r="B2305" t="s">
        <v>2501</v>
      </c>
      <c r="C2305">
        <f>datainHOME1[[#This Row],[l]]+5</f>
        <v>2335</v>
      </c>
      <c r="D2305" t="s">
        <v>2336</v>
      </c>
      <c r="E2305" t="s">
        <v>264</v>
      </c>
      <c r="F2305" t="s">
        <v>326</v>
      </c>
      <c r="G2305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2305">
        <f>datainHOME1[[#This Row],[l]]+5</f>
        <v>2335</v>
      </c>
      <c r="N2305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2305">
        <f>datainHOME1[[#This Row],[l]]+5</f>
        <v>2335</v>
      </c>
      <c r="U2305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2306" spans="1:21" x14ac:dyDescent="0.25">
      <c r="A2306" t="s">
        <v>7</v>
      </c>
      <c r="B2306" t="s">
        <v>2503</v>
      </c>
      <c r="C2306">
        <f>datainHOME1[[#This Row],[l]]+5</f>
        <v>2336</v>
      </c>
      <c r="D2306" t="s">
        <v>2338</v>
      </c>
      <c r="E2306" t="s">
        <v>307</v>
      </c>
      <c r="F2306" t="s">
        <v>358</v>
      </c>
      <c r="G2306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2306">
        <f>datainHOME1[[#This Row],[l]]+5</f>
        <v>2336</v>
      </c>
      <c r="N2306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2306">
        <f>datainHOME1[[#This Row],[l]]+5</f>
        <v>2336</v>
      </c>
      <c r="U2306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2307" spans="1:21" x14ac:dyDescent="0.25">
      <c r="A2307" t="s">
        <v>7</v>
      </c>
      <c r="B2307" t="s">
        <v>2504</v>
      </c>
      <c r="C2307">
        <f>datainHOME1[[#This Row],[l]]+5</f>
        <v>2337</v>
      </c>
      <c r="D2307" t="s">
        <v>2339</v>
      </c>
      <c r="E2307" t="s">
        <v>334</v>
      </c>
      <c r="F2307" t="s">
        <v>394</v>
      </c>
      <c r="G2307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2307">
        <f>datainHOME1[[#This Row],[l]]+5</f>
        <v>2337</v>
      </c>
      <c r="N2307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2307">
        <f>datainHOME1[[#This Row],[l]]+5</f>
        <v>2337</v>
      </c>
      <c r="U2307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2308" spans="1:21" x14ac:dyDescent="0.25">
      <c r="A2308" t="s">
        <v>7</v>
      </c>
      <c r="B2308" t="s">
        <v>2505</v>
      </c>
      <c r="C2308">
        <f>datainHOME1[[#This Row],[l]]+5</f>
        <v>2338</v>
      </c>
      <c r="D2308" t="s">
        <v>2340</v>
      </c>
      <c r="E2308" t="s">
        <v>356</v>
      </c>
      <c r="F2308" t="s">
        <v>420</v>
      </c>
      <c r="G2308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2308">
        <f>datainHOME1[[#This Row],[l]]+5</f>
        <v>2338</v>
      </c>
      <c r="N2308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2308">
        <f>datainHOME1[[#This Row],[l]]+5</f>
        <v>2338</v>
      </c>
      <c r="U2308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2309" spans="1:21" x14ac:dyDescent="0.25">
      <c r="A2309" t="s">
        <v>7</v>
      </c>
      <c r="B2309" t="s">
        <v>2506</v>
      </c>
      <c r="C2309">
        <f>datainHOME1[[#This Row],[l]]+5</f>
        <v>2339</v>
      </c>
      <c r="D2309" t="s">
        <v>2341</v>
      </c>
      <c r="E2309" t="s">
        <v>379</v>
      </c>
      <c r="F2309" t="s">
        <v>447</v>
      </c>
      <c r="G2309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J2309">
        <f>datainHOME1[[#This Row],[l]]+5</f>
        <v>2339</v>
      </c>
      <c r="N2309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Q2309">
        <f>datainHOME1[[#This Row],[l]]+5</f>
        <v>2339</v>
      </c>
      <c r="U2309">
        <f>IF(datainHOME1[[#This Row],[TimeIn]]-datainHOME1[[#This Row],[TimeOut]] &gt;0, datainHOME1[[#This Row],[TimeIn]]-datainHOME1[[#This Row],[TimeOut]],(datainHOME1[[#This Row],[TimeIn]]-datainHOME1[[#This Row],[TimeOut]])+1000)</f>
        <v>37</v>
      </c>
    </row>
    <row r="2310" spans="1:21" x14ac:dyDescent="0.25">
      <c r="A2310" t="s">
        <v>7</v>
      </c>
      <c r="B2310" t="s">
        <v>2507</v>
      </c>
      <c r="C2310">
        <f>datainHOME1[[#This Row],[l]]+5</f>
        <v>2340</v>
      </c>
      <c r="D2310" t="s">
        <v>2342</v>
      </c>
      <c r="E2310" t="s">
        <v>420</v>
      </c>
      <c r="F2310" t="s">
        <v>103</v>
      </c>
      <c r="G2310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2310">
        <f>datainHOME1[[#This Row],[l]]+5</f>
        <v>2340</v>
      </c>
      <c r="N2310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2310">
        <f>datainHOME1[[#This Row],[l]]+5</f>
        <v>2340</v>
      </c>
      <c r="U2310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2311" spans="1:21" x14ac:dyDescent="0.25">
      <c r="A2311" t="s">
        <v>7</v>
      </c>
      <c r="B2311" t="s">
        <v>2508</v>
      </c>
      <c r="C2311">
        <f>datainHOME1[[#This Row],[l]]+5</f>
        <v>2341</v>
      </c>
      <c r="D2311" t="s">
        <v>2343</v>
      </c>
      <c r="E2311" t="s">
        <v>445</v>
      </c>
      <c r="F2311" t="s">
        <v>475</v>
      </c>
      <c r="G2311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2311">
        <f>datainHOME1[[#This Row],[l]]+5</f>
        <v>2341</v>
      </c>
      <c r="N2311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2311">
        <f>datainHOME1[[#This Row],[l]]+5</f>
        <v>2341</v>
      </c>
      <c r="U2311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2312" spans="1:21" x14ac:dyDescent="0.25">
      <c r="A2312" t="s">
        <v>7</v>
      </c>
      <c r="B2312" t="s">
        <v>2509</v>
      </c>
      <c r="C2312">
        <f>datainHOME1[[#This Row],[l]]+5</f>
        <v>2342</v>
      </c>
      <c r="D2312" t="s">
        <v>2344</v>
      </c>
      <c r="E2312" t="s">
        <v>458</v>
      </c>
      <c r="F2312" t="s">
        <v>501</v>
      </c>
      <c r="G2312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2312">
        <f>datainHOME1[[#This Row],[l]]+5</f>
        <v>2342</v>
      </c>
      <c r="N2312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2312">
        <f>datainHOME1[[#This Row],[l]]+5</f>
        <v>2342</v>
      </c>
      <c r="U2312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2313" spans="1:21" x14ac:dyDescent="0.25">
      <c r="A2313" t="s">
        <v>7</v>
      </c>
      <c r="B2313" t="s">
        <v>2510</v>
      </c>
      <c r="C2313">
        <f>datainHOME1[[#This Row],[l]]+5</f>
        <v>2343</v>
      </c>
      <c r="D2313" t="s">
        <v>2345</v>
      </c>
      <c r="E2313" t="s">
        <v>475</v>
      </c>
      <c r="F2313" t="s">
        <v>523</v>
      </c>
      <c r="G2313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2313">
        <f>datainHOME1[[#This Row],[l]]+5</f>
        <v>2343</v>
      </c>
      <c r="N2313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2313">
        <f>datainHOME1[[#This Row],[l]]+5</f>
        <v>2343</v>
      </c>
      <c r="U2313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2314" spans="1:21" x14ac:dyDescent="0.25">
      <c r="A2314" t="s">
        <v>7</v>
      </c>
      <c r="B2314" t="s">
        <v>2511</v>
      </c>
      <c r="C2314">
        <f>datainHOME1[[#This Row],[l]]+5</f>
        <v>2344</v>
      </c>
      <c r="D2314" t="s">
        <v>2346</v>
      </c>
      <c r="E2314" t="s">
        <v>472</v>
      </c>
      <c r="F2314" t="s">
        <v>532</v>
      </c>
      <c r="G231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314">
        <f>datainHOME1[[#This Row],[l]]+5</f>
        <v>2344</v>
      </c>
      <c r="N231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314">
        <f>datainHOME1[[#This Row],[l]]+5</f>
        <v>2344</v>
      </c>
      <c r="U231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315" spans="1:21" x14ac:dyDescent="0.25">
      <c r="A2315" t="s">
        <v>7</v>
      </c>
      <c r="B2315" t="s">
        <v>2512</v>
      </c>
      <c r="C2315">
        <f>datainHOME1[[#This Row],[l]]+5</f>
        <v>2345</v>
      </c>
      <c r="D2315" t="s">
        <v>2347</v>
      </c>
      <c r="E2315" t="s">
        <v>521</v>
      </c>
      <c r="F2315" t="s">
        <v>571</v>
      </c>
      <c r="G2315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J2315">
        <f>datainHOME1[[#This Row],[l]]+5</f>
        <v>2345</v>
      </c>
      <c r="N2315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Q2315">
        <f>datainHOME1[[#This Row],[l]]+5</f>
        <v>2345</v>
      </c>
      <c r="U2315">
        <f>IF(datainHOME1[[#This Row],[TimeIn]]-datainHOME1[[#This Row],[TimeOut]] &gt;0, datainHOME1[[#This Row],[TimeIn]]-datainHOME1[[#This Row],[TimeOut]],(datainHOME1[[#This Row],[TimeIn]]-datainHOME1[[#This Row],[TimeOut]])+1000)</f>
        <v>42</v>
      </c>
    </row>
    <row r="2316" spans="1:21" x14ac:dyDescent="0.25">
      <c r="A2316" t="s">
        <v>7</v>
      </c>
      <c r="B2316" t="s">
        <v>2513</v>
      </c>
      <c r="C2316">
        <f>datainHOME1[[#This Row],[l]]+5</f>
        <v>2346</v>
      </c>
      <c r="D2316" t="s">
        <v>2348</v>
      </c>
      <c r="E2316" t="s">
        <v>571</v>
      </c>
      <c r="F2316" t="s">
        <v>607</v>
      </c>
      <c r="G231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316">
        <f>datainHOME1[[#This Row],[l]]+5</f>
        <v>2346</v>
      </c>
      <c r="N231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316">
        <f>datainHOME1[[#This Row],[l]]+5</f>
        <v>2346</v>
      </c>
      <c r="U231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317" spans="1:21" x14ac:dyDescent="0.25">
      <c r="A2317" t="s">
        <v>7</v>
      </c>
      <c r="B2317" t="s">
        <v>2514</v>
      </c>
      <c r="C2317">
        <f>datainHOME1[[#This Row],[l]]+5</f>
        <v>2347</v>
      </c>
      <c r="D2317" t="s">
        <v>2349</v>
      </c>
      <c r="E2317" t="s">
        <v>603</v>
      </c>
      <c r="F2317" t="s">
        <v>634</v>
      </c>
      <c r="G231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317">
        <f>datainHOME1[[#This Row],[l]]+5</f>
        <v>2347</v>
      </c>
      <c r="N231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317">
        <f>datainHOME1[[#This Row],[l]]+5</f>
        <v>2347</v>
      </c>
      <c r="U2317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318" spans="1:21" x14ac:dyDescent="0.25">
      <c r="A2318" t="s">
        <v>7</v>
      </c>
      <c r="B2318" t="s">
        <v>2515</v>
      </c>
      <c r="C2318">
        <f>datainHOME1[[#This Row],[l]]+5</f>
        <v>2348</v>
      </c>
      <c r="D2318" t="s">
        <v>2350</v>
      </c>
      <c r="E2318" t="s">
        <v>380</v>
      </c>
      <c r="F2318" t="s">
        <v>378</v>
      </c>
      <c r="G231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2318">
        <f>datainHOME1[[#This Row],[l]]+5</f>
        <v>2348</v>
      </c>
      <c r="N231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2318">
        <f>datainHOME1[[#This Row],[l]]+5</f>
        <v>2348</v>
      </c>
      <c r="U2318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2319" spans="1:21" x14ac:dyDescent="0.25">
      <c r="A2319" t="s">
        <v>7</v>
      </c>
      <c r="B2319" t="s">
        <v>2516</v>
      </c>
      <c r="C2319">
        <f>datainHOME1[[#This Row],[l]]+5</f>
        <v>2349</v>
      </c>
      <c r="D2319" t="s">
        <v>2351</v>
      </c>
      <c r="E2319" t="s">
        <v>646</v>
      </c>
      <c r="F2319" t="s">
        <v>658</v>
      </c>
      <c r="G2319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2319">
        <f>datainHOME1[[#This Row],[l]]+5</f>
        <v>2349</v>
      </c>
      <c r="N2319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2319">
        <f>datainHOME1[[#This Row],[l]]+5</f>
        <v>2349</v>
      </c>
      <c r="U2319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2320" spans="1:21" x14ac:dyDescent="0.25">
      <c r="A2320" t="s">
        <v>7</v>
      </c>
      <c r="B2320" t="s">
        <v>2517</v>
      </c>
      <c r="C2320">
        <f>datainHOME1[[#This Row],[l]]+5</f>
        <v>2350</v>
      </c>
      <c r="D2320" t="s">
        <v>2352</v>
      </c>
      <c r="E2320" t="s">
        <v>651</v>
      </c>
      <c r="F2320" t="s">
        <v>682</v>
      </c>
      <c r="G2320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2320">
        <f>datainHOME1[[#This Row],[l]]+5</f>
        <v>2350</v>
      </c>
      <c r="N2320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2320">
        <f>datainHOME1[[#This Row],[l]]+5</f>
        <v>2350</v>
      </c>
      <c r="U2320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2321" spans="1:21" x14ac:dyDescent="0.25">
      <c r="A2321" t="s">
        <v>7</v>
      </c>
      <c r="B2321" t="s">
        <v>2518</v>
      </c>
      <c r="C2321">
        <f>datainHOME1[[#This Row],[l]]+5</f>
        <v>2351</v>
      </c>
      <c r="D2321" t="s">
        <v>2353</v>
      </c>
      <c r="E2321" t="s">
        <v>128</v>
      </c>
      <c r="F2321" t="s">
        <v>694</v>
      </c>
      <c r="G2321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2321">
        <f>datainHOME1[[#This Row],[l]]+5</f>
        <v>2351</v>
      </c>
      <c r="N2321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2321">
        <f>datainHOME1[[#This Row],[l]]+5</f>
        <v>2351</v>
      </c>
      <c r="U2321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2322" spans="1:21" x14ac:dyDescent="0.25">
      <c r="A2322" t="s">
        <v>7</v>
      </c>
      <c r="B2322" t="s">
        <v>2519</v>
      </c>
      <c r="C2322">
        <f>datainHOME1[[#This Row],[l]]+5</f>
        <v>2352</v>
      </c>
      <c r="D2322" t="s">
        <v>2404</v>
      </c>
      <c r="E2322" t="s">
        <v>682</v>
      </c>
      <c r="F2322" t="s">
        <v>708</v>
      </c>
      <c r="G232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2322">
        <f>datainHOME1[[#This Row],[l]]+5</f>
        <v>2352</v>
      </c>
      <c r="N232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2322">
        <f>datainHOME1[[#This Row],[l]]+5</f>
        <v>2352</v>
      </c>
      <c r="U2322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2323" spans="1:21" x14ac:dyDescent="0.25">
      <c r="A2323" t="s">
        <v>7</v>
      </c>
      <c r="B2323" t="s">
        <v>2520</v>
      </c>
      <c r="C2323">
        <f>datainHOME1[[#This Row],[l]]+5</f>
        <v>2353</v>
      </c>
      <c r="D2323" t="s">
        <v>2354</v>
      </c>
      <c r="E2323" t="s">
        <v>708</v>
      </c>
      <c r="F2323" t="s">
        <v>720</v>
      </c>
      <c r="G232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323">
        <f>datainHOME1[[#This Row],[l]]+5</f>
        <v>2353</v>
      </c>
      <c r="N232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323">
        <f>datainHOME1[[#This Row],[l]]+5</f>
        <v>2353</v>
      </c>
      <c r="U232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324" spans="1:21" x14ac:dyDescent="0.25">
      <c r="A2324" t="s">
        <v>7</v>
      </c>
      <c r="B2324" t="s">
        <v>2521</v>
      </c>
      <c r="C2324">
        <f>datainHOME1[[#This Row],[l]]+5</f>
        <v>2354</v>
      </c>
      <c r="D2324" t="s">
        <v>2355</v>
      </c>
      <c r="E2324" t="s">
        <v>716</v>
      </c>
      <c r="F2324" t="s">
        <v>738</v>
      </c>
      <c r="G232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324">
        <f>datainHOME1[[#This Row],[l]]+5</f>
        <v>2354</v>
      </c>
      <c r="N232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324">
        <f>datainHOME1[[#This Row],[l]]+5</f>
        <v>2354</v>
      </c>
      <c r="U2324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325" spans="1:21" x14ac:dyDescent="0.25">
      <c r="A2325" t="s">
        <v>7</v>
      </c>
      <c r="B2325" t="s">
        <v>2522</v>
      </c>
      <c r="C2325">
        <f>datainHOME1[[#This Row],[l]]+5</f>
        <v>2355</v>
      </c>
      <c r="D2325" t="s">
        <v>2356</v>
      </c>
      <c r="E2325" t="s">
        <v>736</v>
      </c>
      <c r="F2325" t="s">
        <v>396</v>
      </c>
      <c r="G2325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2325">
        <f>datainHOME1[[#This Row],[l]]+5</f>
        <v>2355</v>
      </c>
      <c r="N2325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2325">
        <f>datainHOME1[[#This Row],[l]]+5</f>
        <v>2355</v>
      </c>
      <c r="U2325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2326" spans="1:21" x14ac:dyDescent="0.25">
      <c r="A2326" t="s">
        <v>7</v>
      </c>
      <c r="B2326" t="s">
        <v>2523</v>
      </c>
      <c r="C2326">
        <f>datainHOME1[[#This Row],[l]]+5</f>
        <v>2356</v>
      </c>
      <c r="D2326" t="s">
        <v>2357</v>
      </c>
      <c r="E2326" t="s">
        <v>757</v>
      </c>
      <c r="F2326" t="s">
        <v>589</v>
      </c>
      <c r="G2326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2326">
        <f>datainHOME1[[#This Row],[l]]+5</f>
        <v>2356</v>
      </c>
      <c r="N2326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2326">
        <f>datainHOME1[[#This Row],[l]]+5</f>
        <v>2356</v>
      </c>
      <c r="U2326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2327" spans="1:21" x14ac:dyDescent="0.25">
      <c r="A2327" t="s">
        <v>7</v>
      </c>
      <c r="B2327" t="s">
        <v>2524</v>
      </c>
      <c r="C2327">
        <f>datainHOME1[[#This Row],[l]]+5</f>
        <v>2357</v>
      </c>
      <c r="D2327" t="s">
        <v>2358</v>
      </c>
      <c r="E2327" t="s">
        <v>731</v>
      </c>
      <c r="F2327" t="s">
        <v>401</v>
      </c>
      <c r="G2327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2327">
        <f>datainHOME1[[#This Row],[l]]+5</f>
        <v>2357</v>
      </c>
      <c r="N2327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2327">
        <f>datainHOME1[[#This Row],[l]]+5</f>
        <v>2357</v>
      </c>
      <c r="U2327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2328" spans="1:21" x14ac:dyDescent="0.25">
      <c r="A2328" t="s">
        <v>7</v>
      </c>
      <c r="B2328" t="s">
        <v>2525</v>
      </c>
      <c r="C2328">
        <f>datainHOME1[[#This Row],[l]]+5</f>
        <v>2358</v>
      </c>
      <c r="D2328" t="s">
        <v>2359</v>
      </c>
      <c r="E2328" t="s">
        <v>589</v>
      </c>
      <c r="F2328" t="s">
        <v>800</v>
      </c>
      <c r="G2328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2328">
        <f>datainHOME1[[#This Row],[l]]+5</f>
        <v>2358</v>
      </c>
      <c r="N2328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2328">
        <f>datainHOME1[[#This Row],[l]]+5</f>
        <v>2358</v>
      </c>
      <c r="U2328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2329" spans="1:21" x14ac:dyDescent="0.25">
      <c r="A2329" t="s">
        <v>7</v>
      </c>
      <c r="B2329" t="s">
        <v>2526</v>
      </c>
      <c r="C2329">
        <f>datainHOME1[[#This Row],[l]]+5</f>
        <v>2359</v>
      </c>
      <c r="D2329" t="s">
        <v>2360</v>
      </c>
      <c r="E2329" t="s">
        <v>733</v>
      </c>
      <c r="F2329" t="s">
        <v>807</v>
      </c>
      <c r="G2329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2329">
        <f>datainHOME1[[#This Row],[l]]+5</f>
        <v>2359</v>
      </c>
      <c r="N2329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2329">
        <f>datainHOME1[[#This Row],[l]]+5</f>
        <v>2359</v>
      </c>
      <c r="U2329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2330" spans="1:21" x14ac:dyDescent="0.25">
      <c r="A2330" t="s">
        <v>7</v>
      </c>
      <c r="B2330" t="s">
        <v>2527</v>
      </c>
      <c r="C2330">
        <f>datainHOME1[[#This Row],[l]]+5</f>
        <v>2360</v>
      </c>
      <c r="D2330" t="s">
        <v>2361</v>
      </c>
      <c r="E2330" t="s">
        <v>800</v>
      </c>
      <c r="F2330" t="s">
        <v>737</v>
      </c>
      <c r="G2330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2330">
        <f>datainHOME1[[#This Row],[l]]+5</f>
        <v>2360</v>
      </c>
      <c r="N2330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2330">
        <f>datainHOME1[[#This Row],[l]]+5</f>
        <v>2360</v>
      </c>
      <c r="U2330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2331" spans="1:21" x14ac:dyDescent="0.25">
      <c r="A2331" t="s">
        <v>7</v>
      </c>
      <c r="B2331" t="s">
        <v>2528</v>
      </c>
      <c r="C2331">
        <f>datainHOME1[[#This Row],[l]]+5</f>
        <v>2361</v>
      </c>
      <c r="D2331" t="s">
        <v>2362</v>
      </c>
      <c r="E2331" t="s">
        <v>397</v>
      </c>
      <c r="F2331" t="s">
        <v>673</v>
      </c>
      <c r="G2331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2331">
        <f>datainHOME1[[#This Row],[l]]+5</f>
        <v>2361</v>
      </c>
      <c r="N2331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2331">
        <f>datainHOME1[[#This Row],[l]]+5</f>
        <v>2361</v>
      </c>
      <c r="U2331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2332" spans="1:21" x14ac:dyDescent="0.25">
      <c r="A2332" t="s">
        <v>7</v>
      </c>
      <c r="B2332" t="s">
        <v>2529</v>
      </c>
      <c r="C2332">
        <f>datainHOME1[[#This Row],[l]]+5</f>
        <v>2362</v>
      </c>
      <c r="D2332" t="s">
        <v>2363</v>
      </c>
      <c r="E2332" t="s">
        <v>834</v>
      </c>
      <c r="F2332" t="s">
        <v>41</v>
      </c>
      <c r="G2332">
        <f>IF(datainHOME1[[#This Row],[TimeIn]]-datainHOME1[[#This Row],[TimeOut]] &gt;0, datainHOME1[[#This Row],[TimeIn]]-datainHOME1[[#This Row],[TimeOut]],(datainHOME1[[#This Row],[TimeIn]]-datainHOME1[[#This Row],[TimeOut]])+1000)</f>
        <v>260</v>
      </c>
      <c r="J2332">
        <f>datainHOME1[[#This Row],[l]]+5</f>
        <v>2362</v>
      </c>
      <c r="N2332">
        <f>IF(datainHOME1[[#This Row],[TimeIn]]-datainHOME1[[#This Row],[TimeOut]] &gt;0, datainHOME1[[#This Row],[TimeIn]]-datainHOME1[[#This Row],[TimeOut]],(datainHOME1[[#This Row],[TimeIn]]-datainHOME1[[#This Row],[TimeOut]])+1000)</f>
        <v>260</v>
      </c>
      <c r="Q2332">
        <f>datainHOME1[[#This Row],[l]]+5</f>
        <v>2362</v>
      </c>
      <c r="U2332">
        <f>IF(datainHOME1[[#This Row],[TimeIn]]-datainHOME1[[#This Row],[TimeOut]] &gt;0, datainHOME1[[#This Row],[TimeIn]]-datainHOME1[[#This Row],[TimeOut]],(datainHOME1[[#This Row],[TimeIn]]-datainHOME1[[#This Row],[TimeOut]])+1000)</f>
        <v>260</v>
      </c>
    </row>
    <row r="2333" spans="1:21" x14ac:dyDescent="0.25">
      <c r="A2333" t="s">
        <v>7</v>
      </c>
      <c r="B2333" t="s">
        <v>2532</v>
      </c>
      <c r="C2333">
        <f>datainHOME1[[#This Row],[l]]+5</f>
        <v>2363</v>
      </c>
      <c r="D2333" t="s">
        <v>2364</v>
      </c>
      <c r="E2333" t="s">
        <v>162</v>
      </c>
      <c r="F2333" t="s">
        <v>311</v>
      </c>
      <c r="G2333">
        <f>IF(datainHOME1[[#This Row],[TimeIn]]-datainHOME1[[#This Row],[TimeOut]] &gt;0, datainHOME1[[#This Row],[TimeIn]]-datainHOME1[[#This Row],[TimeOut]],(datainHOME1[[#This Row],[TimeIn]]-datainHOME1[[#This Row],[TimeOut]])+1000)</f>
        <v>236</v>
      </c>
      <c r="J2333">
        <f>datainHOME1[[#This Row],[l]]+5</f>
        <v>2363</v>
      </c>
      <c r="N2333">
        <f>IF(datainHOME1[[#This Row],[TimeIn]]-datainHOME1[[#This Row],[TimeOut]] &gt;0, datainHOME1[[#This Row],[TimeIn]]-datainHOME1[[#This Row],[TimeOut]],(datainHOME1[[#This Row],[TimeIn]]-datainHOME1[[#This Row],[TimeOut]])+1000)</f>
        <v>236</v>
      </c>
      <c r="Q2333">
        <f>datainHOME1[[#This Row],[l]]+5</f>
        <v>2363</v>
      </c>
      <c r="U2333">
        <f>IF(datainHOME1[[#This Row],[TimeIn]]-datainHOME1[[#This Row],[TimeOut]] &gt;0, datainHOME1[[#This Row],[TimeIn]]-datainHOME1[[#This Row],[TimeOut]],(datainHOME1[[#This Row],[TimeIn]]-datainHOME1[[#This Row],[TimeOut]])+1000)</f>
        <v>236</v>
      </c>
    </row>
    <row r="2334" spans="1:21" x14ac:dyDescent="0.25">
      <c r="A2334" t="s">
        <v>7</v>
      </c>
      <c r="B2334" t="s">
        <v>2534</v>
      </c>
      <c r="C2334">
        <f>datainHOME1[[#This Row],[l]]+5</f>
        <v>2364</v>
      </c>
      <c r="D2334" t="s">
        <v>2365</v>
      </c>
      <c r="E2334" t="s">
        <v>870</v>
      </c>
      <c r="F2334" t="s">
        <v>419</v>
      </c>
      <c r="G2334">
        <f>IF(datainHOME1[[#This Row],[TimeIn]]-datainHOME1[[#This Row],[TimeOut]] &gt;0, datainHOME1[[#This Row],[TimeIn]]-datainHOME1[[#This Row],[TimeOut]],(datainHOME1[[#This Row],[TimeIn]]-datainHOME1[[#This Row],[TimeOut]])+1000)</f>
        <v>220</v>
      </c>
      <c r="J2334">
        <f>datainHOME1[[#This Row],[l]]+5</f>
        <v>2364</v>
      </c>
      <c r="N2334">
        <f>IF(datainHOME1[[#This Row],[TimeIn]]-datainHOME1[[#This Row],[TimeOut]] &gt;0, datainHOME1[[#This Row],[TimeIn]]-datainHOME1[[#This Row],[TimeOut]],(datainHOME1[[#This Row],[TimeIn]]-datainHOME1[[#This Row],[TimeOut]])+1000)</f>
        <v>220</v>
      </c>
      <c r="Q2334">
        <f>datainHOME1[[#This Row],[l]]+5</f>
        <v>2364</v>
      </c>
      <c r="U2334">
        <f>IF(datainHOME1[[#This Row],[TimeIn]]-datainHOME1[[#This Row],[TimeOut]] &gt;0, datainHOME1[[#This Row],[TimeIn]]-datainHOME1[[#This Row],[TimeOut]],(datainHOME1[[#This Row],[TimeIn]]-datainHOME1[[#This Row],[TimeOut]])+1000)</f>
        <v>220</v>
      </c>
    </row>
    <row r="2335" spans="1:21" x14ac:dyDescent="0.25">
      <c r="A2335" t="s">
        <v>7</v>
      </c>
      <c r="B2335" t="s">
        <v>2535</v>
      </c>
      <c r="C2335">
        <f>datainHOME1[[#This Row],[l]]+5</f>
        <v>2365</v>
      </c>
      <c r="D2335" t="s">
        <v>2366</v>
      </c>
      <c r="E2335" t="s">
        <v>602</v>
      </c>
      <c r="F2335" t="s">
        <v>419</v>
      </c>
      <c r="G2335">
        <f>IF(datainHOME1[[#This Row],[TimeIn]]-datainHOME1[[#This Row],[TimeOut]] &gt;0, datainHOME1[[#This Row],[TimeIn]]-datainHOME1[[#This Row],[TimeOut]],(datainHOME1[[#This Row],[TimeIn]]-datainHOME1[[#This Row],[TimeOut]])+1000)</f>
        <v>203</v>
      </c>
      <c r="J2335">
        <f>datainHOME1[[#This Row],[l]]+5</f>
        <v>2365</v>
      </c>
      <c r="N2335">
        <f>IF(datainHOME1[[#This Row],[TimeIn]]-datainHOME1[[#This Row],[TimeOut]] &gt;0, datainHOME1[[#This Row],[TimeIn]]-datainHOME1[[#This Row],[TimeOut]],(datainHOME1[[#This Row],[TimeIn]]-datainHOME1[[#This Row],[TimeOut]])+1000)</f>
        <v>203</v>
      </c>
      <c r="Q2335">
        <f>datainHOME1[[#This Row],[l]]+5</f>
        <v>2365</v>
      </c>
      <c r="U2335">
        <f>IF(datainHOME1[[#This Row],[TimeIn]]-datainHOME1[[#This Row],[TimeOut]] &gt;0, datainHOME1[[#This Row],[TimeIn]]-datainHOME1[[#This Row],[TimeOut]],(datainHOME1[[#This Row],[TimeIn]]-datainHOME1[[#This Row],[TimeOut]])+1000)</f>
        <v>203</v>
      </c>
    </row>
    <row r="2336" spans="1:21" x14ac:dyDescent="0.25">
      <c r="A2336" t="s">
        <v>7</v>
      </c>
      <c r="B2336" t="s">
        <v>2536</v>
      </c>
      <c r="C2336">
        <f>datainHOME1[[#This Row],[l]]+5</f>
        <v>2366</v>
      </c>
      <c r="D2336" t="s">
        <v>2367</v>
      </c>
      <c r="E2336" t="s">
        <v>11</v>
      </c>
      <c r="F2336" t="s">
        <v>44</v>
      </c>
      <c r="G2336">
        <f>IF(datainHOME1[[#This Row],[TimeIn]]-datainHOME1[[#This Row],[TimeOut]] &gt;0, datainHOME1[[#This Row],[TimeIn]]-datainHOME1[[#This Row],[TimeOut]],(datainHOME1[[#This Row],[TimeIn]]-datainHOME1[[#This Row],[TimeOut]])+1000)</f>
        <v>215</v>
      </c>
      <c r="J2336">
        <f>datainHOME1[[#This Row],[l]]+5</f>
        <v>2366</v>
      </c>
      <c r="N2336">
        <f>IF(datainHOME1[[#This Row],[TimeIn]]-datainHOME1[[#This Row],[TimeOut]] &gt;0, datainHOME1[[#This Row],[TimeIn]]-datainHOME1[[#This Row],[TimeOut]],(datainHOME1[[#This Row],[TimeIn]]-datainHOME1[[#This Row],[TimeOut]])+1000)</f>
        <v>215</v>
      </c>
      <c r="Q2336">
        <f>datainHOME1[[#This Row],[l]]+5</f>
        <v>2366</v>
      </c>
      <c r="U2336">
        <f>IF(datainHOME1[[#This Row],[TimeIn]]-datainHOME1[[#This Row],[TimeOut]] &gt;0, datainHOME1[[#This Row],[TimeIn]]-datainHOME1[[#This Row],[TimeOut]],(datainHOME1[[#This Row],[TimeIn]]-datainHOME1[[#This Row],[TimeOut]])+1000)</f>
        <v>215</v>
      </c>
    </row>
    <row r="2337" spans="1:21" x14ac:dyDescent="0.25">
      <c r="A2337" t="s">
        <v>7</v>
      </c>
      <c r="B2337" t="s">
        <v>2537</v>
      </c>
      <c r="C2337">
        <f>datainHOME1[[#This Row],[l]]+5</f>
        <v>2367</v>
      </c>
      <c r="D2337" t="s">
        <v>2368</v>
      </c>
      <c r="E2337" t="s">
        <v>881</v>
      </c>
      <c r="F2337" t="s">
        <v>44</v>
      </c>
      <c r="G2337">
        <f>IF(datainHOME1[[#This Row],[TimeIn]]-datainHOME1[[#This Row],[TimeOut]] &gt;0, datainHOME1[[#This Row],[TimeIn]]-datainHOME1[[#This Row],[TimeOut]],(datainHOME1[[#This Row],[TimeIn]]-datainHOME1[[#This Row],[TimeOut]])+1000)</f>
        <v>203</v>
      </c>
      <c r="J2337">
        <f>datainHOME1[[#This Row],[l]]+5</f>
        <v>2367</v>
      </c>
      <c r="N2337">
        <f>IF(datainHOME1[[#This Row],[TimeIn]]-datainHOME1[[#This Row],[TimeOut]] &gt;0, datainHOME1[[#This Row],[TimeIn]]-datainHOME1[[#This Row],[TimeOut]],(datainHOME1[[#This Row],[TimeIn]]-datainHOME1[[#This Row],[TimeOut]])+1000)</f>
        <v>203</v>
      </c>
      <c r="Q2337">
        <f>datainHOME1[[#This Row],[l]]+5</f>
        <v>2367</v>
      </c>
      <c r="U2337">
        <f>IF(datainHOME1[[#This Row],[TimeIn]]-datainHOME1[[#This Row],[TimeOut]] &gt;0, datainHOME1[[#This Row],[TimeIn]]-datainHOME1[[#This Row],[TimeOut]],(datainHOME1[[#This Row],[TimeIn]]-datainHOME1[[#This Row],[TimeOut]])+1000)</f>
        <v>203</v>
      </c>
    </row>
    <row r="2338" spans="1:21" x14ac:dyDescent="0.25">
      <c r="A2338" t="s">
        <v>7</v>
      </c>
      <c r="B2338" t="s">
        <v>2538</v>
      </c>
      <c r="C2338">
        <f>datainHOME1[[#This Row],[l]]+5</f>
        <v>2368</v>
      </c>
      <c r="D2338" t="s">
        <v>2369</v>
      </c>
      <c r="E2338" t="s">
        <v>424</v>
      </c>
      <c r="F2338" t="s">
        <v>973</v>
      </c>
      <c r="G2338">
        <f>IF(datainHOME1[[#This Row],[TimeIn]]-datainHOME1[[#This Row],[TimeOut]] &gt;0, datainHOME1[[#This Row],[TimeIn]]-datainHOME1[[#This Row],[TimeOut]],(datainHOME1[[#This Row],[TimeIn]]-datainHOME1[[#This Row],[TimeOut]])+1000)</f>
        <v>198</v>
      </c>
      <c r="J2338">
        <f>datainHOME1[[#This Row],[l]]+5</f>
        <v>2368</v>
      </c>
      <c r="N2338">
        <f>IF(datainHOME1[[#This Row],[TimeIn]]-datainHOME1[[#This Row],[TimeOut]] &gt;0, datainHOME1[[#This Row],[TimeIn]]-datainHOME1[[#This Row],[TimeOut]],(datainHOME1[[#This Row],[TimeIn]]-datainHOME1[[#This Row],[TimeOut]])+1000)</f>
        <v>198</v>
      </c>
      <c r="Q2338">
        <f>datainHOME1[[#This Row],[l]]+5</f>
        <v>2368</v>
      </c>
      <c r="U2338">
        <f>IF(datainHOME1[[#This Row],[TimeIn]]-datainHOME1[[#This Row],[TimeOut]] &gt;0, datainHOME1[[#This Row],[TimeIn]]-datainHOME1[[#This Row],[TimeOut]],(datainHOME1[[#This Row],[TimeIn]]-datainHOME1[[#This Row],[TimeOut]])+1000)</f>
        <v>198</v>
      </c>
    </row>
    <row r="2339" spans="1:21" x14ac:dyDescent="0.25">
      <c r="A2339" t="s">
        <v>7</v>
      </c>
      <c r="B2339" t="s">
        <v>2539</v>
      </c>
      <c r="C2339">
        <f>datainHOME1[[#This Row],[l]]+5</f>
        <v>2369</v>
      </c>
      <c r="D2339" t="s">
        <v>2370</v>
      </c>
      <c r="E2339" t="s">
        <v>897</v>
      </c>
      <c r="F2339" t="s">
        <v>976</v>
      </c>
      <c r="G2339">
        <f>IF(datainHOME1[[#This Row],[TimeIn]]-datainHOME1[[#This Row],[TimeOut]] &gt;0, datainHOME1[[#This Row],[TimeIn]]-datainHOME1[[#This Row],[TimeOut]],(datainHOME1[[#This Row],[TimeIn]]-datainHOME1[[#This Row],[TimeOut]])+1000)</f>
        <v>190</v>
      </c>
      <c r="J2339">
        <f>datainHOME1[[#This Row],[l]]+5</f>
        <v>2369</v>
      </c>
      <c r="N2339">
        <f>IF(datainHOME1[[#This Row],[TimeIn]]-datainHOME1[[#This Row],[TimeOut]] &gt;0, datainHOME1[[#This Row],[TimeIn]]-datainHOME1[[#This Row],[TimeOut]],(datainHOME1[[#This Row],[TimeIn]]-datainHOME1[[#This Row],[TimeOut]])+1000)</f>
        <v>190</v>
      </c>
      <c r="Q2339">
        <f>datainHOME1[[#This Row],[l]]+5</f>
        <v>2369</v>
      </c>
      <c r="U2339">
        <f>IF(datainHOME1[[#This Row],[TimeIn]]-datainHOME1[[#This Row],[TimeOut]] &gt;0, datainHOME1[[#This Row],[TimeIn]]-datainHOME1[[#This Row],[TimeOut]],(datainHOME1[[#This Row],[TimeIn]]-datainHOME1[[#This Row],[TimeOut]])+1000)</f>
        <v>190</v>
      </c>
    </row>
    <row r="2340" spans="1:21" x14ac:dyDescent="0.25">
      <c r="A2340" t="s">
        <v>7</v>
      </c>
      <c r="B2340" t="s">
        <v>2540</v>
      </c>
      <c r="C2340">
        <f>datainHOME1[[#This Row],[l]]+5</f>
        <v>2370</v>
      </c>
      <c r="D2340" t="s">
        <v>2371</v>
      </c>
      <c r="E2340" t="s">
        <v>612</v>
      </c>
      <c r="F2340" t="s">
        <v>976</v>
      </c>
      <c r="G2340">
        <f>IF(datainHOME1[[#This Row],[TimeIn]]-datainHOME1[[#This Row],[TimeOut]] &gt;0, datainHOME1[[#This Row],[TimeIn]]-datainHOME1[[#This Row],[TimeOut]],(datainHOME1[[#This Row],[TimeIn]]-datainHOME1[[#This Row],[TimeOut]])+1000)</f>
        <v>165</v>
      </c>
      <c r="J2340">
        <f>datainHOME1[[#This Row],[l]]+5</f>
        <v>2370</v>
      </c>
      <c r="N2340">
        <f>IF(datainHOME1[[#This Row],[TimeIn]]-datainHOME1[[#This Row],[TimeOut]] &gt;0, datainHOME1[[#This Row],[TimeIn]]-datainHOME1[[#This Row],[TimeOut]],(datainHOME1[[#This Row],[TimeIn]]-datainHOME1[[#This Row],[TimeOut]])+1000)</f>
        <v>165</v>
      </c>
      <c r="Q2340">
        <f>datainHOME1[[#This Row],[l]]+5</f>
        <v>2370</v>
      </c>
      <c r="U2340">
        <f>IF(datainHOME1[[#This Row],[TimeIn]]-datainHOME1[[#This Row],[TimeOut]] &gt;0, datainHOME1[[#This Row],[TimeIn]]-datainHOME1[[#This Row],[TimeOut]],(datainHOME1[[#This Row],[TimeIn]]-datainHOME1[[#This Row],[TimeOut]])+1000)</f>
        <v>165</v>
      </c>
    </row>
    <row r="2341" spans="1:21" x14ac:dyDescent="0.25">
      <c r="A2341" t="s">
        <v>7</v>
      </c>
      <c r="B2341" t="s">
        <v>2541</v>
      </c>
      <c r="C2341">
        <f>datainHOME1[[#This Row],[l]]+5</f>
        <v>2371</v>
      </c>
      <c r="D2341" t="s">
        <v>2372</v>
      </c>
      <c r="E2341" t="s">
        <v>516</v>
      </c>
      <c r="F2341" t="s">
        <v>328</v>
      </c>
      <c r="G2341">
        <f>IF(datainHOME1[[#This Row],[TimeIn]]-datainHOME1[[#This Row],[TimeOut]] &gt;0, datainHOME1[[#This Row],[TimeIn]]-datainHOME1[[#This Row],[TimeOut]],(datainHOME1[[#This Row],[TimeIn]]-datainHOME1[[#This Row],[TimeOut]])+1000)</f>
        <v>164</v>
      </c>
      <c r="J2341">
        <f>datainHOME1[[#This Row],[l]]+5</f>
        <v>2371</v>
      </c>
      <c r="N2341">
        <f>IF(datainHOME1[[#This Row],[TimeIn]]-datainHOME1[[#This Row],[TimeOut]] &gt;0, datainHOME1[[#This Row],[TimeIn]]-datainHOME1[[#This Row],[TimeOut]],(datainHOME1[[#This Row],[TimeIn]]-datainHOME1[[#This Row],[TimeOut]])+1000)</f>
        <v>164</v>
      </c>
      <c r="Q2341">
        <f>datainHOME1[[#This Row],[l]]+5</f>
        <v>2371</v>
      </c>
      <c r="U2341">
        <f>IF(datainHOME1[[#This Row],[TimeIn]]-datainHOME1[[#This Row],[TimeOut]] &gt;0, datainHOME1[[#This Row],[TimeIn]]-datainHOME1[[#This Row],[TimeOut]],(datainHOME1[[#This Row],[TimeIn]]-datainHOME1[[#This Row],[TimeOut]])+1000)</f>
        <v>164</v>
      </c>
    </row>
    <row r="2342" spans="1:21" x14ac:dyDescent="0.25">
      <c r="A2342" t="s">
        <v>7</v>
      </c>
      <c r="B2342" t="s">
        <v>2542</v>
      </c>
      <c r="C2342">
        <f>datainHOME1[[#This Row],[l]]+5</f>
        <v>2372</v>
      </c>
      <c r="D2342" t="s">
        <v>2373</v>
      </c>
      <c r="E2342" t="s">
        <v>27</v>
      </c>
      <c r="F2342" t="s">
        <v>328</v>
      </c>
      <c r="G2342">
        <f>IF(datainHOME1[[#This Row],[TimeIn]]-datainHOME1[[#This Row],[TimeOut]] &gt;0, datainHOME1[[#This Row],[TimeIn]]-datainHOME1[[#This Row],[TimeOut]],(datainHOME1[[#This Row],[TimeIn]]-datainHOME1[[#This Row],[TimeOut]])+1000)</f>
        <v>139</v>
      </c>
      <c r="J2342">
        <f>datainHOME1[[#This Row],[l]]+5</f>
        <v>2372</v>
      </c>
      <c r="N2342">
        <f>IF(datainHOME1[[#This Row],[TimeIn]]-datainHOME1[[#This Row],[TimeOut]] &gt;0, datainHOME1[[#This Row],[TimeIn]]-datainHOME1[[#This Row],[TimeOut]],(datainHOME1[[#This Row],[TimeIn]]-datainHOME1[[#This Row],[TimeOut]])+1000)</f>
        <v>139</v>
      </c>
      <c r="Q2342">
        <f>datainHOME1[[#This Row],[l]]+5</f>
        <v>2372</v>
      </c>
      <c r="U2342">
        <f>IF(datainHOME1[[#This Row],[TimeIn]]-datainHOME1[[#This Row],[TimeOut]] &gt;0, datainHOME1[[#This Row],[TimeIn]]-datainHOME1[[#This Row],[TimeOut]],(datainHOME1[[#This Row],[TimeIn]]-datainHOME1[[#This Row],[TimeOut]])+1000)</f>
        <v>139</v>
      </c>
    </row>
    <row r="2343" spans="1:21" x14ac:dyDescent="0.25">
      <c r="A2343" t="s">
        <v>7</v>
      </c>
      <c r="B2343" t="s">
        <v>2543</v>
      </c>
      <c r="C2343">
        <f>datainHOME1[[#This Row],[l]]+5</f>
        <v>2373</v>
      </c>
      <c r="D2343" t="s">
        <v>2374</v>
      </c>
      <c r="E2343" t="s">
        <v>915</v>
      </c>
      <c r="F2343" t="s">
        <v>328</v>
      </c>
      <c r="G2343">
        <f>IF(datainHOME1[[#This Row],[TimeIn]]-datainHOME1[[#This Row],[TimeOut]] &gt;0, datainHOME1[[#This Row],[TimeIn]]-datainHOME1[[#This Row],[TimeOut]],(datainHOME1[[#This Row],[TimeIn]]-datainHOME1[[#This Row],[TimeOut]])+1000)</f>
        <v>124</v>
      </c>
      <c r="J2343">
        <f>datainHOME1[[#This Row],[l]]+5</f>
        <v>2373</v>
      </c>
      <c r="N2343">
        <f>IF(datainHOME1[[#This Row],[TimeIn]]-datainHOME1[[#This Row],[TimeOut]] &gt;0, datainHOME1[[#This Row],[TimeIn]]-datainHOME1[[#This Row],[TimeOut]],(datainHOME1[[#This Row],[TimeIn]]-datainHOME1[[#This Row],[TimeOut]])+1000)</f>
        <v>124</v>
      </c>
      <c r="Q2343">
        <f>datainHOME1[[#This Row],[l]]+5</f>
        <v>2373</v>
      </c>
      <c r="U2343">
        <f>IF(datainHOME1[[#This Row],[TimeIn]]-datainHOME1[[#This Row],[TimeOut]] &gt;0, datainHOME1[[#This Row],[TimeIn]]-datainHOME1[[#This Row],[TimeOut]],(datainHOME1[[#This Row],[TimeIn]]-datainHOME1[[#This Row],[TimeOut]])+1000)</f>
        <v>124</v>
      </c>
    </row>
    <row r="2344" spans="1:21" x14ac:dyDescent="0.25">
      <c r="A2344" t="s">
        <v>7</v>
      </c>
      <c r="B2344" t="s">
        <v>2544</v>
      </c>
      <c r="C2344">
        <f>datainHOME1[[#This Row],[l]]+5</f>
        <v>2374</v>
      </c>
      <c r="D2344" t="s">
        <v>2375</v>
      </c>
      <c r="E2344" t="s">
        <v>940</v>
      </c>
      <c r="F2344" t="s">
        <v>772</v>
      </c>
      <c r="G2344">
        <f>IF(datainHOME1[[#This Row],[TimeIn]]-datainHOME1[[#This Row],[TimeOut]] &gt;0, datainHOME1[[#This Row],[TimeIn]]-datainHOME1[[#This Row],[TimeOut]],(datainHOME1[[#This Row],[TimeIn]]-datainHOME1[[#This Row],[TimeOut]])+1000)</f>
        <v>129</v>
      </c>
      <c r="J2344">
        <f>datainHOME1[[#This Row],[l]]+5</f>
        <v>2374</v>
      </c>
      <c r="N2344">
        <f>IF(datainHOME1[[#This Row],[TimeIn]]-datainHOME1[[#This Row],[TimeOut]] &gt;0, datainHOME1[[#This Row],[TimeIn]]-datainHOME1[[#This Row],[TimeOut]],(datainHOME1[[#This Row],[TimeIn]]-datainHOME1[[#This Row],[TimeOut]])+1000)</f>
        <v>129</v>
      </c>
      <c r="Q2344">
        <f>datainHOME1[[#This Row],[l]]+5</f>
        <v>2374</v>
      </c>
      <c r="U2344">
        <f>IF(datainHOME1[[#This Row],[TimeIn]]-datainHOME1[[#This Row],[TimeOut]] &gt;0, datainHOME1[[#This Row],[TimeIn]]-datainHOME1[[#This Row],[TimeOut]],(datainHOME1[[#This Row],[TimeIn]]-datainHOME1[[#This Row],[TimeOut]])+1000)</f>
        <v>129</v>
      </c>
    </row>
    <row r="2345" spans="1:21" x14ac:dyDescent="0.25">
      <c r="A2345" t="s">
        <v>7</v>
      </c>
      <c r="B2345" t="s">
        <v>2545</v>
      </c>
      <c r="C2345">
        <f>datainHOME1[[#This Row],[l]]+5</f>
        <v>2375</v>
      </c>
      <c r="D2345" t="s">
        <v>2376</v>
      </c>
      <c r="E2345" t="s">
        <v>814</v>
      </c>
      <c r="F2345" t="s">
        <v>546</v>
      </c>
      <c r="G2345">
        <f>IF(datainHOME1[[#This Row],[TimeIn]]-datainHOME1[[#This Row],[TimeOut]] &gt;0, datainHOME1[[#This Row],[TimeIn]]-datainHOME1[[#This Row],[TimeOut]],(datainHOME1[[#This Row],[TimeIn]]-datainHOME1[[#This Row],[TimeOut]])+1000)</f>
        <v>115</v>
      </c>
      <c r="J2345">
        <f>datainHOME1[[#This Row],[l]]+5</f>
        <v>2375</v>
      </c>
      <c r="N2345">
        <f>IF(datainHOME1[[#This Row],[TimeIn]]-datainHOME1[[#This Row],[TimeOut]] &gt;0, datainHOME1[[#This Row],[TimeIn]]-datainHOME1[[#This Row],[TimeOut]],(datainHOME1[[#This Row],[TimeIn]]-datainHOME1[[#This Row],[TimeOut]])+1000)</f>
        <v>115</v>
      </c>
      <c r="Q2345">
        <f>datainHOME1[[#This Row],[l]]+5</f>
        <v>2375</v>
      </c>
      <c r="U2345">
        <f>IF(datainHOME1[[#This Row],[TimeIn]]-datainHOME1[[#This Row],[TimeOut]] &gt;0, datainHOME1[[#This Row],[TimeIn]]-datainHOME1[[#This Row],[TimeOut]],(datainHOME1[[#This Row],[TimeIn]]-datainHOME1[[#This Row],[TimeOut]])+1000)</f>
        <v>115</v>
      </c>
    </row>
    <row r="2346" spans="1:21" x14ac:dyDescent="0.25">
      <c r="A2346" t="s">
        <v>7</v>
      </c>
      <c r="B2346" t="s">
        <v>2546</v>
      </c>
      <c r="C2346">
        <f>datainHOME1[[#This Row],[l]]+5</f>
        <v>2376</v>
      </c>
      <c r="D2346" t="s">
        <v>2377</v>
      </c>
      <c r="E2346" t="s">
        <v>41</v>
      </c>
      <c r="F2346" t="s">
        <v>546</v>
      </c>
      <c r="G2346">
        <f>IF(datainHOME1[[#This Row],[TimeIn]]-datainHOME1[[#This Row],[TimeOut]] &gt;0, datainHOME1[[#This Row],[TimeIn]]-datainHOME1[[#This Row],[TimeOut]],(datainHOME1[[#This Row],[TimeIn]]-datainHOME1[[#This Row],[TimeOut]])+1000)</f>
        <v>96</v>
      </c>
      <c r="J2346">
        <f>datainHOME1[[#This Row],[l]]+5</f>
        <v>2376</v>
      </c>
      <c r="N2346">
        <f>IF(datainHOME1[[#This Row],[TimeIn]]-datainHOME1[[#This Row],[TimeOut]] &gt;0, datainHOME1[[#This Row],[TimeIn]]-datainHOME1[[#This Row],[TimeOut]],(datainHOME1[[#This Row],[TimeIn]]-datainHOME1[[#This Row],[TimeOut]])+1000)</f>
        <v>96</v>
      </c>
      <c r="Q2346">
        <f>datainHOME1[[#This Row],[l]]+5</f>
        <v>2376</v>
      </c>
      <c r="U2346">
        <f>IF(datainHOME1[[#This Row],[TimeIn]]-datainHOME1[[#This Row],[TimeOut]] &gt;0, datainHOME1[[#This Row],[TimeIn]]-datainHOME1[[#This Row],[TimeOut]],(datainHOME1[[#This Row],[TimeIn]]-datainHOME1[[#This Row],[TimeOut]])+1000)</f>
        <v>96</v>
      </c>
    </row>
    <row r="2347" spans="1:21" x14ac:dyDescent="0.25">
      <c r="A2347" t="s">
        <v>7</v>
      </c>
      <c r="B2347" t="s">
        <v>2547</v>
      </c>
      <c r="C2347">
        <f>datainHOME1[[#This Row],[l]]+5</f>
        <v>2377</v>
      </c>
      <c r="D2347" t="s">
        <v>2378</v>
      </c>
      <c r="E2347" t="s">
        <v>818</v>
      </c>
      <c r="F2347" t="s">
        <v>331</v>
      </c>
      <c r="G2347">
        <f>IF(datainHOME1[[#This Row],[TimeIn]]-datainHOME1[[#This Row],[TimeOut]] &gt;0, datainHOME1[[#This Row],[TimeIn]]-datainHOME1[[#This Row],[TimeOut]],(datainHOME1[[#This Row],[TimeIn]]-datainHOME1[[#This Row],[TimeOut]])+1000)</f>
        <v>93</v>
      </c>
      <c r="J2347">
        <f>datainHOME1[[#This Row],[l]]+5</f>
        <v>2377</v>
      </c>
      <c r="N2347">
        <f>IF(datainHOME1[[#This Row],[TimeIn]]-datainHOME1[[#This Row],[TimeOut]] &gt;0, datainHOME1[[#This Row],[TimeIn]]-datainHOME1[[#This Row],[TimeOut]],(datainHOME1[[#This Row],[TimeIn]]-datainHOME1[[#This Row],[TimeOut]])+1000)</f>
        <v>93</v>
      </c>
      <c r="Q2347">
        <f>datainHOME1[[#This Row],[l]]+5</f>
        <v>2377</v>
      </c>
      <c r="U2347">
        <f>IF(datainHOME1[[#This Row],[TimeIn]]-datainHOME1[[#This Row],[TimeOut]] &gt;0, datainHOME1[[#This Row],[TimeIn]]-datainHOME1[[#This Row],[TimeOut]],(datainHOME1[[#This Row],[TimeIn]]-datainHOME1[[#This Row],[TimeOut]])+1000)</f>
        <v>93</v>
      </c>
    </row>
    <row r="2348" spans="1:21" x14ac:dyDescent="0.25">
      <c r="A2348" t="s">
        <v>7</v>
      </c>
      <c r="B2348" t="s">
        <v>2548</v>
      </c>
      <c r="C2348">
        <f>datainHOME1[[#This Row],[l]]+5</f>
        <v>2378</v>
      </c>
      <c r="D2348" t="s">
        <v>2379</v>
      </c>
      <c r="E2348" t="s">
        <v>966</v>
      </c>
      <c r="F2348" t="s">
        <v>331</v>
      </c>
      <c r="G2348">
        <f>IF(datainHOME1[[#This Row],[TimeIn]]-datainHOME1[[#This Row],[TimeOut]] &gt;0, datainHOME1[[#This Row],[TimeIn]]-datainHOME1[[#This Row],[TimeOut]],(datainHOME1[[#This Row],[TimeIn]]-datainHOME1[[#This Row],[TimeOut]])+1000)</f>
        <v>81</v>
      </c>
      <c r="J2348">
        <f>datainHOME1[[#This Row],[l]]+5</f>
        <v>2378</v>
      </c>
      <c r="N2348">
        <f>IF(datainHOME1[[#This Row],[TimeIn]]-datainHOME1[[#This Row],[TimeOut]] &gt;0, datainHOME1[[#This Row],[TimeIn]]-datainHOME1[[#This Row],[TimeOut]],(datainHOME1[[#This Row],[TimeIn]]-datainHOME1[[#This Row],[TimeOut]])+1000)</f>
        <v>81</v>
      </c>
      <c r="Q2348">
        <f>datainHOME1[[#This Row],[l]]+5</f>
        <v>2378</v>
      </c>
      <c r="U2348">
        <f>IF(datainHOME1[[#This Row],[TimeIn]]-datainHOME1[[#This Row],[TimeOut]] &gt;0, datainHOME1[[#This Row],[TimeIn]]-datainHOME1[[#This Row],[TimeOut]],(datainHOME1[[#This Row],[TimeIn]]-datainHOME1[[#This Row],[TimeOut]])+1000)</f>
        <v>81</v>
      </c>
    </row>
    <row r="2349" spans="1:21" x14ac:dyDescent="0.25">
      <c r="A2349" t="s">
        <v>7</v>
      </c>
      <c r="B2349" t="s">
        <v>2549</v>
      </c>
      <c r="C2349">
        <f>datainHOME1[[#This Row],[l]]+5</f>
        <v>2379</v>
      </c>
      <c r="D2349" t="s">
        <v>2380</v>
      </c>
      <c r="E2349" t="s">
        <v>441</v>
      </c>
      <c r="F2349" t="s">
        <v>60</v>
      </c>
      <c r="G2349">
        <f>IF(datainHOME1[[#This Row],[TimeIn]]-datainHOME1[[#This Row],[TimeOut]] &gt;0, datainHOME1[[#This Row],[TimeIn]]-datainHOME1[[#This Row],[TimeOut]],(datainHOME1[[#This Row],[TimeIn]]-datainHOME1[[#This Row],[TimeOut]])+1000)</f>
        <v>74</v>
      </c>
      <c r="J2349">
        <f>datainHOME1[[#This Row],[l]]+5</f>
        <v>2379</v>
      </c>
      <c r="N2349">
        <f>IF(datainHOME1[[#This Row],[TimeIn]]-datainHOME1[[#This Row],[TimeOut]] &gt;0, datainHOME1[[#This Row],[TimeIn]]-datainHOME1[[#This Row],[TimeOut]],(datainHOME1[[#This Row],[TimeIn]]-datainHOME1[[#This Row],[TimeOut]])+1000)</f>
        <v>74</v>
      </c>
      <c r="Q2349">
        <f>datainHOME1[[#This Row],[l]]+5</f>
        <v>2379</v>
      </c>
      <c r="U2349">
        <f>IF(datainHOME1[[#This Row],[TimeIn]]-datainHOME1[[#This Row],[TimeOut]] &gt;0, datainHOME1[[#This Row],[TimeIn]]-datainHOME1[[#This Row],[TimeOut]],(datainHOME1[[#This Row],[TimeIn]]-datainHOME1[[#This Row],[TimeOut]])+1000)</f>
        <v>74</v>
      </c>
    </row>
    <row r="2350" spans="1:21" x14ac:dyDescent="0.25">
      <c r="A2350" t="s">
        <v>7</v>
      </c>
      <c r="B2350" t="s">
        <v>2550</v>
      </c>
      <c r="C2350">
        <f>datainHOME1[[#This Row],[l]]+5</f>
        <v>2380</v>
      </c>
      <c r="D2350" t="s">
        <v>2381</v>
      </c>
      <c r="E2350" t="s">
        <v>971</v>
      </c>
      <c r="F2350" t="s">
        <v>187</v>
      </c>
      <c r="G2350">
        <f>IF(datainHOME1[[#This Row],[TimeIn]]-datainHOME1[[#This Row],[TimeOut]] &gt;0, datainHOME1[[#This Row],[TimeIn]]-datainHOME1[[#This Row],[TimeOut]],(datainHOME1[[#This Row],[TimeIn]]-datainHOME1[[#This Row],[TimeOut]])+1000)</f>
        <v>64</v>
      </c>
      <c r="J2350">
        <f>datainHOME1[[#This Row],[l]]+5</f>
        <v>2380</v>
      </c>
      <c r="N2350">
        <f>IF(datainHOME1[[#This Row],[TimeIn]]-datainHOME1[[#This Row],[TimeOut]] &gt;0, datainHOME1[[#This Row],[TimeIn]]-datainHOME1[[#This Row],[TimeOut]],(datainHOME1[[#This Row],[TimeIn]]-datainHOME1[[#This Row],[TimeOut]])+1000)</f>
        <v>64</v>
      </c>
      <c r="Q2350">
        <f>datainHOME1[[#This Row],[l]]+5</f>
        <v>2380</v>
      </c>
      <c r="U2350">
        <f>IF(datainHOME1[[#This Row],[TimeIn]]-datainHOME1[[#This Row],[TimeOut]] &gt;0, datainHOME1[[#This Row],[TimeIn]]-datainHOME1[[#This Row],[TimeOut]],(datainHOME1[[#This Row],[TimeIn]]-datainHOME1[[#This Row],[TimeOut]])+1000)</f>
        <v>64</v>
      </c>
    </row>
    <row r="2351" spans="1:21" x14ac:dyDescent="0.25">
      <c r="A2351" t="s">
        <v>7</v>
      </c>
      <c r="B2351" t="s">
        <v>2553</v>
      </c>
      <c r="C2351">
        <f>datainHOME1[[#This Row],[l]]+5</f>
        <v>2381</v>
      </c>
      <c r="D2351" t="s">
        <v>2382</v>
      </c>
      <c r="E2351" t="s">
        <v>822</v>
      </c>
      <c r="F2351" t="s">
        <v>995</v>
      </c>
      <c r="G2351">
        <f>IF(datainHOME1[[#This Row],[TimeIn]]-datainHOME1[[#This Row],[TimeOut]] &gt;0, datainHOME1[[#This Row],[TimeIn]]-datainHOME1[[#This Row],[TimeOut]],(datainHOME1[[#This Row],[TimeIn]]-datainHOME1[[#This Row],[TimeOut]])+1000)</f>
        <v>50</v>
      </c>
      <c r="J2351">
        <f>datainHOME1[[#This Row],[l]]+5</f>
        <v>2381</v>
      </c>
      <c r="N2351">
        <f>IF(datainHOME1[[#This Row],[TimeIn]]-datainHOME1[[#This Row],[TimeOut]] &gt;0, datainHOME1[[#This Row],[TimeIn]]-datainHOME1[[#This Row],[TimeOut]],(datainHOME1[[#This Row],[TimeIn]]-datainHOME1[[#This Row],[TimeOut]])+1000)</f>
        <v>50</v>
      </c>
      <c r="Q2351">
        <f>datainHOME1[[#This Row],[l]]+5</f>
        <v>2381</v>
      </c>
      <c r="U2351">
        <f>IF(datainHOME1[[#This Row],[TimeIn]]-datainHOME1[[#This Row],[TimeOut]] &gt;0, datainHOME1[[#This Row],[TimeIn]]-datainHOME1[[#This Row],[TimeOut]],(datainHOME1[[#This Row],[TimeIn]]-datainHOME1[[#This Row],[TimeOut]])+1000)</f>
        <v>50</v>
      </c>
    </row>
    <row r="2352" spans="1:21" x14ac:dyDescent="0.25">
      <c r="A2352" t="s">
        <v>7</v>
      </c>
      <c r="B2352" t="s">
        <v>2555</v>
      </c>
      <c r="C2352">
        <f>datainHOME1[[#This Row],[l]]+5</f>
        <v>2382</v>
      </c>
      <c r="D2352" t="s">
        <v>2383</v>
      </c>
      <c r="E2352" t="s">
        <v>331</v>
      </c>
      <c r="F2352" t="s">
        <v>975</v>
      </c>
      <c r="G2352">
        <f>IF(datainHOME1[[#This Row],[TimeIn]]-datainHOME1[[#This Row],[TimeOut]] &gt;0, datainHOME1[[#This Row],[TimeIn]]-datainHOME1[[#This Row],[TimeOut]],(datainHOME1[[#This Row],[TimeIn]]-datainHOME1[[#This Row],[TimeOut]])+1000)</f>
        <v>45</v>
      </c>
      <c r="J2352">
        <f>datainHOME1[[#This Row],[l]]+5</f>
        <v>2382</v>
      </c>
      <c r="N2352">
        <f>IF(datainHOME1[[#This Row],[TimeIn]]-datainHOME1[[#This Row],[TimeOut]] &gt;0, datainHOME1[[#This Row],[TimeIn]]-datainHOME1[[#This Row],[TimeOut]],(datainHOME1[[#This Row],[TimeIn]]-datainHOME1[[#This Row],[TimeOut]])+1000)</f>
        <v>45</v>
      </c>
      <c r="Q2352">
        <f>datainHOME1[[#This Row],[l]]+5</f>
        <v>2382</v>
      </c>
      <c r="U2352">
        <f>IF(datainHOME1[[#This Row],[TimeIn]]-datainHOME1[[#This Row],[TimeOut]] &gt;0, datainHOME1[[#This Row],[TimeIn]]-datainHOME1[[#This Row],[TimeOut]],(datainHOME1[[#This Row],[TimeIn]]-datainHOME1[[#This Row],[TimeOut]])+1000)</f>
        <v>45</v>
      </c>
    </row>
    <row r="2353" spans="1:21" x14ac:dyDescent="0.25">
      <c r="A2353" t="s">
        <v>7</v>
      </c>
      <c r="B2353" t="s">
        <v>2556</v>
      </c>
      <c r="C2353">
        <f>datainHOME1[[#This Row],[l]]+5</f>
        <v>2383</v>
      </c>
      <c r="D2353" t="s">
        <v>2384</v>
      </c>
      <c r="E2353" t="s">
        <v>187</v>
      </c>
      <c r="F2353" t="s">
        <v>1001</v>
      </c>
      <c r="G2353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2353">
        <f>datainHOME1[[#This Row],[l]]+5</f>
        <v>2383</v>
      </c>
      <c r="N2353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2353">
        <f>datainHOME1[[#This Row],[l]]+5</f>
        <v>2383</v>
      </c>
      <c r="U2353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2354" spans="1:21" x14ac:dyDescent="0.25">
      <c r="A2354" t="s">
        <v>7</v>
      </c>
      <c r="B2354" t="s">
        <v>2557</v>
      </c>
      <c r="C2354">
        <f>datainHOME1[[#This Row],[l]]+5</f>
        <v>2384</v>
      </c>
      <c r="D2354" t="s">
        <v>2385</v>
      </c>
      <c r="E2354" t="s">
        <v>995</v>
      </c>
      <c r="F2354" t="s">
        <v>548</v>
      </c>
      <c r="G2354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2354">
        <f>datainHOME1[[#This Row],[l]]+5</f>
        <v>2384</v>
      </c>
      <c r="N2354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2354">
        <f>datainHOME1[[#This Row],[l]]+5</f>
        <v>2384</v>
      </c>
      <c r="U2354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2355" spans="1:21" x14ac:dyDescent="0.25">
      <c r="A2355" t="s">
        <v>7</v>
      </c>
      <c r="B2355" t="s">
        <v>2558</v>
      </c>
      <c r="C2355">
        <f>datainHOME1[[#This Row],[l]]+5</f>
        <v>2385</v>
      </c>
      <c r="D2355" t="s">
        <v>2386</v>
      </c>
      <c r="E2355" t="s">
        <v>975</v>
      </c>
      <c r="F2355" t="s">
        <v>896</v>
      </c>
      <c r="G2355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2355">
        <f>datainHOME1[[#This Row],[l]]+5</f>
        <v>2385</v>
      </c>
      <c r="N2355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2355">
        <f>datainHOME1[[#This Row],[l]]+5</f>
        <v>2385</v>
      </c>
      <c r="U2355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2356" spans="1:21" x14ac:dyDescent="0.25">
      <c r="A2356" t="s">
        <v>7</v>
      </c>
      <c r="B2356" t="s">
        <v>2559</v>
      </c>
      <c r="C2356">
        <f>datainHOME1[[#This Row],[l]]+5</f>
        <v>2386</v>
      </c>
      <c r="D2356" t="s">
        <v>2387</v>
      </c>
      <c r="E2356" t="s">
        <v>211</v>
      </c>
      <c r="F2356" t="s">
        <v>15</v>
      </c>
      <c r="G2356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2356">
        <f>datainHOME1[[#This Row],[l]]+5</f>
        <v>2386</v>
      </c>
      <c r="N2356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2356">
        <f>datainHOME1[[#This Row],[l]]+5</f>
        <v>2386</v>
      </c>
      <c r="U2356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2357" spans="1:21" x14ac:dyDescent="0.25">
      <c r="A2357" t="s">
        <v>7</v>
      </c>
      <c r="B2357" t="s">
        <v>2560</v>
      </c>
      <c r="C2357">
        <f>datainHOME1[[#This Row],[l]]+5</f>
        <v>2387</v>
      </c>
      <c r="D2357" t="s">
        <v>2388</v>
      </c>
      <c r="E2357" t="s">
        <v>896</v>
      </c>
      <c r="F2357" t="s">
        <v>56</v>
      </c>
      <c r="G2357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2357">
        <f>datainHOME1[[#This Row],[l]]+5</f>
        <v>2387</v>
      </c>
      <c r="N2357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2357">
        <f>datainHOME1[[#This Row],[l]]+5</f>
        <v>2387</v>
      </c>
      <c r="U2357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2358" spans="1:21" x14ac:dyDescent="0.25">
      <c r="A2358" t="s">
        <v>7</v>
      </c>
      <c r="B2358" t="s">
        <v>2561</v>
      </c>
      <c r="C2358">
        <f>datainHOME1[[#This Row],[l]]+5</f>
        <v>2388</v>
      </c>
      <c r="D2358" t="s">
        <v>2389</v>
      </c>
      <c r="E2358" t="s">
        <v>15</v>
      </c>
      <c r="F2358" t="s">
        <v>98</v>
      </c>
      <c r="G2358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2358">
        <f>datainHOME1[[#This Row],[l]]+5</f>
        <v>2388</v>
      </c>
      <c r="N2358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2358">
        <f>datainHOME1[[#This Row],[l]]+5</f>
        <v>2388</v>
      </c>
      <c r="U2358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2359" spans="1:21" x14ac:dyDescent="0.25">
      <c r="A2359" t="s">
        <v>7</v>
      </c>
      <c r="B2359" t="s">
        <v>2562</v>
      </c>
      <c r="C2359">
        <f>datainHOME1[[#This Row],[l]]+5</f>
        <v>2389</v>
      </c>
      <c r="D2359" t="s">
        <v>2390</v>
      </c>
      <c r="E2359" t="s">
        <v>56</v>
      </c>
      <c r="F2359" t="s">
        <v>137</v>
      </c>
      <c r="G2359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2359">
        <f>datainHOME1[[#This Row],[l]]+5</f>
        <v>2389</v>
      </c>
      <c r="N2359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2359">
        <f>datainHOME1[[#This Row],[l]]+5</f>
        <v>2389</v>
      </c>
      <c r="U2359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2360" spans="1:21" x14ac:dyDescent="0.25">
      <c r="A2360" t="s">
        <v>7</v>
      </c>
      <c r="B2360" t="s">
        <v>2563</v>
      </c>
      <c r="C2360">
        <f>datainHOME1[[#This Row],[l]]+5</f>
        <v>2390</v>
      </c>
      <c r="D2360" t="s">
        <v>2391</v>
      </c>
      <c r="E2360" t="s">
        <v>73</v>
      </c>
      <c r="F2360" t="s">
        <v>163</v>
      </c>
      <c r="G2360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2360">
        <f>datainHOME1[[#This Row],[l]]+5</f>
        <v>2390</v>
      </c>
      <c r="N2360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2360">
        <f>datainHOME1[[#This Row],[l]]+5</f>
        <v>2390</v>
      </c>
      <c r="U2360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2361" spans="1:21" x14ac:dyDescent="0.25">
      <c r="A2361" t="s">
        <v>7</v>
      </c>
      <c r="B2361" t="s">
        <v>2564</v>
      </c>
      <c r="C2361">
        <f>datainHOME1[[#This Row],[l]]+5</f>
        <v>2391</v>
      </c>
      <c r="D2361" t="s">
        <v>2392</v>
      </c>
      <c r="E2361" t="s">
        <v>119</v>
      </c>
      <c r="F2361" t="s">
        <v>78</v>
      </c>
      <c r="G2361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2361">
        <f>datainHOME1[[#This Row],[l]]+5</f>
        <v>2391</v>
      </c>
      <c r="N2361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2361">
        <f>datainHOME1[[#This Row],[l]]+5</f>
        <v>2391</v>
      </c>
      <c r="U2361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2362" spans="1:21" x14ac:dyDescent="0.25">
      <c r="A2362" t="s">
        <v>7</v>
      </c>
      <c r="B2362" t="s">
        <v>2565</v>
      </c>
      <c r="C2362">
        <f>datainHOME1[[#This Row],[l]]+5</f>
        <v>2392</v>
      </c>
      <c r="D2362" t="s">
        <v>2393</v>
      </c>
      <c r="E2362" t="s">
        <v>149</v>
      </c>
      <c r="F2362" t="s">
        <v>225</v>
      </c>
      <c r="G2362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J2362">
        <f>datainHOME1[[#This Row],[l]]+5</f>
        <v>2392</v>
      </c>
      <c r="N2362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Q2362">
        <f>datainHOME1[[#This Row],[l]]+5</f>
        <v>2392</v>
      </c>
      <c r="U2362">
        <f>IF(datainHOME1[[#This Row],[TimeIn]]-datainHOME1[[#This Row],[TimeOut]] &gt;0, datainHOME1[[#This Row],[TimeIn]]-datainHOME1[[#This Row],[TimeOut]],(datainHOME1[[#This Row],[TimeIn]]-datainHOME1[[#This Row],[TimeOut]])+1000)</f>
        <v>39</v>
      </c>
    </row>
    <row r="2363" spans="1:21" x14ac:dyDescent="0.25">
      <c r="A2363" t="s">
        <v>7</v>
      </c>
      <c r="B2363" t="s">
        <v>2566</v>
      </c>
      <c r="C2363">
        <f>datainHOME1[[#This Row],[l]]+5</f>
        <v>2393</v>
      </c>
      <c r="D2363" t="s">
        <v>2394</v>
      </c>
      <c r="E2363" t="s">
        <v>186</v>
      </c>
      <c r="F2363" t="s">
        <v>298</v>
      </c>
      <c r="G2363">
        <f>IF(datainHOME1[[#This Row],[TimeIn]]-datainHOME1[[#This Row],[TimeOut]] &gt;0, datainHOME1[[#This Row],[TimeIn]]-datainHOME1[[#This Row],[TimeOut]],(datainHOME1[[#This Row],[TimeIn]]-datainHOME1[[#This Row],[TimeOut]])+1000)</f>
        <v>59</v>
      </c>
      <c r="J2363">
        <f>datainHOME1[[#This Row],[l]]+5</f>
        <v>2393</v>
      </c>
      <c r="N2363">
        <f>IF(datainHOME1[[#This Row],[TimeIn]]-datainHOME1[[#This Row],[TimeOut]] &gt;0, datainHOME1[[#This Row],[TimeIn]]-datainHOME1[[#This Row],[TimeOut]],(datainHOME1[[#This Row],[TimeIn]]-datainHOME1[[#This Row],[TimeOut]])+1000)</f>
        <v>59</v>
      </c>
      <c r="Q2363">
        <f>datainHOME1[[#This Row],[l]]+5</f>
        <v>2393</v>
      </c>
      <c r="U2363">
        <f>IF(datainHOME1[[#This Row],[TimeIn]]-datainHOME1[[#This Row],[TimeOut]] &gt;0, datainHOME1[[#This Row],[TimeIn]]-datainHOME1[[#This Row],[TimeOut]],(datainHOME1[[#This Row],[TimeIn]]-datainHOME1[[#This Row],[TimeOut]])+1000)</f>
        <v>59</v>
      </c>
    </row>
    <row r="2364" spans="1:21" x14ac:dyDescent="0.25">
      <c r="A2364" t="s">
        <v>7</v>
      </c>
      <c r="B2364" t="s">
        <v>2567</v>
      </c>
      <c r="C2364">
        <f>datainHOME1[[#This Row],[l]]+5</f>
        <v>2394</v>
      </c>
      <c r="D2364" t="s">
        <v>2395</v>
      </c>
      <c r="E2364" t="s">
        <v>222</v>
      </c>
      <c r="F2364" t="s">
        <v>346</v>
      </c>
      <c r="G2364">
        <f>IF(datainHOME1[[#This Row],[TimeIn]]-datainHOME1[[#This Row],[TimeOut]] &gt;0, datainHOME1[[#This Row],[TimeIn]]-datainHOME1[[#This Row],[TimeOut]],(datainHOME1[[#This Row],[TimeIn]]-datainHOME1[[#This Row],[TimeOut]])+1000)</f>
        <v>62</v>
      </c>
      <c r="J2364">
        <f>datainHOME1[[#This Row],[l]]+5</f>
        <v>2394</v>
      </c>
      <c r="N2364">
        <f>IF(datainHOME1[[#This Row],[TimeIn]]-datainHOME1[[#This Row],[TimeOut]] &gt;0, datainHOME1[[#This Row],[TimeIn]]-datainHOME1[[#This Row],[TimeOut]],(datainHOME1[[#This Row],[TimeIn]]-datainHOME1[[#This Row],[TimeOut]])+1000)</f>
        <v>62</v>
      </c>
      <c r="Q2364">
        <f>datainHOME1[[#This Row],[l]]+5</f>
        <v>2394</v>
      </c>
      <c r="U2364">
        <f>IF(datainHOME1[[#This Row],[TimeIn]]-datainHOME1[[#This Row],[TimeOut]] &gt;0, datainHOME1[[#This Row],[TimeIn]]-datainHOME1[[#This Row],[TimeOut]],(datainHOME1[[#This Row],[TimeIn]]-datainHOME1[[#This Row],[TimeOut]])+1000)</f>
        <v>62</v>
      </c>
    </row>
    <row r="2365" spans="1:21" x14ac:dyDescent="0.25">
      <c r="A2365" t="s">
        <v>7</v>
      </c>
      <c r="B2365" t="s">
        <v>2569</v>
      </c>
      <c r="C2365">
        <f>datainHOME1[[#This Row],[l]]+5</f>
        <v>2395</v>
      </c>
      <c r="D2365" t="s">
        <v>2396</v>
      </c>
      <c r="E2365" t="s">
        <v>295</v>
      </c>
      <c r="F2365" t="s">
        <v>415</v>
      </c>
      <c r="G2365">
        <f>IF(datainHOME1[[#This Row],[TimeIn]]-datainHOME1[[#This Row],[TimeOut]] &gt;0, datainHOME1[[#This Row],[TimeIn]]-datainHOME1[[#This Row],[TimeOut]],(datainHOME1[[#This Row],[TimeIn]]-datainHOME1[[#This Row],[TimeOut]])+1000)</f>
        <v>65</v>
      </c>
      <c r="J2365">
        <f>datainHOME1[[#This Row],[l]]+5</f>
        <v>2395</v>
      </c>
      <c r="N2365">
        <f>IF(datainHOME1[[#This Row],[TimeIn]]-datainHOME1[[#This Row],[TimeOut]] &gt;0, datainHOME1[[#This Row],[TimeIn]]-datainHOME1[[#This Row],[TimeOut]],(datainHOME1[[#This Row],[TimeIn]]-datainHOME1[[#This Row],[TimeOut]])+1000)</f>
        <v>65</v>
      </c>
      <c r="Q2365">
        <f>datainHOME1[[#This Row],[l]]+5</f>
        <v>2395</v>
      </c>
      <c r="U2365">
        <f>IF(datainHOME1[[#This Row],[TimeIn]]-datainHOME1[[#This Row],[TimeOut]] &gt;0, datainHOME1[[#This Row],[TimeIn]]-datainHOME1[[#This Row],[TimeOut]],(datainHOME1[[#This Row],[TimeIn]]-datainHOME1[[#This Row],[TimeOut]])+1000)</f>
        <v>65</v>
      </c>
    </row>
    <row r="2366" spans="1:21" x14ac:dyDescent="0.25">
      <c r="A2366" t="s">
        <v>7</v>
      </c>
      <c r="B2366" t="s">
        <v>2570</v>
      </c>
      <c r="C2366">
        <f>datainHOME1[[#This Row],[l]]+5</f>
        <v>2396</v>
      </c>
      <c r="D2366" t="s">
        <v>2397</v>
      </c>
      <c r="E2366" t="s">
        <v>341</v>
      </c>
      <c r="F2366" t="s">
        <v>427</v>
      </c>
      <c r="G2366">
        <f>IF(datainHOME1[[#This Row],[TimeIn]]-datainHOME1[[#This Row],[TimeOut]] &gt;0, datainHOME1[[#This Row],[TimeIn]]-datainHOME1[[#This Row],[TimeOut]],(datainHOME1[[#This Row],[TimeIn]]-datainHOME1[[#This Row],[TimeOut]])+1000)</f>
        <v>47</v>
      </c>
      <c r="J2366">
        <f>datainHOME1[[#This Row],[l]]+5</f>
        <v>2396</v>
      </c>
      <c r="N2366">
        <f>IF(datainHOME1[[#This Row],[TimeIn]]-datainHOME1[[#This Row],[TimeOut]] &gt;0, datainHOME1[[#This Row],[TimeIn]]-datainHOME1[[#This Row],[TimeOut]],(datainHOME1[[#This Row],[TimeIn]]-datainHOME1[[#This Row],[TimeOut]])+1000)</f>
        <v>47</v>
      </c>
      <c r="Q2366">
        <f>datainHOME1[[#This Row],[l]]+5</f>
        <v>2396</v>
      </c>
      <c r="U2366">
        <f>IF(datainHOME1[[#This Row],[TimeIn]]-datainHOME1[[#This Row],[TimeOut]] &gt;0, datainHOME1[[#This Row],[TimeIn]]-datainHOME1[[#This Row],[TimeOut]],(datainHOME1[[#This Row],[TimeIn]]-datainHOME1[[#This Row],[TimeOut]])+1000)</f>
        <v>47</v>
      </c>
    </row>
    <row r="2367" spans="1:21" x14ac:dyDescent="0.25">
      <c r="A2367" t="s">
        <v>7</v>
      </c>
      <c r="B2367" t="s">
        <v>2571</v>
      </c>
      <c r="C2367">
        <f>datainHOME1[[#This Row],[l]]+5</f>
        <v>2397</v>
      </c>
      <c r="D2367" t="s">
        <v>2398</v>
      </c>
      <c r="E2367" t="s">
        <v>351</v>
      </c>
      <c r="F2367" t="s">
        <v>433</v>
      </c>
      <c r="G2367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J2367">
        <f>datainHOME1[[#This Row],[l]]+5</f>
        <v>2397</v>
      </c>
      <c r="N2367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Q2367">
        <f>datainHOME1[[#This Row],[l]]+5</f>
        <v>2397</v>
      </c>
      <c r="U2367">
        <f>IF(datainHOME1[[#This Row],[TimeIn]]-datainHOME1[[#This Row],[TimeOut]] &gt;0, datainHOME1[[#This Row],[TimeIn]]-datainHOME1[[#This Row],[TimeOut]],(datainHOME1[[#This Row],[TimeIn]]-datainHOME1[[#This Row],[TimeOut]])+1000)</f>
        <v>42</v>
      </c>
    </row>
    <row r="2368" spans="1:21" x14ac:dyDescent="0.25">
      <c r="A2368" t="s">
        <v>7</v>
      </c>
      <c r="B2368" t="s">
        <v>2572</v>
      </c>
      <c r="C2368">
        <f>datainHOME1[[#This Row],[l]]+5</f>
        <v>2398</v>
      </c>
      <c r="D2368" t="s">
        <v>2399</v>
      </c>
      <c r="E2368" t="s">
        <v>370</v>
      </c>
      <c r="F2368" t="s">
        <v>447</v>
      </c>
      <c r="G2368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J2368">
        <f>datainHOME1[[#This Row],[l]]+5</f>
        <v>2398</v>
      </c>
      <c r="N2368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Q2368">
        <f>datainHOME1[[#This Row],[l]]+5</f>
        <v>2398</v>
      </c>
      <c r="U2368">
        <f>IF(datainHOME1[[#This Row],[TimeIn]]-datainHOME1[[#This Row],[TimeOut]] &gt;0, datainHOME1[[#This Row],[TimeIn]]-datainHOME1[[#This Row],[TimeOut]],(datainHOME1[[#This Row],[TimeIn]]-datainHOME1[[#This Row],[TimeOut]])+1000)</f>
        <v>41</v>
      </c>
    </row>
    <row r="2369" spans="1:21" x14ac:dyDescent="0.25">
      <c r="A2369" t="s">
        <v>7</v>
      </c>
      <c r="B2369" t="s">
        <v>2573</v>
      </c>
      <c r="C2369">
        <f>datainHOME1[[#This Row],[l]]+5</f>
        <v>2399</v>
      </c>
      <c r="D2369" t="s">
        <v>2400</v>
      </c>
      <c r="E2369" t="s">
        <v>349</v>
      </c>
      <c r="F2369" t="s">
        <v>103</v>
      </c>
      <c r="G2369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2369">
        <f>datainHOME1[[#This Row],[l]]+5</f>
        <v>2399</v>
      </c>
      <c r="N2369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2369">
        <f>datainHOME1[[#This Row],[l]]+5</f>
        <v>2399</v>
      </c>
      <c r="U2369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2370" spans="1:21" x14ac:dyDescent="0.25">
      <c r="A2370" t="s">
        <v>7</v>
      </c>
      <c r="B2370" t="s">
        <v>2574</v>
      </c>
      <c r="C2370">
        <f>datainHOME1[[#This Row],[l]]+5</f>
        <v>2400</v>
      </c>
      <c r="D2370" t="s">
        <v>2401</v>
      </c>
      <c r="E2370" t="s">
        <v>431</v>
      </c>
      <c r="F2370" t="s">
        <v>463</v>
      </c>
      <c r="G2370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2370">
        <f>datainHOME1[[#This Row],[l]]+5</f>
        <v>2400</v>
      </c>
      <c r="N2370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2370">
        <f>datainHOME1[[#This Row],[l]]+5</f>
        <v>2400</v>
      </c>
      <c r="U2370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2371" spans="1:21" x14ac:dyDescent="0.25">
      <c r="A2371" t="s">
        <v>7</v>
      </c>
      <c r="B2371" t="s">
        <v>2575</v>
      </c>
      <c r="C2371">
        <f>datainHOME1[[#This Row],[l]]+5</f>
        <v>2401</v>
      </c>
      <c r="D2371" t="s">
        <v>2402</v>
      </c>
      <c r="E2371" t="s">
        <v>442</v>
      </c>
      <c r="F2371" t="s">
        <v>490</v>
      </c>
      <c r="G2371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2371">
        <f>datainHOME1[[#This Row],[l]]+5</f>
        <v>2401</v>
      </c>
      <c r="N2371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2371">
        <f>datainHOME1[[#This Row],[l]]+5</f>
        <v>2401</v>
      </c>
      <c r="U2371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2372" spans="1:21" x14ac:dyDescent="0.25">
      <c r="A2372" t="s">
        <v>7</v>
      </c>
      <c r="B2372" t="s">
        <v>2576</v>
      </c>
      <c r="C2372">
        <f>datainHOME1[[#This Row],[l]]+5</f>
        <v>2402</v>
      </c>
      <c r="D2372" t="s">
        <v>2403</v>
      </c>
      <c r="E2372" t="s">
        <v>103</v>
      </c>
      <c r="F2372" t="s">
        <v>517</v>
      </c>
      <c r="G2372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J2372">
        <f>datainHOME1[[#This Row],[l]]+5</f>
        <v>2402</v>
      </c>
      <c r="N2372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Q2372">
        <f>datainHOME1[[#This Row],[l]]+5</f>
        <v>2402</v>
      </c>
      <c r="U2372">
        <f>IF(datainHOME1[[#This Row],[TimeIn]]-datainHOME1[[#This Row],[TimeOut]] &gt;0, datainHOME1[[#This Row],[TimeIn]]-datainHOME1[[#This Row],[TimeOut]],(datainHOME1[[#This Row],[TimeIn]]-datainHOME1[[#This Row],[TimeOut]])+1000)</f>
        <v>37</v>
      </c>
    </row>
    <row r="2373" spans="1:21" x14ac:dyDescent="0.25">
      <c r="A2373" t="s">
        <v>7</v>
      </c>
      <c r="B2373" t="s">
        <v>2577</v>
      </c>
      <c r="C2373">
        <f>datainHOME1[[#This Row],[l]]+5</f>
        <v>2403</v>
      </c>
      <c r="D2373" t="s">
        <v>2405</v>
      </c>
      <c r="E2373" t="s">
        <v>488</v>
      </c>
      <c r="F2373" t="s">
        <v>545</v>
      </c>
      <c r="G2373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2373">
        <f>datainHOME1[[#This Row],[l]]+5</f>
        <v>2403</v>
      </c>
      <c r="N2373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2373">
        <f>datainHOME1[[#This Row],[l]]+5</f>
        <v>2403</v>
      </c>
      <c r="U2373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2374" spans="1:21" x14ac:dyDescent="0.25">
      <c r="A2374" t="s">
        <v>7</v>
      </c>
      <c r="B2374" t="s">
        <v>2578</v>
      </c>
      <c r="C2374">
        <f>datainHOME1[[#This Row],[l]]+5</f>
        <v>2404</v>
      </c>
      <c r="D2374" t="s">
        <v>2406</v>
      </c>
      <c r="E2374" t="s">
        <v>512</v>
      </c>
      <c r="F2374" t="s">
        <v>554</v>
      </c>
      <c r="G2374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2374">
        <f>datainHOME1[[#This Row],[l]]+5</f>
        <v>2404</v>
      </c>
      <c r="N2374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2374">
        <f>datainHOME1[[#This Row],[l]]+5</f>
        <v>2404</v>
      </c>
      <c r="U2374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2375" spans="1:21" x14ac:dyDescent="0.25">
      <c r="A2375" t="s">
        <v>7</v>
      </c>
      <c r="B2375" t="s">
        <v>2579</v>
      </c>
      <c r="C2375">
        <f>datainHOME1[[#This Row],[l]]+5</f>
        <v>2405</v>
      </c>
      <c r="D2375" t="s">
        <v>2407</v>
      </c>
      <c r="E2375" t="s">
        <v>532</v>
      </c>
      <c r="F2375" t="s">
        <v>564</v>
      </c>
      <c r="G2375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2375">
        <f>datainHOME1[[#This Row],[l]]+5</f>
        <v>2405</v>
      </c>
      <c r="N2375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2375">
        <f>datainHOME1[[#This Row],[l]]+5</f>
        <v>2405</v>
      </c>
      <c r="U2375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2376" spans="1:21" x14ac:dyDescent="0.25">
      <c r="A2376" t="s">
        <v>7</v>
      </c>
      <c r="B2376" t="s">
        <v>2580</v>
      </c>
      <c r="C2376">
        <f>datainHOME1[[#This Row],[l]]+5</f>
        <v>2406</v>
      </c>
      <c r="D2376" t="s">
        <v>2408</v>
      </c>
      <c r="E2376" t="s">
        <v>551</v>
      </c>
      <c r="F2376" t="s">
        <v>232</v>
      </c>
      <c r="G2376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J2376">
        <f>datainHOME1[[#This Row],[l]]+5</f>
        <v>2406</v>
      </c>
      <c r="N2376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Q2376">
        <f>datainHOME1[[#This Row],[l]]+5</f>
        <v>2406</v>
      </c>
      <c r="U2376">
        <f>IF(datainHOME1[[#This Row],[TimeIn]]-datainHOME1[[#This Row],[TimeOut]] &gt;0, datainHOME1[[#This Row],[TimeIn]]-datainHOME1[[#This Row],[TimeOut]],(datainHOME1[[#This Row],[TimeIn]]-datainHOME1[[#This Row],[TimeOut]])+1000)</f>
        <v>38</v>
      </c>
    </row>
    <row r="2377" spans="1:21" x14ac:dyDescent="0.25">
      <c r="A2377" t="s">
        <v>7</v>
      </c>
      <c r="B2377" t="s">
        <v>2581</v>
      </c>
      <c r="C2377">
        <f>datainHOME1[[#This Row],[l]]+5</f>
        <v>2407</v>
      </c>
      <c r="D2377" t="s">
        <v>2409</v>
      </c>
      <c r="E2377" t="s">
        <v>564</v>
      </c>
      <c r="F2377" t="s">
        <v>124</v>
      </c>
      <c r="G2377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J2377">
        <f>datainHOME1[[#This Row],[l]]+5</f>
        <v>2407</v>
      </c>
      <c r="N2377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Q2377">
        <f>datainHOME1[[#This Row],[l]]+5</f>
        <v>2407</v>
      </c>
      <c r="U2377">
        <f>IF(datainHOME1[[#This Row],[TimeIn]]-datainHOME1[[#This Row],[TimeOut]] &gt;0, datainHOME1[[#This Row],[TimeIn]]-datainHOME1[[#This Row],[TimeOut]],(datainHOME1[[#This Row],[TimeIn]]-datainHOME1[[#This Row],[TimeOut]])+1000)</f>
        <v>39</v>
      </c>
    </row>
    <row r="2378" spans="1:21" x14ac:dyDescent="0.25">
      <c r="A2378" t="s">
        <v>7</v>
      </c>
      <c r="B2378" t="s">
        <v>2582</v>
      </c>
      <c r="C2378">
        <f>datainHOME1[[#This Row],[l]]+5</f>
        <v>2408</v>
      </c>
      <c r="D2378" t="s">
        <v>2410</v>
      </c>
      <c r="E2378" t="s">
        <v>232</v>
      </c>
      <c r="F2378" t="s">
        <v>574</v>
      </c>
      <c r="G2378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2378">
        <f>datainHOME1[[#This Row],[l]]+5</f>
        <v>2408</v>
      </c>
      <c r="N2378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2378">
        <f>datainHOME1[[#This Row],[l]]+5</f>
        <v>2408</v>
      </c>
      <c r="U2378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2379" spans="1:21" x14ac:dyDescent="0.25">
      <c r="A2379" t="s">
        <v>7</v>
      </c>
      <c r="B2379" t="s">
        <v>2583</v>
      </c>
      <c r="C2379">
        <f>datainHOME1[[#This Row],[l]]+5</f>
        <v>2409</v>
      </c>
      <c r="D2379" t="s">
        <v>2411</v>
      </c>
      <c r="E2379" t="s">
        <v>124</v>
      </c>
      <c r="F2379" t="s">
        <v>651</v>
      </c>
      <c r="G2379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2379">
        <f>datainHOME1[[#This Row],[l]]+5</f>
        <v>2409</v>
      </c>
      <c r="N2379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2379">
        <f>datainHOME1[[#This Row],[l]]+5</f>
        <v>2409</v>
      </c>
      <c r="U2379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2380" spans="1:21" x14ac:dyDescent="0.25">
      <c r="A2380" t="s">
        <v>7</v>
      </c>
      <c r="B2380" t="s">
        <v>2584</v>
      </c>
      <c r="C2380">
        <f>datainHOME1[[#This Row],[l]]+5</f>
        <v>2410</v>
      </c>
      <c r="D2380" t="s">
        <v>2412</v>
      </c>
      <c r="E2380" t="s">
        <v>574</v>
      </c>
      <c r="F2380" t="s">
        <v>482</v>
      </c>
      <c r="G2380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J2380">
        <f>datainHOME1[[#This Row],[l]]+5</f>
        <v>2410</v>
      </c>
      <c r="N2380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Q2380">
        <f>datainHOME1[[#This Row],[l]]+5</f>
        <v>2410</v>
      </c>
      <c r="U2380">
        <f>IF(datainHOME1[[#This Row],[TimeIn]]-datainHOME1[[#This Row],[TimeOut]] &gt;0, datainHOME1[[#This Row],[TimeIn]]-datainHOME1[[#This Row],[TimeOut]],(datainHOME1[[#This Row],[TimeIn]]-datainHOME1[[#This Row],[TimeOut]])+1000)</f>
        <v>37</v>
      </c>
    </row>
    <row r="2381" spans="1:21" x14ac:dyDescent="0.25">
      <c r="A2381" t="s">
        <v>7</v>
      </c>
      <c r="B2381" t="s">
        <v>2585</v>
      </c>
      <c r="C2381">
        <f>datainHOME1[[#This Row],[l]]+5</f>
        <v>2411</v>
      </c>
      <c r="D2381" t="s">
        <v>2413</v>
      </c>
      <c r="E2381" t="s">
        <v>651</v>
      </c>
      <c r="F2381" t="s">
        <v>579</v>
      </c>
      <c r="G2381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2381">
        <f>datainHOME1[[#This Row],[l]]+5</f>
        <v>2411</v>
      </c>
      <c r="N2381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2381">
        <f>datainHOME1[[#This Row],[l]]+5</f>
        <v>2411</v>
      </c>
      <c r="U2381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2382" spans="1:21" x14ac:dyDescent="0.25">
      <c r="A2382" t="s">
        <v>7</v>
      </c>
      <c r="B2382" t="s">
        <v>2586</v>
      </c>
      <c r="C2382">
        <f>datainHOME1[[#This Row],[l]]+5</f>
        <v>2412</v>
      </c>
      <c r="D2382" t="s">
        <v>2414</v>
      </c>
      <c r="E2382" t="s">
        <v>482</v>
      </c>
      <c r="F2382" t="s">
        <v>708</v>
      </c>
      <c r="G238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382">
        <f>datainHOME1[[#This Row],[l]]+5</f>
        <v>2412</v>
      </c>
      <c r="N238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382">
        <f>datainHOME1[[#This Row],[l]]+5</f>
        <v>2412</v>
      </c>
      <c r="U2382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383" spans="1:21" x14ac:dyDescent="0.25">
      <c r="A2383" t="s">
        <v>7</v>
      </c>
      <c r="B2383" t="s">
        <v>2587</v>
      </c>
      <c r="C2383">
        <f>datainHOME1[[#This Row],[l]]+5</f>
        <v>2413</v>
      </c>
      <c r="D2383" t="s">
        <v>2415</v>
      </c>
      <c r="E2383" t="s">
        <v>687</v>
      </c>
      <c r="F2383" t="s">
        <v>575</v>
      </c>
      <c r="G238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383">
        <f>datainHOME1[[#This Row],[l]]+5</f>
        <v>2413</v>
      </c>
      <c r="N238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383">
        <f>datainHOME1[[#This Row],[l]]+5</f>
        <v>2413</v>
      </c>
      <c r="U238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384" spans="1:21" x14ac:dyDescent="0.25">
      <c r="A2384" t="s">
        <v>7</v>
      </c>
      <c r="B2384" t="s">
        <v>2588</v>
      </c>
      <c r="C2384">
        <f>datainHOME1[[#This Row],[l]]+5</f>
        <v>2414</v>
      </c>
      <c r="D2384" t="s">
        <v>2416</v>
      </c>
      <c r="E2384" t="s">
        <v>707</v>
      </c>
      <c r="F2384" t="s">
        <v>721</v>
      </c>
      <c r="G238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384">
        <f>datainHOME1[[#This Row],[l]]+5</f>
        <v>2414</v>
      </c>
      <c r="N238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384">
        <f>datainHOME1[[#This Row],[l]]+5</f>
        <v>2414</v>
      </c>
      <c r="U2384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385" spans="1:21" x14ac:dyDescent="0.25">
      <c r="A2385" t="s">
        <v>7</v>
      </c>
      <c r="B2385" t="s">
        <v>2589</v>
      </c>
      <c r="C2385">
        <f>datainHOME1[[#This Row],[l]]+5</f>
        <v>2415</v>
      </c>
      <c r="D2385" t="s">
        <v>2417</v>
      </c>
      <c r="E2385" t="s">
        <v>491</v>
      </c>
      <c r="F2385" t="s">
        <v>728</v>
      </c>
      <c r="G238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385">
        <f>datainHOME1[[#This Row],[l]]+5</f>
        <v>2415</v>
      </c>
      <c r="N238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385">
        <f>datainHOME1[[#This Row],[l]]+5</f>
        <v>2415</v>
      </c>
      <c r="U2385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386" spans="1:21" x14ac:dyDescent="0.25">
      <c r="A2386" t="s">
        <v>7</v>
      </c>
      <c r="B2386" t="s">
        <v>2590</v>
      </c>
      <c r="C2386">
        <f>datainHOME1[[#This Row],[l]]+5</f>
        <v>2416</v>
      </c>
      <c r="D2386" t="s">
        <v>2418</v>
      </c>
      <c r="E2386" t="s">
        <v>721</v>
      </c>
      <c r="F2386" t="s">
        <v>662</v>
      </c>
      <c r="G238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386">
        <f>datainHOME1[[#This Row],[l]]+5</f>
        <v>2416</v>
      </c>
      <c r="N238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386">
        <f>datainHOME1[[#This Row],[l]]+5</f>
        <v>2416</v>
      </c>
      <c r="U238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387" spans="1:21" x14ac:dyDescent="0.25">
      <c r="A2387" t="s">
        <v>7</v>
      </c>
      <c r="B2387" t="s">
        <v>2591</v>
      </c>
      <c r="C2387">
        <f>datainHOME1[[#This Row],[l]]+5</f>
        <v>2417</v>
      </c>
      <c r="D2387" t="s">
        <v>2419</v>
      </c>
      <c r="E2387" t="s">
        <v>726</v>
      </c>
      <c r="F2387" t="s">
        <v>755</v>
      </c>
      <c r="G238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387">
        <f>datainHOME1[[#This Row],[l]]+5</f>
        <v>2417</v>
      </c>
      <c r="N238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387">
        <f>datainHOME1[[#This Row],[l]]+5</f>
        <v>2417</v>
      </c>
      <c r="U238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388" spans="1:21" x14ac:dyDescent="0.25">
      <c r="A2388" t="s">
        <v>7</v>
      </c>
      <c r="B2388" t="s">
        <v>2592</v>
      </c>
      <c r="C2388">
        <f>datainHOME1[[#This Row],[l]]+5</f>
        <v>2418</v>
      </c>
      <c r="D2388" t="s">
        <v>2471</v>
      </c>
      <c r="E2388" t="s">
        <v>662</v>
      </c>
      <c r="F2388" t="s">
        <v>147</v>
      </c>
      <c r="G238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388">
        <f>datainHOME1[[#This Row],[l]]+5</f>
        <v>2418</v>
      </c>
      <c r="N238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388">
        <f>datainHOME1[[#This Row],[l]]+5</f>
        <v>2418</v>
      </c>
      <c r="U238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389" spans="1:21" x14ac:dyDescent="0.25">
      <c r="A2389" t="s">
        <v>7</v>
      </c>
      <c r="B2389" t="s">
        <v>2593</v>
      </c>
      <c r="C2389">
        <f>datainHOME1[[#This Row],[l]]+5</f>
        <v>2419</v>
      </c>
      <c r="D2389" t="s">
        <v>2420</v>
      </c>
      <c r="E2389" t="s">
        <v>755</v>
      </c>
      <c r="F2389" t="s">
        <v>780</v>
      </c>
      <c r="G238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389">
        <f>datainHOME1[[#This Row],[l]]+5</f>
        <v>2419</v>
      </c>
      <c r="N238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389">
        <f>datainHOME1[[#This Row],[l]]+5</f>
        <v>2419</v>
      </c>
      <c r="U2389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390" spans="1:21" x14ac:dyDescent="0.25">
      <c r="A2390" t="s">
        <v>7</v>
      </c>
      <c r="B2390" t="s">
        <v>2594</v>
      </c>
      <c r="C2390">
        <f>datainHOME1[[#This Row],[l]]+5</f>
        <v>2420</v>
      </c>
      <c r="D2390" t="s">
        <v>2421</v>
      </c>
      <c r="E2390" t="s">
        <v>396</v>
      </c>
      <c r="F2390" t="s">
        <v>663</v>
      </c>
      <c r="G239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390">
        <f>datainHOME1[[#This Row],[l]]+5</f>
        <v>2420</v>
      </c>
      <c r="N239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390">
        <f>datainHOME1[[#This Row],[l]]+5</f>
        <v>2420</v>
      </c>
      <c r="U239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391" spans="1:21" x14ac:dyDescent="0.25">
      <c r="A2391" t="s">
        <v>7</v>
      </c>
      <c r="B2391" t="s">
        <v>2595</v>
      </c>
      <c r="C2391">
        <f>datainHOME1[[#This Row],[l]]+5</f>
        <v>2421</v>
      </c>
      <c r="D2391" t="s">
        <v>2422</v>
      </c>
      <c r="E2391" t="s">
        <v>780</v>
      </c>
      <c r="F2391" t="s">
        <v>401</v>
      </c>
      <c r="G239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391">
        <f>datainHOME1[[#This Row],[l]]+5</f>
        <v>2421</v>
      </c>
      <c r="N239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391">
        <f>datainHOME1[[#This Row],[l]]+5</f>
        <v>2421</v>
      </c>
      <c r="U239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392" spans="1:21" x14ac:dyDescent="0.25">
      <c r="A2392" t="s">
        <v>7</v>
      </c>
      <c r="B2392" t="s">
        <v>2596</v>
      </c>
      <c r="C2392">
        <f>datainHOME1[[#This Row],[l]]+5</f>
        <v>2422</v>
      </c>
      <c r="D2392" t="s">
        <v>2423</v>
      </c>
      <c r="E2392" t="s">
        <v>787</v>
      </c>
      <c r="F2392" t="s">
        <v>797</v>
      </c>
      <c r="G239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392">
        <f>datainHOME1[[#This Row],[l]]+5</f>
        <v>2422</v>
      </c>
      <c r="N239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392">
        <f>datainHOME1[[#This Row],[l]]+5</f>
        <v>2422</v>
      </c>
      <c r="U239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393" spans="1:21" x14ac:dyDescent="0.25">
      <c r="A2393" t="s">
        <v>7</v>
      </c>
      <c r="B2393" t="s">
        <v>2597</v>
      </c>
      <c r="C2393">
        <f>datainHOME1[[#This Row],[l]]+5</f>
        <v>2423</v>
      </c>
      <c r="D2393" t="s">
        <v>2424</v>
      </c>
      <c r="E2393" t="s">
        <v>791</v>
      </c>
      <c r="F2393" t="s">
        <v>397</v>
      </c>
      <c r="G2393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2393">
        <f>datainHOME1[[#This Row],[l]]+5</f>
        <v>2423</v>
      </c>
      <c r="N2393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2393">
        <f>datainHOME1[[#This Row],[l]]+5</f>
        <v>2423</v>
      </c>
      <c r="U2393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2394" spans="1:21" x14ac:dyDescent="0.25">
      <c r="A2394" t="s">
        <v>7</v>
      </c>
      <c r="B2394" t="s">
        <v>2598</v>
      </c>
      <c r="C2394">
        <f>datainHOME1[[#This Row],[l]]+5</f>
        <v>2424</v>
      </c>
      <c r="D2394" t="s">
        <v>2425</v>
      </c>
      <c r="E2394" t="s">
        <v>807</v>
      </c>
      <c r="F2394" t="s">
        <v>159</v>
      </c>
      <c r="G239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394">
        <f>datainHOME1[[#This Row],[l]]+5</f>
        <v>2424</v>
      </c>
      <c r="N239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394">
        <f>datainHOME1[[#This Row],[l]]+5</f>
        <v>2424</v>
      </c>
      <c r="U239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395" spans="1:21" x14ac:dyDescent="0.25">
      <c r="A2395" t="s">
        <v>7</v>
      </c>
      <c r="B2395" t="s">
        <v>2599</v>
      </c>
      <c r="C2395">
        <f>datainHOME1[[#This Row],[l]]+5</f>
        <v>2425</v>
      </c>
      <c r="D2395" t="s">
        <v>2426</v>
      </c>
      <c r="E2395" t="s">
        <v>159</v>
      </c>
      <c r="F2395" t="s">
        <v>157</v>
      </c>
      <c r="G239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395">
        <f>datainHOME1[[#This Row],[l]]+5</f>
        <v>2425</v>
      </c>
      <c r="N239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395">
        <f>datainHOME1[[#This Row],[l]]+5</f>
        <v>2425</v>
      </c>
      <c r="U2395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396" spans="1:21" x14ac:dyDescent="0.25">
      <c r="A2396" t="s">
        <v>7</v>
      </c>
      <c r="B2396" t="s">
        <v>2600</v>
      </c>
      <c r="C2396">
        <f>datainHOME1[[#This Row],[l]]+5</f>
        <v>2426</v>
      </c>
      <c r="D2396" t="s">
        <v>2427</v>
      </c>
      <c r="E2396" t="s">
        <v>164</v>
      </c>
      <c r="F2396" t="s">
        <v>593</v>
      </c>
      <c r="G239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396">
        <f>datainHOME1[[#This Row],[l]]+5</f>
        <v>2426</v>
      </c>
      <c r="N239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396">
        <f>datainHOME1[[#This Row],[l]]+5</f>
        <v>2426</v>
      </c>
      <c r="U2396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397" spans="1:21" x14ac:dyDescent="0.25">
      <c r="A2397" t="s">
        <v>7</v>
      </c>
      <c r="B2397" t="s">
        <v>2601</v>
      </c>
      <c r="C2397">
        <f>datainHOME1[[#This Row],[l]]+5</f>
        <v>2427</v>
      </c>
      <c r="D2397" t="s">
        <v>2428</v>
      </c>
      <c r="E2397" t="s">
        <v>843</v>
      </c>
      <c r="F2397" t="s">
        <v>858</v>
      </c>
      <c r="G239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397">
        <f>datainHOME1[[#This Row],[l]]+5</f>
        <v>2427</v>
      </c>
      <c r="N239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397">
        <f>datainHOME1[[#This Row],[l]]+5</f>
        <v>2427</v>
      </c>
      <c r="U239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398" spans="1:21" x14ac:dyDescent="0.25">
      <c r="A2398" t="s">
        <v>7</v>
      </c>
      <c r="B2398" t="s">
        <v>2602</v>
      </c>
      <c r="C2398">
        <f>datainHOME1[[#This Row],[l]]+5</f>
        <v>2428</v>
      </c>
      <c r="D2398" t="s">
        <v>2429</v>
      </c>
      <c r="E2398" t="s">
        <v>593</v>
      </c>
      <c r="F2398" t="s">
        <v>165</v>
      </c>
      <c r="G239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398">
        <f>datainHOME1[[#This Row],[l]]+5</f>
        <v>2428</v>
      </c>
      <c r="N239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398">
        <f>datainHOME1[[#This Row],[l]]+5</f>
        <v>2428</v>
      </c>
      <c r="U2398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399" spans="1:21" x14ac:dyDescent="0.25">
      <c r="A2399" t="s">
        <v>7</v>
      </c>
      <c r="B2399" t="s">
        <v>2603</v>
      </c>
      <c r="C2399">
        <f>datainHOME1[[#This Row],[l]]+5</f>
        <v>2429</v>
      </c>
      <c r="D2399" t="s">
        <v>2430</v>
      </c>
      <c r="E2399" t="s">
        <v>858</v>
      </c>
      <c r="F2399" t="s">
        <v>171</v>
      </c>
      <c r="G2399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2399">
        <f>datainHOME1[[#This Row],[l]]+5</f>
        <v>2429</v>
      </c>
      <c r="N2399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2399">
        <f>datainHOME1[[#This Row],[l]]+5</f>
        <v>2429</v>
      </c>
      <c r="U2399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2400" spans="1:21" x14ac:dyDescent="0.25">
      <c r="A2400" t="s">
        <v>7</v>
      </c>
      <c r="B2400" t="s">
        <v>2604</v>
      </c>
      <c r="C2400">
        <f>datainHOME1[[#This Row],[l]]+5</f>
        <v>2430</v>
      </c>
      <c r="D2400" t="s">
        <v>2431</v>
      </c>
      <c r="E2400" t="s">
        <v>171</v>
      </c>
      <c r="F2400" t="s">
        <v>879</v>
      </c>
      <c r="G240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400">
        <f>datainHOME1[[#This Row],[l]]+5</f>
        <v>2430</v>
      </c>
      <c r="N240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400">
        <f>datainHOME1[[#This Row],[l]]+5</f>
        <v>2430</v>
      </c>
      <c r="U240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401" spans="1:21" x14ac:dyDescent="0.25">
      <c r="A2401" t="s">
        <v>7</v>
      </c>
      <c r="B2401" t="s">
        <v>2605</v>
      </c>
      <c r="C2401">
        <f>datainHOME1[[#This Row],[l]]+5</f>
        <v>2431</v>
      </c>
      <c r="D2401" t="s">
        <v>2432</v>
      </c>
      <c r="E2401" t="s">
        <v>878</v>
      </c>
      <c r="F2401" t="s">
        <v>421</v>
      </c>
      <c r="G240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401">
        <f>datainHOME1[[#This Row],[l]]+5</f>
        <v>2431</v>
      </c>
      <c r="N240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401">
        <f>datainHOME1[[#This Row],[l]]+5</f>
        <v>2431</v>
      </c>
      <c r="U2401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402" spans="1:21" x14ac:dyDescent="0.25">
      <c r="A2402" t="s">
        <v>7</v>
      </c>
      <c r="B2402" t="s">
        <v>2606</v>
      </c>
      <c r="C2402">
        <f>datainHOME1[[#This Row],[l]]+5</f>
        <v>2432</v>
      </c>
      <c r="D2402" t="s">
        <v>2433</v>
      </c>
      <c r="E2402" t="s">
        <v>421</v>
      </c>
      <c r="F2402" t="s">
        <v>753</v>
      </c>
      <c r="G2402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2402">
        <f>datainHOME1[[#This Row],[l]]+5</f>
        <v>2432</v>
      </c>
      <c r="N2402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2402">
        <f>datainHOME1[[#This Row],[l]]+5</f>
        <v>2432</v>
      </c>
      <c r="U2402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2403" spans="1:21" x14ac:dyDescent="0.25">
      <c r="A2403" t="s">
        <v>7</v>
      </c>
      <c r="B2403" t="s">
        <v>2607</v>
      </c>
      <c r="C2403">
        <f>datainHOME1[[#This Row],[l]]+5</f>
        <v>2433</v>
      </c>
      <c r="D2403" t="s">
        <v>2434</v>
      </c>
      <c r="E2403" t="s">
        <v>894</v>
      </c>
      <c r="F2403" t="s">
        <v>907</v>
      </c>
      <c r="G2403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2403">
        <f>datainHOME1[[#This Row],[l]]+5</f>
        <v>2433</v>
      </c>
      <c r="N2403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2403">
        <f>datainHOME1[[#This Row],[l]]+5</f>
        <v>2433</v>
      </c>
      <c r="U2403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2404" spans="1:21" x14ac:dyDescent="0.25">
      <c r="A2404" t="s">
        <v>7</v>
      </c>
      <c r="B2404" t="s">
        <v>2609</v>
      </c>
      <c r="C2404">
        <f>datainHOME1[[#This Row],[l]]+5</f>
        <v>2434</v>
      </c>
      <c r="D2404" t="s">
        <v>2435</v>
      </c>
      <c r="E2404" t="s">
        <v>617</v>
      </c>
      <c r="F2404" t="s">
        <v>615</v>
      </c>
      <c r="G240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404">
        <f>datainHOME1[[#This Row],[l]]+5</f>
        <v>2434</v>
      </c>
      <c r="N240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404">
        <f>datainHOME1[[#This Row],[l]]+5</f>
        <v>2434</v>
      </c>
      <c r="U240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405" spans="1:21" x14ac:dyDescent="0.25">
      <c r="A2405" t="s">
        <v>7</v>
      </c>
      <c r="B2405" t="s">
        <v>2664</v>
      </c>
      <c r="C2405">
        <f>datainHOME1[[#This Row],[l]]+5</f>
        <v>2435</v>
      </c>
      <c r="D2405" t="s">
        <v>2436</v>
      </c>
      <c r="E2405" t="s">
        <v>619</v>
      </c>
      <c r="F2405" t="s">
        <v>524</v>
      </c>
      <c r="G240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405">
        <f>datainHOME1[[#This Row],[l]]+5</f>
        <v>2435</v>
      </c>
      <c r="N240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405">
        <f>datainHOME1[[#This Row],[l]]+5</f>
        <v>2435</v>
      </c>
      <c r="U240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406" spans="1:21" x14ac:dyDescent="0.25">
      <c r="A2406" t="s">
        <v>7</v>
      </c>
      <c r="B2406" t="s">
        <v>2610</v>
      </c>
      <c r="C2406">
        <f>datainHOME1[[#This Row],[l]]+5</f>
        <v>2436</v>
      </c>
      <c r="D2406" t="s">
        <v>2437</v>
      </c>
      <c r="E2406" t="s">
        <v>685</v>
      </c>
      <c r="F2406" t="s">
        <v>811</v>
      </c>
      <c r="G240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406">
        <f>datainHOME1[[#This Row],[l]]+5</f>
        <v>2436</v>
      </c>
      <c r="N240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406">
        <f>datainHOME1[[#This Row],[l]]+5</f>
        <v>2436</v>
      </c>
      <c r="U240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407" spans="1:21" x14ac:dyDescent="0.25">
      <c r="A2407" t="s">
        <v>7</v>
      </c>
      <c r="B2407" t="s">
        <v>2611</v>
      </c>
      <c r="C2407">
        <f>datainHOME1[[#This Row],[l]]+5</f>
        <v>2437</v>
      </c>
      <c r="D2407" t="s">
        <v>2438</v>
      </c>
      <c r="E2407" t="s">
        <v>692</v>
      </c>
      <c r="F2407" t="s">
        <v>689</v>
      </c>
      <c r="G240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407">
        <f>datainHOME1[[#This Row],[l]]+5</f>
        <v>2437</v>
      </c>
      <c r="N240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407">
        <f>datainHOME1[[#This Row],[l]]+5</f>
        <v>2437</v>
      </c>
      <c r="U240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408" spans="1:21" x14ac:dyDescent="0.25">
      <c r="A2408" t="s">
        <v>7</v>
      </c>
      <c r="B2408" t="s">
        <v>2612</v>
      </c>
      <c r="C2408">
        <f>datainHOME1[[#This Row],[l]]+5</f>
        <v>2438</v>
      </c>
      <c r="D2408" t="s">
        <v>2439</v>
      </c>
      <c r="E2408" t="s">
        <v>689</v>
      </c>
      <c r="F2408" t="s">
        <v>812</v>
      </c>
      <c r="G240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408">
        <f>datainHOME1[[#This Row],[l]]+5</f>
        <v>2438</v>
      </c>
      <c r="N240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408">
        <f>datainHOME1[[#This Row],[l]]+5</f>
        <v>2438</v>
      </c>
      <c r="U2408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409" spans="1:21" x14ac:dyDescent="0.25">
      <c r="A2409" t="s">
        <v>7</v>
      </c>
      <c r="B2409" t="s">
        <v>2613</v>
      </c>
      <c r="C2409">
        <f>datainHOME1[[#This Row],[l]]+5</f>
        <v>2439</v>
      </c>
      <c r="D2409" t="s">
        <v>2440</v>
      </c>
      <c r="E2409" t="s">
        <v>814</v>
      </c>
      <c r="F2409" t="s">
        <v>693</v>
      </c>
      <c r="G240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409">
        <f>datainHOME1[[#This Row],[l]]+5</f>
        <v>2439</v>
      </c>
      <c r="N240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409">
        <f>datainHOME1[[#This Row],[l]]+5</f>
        <v>2439</v>
      </c>
      <c r="U240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410" spans="1:21" x14ac:dyDescent="0.25">
      <c r="A2410" t="s">
        <v>7</v>
      </c>
      <c r="B2410" t="s">
        <v>2614</v>
      </c>
      <c r="C2410">
        <f>datainHOME1[[#This Row],[l]]+5</f>
        <v>2440</v>
      </c>
      <c r="D2410" t="s">
        <v>2441</v>
      </c>
      <c r="E2410" t="s">
        <v>693</v>
      </c>
      <c r="F2410" t="s">
        <v>39</v>
      </c>
      <c r="G2410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2410">
        <f>datainHOME1[[#This Row],[l]]+5</f>
        <v>2440</v>
      </c>
      <c r="N2410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2410">
        <f>datainHOME1[[#This Row],[l]]+5</f>
        <v>2440</v>
      </c>
      <c r="U2410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2411" spans="1:21" x14ac:dyDescent="0.25">
      <c r="A2411" t="s">
        <v>7</v>
      </c>
      <c r="B2411" t="s">
        <v>2615</v>
      </c>
      <c r="C2411">
        <f>datainHOME1[[#This Row],[l]]+5</f>
        <v>2441</v>
      </c>
      <c r="D2411" t="s">
        <v>2442</v>
      </c>
      <c r="E2411" t="s">
        <v>890</v>
      </c>
      <c r="F2411" t="s">
        <v>422</v>
      </c>
      <c r="G241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411">
        <f>datainHOME1[[#This Row],[l]]+5</f>
        <v>2441</v>
      </c>
      <c r="N241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411">
        <f>datainHOME1[[#This Row],[l]]+5</f>
        <v>2441</v>
      </c>
      <c r="U2411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412" spans="1:21" x14ac:dyDescent="0.25">
      <c r="A2412" t="s">
        <v>7</v>
      </c>
      <c r="B2412" t="s">
        <v>2616</v>
      </c>
      <c r="C2412">
        <f>datainHOME1[[#This Row],[l]]+5</f>
        <v>2442</v>
      </c>
      <c r="D2412" t="s">
        <v>2443</v>
      </c>
      <c r="E2412" t="s">
        <v>698</v>
      </c>
      <c r="F2412" t="s">
        <v>179</v>
      </c>
      <c r="G2412">
        <f>IF(datainHOME1[[#This Row],[TimeIn]]-datainHOME1[[#This Row],[TimeOut]] &gt;0, datainHOME1[[#This Row],[TimeIn]]-datainHOME1[[#This Row],[TimeOut]],(datainHOME1[[#This Row],[TimeIn]]-datainHOME1[[#This Row],[TimeOut]])+1000)</f>
        <v>52</v>
      </c>
      <c r="J2412">
        <f>datainHOME1[[#This Row],[l]]+5</f>
        <v>2442</v>
      </c>
      <c r="N2412">
        <f>IF(datainHOME1[[#This Row],[TimeIn]]-datainHOME1[[#This Row],[TimeOut]] &gt;0, datainHOME1[[#This Row],[TimeIn]]-datainHOME1[[#This Row],[TimeOut]],(datainHOME1[[#This Row],[TimeIn]]-datainHOME1[[#This Row],[TimeOut]])+1000)</f>
        <v>52</v>
      </c>
      <c r="Q2412">
        <f>datainHOME1[[#This Row],[l]]+5</f>
        <v>2442</v>
      </c>
      <c r="U2412">
        <f>IF(datainHOME1[[#This Row],[TimeIn]]-datainHOME1[[#This Row],[TimeOut]] &gt;0, datainHOME1[[#This Row],[TimeIn]]-datainHOME1[[#This Row],[TimeOut]],(datainHOME1[[#This Row],[TimeIn]]-datainHOME1[[#This Row],[TimeOut]])+1000)</f>
        <v>52</v>
      </c>
    </row>
    <row r="2413" spans="1:21" x14ac:dyDescent="0.25">
      <c r="A2413" t="s">
        <v>7</v>
      </c>
      <c r="B2413" t="s">
        <v>2617</v>
      </c>
      <c r="C2413">
        <f>datainHOME1[[#This Row],[l]]+5</f>
        <v>2443</v>
      </c>
      <c r="D2413" t="s">
        <v>2444</v>
      </c>
      <c r="E2413" t="s">
        <v>631</v>
      </c>
      <c r="F2413" t="s">
        <v>60</v>
      </c>
      <c r="G2413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2413">
        <f>datainHOME1[[#This Row],[l]]+5</f>
        <v>2443</v>
      </c>
      <c r="N2413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2413">
        <f>datainHOME1[[#This Row],[l]]+5</f>
        <v>2443</v>
      </c>
      <c r="U2413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2414" spans="1:21" x14ac:dyDescent="0.25">
      <c r="A2414" t="s">
        <v>7</v>
      </c>
      <c r="B2414" t="s">
        <v>2618</v>
      </c>
      <c r="C2414">
        <f>datainHOME1[[#This Row],[l]]+5</f>
        <v>2444</v>
      </c>
      <c r="D2414" t="s">
        <v>2445</v>
      </c>
      <c r="E2414" t="s">
        <v>538</v>
      </c>
      <c r="F2414" t="s">
        <v>864</v>
      </c>
      <c r="G241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2414">
        <f>datainHOME1[[#This Row],[l]]+5</f>
        <v>2444</v>
      </c>
      <c r="N241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2414">
        <f>datainHOME1[[#This Row],[l]]+5</f>
        <v>2444</v>
      </c>
      <c r="U2414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2415" spans="1:21" x14ac:dyDescent="0.25">
      <c r="A2415" t="s">
        <v>7</v>
      </c>
      <c r="B2415" t="s">
        <v>2619</v>
      </c>
      <c r="C2415">
        <f>datainHOME1[[#This Row],[l]]+5</f>
        <v>2445</v>
      </c>
      <c r="D2415" t="s">
        <v>2446</v>
      </c>
      <c r="E2415" t="s">
        <v>60</v>
      </c>
      <c r="F2415" t="s">
        <v>828</v>
      </c>
      <c r="G241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415">
        <f>datainHOME1[[#This Row],[l]]+5</f>
        <v>2445</v>
      </c>
      <c r="N241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415">
        <f>datainHOME1[[#This Row],[l]]+5</f>
        <v>2445</v>
      </c>
      <c r="U2415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416" spans="1:21" x14ac:dyDescent="0.25">
      <c r="A2416" t="s">
        <v>7</v>
      </c>
      <c r="B2416" t="s">
        <v>2620</v>
      </c>
      <c r="C2416">
        <f>datainHOME1[[#This Row],[l]]+5</f>
        <v>2446</v>
      </c>
      <c r="D2416" t="s">
        <v>2500</v>
      </c>
      <c r="E2416" t="s">
        <v>774</v>
      </c>
      <c r="F2416" t="s">
        <v>992</v>
      </c>
      <c r="G241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416">
        <f>datainHOME1[[#This Row],[l]]+5</f>
        <v>2446</v>
      </c>
      <c r="N241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416">
        <f>datainHOME1[[#This Row],[l]]+5</f>
        <v>2446</v>
      </c>
      <c r="U241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417" spans="1:21" x14ac:dyDescent="0.25">
      <c r="A2417" t="s">
        <v>7</v>
      </c>
      <c r="B2417" t="s">
        <v>2621</v>
      </c>
      <c r="C2417">
        <f>datainHOME1[[#This Row],[l]]+5</f>
        <v>2447</v>
      </c>
      <c r="D2417" t="s">
        <v>2502</v>
      </c>
      <c r="E2417" t="s">
        <v>449</v>
      </c>
      <c r="F2417" t="s">
        <v>339</v>
      </c>
      <c r="G241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417">
        <f>datainHOME1[[#This Row],[l]]+5</f>
        <v>2447</v>
      </c>
      <c r="N241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417">
        <f>datainHOME1[[#This Row],[l]]+5</f>
        <v>2447</v>
      </c>
      <c r="U2417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418" spans="1:21" x14ac:dyDescent="0.25">
      <c r="A2418" t="s">
        <v>7</v>
      </c>
      <c r="B2418" t="s">
        <v>2622</v>
      </c>
      <c r="C2418">
        <f>datainHOME1[[#This Row],[l]]+5</f>
        <v>2448</v>
      </c>
      <c r="D2418" t="s">
        <v>2447</v>
      </c>
      <c r="E2418" t="s">
        <v>211</v>
      </c>
      <c r="F2418" t="s">
        <v>639</v>
      </c>
      <c r="G2418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2418">
        <f>datainHOME1[[#This Row],[l]]+5</f>
        <v>2448</v>
      </c>
      <c r="N2418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2418">
        <f>datainHOME1[[#This Row],[l]]+5</f>
        <v>2448</v>
      </c>
      <c r="U2418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2419" spans="1:21" x14ac:dyDescent="0.25">
      <c r="A2419" t="s">
        <v>7</v>
      </c>
      <c r="B2419" t="s">
        <v>2623</v>
      </c>
      <c r="C2419">
        <f>datainHOME1[[#This Row],[l]]+5</f>
        <v>2449</v>
      </c>
      <c r="D2419" t="s">
        <v>2448</v>
      </c>
      <c r="E2419" t="s">
        <v>1004</v>
      </c>
      <c r="F2419" t="s">
        <v>104</v>
      </c>
      <c r="G2419">
        <f>IF(datainHOME1[[#This Row],[TimeIn]]-datainHOME1[[#This Row],[TimeOut]] &gt;0, datainHOME1[[#This Row],[TimeIn]]-datainHOME1[[#This Row],[TimeOut]],(datainHOME1[[#This Row],[TimeIn]]-datainHOME1[[#This Row],[TimeOut]])+1000)</f>
        <v>58</v>
      </c>
      <c r="J2419">
        <f>datainHOME1[[#This Row],[l]]+5</f>
        <v>2449</v>
      </c>
      <c r="N2419">
        <f>IF(datainHOME1[[#This Row],[TimeIn]]-datainHOME1[[#This Row],[TimeOut]] &gt;0, datainHOME1[[#This Row],[TimeIn]]-datainHOME1[[#This Row],[TimeOut]],(datainHOME1[[#This Row],[TimeIn]]-datainHOME1[[#This Row],[TimeOut]])+1000)</f>
        <v>58</v>
      </c>
      <c r="Q2419">
        <f>datainHOME1[[#This Row],[l]]+5</f>
        <v>2449</v>
      </c>
      <c r="U2419">
        <f>IF(datainHOME1[[#This Row],[TimeIn]]-datainHOME1[[#This Row],[TimeOut]] &gt;0, datainHOME1[[#This Row],[TimeIn]]-datainHOME1[[#This Row],[TimeOut]],(datainHOME1[[#This Row],[TimeIn]]-datainHOME1[[#This Row],[TimeOut]])+1000)</f>
        <v>58</v>
      </c>
    </row>
    <row r="2420" spans="1:21" x14ac:dyDescent="0.25">
      <c r="A2420" t="s">
        <v>7</v>
      </c>
      <c r="B2420" t="s">
        <v>2624</v>
      </c>
      <c r="C2420">
        <f>datainHOME1[[#This Row],[l]]+5</f>
        <v>2450</v>
      </c>
      <c r="D2420" t="s">
        <v>2449</v>
      </c>
      <c r="E2420" t="s">
        <v>72</v>
      </c>
      <c r="F2420" t="s">
        <v>170</v>
      </c>
      <c r="G2420">
        <f>IF(datainHOME1[[#This Row],[TimeIn]]-datainHOME1[[#This Row],[TimeOut]] &gt;0, datainHOME1[[#This Row],[TimeIn]]-datainHOME1[[#This Row],[TimeOut]],(datainHOME1[[#This Row],[TimeIn]]-datainHOME1[[#This Row],[TimeOut]])+1000)</f>
        <v>73</v>
      </c>
      <c r="J2420">
        <f>datainHOME1[[#This Row],[l]]+5</f>
        <v>2450</v>
      </c>
      <c r="N2420">
        <f>IF(datainHOME1[[#This Row],[TimeIn]]-datainHOME1[[#This Row],[TimeOut]] &gt;0, datainHOME1[[#This Row],[TimeIn]]-datainHOME1[[#This Row],[TimeOut]],(datainHOME1[[#This Row],[TimeIn]]-datainHOME1[[#This Row],[TimeOut]])+1000)</f>
        <v>73</v>
      </c>
      <c r="Q2420">
        <f>datainHOME1[[#This Row],[l]]+5</f>
        <v>2450</v>
      </c>
      <c r="U2420">
        <f>IF(datainHOME1[[#This Row],[TimeIn]]-datainHOME1[[#This Row],[TimeOut]] &gt;0, datainHOME1[[#This Row],[TimeIn]]-datainHOME1[[#This Row],[TimeOut]],(datainHOME1[[#This Row],[TimeIn]]-datainHOME1[[#This Row],[TimeOut]])+1000)</f>
        <v>73</v>
      </c>
    </row>
    <row r="2421" spans="1:21" x14ac:dyDescent="0.25">
      <c r="A2421" t="s">
        <v>7</v>
      </c>
      <c r="B2421" t="s">
        <v>2681</v>
      </c>
      <c r="C2421">
        <f>datainHOME1[[#This Row],[l]]+5</f>
        <v>2451</v>
      </c>
      <c r="D2421" t="s">
        <v>2450</v>
      </c>
      <c r="E2421" t="s">
        <v>15</v>
      </c>
      <c r="F2421" t="s">
        <v>214</v>
      </c>
      <c r="G2421">
        <f>IF(datainHOME1[[#This Row],[TimeIn]]-datainHOME1[[#This Row],[TimeOut]] &gt;0, datainHOME1[[#This Row],[TimeIn]]-datainHOME1[[#This Row],[TimeOut]],(datainHOME1[[#This Row],[TimeIn]]-datainHOME1[[#This Row],[TimeOut]])+1000)</f>
        <v>85</v>
      </c>
      <c r="J2421">
        <f>datainHOME1[[#This Row],[l]]+5</f>
        <v>2451</v>
      </c>
      <c r="N2421">
        <f>IF(datainHOME1[[#This Row],[TimeIn]]-datainHOME1[[#This Row],[TimeOut]] &gt;0, datainHOME1[[#This Row],[TimeIn]]-datainHOME1[[#This Row],[TimeOut]],(datainHOME1[[#This Row],[TimeIn]]-datainHOME1[[#This Row],[TimeOut]])+1000)</f>
        <v>85</v>
      </c>
      <c r="Q2421">
        <f>datainHOME1[[#This Row],[l]]+5</f>
        <v>2451</v>
      </c>
      <c r="U2421">
        <f>IF(datainHOME1[[#This Row],[TimeIn]]-datainHOME1[[#This Row],[TimeOut]] &gt;0, datainHOME1[[#This Row],[TimeIn]]-datainHOME1[[#This Row],[TimeOut]],(datainHOME1[[#This Row],[TimeIn]]-datainHOME1[[#This Row],[TimeOut]])+1000)</f>
        <v>85</v>
      </c>
    </row>
    <row r="2422" spans="1:21" x14ac:dyDescent="0.25">
      <c r="A2422" t="s">
        <v>7</v>
      </c>
      <c r="B2422" t="s">
        <v>2625</v>
      </c>
      <c r="C2422">
        <f>datainHOME1[[#This Row],[l]]+5</f>
        <v>2452</v>
      </c>
      <c r="D2422" t="s">
        <v>2451</v>
      </c>
      <c r="E2422" t="s">
        <v>101</v>
      </c>
      <c r="F2422" t="s">
        <v>249</v>
      </c>
      <c r="G2422">
        <f>IF(datainHOME1[[#This Row],[TimeIn]]-datainHOME1[[#This Row],[TimeOut]] &gt;0, datainHOME1[[#This Row],[TimeIn]]-datainHOME1[[#This Row],[TimeOut]],(datainHOME1[[#This Row],[TimeIn]]-datainHOME1[[#This Row],[TimeOut]])+1000)</f>
        <v>64</v>
      </c>
      <c r="J2422">
        <f>datainHOME1[[#This Row],[l]]+5</f>
        <v>2452</v>
      </c>
      <c r="N2422">
        <f>IF(datainHOME1[[#This Row],[TimeIn]]-datainHOME1[[#This Row],[TimeOut]] &gt;0, datainHOME1[[#This Row],[TimeIn]]-datainHOME1[[#This Row],[TimeOut]],(datainHOME1[[#This Row],[TimeIn]]-datainHOME1[[#This Row],[TimeOut]])+1000)</f>
        <v>64</v>
      </c>
      <c r="Q2422">
        <f>datainHOME1[[#This Row],[l]]+5</f>
        <v>2452</v>
      </c>
      <c r="U2422">
        <f>IF(datainHOME1[[#This Row],[TimeIn]]-datainHOME1[[#This Row],[TimeOut]] &gt;0, datainHOME1[[#This Row],[TimeIn]]-datainHOME1[[#This Row],[TimeOut]],(datainHOME1[[#This Row],[TimeIn]]-datainHOME1[[#This Row],[TimeOut]])+1000)</f>
        <v>64</v>
      </c>
    </row>
    <row r="2423" spans="1:21" x14ac:dyDescent="0.25">
      <c r="A2423" t="s">
        <v>7</v>
      </c>
      <c r="B2423" t="s">
        <v>2628</v>
      </c>
      <c r="C2423">
        <f>datainHOME1[[#This Row],[l]]+5</f>
        <v>2453</v>
      </c>
      <c r="D2423" t="s">
        <v>2452</v>
      </c>
      <c r="E2423" t="s">
        <v>209</v>
      </c>
      <c r="F2423" t="s">
        <v>264</v>
      </c>
      <c r="G2423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2423">
        <f>datainHOME1[[#This Row],[l]]+5</f>
        <v>2453</v>
      </c>
      <c r="N2423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2423">
        <f>datainHOME1[[#This Row],[l]]+5</f>
        <v>2453</v>
      </c>
      <c r="U2423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2424" spans="1:21" x14ac:dyDescent="0.25">
      <c r="A2424" t="s">
        <v>7</v>
      </c>
      <c r="B2424" t="s">
        <v>2629</v>
      </c>
      <c r="C2424">
        <f>datainHOME1[[#This Row],[l]]+5</f>
        <v>2454</v>
      </c>
      <c r="D2424" t="s">
        <v>2453</v>
      </c>
      <c r="E2424" t="s">
        <v>244</v>
      </c>
      <c r="F2424" t="s">
        <v>325</v>
      </c>
      <c r="G2424">
        <f>IF(datainHOME1[[#This Row],[TimeIn]]-datainHOME1[[#This Row],[TimeOut]] &gt;0, datainHOME1[[#This Row],[TimeIn]]-datainHOME1[[#This Row],[TimeOut]],(datainHOME1[[#This Row],[TimeIn]]-datainHOME1[[#This Row],[TimeOut]])+1000)</f>
        <v>44</v>
      </c>
      <c r="J2424">
        <f>datainHOME1[[#This Row],[l]]+5</f>
        <v>2454</v>
      </c>
      <c r="N2424">
        <f>IF(datainHOME1[[#This Row],[TimeIn]]-datainHOME1[[#This Row],[TimeOut]] &gt;0, datainHOME1[[#This Row],[TimeIn]]-datainHOME1[[#This Row],[TimeOut]],(datainHOME1[[#This Row],[TimeIn]]-datainHOME1[[#This Row],[TimeOut]])+1000)</f>
        <v>44</v>
      </c>
      <c r="Q2424">
        <f>datainHOME1[[#This Row],[l]]+5</f>
        <v>2454</v>
      </c>
      <c r="U2424">
        <f>IF(datainHOME1[[#This Row],[TimeIn]]-datainHOME1[[#This Row],[TimeOut]] &gt;0, datainHOME1[[#This Row],[TimeIn]]-datainHOME1[[#This Row],[TimeOut]],(datainHOME1[[#This Row],[TimeIn]]-datainHOME1[[#This Row],[TimeOut]])+1000)</f>
        <v>44</v>
      </c>
    </row>
    <row r="2425" spans="1:21" x14ac:dyDescent="0.25">
      <c r="A2425" t="s">
        <v>7</v>
      </c>
      <c r="B2425" t="s">
        <v>2630</v>
      </c>
      <c r="C2425">
        <f>datainHOME1[[#This Row],[l]]+5</f>
        <v>2455</v>
      </c>
      <c r="D2425" t="s">
        <v>2454</v>
      </c>
      <c r="E2425" t="s">
        <v>264</v>
      </c>
      <c r="F2425" t="s">
        <v>341</v>
      </c>
      <c r="G2425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2425">
        <f>datainHOME1[[#This Row],[l]]+5</f>
        <v>2455</v>
      </c>
      <c r="N2425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2425">
        <f>datainHOME1[[#This Row],[l]]+5</f>
        <v>2455</v>
      </c>
      <c r="U2425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2426" spans="1:21" x14ac:dyDescent="0.25">
      <c r="A2426" t="s">
        <v>7</v>
      </c>
      <c r="B2426" t="s">
        <v>2631</v>
      </c>
      <c r="C2426">
        <f>datainHOME1[[#This Row],[l]]+5</f>
        <v>2456</v>
      </c>
      <c r="D2426" t="s">
        <v>2455</v>
      </c>
      <c r="E2426" t="s">
        <v>322</v>
      </c>
      <c r="F2426" t="s">
        <v>351</v>
      </c>
      <c r="G242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426">
        <f>datainHOME1[[#This Row],[l]]+5</f>
        <v>2456</v>
      </c>
      <c r="N242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426">
        <f>datainHOME1[[#This Row],[l]]+5</f>
        <v>2456</v>
      </c>
      <c r="U2426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427" spans="1:21" x14ac:dyDescent="0.25">
      <c r="A2427" t="s">
        <v>7</v>
      </c>
      <c r="B2427" t="s">
        <v>2632</v>
      </c>
      <c r="C2427">
        <f>datainHOME1[[#This Row],[l]]+5</f>
        <v>2457</v>
      </c>
      <c r="D2427" t="s">
        <v>2456</v>
      </c>
      <c r="E2427" t="s">
        <v>341</v>
      </c>
      <c r="F2427" t="s">
        <v>370</v>
      </c>
      <c r="G242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427">
        <f>datainHOME1[[#This Row],[l]]+5</f>
        <v>2457</v>
      </c>
      <c r="N242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427">
        <f>datainHOME1[[#This Row],[l]]+5</f>
        <v>2457</v>
      </c>
      <c r="U242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428" spans="1:21" x14ac:dyDescent="0.25">
      <c r="A2428" t="s">
        <v>7</v>
      </c>
      <c r="B2428" t="s">
        <v>2633</v>
      </c>
      <c r="C2428">
        <f>datainHOME1[[#This Row],[l]]+5</f>
        <v>2458</v>
      </c>
      <c r="D2428" t="s">
        <v>2457</v>
      </c>
      <c r="E2428" t="s">
        <v>356</v>
      </c>
      <c r="F2428" t="s">
        <v>398</v>
      </c>
      <c r="G242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428">
        <f>datainHOME1[[#This Row],[l]]+5</f>
        <v>2458</v>
      </c>
      <c r="N242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428">
        <f>datainHOME1[[#This Row],[l]]+5</f>
        <v>2458</v>
      </c>
      <c r="U242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429" spans="1:21" x14ac:dyDescent="0.25">
      <c r="A2429" t="s">
        <v>7</v>
      </c>
      <c r="B2429" t="s">
        <v>2634</v>
      </c>
      <c r="C2429">
        <f>datainHOME1[[#This Row],[l]]+5</f>
        <v>2459</v>
      </c>
      <c r="D2429" t="s">
        <v>2458</v>
      </c>
      <c r="E2429" t="s">
        <v>389</v>
      </c>
      <c r="F2429" t="s">
        <v>433</v>
      </c>
      <c r="G242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429">
        <f>datainHOME1[[#This Row],[l]]+5</f>
        <v>2459</v>
      </c>
      <c r="N242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429">
        <f>datainHOME1[[#This Row],[l]]+5</f>
        <v>2459</v>
      </c>
      <c r="U242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430" spans="1:21" x14ac:dyDescent="0.25">
      <c r="A2430" t="s">
        <v>7</v>
      </c>
      <c r="B2430" t="s">
        <v>2635</v>
      </c>
      <c r="C2430">
        <f>datainHOME1[[#This Row],[l]]+5</f>
        <v>2460</v>
      </c>
      <c r="D2430" t="s">
        <v>2459</v>
      </c>
      <c r="E2430" t="s">
        <v>420</v>
      </c>
      <c r="F2430" t="s">
        <v>445</v>
      </c>
      <c r="G2430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2430">
        <f>datainHOME1[[#This Row],[l]]+5</f>
        <v>2460</v>
      </c>
      <c r="N2430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2430">
        <f>datainHOME1[[#This Row],[l]]+5</f>
        <v>2460</v>
      </c>
      <c r="U2430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2431" spans="1:21" x14ac:dyDescent="0.25">
      <c r="A2431" t="s">
        <v>7</v>
      </c>
      <c r="B2431" t="s">
        <v>2636</v>
      </c>
      <c r="C2431">
        <f>datainHOME1[[#This Row],[l]]+5</f>
        <v>2461</v>
      </c>
      <c r="D2431" t="s">
        <v>2460</v>
      </c>
      <c r="E2431" t="s">
        <v>359</v>
      </c>
      <c r="F2431" t="s">
        <v>460</v>
      </c>
      <c r="G243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431">
        <f>datainHOME1[[#This Row],[l]]+5</f>
        <v>2461</v>
      </c>
      <c r="N243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431">
        <f>datainHOME1[[#This Row],[l]]+5</f>
        <v>2461</v>
      </c>
      <c r="U243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432" spans="1:21" x14ac:dyDescent="0.25">
      <c r="A2432" t="s">
        <v>7</v>
      </c>
      <c r="B2432" t="s">
        <v>2637</v>
      </c>
      <c r="C2432">
        <f>datainHOME1[[#This Row],[l]]+5</f>
        <v>2462</v>
      </c>
      <c r="D2432" t="s">
        <v>2461</v>
      </c>
      <c r="E2432" t="s">
        <v>457</v>
      </c>
      <c r="F2432" t="s">
        <v>545</v>
      </c>
      <c r="G2432">
        <f>IF(datainHOME1[[#This Row],[TimeIn]]-datainHOME1[[#This Row],[TimeOut]] &gt;0, datainHOME1[[#This Row],[TimeIn]]-datainHOME1[[#This Row],[TimeOut]],(datainHOME1[[#This Row],[TimeIn]]-datainHOME1[[#This Row],[TimeOut]])+1000)</f>
        <v>55</v>
      </c>
      <c r="J2432">
        <f>datainHOME1[[#This Row],[l]]+5</f>
        <v>2462</v>
      </c>
      <c r="N2432">
        <f>IF(datainHOME1[[#This Row],[TimeIn]]-datainHOME1[[#This Row],[TimeOut]] &gt;0, datainHOME1[[#This Row],[TimeIn]]-datainHOME1[[#This Row],[TimeOut]],(datainHOME1[[#This Row],[TimeIn]]-datainHOME1[[#This Row],[TimeOut]])+1000)</f>
        <v>55</v>
      </c>
      <c r="Q2432">
        <f>datainHOME1[[#This Row],[l]]+5</f>
        <v>2462</v>
      </c>
      <c r="U2432">
        <f>IF(datainHOME1[[#This Row],[TimeIn]]-datainHOME1[[#This Row],[TimeOut]] &gt;0, datainHOME1[[#This Row],[TimeIn]]-datainHOME1[[#This Row],[TimeOut]],(datainHOME1[[#This Row],[TimeIn]]-datainHOME1[[#This Row],[TimeOut]])+1000)</f>
        <v>55</v>
      </c>
    </row>
    <row r="2433" spans="1:21" x14ac:dyDescent="0.25">
      <c r="A2433" t="s">
        <v>7</v>
      </c>
      <c r="B2433" t="s">
        <v>2638</v>
      </c>
      <c r="C2433">
        <f>datainHOME1[[#This Row],[l]]+5</f>
        <v>2463</v>
      </c>
      <c r="D2433" t="s">
        <v>2462</v>
      </c>
      <c r="E2433" t="s">
        <v>545</v>
      </c>
      <c r="F2433" t="s">
        <v>567</v>
      </c>
      <c r="G2433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2433">
        <f>datainHOME1[[#This Row],[l]]+5</f>
        <v>2463</v>
      </c>
      <c r="N2433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2433">
        <f>datainHOME1[[#This Row],[l]]+5</f>
        <v>2463</v>
      </c>
      <c r="U2433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2434" spans="1:21" x14ac:dyDescent="0.25">
      <c r="A2434" t="s">
        <v>7</v>
      </c>
      <c r="B2434" t="s">
        <v>2639</v>
      </c>
      <c r="C2434">
        <f>datainHOME1[[#This Row],[l]]+5</f>
        <v>2464</v>
      </c>
      <c r="D2434" t="s">
        <v>2463</v>
      </c>
      <c r="E2434" t="s">
        <v>118</v>
      </c>
      <c r="F2434" t="s">
        <v>232</v>
      </c>
      <c r="G243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434">
        <f>datainHOME1[[#This Row],[l]]+5</f>
        <v>2464</v>
      </c>
      <c r="N243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434">
        <f>datainHOME1[[#This Row],[l]]+5</f>
        <v>2464</v>
      </c>
      <c r="U243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435" spans="1:21" x14ac:dyDescent="0.25">
      <c r="A2435" t="s">
        <v>7</v>
      </c>
      <c r="B2435" t="s">
        <v>2640</v>
      </c>
      <c r="C2435">
        <f>datainHOME1[[#This Row],[l]]+5</f>
        <v>2465</v>
      </c>
      <c r="D2435" t="s">
        <v>2464</v>
      </c>
      <c r="E2435" t="s">
        <v>597</v>
      </c>
      <c r="F2435" t="s">
        <v>633</v>
      </c>
      <c r="G2435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2435">
        <f>datainHOME1[[#This Row],[l]]+5</f>
        <v>2465</v>
      </c>
      <c r="N2435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2435">
        <f>datainHOME1[[#This Row],[l]]+5</f>
        <v>2465</v>
      </c>
      <c r="U2435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2436" spans="1:21" x14ac:dyDescent="0.25">
      <c r="A2436" t="s">
        <v>7</v>
      </c>
      <c r="B2436" t="s">
        <v>2641</v>
      </c>
      <c r="C2436">
        <f>datainHOME1[[#This Row],[l]]+5</f>
        <v>2466</v>
      </c>
      <c r="D2436" t="s">
        <v>2465</v>
      </c>
      <c r="E2436" t="s">
        <v>474</v>
      </c>
      <c r="F2436" t="s">
        <v>574</v>
      </c>
      <c r="G2436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2436">
        <f>datainHOME1[[#This Row],[l]]+5</f>
        <v>2466</v>
      </c>
      <c r="N2436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2436">
        <f>datainHOME1[[#This Row],[l]]+5</f>
        <v>2466</v>
      </c>
      <c r="U2436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2437" spans="1:21" x14ac:dyDescent="0.25">
      <c r="A2437" t="s">
        <v>7</v>
      </c>
      <c r="B2437" t="s">
        <v>2642</v>
      </c>
      <c r="C2437">
        <f>datainHOME1[[#This Row],[l]]+5</f>
        <v>2467</v>
      </c>
      <c r="D2437" t="s">
        <v>2466</v>
      </c>
      <c r="E2437" t="s">
        <v>640</v>
      </c>
      <c r="F2437" t="s">
        <v>652</v>
      </c>
      <c r="G243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437">
        <f>datainHOME1[[#This Row],[l]]+5</f>
        <v>2467</v>
      </c>
      <c r="N243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437">
        <f>datainHOME1[[#This Row],[l]]+5</f>
        <v>2467</v>
      </c>
      <c r="U243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438" spans="1:21" x14ac:dyDescent="0.25">
      <c r="A2438" t="s">
        <v>7</v>
      </c>
      <c r="B2438" t="s">
        <v>2643</v>
      </c>
      <c r="C2438">
        <f>datainHOME1[[#This Row],[l]]+5</f>
        <v>2468</v>
      </c>
      <c r="D2438" t="s">
        <v>2467</v>
      </c>
      <c r="E2438" t="s">
        <v>378</v>
      </c>
      <c r="F2438" t="s">
        <v>136</v>
      </c>
      <c r="G2438">
        <f>IF(datainHOME1[[#This Row],[TimeIn]]-datainHOME1[[#This Row],[TimeOut]] &gt;0, datainHOME1[[#This Row],[TimeIn]]-datainHOME1[[#This Row],[TimeOut]],(datainHOME1[[#This Row],[TimeIn]]-datainHOME1[[#This Row],[TimeOut]])+1000)</f>
        <v>57</v>
      </c>
      <c r="J2438">
        <f>datainHOME1[[#This Row],[l]]+5</f>
        <v>2468</v>
      </c>
      <c r="N2438">
        <f>IF(datainHOME1[[#This Row],[TimeIn]]-datainHOME1[[#This Row],[TimeOut]] &gt;0, datainHOME1[[#This Row],[TimeIn]]-datainHOME1[[#This Row],[TimeOut]],(datainHOME1[[#This Row],[TimeIn]]-datainHOME1[[#This Row],[TimeOut]])+1000)</f>
        <v>57</v>
      </c>
      <c r="Q2438">
        <f>datainHOME1[[#This Row],[l]]+5</f>
        <v>2468</v>
      </c>
      <c r="U2438">
        <f>IF(datainHOME1[[#This Row],[TimeIn]]-datainHOME1[[#This Row],[TimeOut]] &gt;0, datainHOME1[[#This Row],[TimeIn]]-datainHOME1[[#This Row],[TimeOut]],(datainHOME1[[#This Row],[TimeIn]]-datainHOME1[[#This Row],[TimeOut]])+1000)</f>
        <v>57</v>
      </c>
    </row>
    <row r="2439" spans="1:21" x14ac:dyDescent="0.25">
      <c r="A2439" t="s">
        <v>7</v>
      </c>
      <c r="B2439" t="s">
        <v>2644</v>
      </c>
      <c r="C2439">
        <f>datainHOME1[[#This Row],[l]]+5</f>
        <v>2469</v>
      </c>
      <c r="D2439" t="s">
        <v>2468</v>
      </c>
      <c r="E2439" t="s">
        <v>672</v>
      </c>
      <c r="F2439" t="s">
        <v>508</v>
      </c>
      <c r="G2439">
        <f>IF(datainHOME1[[#This Row],[TimeIn]]-datainHOME1[[#This Row],[TimeOut]] &gt;0, datainHOME1[[#This Row],[TimeIn]]-datainHOME1[[#This Row],[TimeOut]],(datainHOME1[[#This Row],[TimeIn]]-datainHOME1[[#This Row],[TimeOut]])+1000)</f>
        <v>262</v>
      </c>
      <c r="J2439">
        <f>datainHOME1[[#This Row],[l]]+5</f>
        <v>2469</v>
      </c>
      <c r="N2439">
        <f>IF(datainHOME1[[#This Row],[TimeIn]]-datainHOME1[[#This Row],[TimeOut]] &gt;0, datainHOME1[[#This Row],[TimeIn]]-datainHOME1[[#This Row],[TimeOut]],(datainHOME1[[#This Row],[TimeIn]]-datainHOME1[[#This Row],[TimeOut]])+1000)</f>
        <v>262</v>
      </c>
      <c r="Q2439">
        <f>datainHOME1[[#This Row],[l]]+5</f>
        <v>2469</v>
      </c>
      <c r="U2439">
        <f>IF(datainHOME1[[#This Row],[TimeIn]]-datainHOME1[[#This Row],[TimeOut]] &gt;0, datainHOME1[[#This Row],[TimeIn]]-datainHOME1[[#This Row],[TimeOut]],(datainHOME1[[#This Row],[TimeIn]]-datainHOME1[[#This Row],[TimeOut]])+1000)</f>
        <v>262</v>
      </c>
    </row>
    <row r="2440" spans="1:21" x14ac:dyDescent="0.25">
      <c r="A2440" t="s">
        <v>7</v>
      </c>
      <c r="B2440" t="s">
        <v>2647</v>
      </c>
      <c r="C2440">
        <f>datainHOME1[[#This Row],[l]]+5</f>
        <v>2470</v>
      </c>
      <c r="D2440" t="s">
        <v>2469</v>
      </c>
      <c r="E2440" t="s">
        <v>757</v>
      </c>
      <c r="F2440" t="s">
        <v>883</v>
      </c>
      <c r="G2440">
        <f>IF(datainHOME1[[#This Row],[TimeIn]]-datainHOME1[[#This Row],[TimeOut]] &gt;0, datainHOME1[[#This Row],[TimeIn]]-datainHOME1[[#This Row],[TimeOut]],(datainHOME1[[#This Row],[TimeIn]]-datainHOME1[[#This Row],[TimeOut]])+1000)</f>
        <v>205</v>
      </c>
      <c r="J2440">
        <f>datainHOME1[[#This Row],[l]]+5</f>
        <v>2470</v>
      </c>
      <c r="N2440">
        <f>IF(datainHOME1[[#This Row],[TimeIn]]-datainHOME1[[#This Row],[TimeOut]] &gt;0, datainHOME1[[#This Row],[TimeIn]]-datainHOME1[[#This Row],[TimeOut]],(datainHOME1[[#This Row],[TimeIn]]-datainHOME1[[#This Row],[TimeOut]])+1000)</f>
        <v>205</v>
      </c>
      <c r="Q2440">
        <f>datainHOME1[[#This Row],[l]]+5</f>
        <v>2470</v>
      </c>
      <c r="U2440">
        <f>IF(datainHOME1[[#This Row],[TimeIn]]-datainHOME1[[#This Row],[TimeOut]] &gt;0, datainHOME1[[#This Row],[TimeIn]]-datainHOME1[[#This Row],[TimeOut]],(datainHOME1[[#This Row],[TimeIn]]-datainHOME1[[#This Row],[TimeOut]])+1000)</f>
        <v>205</v>
      </c>
    </row>
    <row r="2441" spans="1:21" x14ac:dyDescent="0.25">
      <c r="A2441" t="s">
        <v>7</v>
      </c>
      <c r="B2441" t="s">
        <v>2648</v>
      </c>
      <c r="C2441">
        <f>datainHOME1[[#This Row],[l]]+5</f>
        <v>2471</v>
      </c>
      <c r="D2441" t="s">
        <v>2470</v>
      </c>
      <c r="E2441" t="s">
        <v>254</v>
      </c>
      <c r="F2441" t="s">
        <v>753</v>
      </c>
      <c r="G2441">
        <f>IF(datainHOME1[[#This Row],[TimeIn]]-datainHOME1[[#This Row],[TimeOut]] &gt;0, datainHOME1[[#This Row],[TimeIn]]-datainHOME1[[#This Row],[TimeOut]],(datainHOME1[[#This Row],[TimeIn]]-datainHOME1[[#This Row],[TimeOut]])+1000)</f>
        <v>214</v>
      </c>
      <c r="J2441">
        <f>datainHOME1[[#This Row],[l]]+5</f>
        <v>2471</v>
      </c>
      <c r="N2441">
        <f>IF(datainHOME1[[#This Row],[TimeIn]]-datainHOME1[[#This Row],[TimeOut]] &gt;0, datainHOME1[[#This Row],[TimeIn]]-datainHOME1[[#This Row],[TimeOut]],(datainHOME1[[#This Row],[TimeIn]]-datainHOME1[[#This Row],[TimeOut]])+1000)</f>
        <v>214</v>
      </c>
      <c r="Q2441">
        <f>datainHOME1[[#This Row],[l]]+5</f>
        <v>2471</v>
      </c>
      <c r="U2441">
        <f>IF(datainHOME1[[#This Row],[TimeIn]]-datainHOME1[[#This Row],[TimeOut]] &gt;0, datainHOME1[[#This Row],[TimeIn]]-datainHOME1[[#This Row],[TimeOut]],(datainHOME1[[#This Row],[TimeIn]]-datainHOME1[[#This Row],[TimeOut]])+1000)</f>
        <v>214</v>
      </c>
    </row>
    <row r="2442" spans="1:21" x14ac:dyDescent="0.25">
      <c r="A2442" t="s">
        <v>7</v>
      </c>
      <c r="B2442" t="s">
        <v>2649</v>
      </c>
      <c r="C2442">
        <f>datainHOME1[[#This Row],[l]]+5</f>
        <v>2472</v>
      </c>
      <c r="D2442" t="s">
        <v>2472</v>
      </c>
      <c r="E2442" t="s">
        <v>145</v>
      </c>
      <c r="F2442" t="s">
        <v>610</v>
      </c>
      <c r="G2442">
        <f>IF(datainHOME1[[#This Row],[TimeIn]]-datainHOME1[[#This Row],[TimeOut]] &gt;0, datainHOME1[[#This Row],[TimeIn]]-datainHOME1[[#This Row],[TimeOut]],(datainHOME1[[#This Row],[TimeIn]]-datainHOME1[[#This Row],[TimeOut]])+1000)</f>
        <v>206</v>
      </c>
      <c r="J2442">
        <f>datainHOME1[[#This Row],[l]]+5</f>
        <v>2472</v>
      </c>
      <c r="N2442">
        <f>IF(datainHOME1[[#This Row],[TimeIn]]-datainHOME1[[#This Row],[TimeOut]] &gt;0, datainHOME1[[#This Row],[TimeIn]]-datainHOME1[[#This Row],[TimeOut]],(datainHOME1[[#This Row],[TimeIn]]-datainHOME1[[#This Row],[TimeOut]])+1000)</f>
        <v>206</v>
      </c>
      <c r="Q2442">
        <f>datainHOME1[[#This Row],[l]]+5</f>
        <v>2472</v>
      </c>
      <c r="U2442">
        <f>IF(datainHOME1[[#This Row],[TimeIn]]-datainHOME1[[#This Row],[TimeOut]] &gt;0, datainHOME1[[#This Row],[TimeIn]]-datainHOME1[[#This Row],[TimeOut]],(datainHOME1[[#This Row],[TimeIn]]-datainHOME1[[#This Row],[TimeOut]])+1000)</f>
        <v>206</v>
      </c>
    </row>
    <row r="2443" spans="1:21" x14ac:dyDescent="0.25">
      <c r="A2443" t="s">
        <v>7</v>
      </c>
      <c r="B2443" t="s">
        <v>2650</v>
      </c>
      <c r="C2443">
        <f>datainHOME1[[#This Row],[l]]+5</f>
        <v>2473</v>
      </c>
      <c r="D2443" t="s">
        <v>2473</v>
      </c>
      <c r="E2443" t="s">
        <v>787</v>
      </c>
      <c r="F2443" t="s">
        <v>610</v>
      </c>
      <c r="G2443">
        <f>IF(datainHOME1[[#This Row],[TimeIn]]-datainHOME1[[#This Row],[TimeOut]] &gt;0, datainHOME1[[#This Row],[TimeIn]]-datainHOME1[[#This Row],[TimeOut]],(datainHOME1[[#This Row],[TimeIn]]-datainHOME1[[#This Row],[TimeOut]])+1000)</f>
        <v>196</v>
      </c>
      <c r="J2443">
        <f>datainHOME1[[#This Row],[l]]+5</f>
        <v>2473</v>
      </c>
      <c r="N2443">
        <f>IF(datainHOME1[[#This Row],[TimeIn]]-datainHOME1[[#This Row],[TimeOut]] &gt;0, datainHOME1[[#This Row],[TimeIn]]-datainHOME1[[#This Row],[TimeOut]],(datainHOME1[[#This Row],[TimeIn]]-datainHOME1[[#This Row],[TimeOut]])+1000)</f>
        <v>196</v>
      </c>
      <c r="Q2443">
        <f>datainHOME1[[#This Row],[l]]+5</f>
        <v>2473</v>
      </c>
      <c r="U2443">
        <f>IF(datainHOME1[[#This Row],[TimeIn]]-datainHOME1[[#This Row],[TimeOut]] &gt;0, datainHOME1[[#This Row],[TimeIn]]-datainHOME1[[#This Row],[TimeOut]],(datainHOME1[[#This Row],[TimeIn]]-datainHOME1[[#This Row],[TimeOut]])+1000)</f>
        <v>196</v>
      </c>
    </row>
    <row r="2444" spans="1:21" x14ac:dyDescent="0.25">
      <c r="A2444" t="s">
        <v>7</v>
      </c>
      <c r="B2444" t="s">
        <v>2651</v>
      </c>
      <c r="C2444">
        <f>datainHOME1[[#This Row],[l]]+5</f>
        <v>2474</v>
      </c>
      <c r="D2444" t="s">
        <v>2474</v>
      </c>
      <c r="E2444" t="s">
        <v>791</v>
      </c>
      <c r="F2444" t="s">
        <v>12</v>
      </c>
      <c r="G2444">
        <f>IF(datainHOME1[[#This Row],[TimeIn]]-datainHOME1[[#This Row],[TimeOut]] &gt;0, datainHOME1[[#This Row],[TimeIn]]-datainHOME1[[#This Row],[TimeOut]],(datainHOME1[[#This Row],[TimeIn]]-datainHOME1[[#This Row],[TimeOut]])+1000)</f>
        <v>187</v>
      </c>
      <c r="J2444">
        <f>datainHOME1[[#This Row],[l]]+5</f>
        <v>2474</v>
      </c>
      <c r="N2444">
        <f>IF(datainHOME1[[#This Row],[TimeIn]]-datainHOME1[[#This Row],[TimeOut]] &gt;0, datainHOME1[[#This Row],[TimeIn]]-datainHOME1[[#This Row],[TimeOut]],(datainHOME1[[#This Row],[TimeIn]]-datainHOME1[[#This Row],[TimeOut]])+1000)</f>
        <v>187</v>
      </c>
      <c r="Q2444">
        <f>datainHOME1[[#This Row],[l]]+5</f>
        <v>2474</v>
      </c>
      <c r="U2444">
        <f>IF(datainHOME1[[#This Row],[TimeIn]]-datainHOME1[[#This Row],[TimeOut]] &gt;0, datainHOME1[[#This Row],[TimeIn]]-datainHOME1[[#This Row],[TimeOut]],(datainHOME1[[#This Row],[TimeIn]]-datainHOME1[[#This Row],[TimeOut]])+1000)</f>
        <v>187</v>
      </c>
    </row>
    <row r="2445" spans="1:21" x14ac:dyDescent="0.25">
      <c r="A2445" t="s">
        <v>7</v>
      </c>
      <c r="B2445" t="s">
        <v>2652</v>
      </c>
      <c r="C2445">
        <f>datainHOME1[[#This Row],[l]]+5</f>
        <v>2475</v>
      </c>
      <c r="D2445" t="s">
        <v>2475</v>
      </c>
      <c r="E2445" t="s">
        <v>669</v>
      </c>
      <c r="F2445" t="s">
        <v>12</v>
      </c>
      <c r="G2445">
        <f>IF(datainHOME1[[#This Row],[TimeIn]]-datainHOME1[[#This Row],[TimeOut]] &gt;0, datainHOME1[[#This Row],[TimeIn]]-datainHOME1[[#This Row],[TimeOut]],(datainHOME1[[#This Row],[TimeIn]]-datainHOME1[[#This Row],[TimeOut]])+1000)</f>
        <v>170</v>
      </c>
      <c r="J2445">
        <f>datainHOME1[[#This Row],[l]]+5</f>
        <v>2475</v>
      </c>
      <c r="N2445">
        <f>IF(datainHOME1[[#This Row],[TimeIn]]-datainHOME1[[#This Row],[TimeOut]] &gt;0, datainHOME1[[#This Row],[TimeIn]]-datainHOME1[[#This Row],[TimeOut]],(datainHOME1[[#This Row],[TimeIn]]-datainHOME1[[#This Row],[TimeOut]])+1000)</f>
        <v>170</v>
      </c>
      <c r="Q2445">
        <f>datainHOME1[[#This Row],[l]]+5</f>
        <v>2475</v>
      </c>
      <c r="U2445">
        <f>IF(datainHOME1[[#This Row],[TimeIn]]-datainHOME1[[#This Row],[TimeOut]] &gt;0, datainHOME1[[#This Row],[TimeIn]]-datainHOME1[[#This Row],[TimeOut]],(datainHOME1[[#This Row],[TimeIn]]-datainHOME1[[#This Row],[TimeOut]])+1000)</f>
        <v>170</v>
      </c>
    </row>
    <row r="2446" spans="1:21" x14ac:dyDescent="0.25">
      <c r="A2446" t="s">
        <v>7</v>
      </c>
      <c r="B2446" t="s">
        <v>2653</v>
      </c>
      <c r="C2446">
        <f>datainHOME1[[#This Row],[l]]+5</f>
        <v>2476</v>
      </c>
      <c r="D2446" t="s">
        <v>2476</v>
      </c>
      <c r="E2446" t="s">
        <v>830</v>
      </c>
      <c r="F2446" t="s">
        <v>617</v>
      </c>
      <c r="G2446">
        <f>IF(datainHOME1[[#This Row],[TimeIn]]-datainHOME1[[#This Row],[TimeOut]] &gt;0, datainHOME1[[#This Row],[TimeIn]]-datainHOME1[[#This Row],[TimeOut]],(datainHOME1[[#This Row],[TimeIn]]-datainHOME1[[#This Row],[TimeOut]])+1000)</f>
        <v>159</v>
      </c>
      <c r="J2446">
        <f>datainHOME1[[#This Row],[l]]+5</f>
        <v>2476</v>
      </c>
      <c r="N2446">
        <f>IF(datainHOME1[[#This Row],[TimeIn]]-datainHOME1[[#This Row],[TimeOut]] &gt;0, datainHOME1[[#This Row],[TimeIn]]-datainHOME1[[#This Row],[TimeOut]],(datainHOME1[[#This Row],[TimeIn]]-datainHOME1[[#This Row],[TimeOut]])+1000)</f>
        <v>159</v>
      </c>
      <c r="Q2446">
        <f>datainHOME1[[#This Row],[l]]+5</f>
        <v>2476</v>
      </c>
      <c r="U2446">
        <f>IF(datainHOME1[[#This Row],[TimeIn]]-datainHOME1[[#This Row],[TimeOut]] &gt;0, datainHOME1[[#This Row],[TimeIn]]-datainHOME1[[#This Row],[TimeOut]],(datainHOME1[[#This Row],[TimeIn]]-datainHOME1[[#This Row],[TimeOut]])+1000)</f>
        <v>159</v>
      </c>
    </row>
    <row r="2447" spans="1:21" x14ac:dyDescent="0.25">
      <c r="A2447" t="s">
        <v>7</v>
      </c>
      <c r="B2447" t="s">
        <v>2654</v>
      </c>
      <c r="C2447">
        <f>datainHOME1[[#This Row],[l]]+5</f>
        <v>2477</v>
      </c>
      <c r="D2447" t="s">
        <v>2477</v>
      </c>
      <c r="E2447" t="s">
        <v>154</v>
      </c>
      <c r="F2447" t="s">
        <v>519</v>
      </c>
      <c r="G2447">
        <f>IF(datainHOME1[[#This Row],[TimeIn]]-datainHOME1[[#This Row],[TimeOut]] &gt;0, datainHOME1[[#This Row],[TimeIn]]-datainHOME1[[#This Row],[TimeOut]],(datainHOME1[[#This Row],[TimeIn]]-datainHOME1[[#This Row],[TimeOut]])+1000)</f>
        <v>155</v>
      </c>
      <c r="J2447">
        <f>datainHOME1[[#This Row],[l]]+5</f>
        <v>2477</v>
      </c>
      <c r="N2447">
        <f>IF(datainHOME1[[#This Row],[TimeIn]]-datainHOME1[[#This Row],[TimeOut]] &gt;0, datainHOME1[[#This Row],[TimeIn]]-datainHOME1[[#This Row],[TimeOut]],(datainHOME1[[#This Row],[TimeIn]]-datainHOME1[[#This Row],[TimeOut]])+1000)</f>
        <v>155</v>
      </c>
      <c r="Q2447">
        <f>datainHOME1[[#This Row],[l]]+5</f>
        <v>2477</v>
      </c>
      <c r="U2447">
        <f>IF(datainHOME1[[#This Row],[TimeIn]]-datainHOME1[[#This Row],[TimeOut]] &gt;0, datainHOME1[[#This Row],[TimeIn]]-datainHOME1[[#This Row],[TimeOut]],(datainHOME1[[#This Row],[TimeIn]]-datainHOME1[[#This Row],[TimeOut]])+1000)</f>
        <v>155</v>
      </c>
    </row>
    <row r="2448" spans="1:21" x14ac:dyDescent="0.25">
      <c r="A2448" t="s">
        <v>7</v>
      </c>
      <c r="B2448" t="s">
        <v>2655</v>
      </c>
      <c r="C2448">
        <f>datainHOME1[[#This Row],[l]]+5</f>
        <v>2478</v>
      </c>
      <c r="D2448" t="s">
        <v>2478</v>
      </c>
      <c r="E2448" t="s">
        <v>273</v>
      </c>
      <c r="F2448" t="s">
        <v>519</v>
      </c>
      <c r="G2448">
        <f>IF(datainHOME1[[#This Row],[TimeIn]]-datainHOME1[[#This Row],[TimeOut]] &gt;0, datainHOME1[[#This Row],[TimeIn]]-datainHOME1[[#This Row],[TimeOut]],(datainHOME1[[#This Row],[TimeIn]]-datainHOME1[[#This Row],[TimeOut]])+1000)</f>
        <v>132</v>
      </c>
      <c r="J2448">
        <f>datainHOME1[[#This Row],[l]]+5</f>
        <v>2478</v>
      </c>
      <c r="N2448">
        <f>IF(datainHOME1[[#This Row],[TimeIn]]-datainHOME1[[#This Row],[TimeOut]] &gt;0, datainHOME1[[#This Row],[TimeIn]]-datainHOME1[[#This Row],[TimeOut]],(datainHOME1[[#This Row],[TimeIn]]-datainHOME1[[#This Row],[TimeOut]])+1000)</f>
        <v>132</v>
      </c>
      <c r="Q2448">
        <f>datainHOME1[[#This Row],[l]]+5</f>
        <v>2478</v>
      </c>
      <c r="U2448">
        <f>IF(datainHOME1[[#This Row],[TimeIn]]-datainHOME1[[#This Row],[TimeOut]] &gt;0, datainHOME1[[#This Row],[TimeIn]]-datainHOME1[[#This Row],[TimeOut]],(datainHOME1[[#This Row],[TimeIn]]-datainHOME1[[#This Row],[TimeOut]])+1000)</f>
        <v>132</v>
      </c>
    </row>
    <row r="2449" spans="1:21" x14ac:dyDescent="0.25">
      <c r="A2449" t="s">
        <v>7</v>
      </c>
      <c r="B2449" t="s">
        <v>2656</v>
      </c>
      <c r="C2449">
        <f>datainHOME1[[#This Row],[l]]+5</f>
        <v>2479</v>
      </c>
      <c r="D2449" t="s">
        <v>2479</v>
      </c>
      <c r="E2449" t="s">
        <v>284</v>
      </c>
      <c r="F2449" t="s">
        <v>885</v>
      </c>
      <c r="G2449">
        <f>IF(datainHOME1[[#This Row],[TimeIn]]-datainHOME1[[#This Row],[TimeOut]] &gt;0, datainHOME1[[#This Row],[TimeIn]]-datainHOME1[[#This Row],[TimeOut]],(datainHOME1[[#This Row],[TimeIn]]-datainHOME1[[#This Row],[TimeOut]])+1000)</f>
        <v>131</v>
      </c>
      <c r="J2449">
        <f>datainHOME1[[#This Row],[l]]+5</f>
        <v>2479</v>
      </c>
      <c r="N2449">
        <f>IF(datainHOME1[[#This Row],[TimeIn]]-datainHOME1[[#This Row],[TimeOut]] &gt;0, datainHOME1[[#This Row],[TimeIn]]-datainHOME1[[#This Row],[TimeOut]],(datainHOME1[[#This Row],[TimeIn]]-datainHOME1[[#This Row],[TimeOut]])+1000)</f>
        <v>131</v>
      </c>
      <c r="Q2449">
        <f>datainHOME1[[#This Row],[l]]+5</f>
        <v>2479</v>
      </c>
      <c r="U2449">
        <f>IF(datainHOME1[[#This Row],[TimeIn]]-datainHOME1[[#This Row],[TimeOut]] &gt;0, datainHOME1[[#This Row],[TimeIn]]-datainHOME1[[#This Row],[TimeOut]],(datainHOME1[[#This Row],[TimeIn]]-datainHOME1[[#This Row],[TimeOut]])+1000)</f>
        <v>131</v>
      </c>
    </row>
    <row r="2450" spans="1:21" x14ac:dyDescent="0.25">
      <c r="A2450" t="s">
        <v>7</v>
      </c>
      <c r="B2450" t="s">
        <v>2657</v>
      </c>
      <c r="C2450">
        <f>datainHOME1[[#This Row],[l]]+5</f>
        <v>2480</v>
      </c>
      <c r="D2450" t="s">
        <v>2480</v>
      </c>
      <c r="E2450" t="s">
        <v>862</v>
      </c>
      <c r="F2450" t="s">
        <v>885</v>
      </c>
      <c r="G2450">
        <f>IF(datainHOME1[[#This Row],[TimeIn]]-datainHOME1[[#This Row],[TimeOut]] &gt;0, datainHOME1[[#This Row],[TimeIn]]-datainHOME1[[#This Row],[TimeOut]],(datainHOME1[[#This Row],[TimeIn]]-datainHOME1[[#This Row],[TimeOut]])+1000)</f>
        <v>112</v>
      </c>
      <c r="J2450">
        <f>datainHOME1[[#This Row],[l]]+5</f>
        <v>2480</v>
      </c>
      <c r="N2450">
        <f>IF(datainHOME1[[#This Row],[TimeIn]]-datainHOME1[[#This Row],[TimeOut]] &gt;0, datainHOME1[[#This Row],[TimeIn]]-datainHOME1[[#This Row],[TimeOut]],(datainHOME1[[#This Row],[TimeIn]]-datainHOME1[[#This Row],[TimeOut]])+1000)</f>
        <v>112</v>
      </c>
      <c r="Q2450">
        <f>datainHOME1[[#This Row],[l]]+5</f>
        <v>2480</v>
      </c>
      <c r="U2450">
        <f>IF(datainHOME1[[#This Row],[TimeIn]]-datainHOME1[[#This Row],[TimeOut]] &gt;0, datainHOME1[[#This Row],[TimeIn]]-datainHOME1[[#This Row],[TimeOut]],(datainHOME1[[#This Row],[TimeIn]]-datainHOME1[[#This Row],[TimeOut]])+1000)</f>
        <v>112</v>
      </c>
    </row>
    <row r="2451" spans="1:21" x14ac:dyDescent="0.25">
      <c r="A2451" t="s">
        <v>7</v>
      </c>
      <c r="B2451" t="s">
        <v>2658</v>
      </c>
      <c r="C2451">
        <f>datainHOME1[[#This Row],[l]]+5</f>
        <v>2481</v>
      </c>
      <c r="D2451" t="s">
        <v>2481</v>
      </c>
      <c r="E2451" t="s">
        <v>167</v>
      </c>
      <c r="F2451" t="s">
        <v>751</v>
      </c>
      <c r="G2451">
        <f>IF(datainHOME1[[#This Row],[TimeIn]]-datainHOME1[[#This Row],[TimeOut]] &gt;0, datainHOME1[[#This Row],[TimeIn]]-datainHOME1[[#This Row],[TimeOut]],(datainHOME1[[#This Row],[TimeIn]]-datainHOME1[[#This Row],[TimeOut]])+1000)</f>
        <v>94</v>
      </c>
      <c r="J2451">
        <f>datainHOME1[[#This Row],[l]]+5</f>
        <v>2481</v>
      </c>
      <c r="N2451">
        <f>IF(datainHOME1[[#This Row],[TimeIn]]-datainHOME1[[#This Row],[TimeOut]] &gt;0, datainHOME1[[#This Row],[TimeIn]]-datainHOME1[[#This Row],[TimeOut]],(datainHOME1[[#This Row],[TimeIn]]-datainHOME1[[#This Row],[TimeOut]])+1000)</f>
        <v>94</v>
      </c>
      <c r="Q2451">
        <f>datainHOME1[[#This Row],[l]]+5</f>
        <v>2481</v>
      </c>
      <c r="U2451">
        <f>IF(datainHOME1[[#This Row],[TimeIn]]-datainHOME1[[#This Row],[TimeOut]] &gt;0, datainHOME1[[#This Row],[TimeIn]]-datainHOME1[[#This Row],[TimeOut]],(datainHOME1[[#This Row],[TimeIn]]-datainHOME1[[#This Row],[TimeOut]])+1000)</f>
        <v>94</v>
      </c>
    </row>
    <row r="2452" spans="1:21" x14ac:dyDescent="0.25">
      <c r="A2452" t="s">
        <v>7</v>
      </c>
      <c r="B2452" t="s">
        <v>2659</v>
      </c>
      <c r="C2452">
        <f>datainHOME1[[#This Row],[l]]+5</f>
        <v>2482</v>
      </c>
      <c r="D2452" t="s">
        <v>2482</v>
      </c>
      <c r="E2452" t="s">
        <v>508</v>
      </c>
      <c r="F2452" t="s">
        <v>751</v>
      </c>
      <c r="G2452">
        <f>IF(datainHOME1[[#This Row],[TimeIn]]-datainHOME1[[#This Row],[TimeOut]] &gt;0, datainHOME1[[#This Row],[TimeIn]]-datainHOME1[[#This Row],[TimeOut]],(datainHOME1[[#This Row],[TimeIn]]-datainHOME1[[#This Row],[TimeOut]])+1000)</f>
        <v>74</v>
      </c>
      <c r="J2452">
        <f>datainHOME1[[#This Row],[l]]+5</f>
        <v>2482</v>
      </c>
      <c r="N2452">
        <f>IF(datainHOME1[[#This Row],[TimeIn]]-datainHOME1[[#This Row],[TimeOut]] &gt;0, datainHOME1[[#This Row],[TimeIn]]-datainHOME1[[#This Row],[TimeOut]],(datainHOME1[[#This Row],[TimeIn]]-datainHOME1[[#This Row],[TimeOut]])+1000)</f>
        <v>74</v>
      </c>
      <c r="Q2452">
        <f>datainHOME1[[#This Row],[l]]+5</f>
        <v>2482</v>
      </c>
      <c r="U2452">
        <f>IF(datainHOME1[[#This Row],[TimeIn]]-datainHOME1[[#This Row],[TimeOut]] &gt;0, datainHOME1[[#This Row],[TimeIn]]-datainHOME1[[#This Row],[TimeOut]],(datainHOME1[[#This Row],[TimeIn]]-datainHOME1[[#This Row],[TimeOut]])+1000)</f>
        <v>74</v>
      </c>
    </row>
    <row r="2453" spans="1:21" x14ac:dyDescent="0.25">
      <c r="A2453" t="s">
        <v>7</v>
      </c>
      <c r="B2453" t="s">
        <v>2660</v>
      </c>
      <c r="C2453">
        <f>datainHOME1[[#This Row],[l]]+5</f>
        <v>2483</v>
      </c>
      <c r="D2453" t="s">
        <v>2483</v>
      </c>
      <c r="E2453" t="s">
        <v>883</v>
      </c>
      <c r="F2453" t="s">
        <v>297</v>
      </c>
      <c r="G2453">
        <f>IF(datainHOME1[[#This Row],[TimeIn]]-datainHOME1[[#This Row],[TimeOut]] &gt;0, datainHOME1[[#This Row],[TimeIn]]-datainHOME1[[#This Row],[TimeOut]],(datainHOME1[[#This Row],[TimeIn]]-datainHOME1[[#This Row],[TimeOut]])+1000)</f>
        <v>62</v>
      </c>
      <c r="J2453">
        <f>datainHOME1[[#This Row],[l]]+5</f>
        <v>2483</v>
      </c>
      <c r="N2453">
        <f>IF(datainHOME1[[#This Row],[TimeIn]]-datainHOME1[[#This Row],[TimeOut]] &gt;0, datainHOME1[[#This Row],[TimeIn]]-datainHOME1[[#This Row],[TimeOut]],(datainHOME1[[#This Row],[TimeIn]]-datainHOME1[[#This Row],[TimeOut]])+1000)</f>
        <v>62</v>
      </c>
      <c r="Q2453">
        <f>datainHOME1[[#This Row],[l]]+5</f>
        <v>2483</v>
      </c>
      <c r="U2453">
        <f>IF(datainHOME1[[#This Row],[TimeIn]]-datainHOME1[[#This Row],[TimeOut]] &gt;0, datainHOME1[[#This Row],[TimeIn]]-datainHOME1[[#This Row],[TimeOut]],(datainHOME1[[#This Row],[TimeIn]]-datainHOME1[[#This Row],[TimeOut]])+1000)</f>
        <v>62</v>
      </c>
    </row>
    <row r="2454" spans="1:21" x14ac:dyDescent="0.25">
      <c r="A2454" t="s">
        <v>7</v>
      </c>
      <c r="B2454" t="s">
        <v>2661</v>
      </c>
      <c r="C2454">
        <f>datainHOME1[[#This Row],[l]]+5</f>
        <v>2484</v>
      </c>
      <c r="D2454" t="s">
        <v>2484</v>
      </c>
      <c r="E2454" t="s">
        <v>753</v>
      </c>
      <c r="F2454" t="s">
        <v>919</v>
      </c>
      <c r="G2454">
        <f>IF(datainHOME1[[#This Row],[TimeIn]]-datainHOME1[[#This Row],[TimeOut]] &gt;0, datainHOME1[[#This Row],[TimeIn]]-datainHOME1[[#This Row],[TimeOut]],(datainHOME1[[#This Row],[TimeIn]]-datainHOME1[[#This Row],[TimeOut]])+1000)</f>
        <v>48</v>
      </c>
      <c r="J2454">
        <f>datainHOME1[[#This Row],[l]]+5</f>
        <v>2484</v>
      </c>
      <c r="N2454">
        <f>IF(datainHOME1[[#This Row],[TimeIn]]-datainHOME1[[#This Row],[TimeOut]] &gt;0, datainHOME1[[#This Row],[TimeIn]]-datainHOME1[[#This Row],[TimeOut]],(datainHOME1[[#This Row],[TimeIn]]-datainHOME1[[#This Row],[TimeOut]])+1000)</f>
        <v>48</v>
      </c>
      <c r="Q2454">
        <f>datainHOME1[[#This Row],[l]]+5</f>
        <v>2484</v>
      </c>
      <c r="U2454">
        <f>IF(datainHOME1[[#This Row],[TimeIn]]-datainHOME1[[#This Row],[TimeOut]] &gt;0, datainHOME1[[#This Row],[TimeIn]]-datainHOME1[[#This Row],[TimeOut]],(datainHOME1[[#This Row],[TimeIn]]-datainHOME1[[#This Row],[TimeOut]])+1000)</f>
        <v>48</v>
      </c>
    </row>
    <row r="2455" spans="1:21" x14ac:dyDescent="0.25">
      <c r="A2455" t="s">
        <v>7</v>
      </c>
      <c r="B2455" t="s">
        <v>2662</v>
      </c>
      <c r="C2455">
        <f>datainHOME1[[#This Row],[l]]+5</f>
        <v>2485</v>
      </c>
      <c r="D2455" t="s">
        <v>2485</v>
      </c>
      <c r="E2455" t="s">
        <v>12</v>
      </c>
      <c r="F2455" t="s">
        <v>919</v>
      </c>
      <c r="G2455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2455">
        <f>datainHOME1[[#This Row],[l]]+5</f>
        <v>2485</v>
      </c>
      <c r="N2455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2455">
        <f>datainHOME1[[#This Row],[l]]+5</f>
        <v>2485</v>
      </c>
      <c r="U2455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2456" spans="1:21" x14ac:dyDescent="0.25">
      <c r="A2456" t="s">
        <v>7</v>
      </c>
      <c r="B2456" t="s">
        <v>2663</v>
      </c>
      <c r="C2456">
        <f>datainHOME1[[#This Row],[l]]+5</f>
        <v>2486</v>
      </c>
      <c r="D2456" t="s">
        <v>2486</v>
      </c>
      <c r="E2456" t="s">
        <v>519</v>
      </c>
      <c r="F2456" t="s">
        <v>923</v>
      </c>
      <c r="G2456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2456">
        <f>datainHOME1[[#This Row],[l]]+5</f>
        <v>2486</v>
      </c>
      <c r="N2456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2456">
        <f>datainHOME1[[#This Row],[l]]+5</f>
        <v>2486</v>
      </c>
      <c r="U2456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2457" spans="1:21" x14ac:dyDescent="0.25">
      <c r="A2457" t="s">
        <v>7</v>
      </c>
      <c r="B2457" t="s">
        <v>2665</v>
      </c>
      <c r="C2457">
        <f>datainHOME1[[#This Row],[l]]+5</f>
        <v>2487</v>
      </c>
      <c r="D2457" t="s">
        <v>2487</v>
      </c>
      <c r="E2457" t="s">
        <v>516</v>
      </c>
      <c r="F2457" t="s">
        <v>518</v>
      </c>
      <c r="G2457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2457">
        <f>datainHOME1[[#This Row],[l]]+5</f>
        <v>2487</v>
      </c>
      <c r="N2457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2457">
        <f>datainHOME1[[#This Row],[l]]+5</f>
        <v>2487</v>
      </c>
      <c r="U2457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2458" spans="1:21" x14ac:dyDescent="0.25">
      <c r="A2458" t="s">
        <v>7</v>
      </c>
      <c r="B2458" t="s">
        <v>2666</v>
      </c>
      <c r="C2458">
        <f>datainHOME1[[#This Row],[l]]+5</f>
        <v>2488</v>
      </c>
      <c r="D2458" t="s">
        <v>2488</v>
      </c>
      <c r="E2458" t="s">
        <v>919</v>
      </c>
      <c r="F2458" t="s">
        <v>622</v>
      </c>
      <c r="G2458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2458">
        <f>datainHOME1[[#This Row],[l]]+5</f>
        <v>2488</v>
      </c>
      <c r="N2458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2458">
        <f>datainHOME1[[#This Row],[l]]+5</f>
        <v>2488</v>
      </c>
      <c r="U2458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2459" spans="1:21" x14ac:dyDescent="0.25">
      <c r="A2459" t="s">
        <v>7</v>
      </c>
      <c r="B2459" t="s">
        <v>2667</v>
      </c>
      <c r="C2459">
        <f>datainHOME1[[#This Row],[l]]+5</f>
        <v>2489</v>
      </c>
      <c r="D2459" t="s">
        <v>2489</v>
      </c>
      <c r="E2459" t="s">
        <v>27</v>
      </c>
      <c r="F2459" t="s">
        <v>530</v>
      </c>
      <c r="G2459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J2459">
        <f>datainHOME1[[#This Row],[l]]+5</f>
        <v>2489</v>
      </c>
      <c r="N2459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Q2459">
        <f>datainHOME1[[#This Row],[l]]+5</f>
        <v>2489</v>
      </c>
      <c r="U2459">
        <f>IF(datainHOME1[[#This Row],[TimeIn]]-datainHOME1[[#This Row],[TimeOut]] &gt;0, datainHOME1[[#This Row],[TimeIn]]-datainHOME1[[#This Row],[TimeOut]],(datainHOME1[[#This Row],[TimeIn]]-datainHOME1[[#This Row],[TimeOut]])+1000)</f>
        <v>37</v>
      </c>
    </row>
    <row r="2460" spans="1:21" x14ac:dyDescent="0.25">
      <c r="A2460" t="s">
        <v>7</v>
      </c>
      <c r="B2460" t="s">
        <v>2668</v>
      </c>
      <c r="C2460">
        <f>datainHOME1[[#This Row],[l]]+5</f>
        <v>2490</v>
      </c>
      <c r="D2460" t="s">
        <v>2490</v>
      </c>
      <c r="E2460" t="s">
        <v>937</v>
      </c>
      <c r="F2460" t="s">
        <v>916</v>
      </c>
      <c r="G2460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2460">
        <f>datainHOME1[[#This Row],[l]]+5</f>
        <v>2490</v>
      </c>
      <c r="N2460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2460">
        <f>datainHOME1[[#This Row],[l]]+5</f>
        <v>2490</v>
      </c>
      <c r="U2460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2461" spans="1:21" x14ac:dyDescent="0.25">
      <c r="A2461" t="s">
        <v>7</v>
      </c>
      <c r="B2461" t="s">
        <v>2669</v>
      </c>
      <c r="C2461">
        <f>datainHOME1[[#This Row],[l]]+5</f>
        <v>2491</v>
      </c>
      <c r="D2461" t="s">
        <v>2491</v>
      </c>
      <c r="E2461" t="s">
        <v>756</v>
      </c>
      <c r="F2461" t="s">
        <v>527</v>
      </c>
      <c r="G2461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2461">
        <f>datainHOME1[[#This Row],[l]]+5</f>
        <v>2491</v>
      </c>
      <c r="N2461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2461">
        <f>datainHOME1[[#This Row],[l]]+5</f>
        <v>2491</v>
      </c>
      <c r="U2461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2462" spans="1:21" x14ac:dyDescent="0.25">
      <c r="A2462" t="s">
        <v>7</v>
      </c>
      <c r="B2462" t="s">
        <v>2670</v>
      </c>
      <c r="C2462">
        <f>datainHOME1[[#This Row],[l]]+5</f>
        <v>2492</v>
      </c>
      <c r="D2462" t="s">
        <v>2492</v>
      </c>
      <c r="E2462" t="s">
        <v>520</v>
      </c>
      <c r="F2462" t="s">
        <v>765</v>
      </c>
      <c r="G2462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2462">
        <f>datainHOME1[[#This Row],[l]]+5</f>
        <v>2492</v>
      </c>
      <c r="N2462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2462">
        <f>datainHOME1[[#This Row],[l]]+5</f>
        <v>2492</v>
      </c>
      <c r="U2462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2463" spans="1:21" x14ac:dyDescent="0.25">
      <c r="A2463" t="s">
        <v>7</v>
      </c>
      <c r="B2463" t="s">
        <v>2671</v>
      </c>
      <c r="C2463">
        <f>datainHOME1[[#This Row],[l]]+5</f>
        <v>2493</v>
      </c>
      <c r="D2463" t="s">
        <v>2493</v>
      </c>
      <c r="E2463" t="s">
        <v>812</v>
      </c>
      <c r="F2463" t="s">
        <v>918</v>
      </c>
      <c r="G246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463">
        <f>datainHOME1[[#This Row],[l]]+5</f>
        <v>2493</v>
      </c>
      <c r="N246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463">
        <f>datainHOME1[[#This Row],[l]]+5</f>
        <v>2493</v>
      </c>
      <c r="U246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464" spans="1:21" x14ac:dyDescent="0.25">
      <c r="A2464" t="s">
        <v>7</v>
      </c>
      <c r="B2464" t="s">
        <v>2672</v>
      </c>
      <c r="C2464">
        <f>datainHOME1[[#This Row],[l]]+5</f>
        <v>2494</v>
      </c>
      <c r="D2464" t="s">
        <v>2494</v>
      </c>
      <c r="E2464" t="s">
        <v>765</v>
      </c>
      <c r="F2464" t="s">
        <v>537</v>
      </c>
      <c r="G246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464">
        <f>datainHOME1[[#This Row],[l]]+5</f>
        <v>2494</v>
      </c>
      <c r="N246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464">
        <f>datainHOME1[[#This Row],[l]]+5</f>
        <v>2494</v>
      </c>
      <c r="U246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465" spans="1:21" x14ac:dyDescent="0.25">
      <c r="A2465" t="s">
        <v>7</v>
      </c>
      <c r="B2465" t="s">
        <v>2673</v>
      </c>
      <c r="C2465">
        <f>datainHOME1[[#This Row],[l]]+5</f>
        <v>2495</v>
      </c>
      <c r="D2465" t="s">
        <v>2495</v>
      </c>
      <c r="E2465" t="s">
        <v>314</v>
      </c>
      <c r="F2465" t="s">
        <v>531</v>
      </c>
      <c r="G246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465">
        <f>datainHOME1[[#This Row],[l]]+5</f>
        <v>2495</v>
      </c>
      <c r="N246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465">
        <f>datainHOME1[[#This Row],[l]]+5</f>
        <v>2495</v>
      </c>
      <c r="U246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466" spans="1:21" x14ac:dyDescent="0.25">
      <c r="A2466" t="s">
        <v>7</v>
      </c>
      <c r="B2466" t="s">
        <v>2674</v>
      </c>
      <c r="C2466">
        <f>datainHOME1[[#This Row],[l]]+5</f>
        <v>2496</v>
      </c>
      <c r="D2466" t="s">
        <v>2496</v>
      </c>
      <c r="E2466" t="s">
        <v>698</v>
      </c>
      <c r="F2466" t="s">
        <v>821</v>
      </c>
      <c r="G246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466">
        <f>datainHOME1[[#This Row],[l]]+5</f>
        <v>2496</v>
      </c>
      <c r="N246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466">
        <f>datainHOME1[[#This Row],[l]]+5</f>
        <v>2496</v>
      </c>
      <c r="U246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467" spans="1:21" x14ac:dyDescent="0.25">
      <c r="A2467" t="s">
        <v>7</v>
      </c>
      <c r="B2467" t="s">
        <v>2675</v>
      </c>
      <c r="C2467">
        <f>datainHOME1[[#This Row],[l]]+5</f>
        <v>2497</v>
      </c>
      <c r="D2467" t="s">
        <v>2497</v>
      </c>
      <c r="E2467" t="s">
        <v>542</v>
      </c>
      <c r="F2467" t="s">
        <v>328</v>
      </c>
      <c r="G246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467">
        <f>datainHOME1[[#This Row],[l]]+5</f>
        <v>2497</v>
      </c>
      <c r="N246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467">
        <f>datainHOME1[[#This Row],[l]]+5</f>
        <v>2497</v>
      </c>
      <c r="U246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468" spans="1:21" x14ac:dyDescent="0.25">
      <c r="A2468" t="s">
        <v>7</v>
      </c>
      <c r="B2468" t="s">
        <v>2676</v>
      </c>
      <c r="C2468">
        <f>datainHOME1[[#This Row],[l]]+5</f>
        <v>2498</v>
      </c>
      <c r="D2468" t="s">
        <v>2498</v>
      </c>
      <c r="E2468" t="s">
        <v>544</v>
      </c>
      <c r="F2468" t="s">
        <v>988</v>
      </c>
      <c r="G246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468">
        <f>datainHOME1[[#This Row],[l]]+5</f>
        <v>2498</v>
      </c>
      <c r="N246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468">
        <f>datainHOME1[[#This Row],[l]]+5</f>
        <v>2498</v>
      </c>
      <c r="U246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469" spans="1:21" x14ac:dyDescent="0.25">
      <c r="A2469" t="s">
        <v>7</v>
      </c>
      <c r="B2469" t="s">
        <v>2677</v>
      </c>
      <c r="C2469">
        <f>datainHOME1[[#This Row],[l]]+5</f>
        <v>2499</v>
      </c>
      <c r="D2469" t="s">
        <v>2499</v>
      </c>
      <c r="E2469" t="s">
        <v>329</v>
      </c>
      <c r="F2469" t="s">
        <v>956</v>
      </c>
      <c r="G2469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2469">
        <f>datainHOME1[[#This Row],[l]]+5</f>
        <v>2499</v>
      </c>
      <c r="N2469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2469">
        <f>datainHOME1[[#This Row],[l]]+5</f>
        <v>2499</v>
      </c>
      <c r="U2469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2470" spans="1:21" x14ac:dyDescent="0.25">
      <c r="A2470" t="s">
        <v>7</v>
      </c>
      <c r="B2470" t="s">
        <v>2678</v>
      </c>
      <c r="C2470">
        <f>datainHOME1[[#This Row],[l]]+5</f>
        <v>2500</v>
      </c>
      <c r="D2470" t="s">
        <v>2501</v>
      </c>
      <c r="E2470" t="s">
        <v>867</v>
      </c>
      <c r="F2470" t="s">
        <v>637</v>
      </c>
      <c r="G2470">
        <f>IF(datainHOME1[[#This Row],[TimeIn]]-datainHOME1[[#This Row],[TimeOut]] &gt;0, datainHOME1[[#This Row],[TimeIn]]-datainHOME1[[#This Row],[TimeOut]],(datainHOME1[[#This Row],[TimeIn]]-datainHOME1[[#This Row],[TimeOut]])+1000)</f>
        <v>51</v>
      </c>
      <c r="J2470">
        <f>datainHOME1[[#This Row],[l]]+5</f>
        <v>2500</v>
      </c>
      <c r="N2470">
        <f>IF(datainHOME1[[#This Row],[TimeIn]]-datainHOME1[[#This Row],[TimeOut]] &gt;0, datainHOME1[[#This Row],[TimeIn]]-datainHOME1[[#This Row],[TimeOut]],(datainHOME1[[#This Row],[TimeIn]]-datainHOME1[[#This Row],[TimeOut]])+1000)</f>
        <v>51</v>
      </c>
      <c r="Q2470">
        <f>datainHOME1[[#This Row],[l]]+5</f>
        <v>2500</v>
      </c>
      <c r="U2470">
        <f>IF(datainHOME1[[#This Row],[TimeIn]]-datainHOME1[[#This Row],[TimeOut]] &gt;0, datainHOME1[[#This Row],[TimeIn]]-datainHOME1[[#This Row],[TimeOut]],(datainHOME1[[#This Row],[TimeIn]]-datainHOME1[[#This Row],[TimeOut]])+1000)</f>
        <v>51</v>
      </c>
    </row>
    <row r="2471" spans="1:21" x14ac:dyDescent="0.25">
      <c r="A2471" t="s">
        <v>7</v>
      </c>
      <c r="B2471" t="s">
        <v>2679</v>
      </c>
      <c r="C2471">
        <f>datainHOME1[[#This Row],[l]]+5</f>
        <v>2501</v>
      </c>
      <c r="D2471" t="s">
        <v>2503</v>
      </c>
      <c r="E2471" t="s">
        <v>825</v>
      </c>
      <c r="F2471" t="s">
        <v>75</v>
      </c>
      <c r="G2471">
        <f>IF(datainHOME1[[#This Row],[TimeIn]]-datainHOME1[[#This Row],[TimeOut]] &gt;0, datainHOME1[[#This Row],[TimeIn]]-datainHOME1[[#This Row],[TimeOut]],(datainHOME1[[#This Row],[TimeIn]]-datainHOME1[[#This Row],[TimeOut]])+1000)</f>
        <v>134</v>
      </c>
      <c r="J2471">
        <f>datainHOME1[[#This Row],[l]]+5</f>
        <v>2501</v>
      </c>
      <c r="N2471">
        <f>IF(datainHOME1[[#This Row],[TimeIn]]-datainHOME1[[#This Row],[TimeOut]] &gt;0, datainHOME1[[#This Row],[TimeIn]]-datainHOME1[[#This Row],[TimeOut]],(datainHOME1[[#This Row],[TimeIn]]-datainHOME1[[#This Row],[TimeOut]])+1000)</f>
        <v>134</v>
      </c>
      <c r="Q2471">
        <f>datainHOME1[[#This Row],[l]]+5</f>
        <v>2501</v>
      </c>
      <c r="U2471">
        <f>IF(datainHOME1[[#This Row],[TimeIn]]-datainHOME1[[#This Row],[TimeOut]] &gt;0, datainHOME1[[#This Row],[TimeIn]]-datainHOME1[[#This Row],[TimeOut]],(datainHOME1[[#This Row],[TimeIn]]-datainHOME1[[#This Row],[TimeOut]])+1000)</f>
        <v>134</v>
      </c>
    </row>
    <row r="2472" spans="1:21" x14ac:dyDescent="0.25">
      <c r="A2472" t="s">
        <v>7</v>
      </c>
      <c r="B2472" t="s">
        <v>2683</v>
      </c>
      <c r="C2472">
        <f>datainHOME1[[#This Row],[l]]+5</f>
        <v>2502</v>
      </c>
      <c r="D2472" t="s">
        <v>2504</v>
      </c>
      <c r="E2472" t="s">
        <v>831</v>
      </c>
      <c r="F2472" t="s">
        <v>183</v>
      </c>
      <c r="G2472">
        <f>IF(datainHOME1[[#This Row],[TimeIn]]-datainHOME1[[#This Row],[TimeOut]] &gt;0, datainHOME1[[#This Row],[TimeIn]]-datainHOME1[[#This Row],[TimeOut]],(datainHOME1[[#This Row],[TimeIn]]-datainHOME1[[#This Row],[TimeOut]])+1000)</f>
        <v>72</v>
      </c>
      <c r="J2472">
        <f>datainHOME1[[#This Row],[l]]+5</f>
        <v>2502</v>
      </c>
      <c r="N2472">
        <f>IF(datainHOME1[[#This Row],[TimeIn]]-datainHOME1[[#This Row],[TimeOut]] &gt;0, datainHOME1[[#This Row],[TimeIn]]-datainHOME1[[#This Row],[TimeOut]],(datainHOME1[[#This Row],[TimeIn]]-datainHOME1[[#This Row],[TimeOut]])+1000)</f>
        <v>72</v>
      </c>
      <c r="Q2472">
        <f>datainHOME1[[#This Row],[l]]+5</f>
        <v>2502</v>
      </c>
      <c r="U2472">
        <f>IF(datainHOME1[[#This Row],[TimeIn]]-datainHOME1[[#This Row],[TimeOut]] &gt;0, datainHOME1[[#This Row],[TimeIn]]-datainHOME1[[#This Row],[TimeOut]],(datainHOME1[[#This Row],[TimeIn]]-datainHOME1[[#This Row],[TimeOut]])+1000)</f>
        <v>72</v>
      </c>
    </row>
    <row r="2473" spans="1:21" x14ac:dyDescent="0.25">
      <c r="A2473" t="s">
        <v>7</v>
      </c>
      <c r="B2473" t="s">
        <v>2684</v>
      </c>
      <c r="C2473">
        <f>datainHOME1[[#This Row],[l]]+5</f>
        <v>2503</v>
      </c>
      <c r="D2473" t="s">
        <v>2505</v>
      </c>
      <c r="E2473" t="s">
        <v>77</v>
      </c>
      <c r="F2473" t="s">
        <v>196</v>
      </c>
      <c r="G2473">
        <f>IF(datainHOME1[[#This Row],[TimeIn]]-datainHOME1[[#This Row],[TimeOut]] &gt;0, datainHOME1[[#This Row],[TimeIn]]-datainHOME1[[#This Row],[TimeOut]],(datainHOME1[[#This Row],[TimeIn]]-datainHOME1[[#This Row],[TimeOut]])+1000)</f>
        <v>45</v>
      </c>
      <c r="J2473">
        <f>datainHOME1[[#This Row],[l]]+5</f>
        <v>2503</v>
      </c>
      <c r="N2473">
        <f>IF(datainHOME1[[#This Row],[TimeIn]]-datainHOME1[[#This Row],[TimeOut]] &gt;0, datainHOME1[[#This Row],[TimeIn]]-datainHOME1[[#This Row],[TimeOut]],(datainHOME1[[#This Row],[TimeIn]]-datainHOME1[[#This Row],[TimeOut]])+1000)</f>
        <v>45</v>
      </c>
      <c r="Q2473">
        <f>datainHOME1[[#This Row],[l]]+5</f>
        <v>2503</v>
      </c>
      <c r="U2473">
        <f>IF(datainHOME1[[#This Row],[TimeIn]]-datainHOME1[[#This Row],[TimeOut]] &gt;0, datainHOME1[[#This Row],[TimeIn]]-datainHOME1[[#This Row],[TimeOut]],(datainHOME1[[#This Row],[TimeIn]]-datainHOME1[[#This Row],[TimeOut]])+1000)</f>
        <v>45</v>
      </c>
    </row>
    <row r="2474" spans="1:21" x14ac:dyDescent="0.25">
      <c r="A2474" t="s">
        <v>7</v>
      </c>
      <c r="B2474" t="s">
        <v>2685</v>
      </c>
      <c r="C2474">
        <f>datainHOME1[[#This Row],[l]]+5</f>
        <v>2504</v>
      </c>
      <c r="D2474" t="s">
        <v>2506</v>
      </c>
      <c r="E2474" t="s">
        <v>121</v>
      </c>
      <c r="F2474" t="s">
        <v>202</v>
      </c>
      <c r="G2474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2474">
        <f>datainHOME1[[#This Row],[l]]+5</f>
        <v>2504</v>
      </c>
      <c r="N2474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2474">
        <f>datainHOME1[[#This Row],[l]]+5</f>
        <v>2504</v>
      </c>
      <c r="U2474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2475" spans="1:21" x14ac:dyDescent="0.25">
      <c r="A2475" t="s">
        <v>7</v>
      </c>
      <c r="B2475" t="s">
        <v>2686</v>
      </c>
      <c r="C2475">
        <f>datainHOME1[[#This Row],[l]]+5</f>
        <v>2505</v>
      </c>
      <c r="D2475" t="s">
        <v>2507</v>
      </c>
      <c r="E2475" t="s">
        <v>149</v>
      </c>
      <c r="F2475" t="s">
        <v>217</v>
      </c>
      <c r="G2475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2475">
        <f>datainHOME1[[#This Row],[l]]+5</f>
        <v>2505</v>
      </c>
      <c r="N2475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2475">
        <f>datainHOME1[[#This Row],[l]]+5</f>
        <v>2505</v>
      </c>
      <c r="U2475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2476" spans="1:21" x14ac:dyDescent="0.25">
      <c r="A2476" t="s">
        <v>7</v>
      </c>
      <c r="B2476" t="s">
        <v>2687</v>
      </c>
      <c r="C2476">
        <f>datainHOME1[[#This Row],[l]]+5</f>
        <v>2506</v>
      </c>
      <c r="D2476" t="s">
        <v>2508</v>
      </c>
      <c r="E2476" t="s">
        <v>180</v>
      </c>
      <c r="F2476" t="s">
        <v>244</v>
      </c>
      <c r="G2476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2476">
        <f>datainHOME1[[#This Row],[l]]+5</f>
        <v>2506</v>
      </c>
      <c r="N2476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2476">
        <f>datainHOME1[[#This Row],[l]]+5</f>
        <v>2506</v>
      </c>
      <c r="U2476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2477" spans="1:21" x14ac:dyDescent="0.25">
      <c r="A2477" t="s">
        <v>7</v>
      </c>
      <c r="B2477" t="s">
        <v>2688</v>
      </c>
      <c r="C2477">
        <f>datainHOME1[[#This Row],[l]]+5</f>
        <v>2507</v>
      </c>
      <c r="D2477" t="s">
        <v>2509</v>
      </c>
      <c r="E2477" t="s">
        <v>202</v>
      </c>
      <c r="F2477" t="s">
        <v>267</v>
      </c>
      <c r="G2477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J2477">
        <f>datainHOME1[[#This Row],[l]]+5</f>
        <v>2507</v>
      </c>
      <c r="N2477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Q2477">
        <f>datainHOME1[[#This Row],[l]]+5</f>
        <v>2507</v>
      </c>
      <c r="U2477">
        <f>IF(datainHOME1[[#This Row],[TimeIn]]-datainHOME1[[#This Row],[TimeOut]] &gt;0, datainHOME1[[#This Row],[TimeIn]]-datainHOME1[[#This Row],[TimeOut]],(datainHOME1[[#This Row],[TimeIn]]-datainHOME1[[#This Row],[TimeOut]])+1000)</f>
        <v>37</v>
      </c>
    </row>
    <row r="2478" spans="1:21" x14ac:dyDescent="0.25">
      <c r="A2478" t="s">
        <v>7</v>
      </c>
      <c r="B2478" t="s">
        <v>2689</v>
      </c>
      <c r="C2478">
        <f>datainHOME1[[#This Row],[l]]+5</f>
        <v>2508</v>
      </c>
      <c r="D2478" t="s">
        <v>2510</v>
      </c>
      <c r="E2478" t="s">
        <v>244</v>
      </c>
      <c r="F2478" t="s">
        <v>89</v>
      </c>
      <c r="G2478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J2478">
        <f>datainHOME1[[#This Row],[l]]+5</f>
        <v>2508</v>
      </c>
      <c r="N2478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Q2478">
        <f>datainHOME1[[#This Row],[l]]+5</f>
        <v>2508</v>
      </c>
      <c r="U2478">
        <f>IF(datainHOME1[[#This Row],[TimeIn]]-datainHOME1[[#This Row],[TimeOut]] &gt;0, datainHOME1[[#This Row],[TimeIn]]-datainHOME1[[#This Row],[TimeOut]],(datainHOME1[[#This Row],[TimeIn]]-datainHOME1[[#This Row],[TimeOut]])+1000)</f>
        <v>38</v>
      </c>
    </row>
    <row r="2479" spans="1:21" x14ac:dyDescent="0.25">
      <c r="A2479" t="s">
        <v>7</v>
      </c>
      <c r="B2479" t="s">
        <v>2690</v>
      </c>
      <c r="C2479">
        <f>datainHOME1[[#This Row],[l]]+5</f>
        <v>2509</v>
      </c>
      <c r="D2479" t="s">
        <v>2511</v>
      </c>
      <c r="E2479" t="s">
        <v>264</v>
      </c>
      <c r="F2479" t="s">
        <v>344</v>
      </c>
      <c r="G2479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J2479">
        <f>datainHOME1[[#This Row],[l]]+5</f>
        <v>2509</v>
      </c>
      <c r="N2479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Q2479">
        <f>datainHOME1[[#This Row],[l]]+5</f>
        <v>2509</v>
      </c>
      <c r="U2479">
        <f>IF(datainHOME1[[#This Row],[TimeIn]]-datainHOME1[[#This Row],[TimeOut]] &gt;0, datainHOME1[[#This Row],[TimeIn]]-datainHOME1[[#This Row],[TimeOut]],(datainHOME1[[#This Row],[TimeIn]]-datainHOME1[[#This Row],[TimeOut]])+1000)</f>
        <v>38</v>
      </c>
    </row>
    <row r="2480" spans="1:21" x14ac:dyDescent="0.25">
      <c r="A2480" t="s">
        <v>7</v>
      </c>
      <c r="B2480" t="s">
        <v>2691</v>
      </c>
      <c r="C2480">
        <f>datainHOME1[[#This Row],[l]]+5</f>
        <v>2510</v>
      </c>
      <c r="D2480" t="s">
        <v>2512</v>
      </c>
      <c r="E2480" t="s">
        <v>89</v>
      </c>
      <c r="F2480" t="s">
        <v>348</v>
      </c>
      <c r="G248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480">
        <f>datainHOME1[[#This Row],[l]]+5</f>
        <v>2510</v>
      </c>
      <c r="N248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480">
        <f>datainHOME1[[#This Row],[l]]+5</f>
        <v>2510</v>
      </c>
      <c r="U248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481" spans="1:21" x14ac:dyDescent="0.25">
      <c r="A2481" t="s">
        <v>7</v>
      </c>
      <c r="B2481" t="s">
        <v>2692</v>
      </c>
      <c r="C2481">
        <f>datainHOME1[[#This Row],[l]]+5</f>
        <v>2511</v>
      </c>
      <c r="D2481" t="s">
        <v>2513</v>
      </c>
      <c r="E2481" t="s">
        <v>334</v>
      </c>
      <c r="F2481" t="s">
        <v>363</v>
      </c>
      <c r="G248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481">
        <f>datainHOME1[[#This Row],[l]]+5</f>
        <v>2511</v>
      </c>
      <c r="N248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481">
        <f>datainHOME1[[#This Row],[l]]+5</f>
        <v>2511</v>
      </c>
      <c r="U248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482" spans="1:21" x14ac:dyDescent="0.25">
      <c r="A2482" t="s">
        <v>7</v>
      </c>
      <c r="B2482" t="s">
        <v>2693</v>
      </c>
      <c r="C2482">
        <f>datainHOME1[[#This Row],[l]]+5</f>
        <v>2512</v>
      </c>
      <c r="D2482" t="s">
        <v>2514</v>
      </c>
      <c r="E2482" t="s">
        <v>348</v>
      </c>
      <c r="F2482" t="s">
        <v>343</v>
      </c>
      <c r="G248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482">
        <f>datainHOME1[[#This Row],[l]]+5</f>
        <v>2512</v>
      </c>
      <c r="N248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482">
        <f>datainHOME1[[#This Row],[l]]+5</f>
        <v>2512</v>
      </c>
      <c r="U248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483" spans="1:21" x14ac:dyDescent="0.25">
      <c r="A2483" t="s">
        <v>7</v>
      </c>
      <c r="B2483" t="s">
        <v>2694</v>
      </c>
      <c r="C2483">
        <f>datainHOME1[[#This Row],[l]]+5</f>
        <v>2513</v>
      </c>
      <c r="D2483" t="s">
        <v>2515</v>
      </c>
      <c r="E2483" t="s">
        <v>363</v>
      </c>
      <c r="F2483" t="s">
        <v>218</v>
      </c>
      <c r="G248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483">
        <f>datainHOME1[[#This Row],[l]]+5</f>
        <v>2513</v>
      </c>
      <c r="N248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483">
        <f>datainHOME1[[#This Row],[l]]+5</f>
        <v>2513</v>
      </c>
      <c r="U248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484" spans="1:21" x14ac:dyDescent="0.25">
      <c r="A2484" t="s">
        <v>7</v>
      </c>
      <c r="B2484" t="s">
        <v>2695</v>
      </c>
      <c r="C2484">
        <f>datainHOME1[[#This Row],[l]]+5</f>
        <v>2514</v>
      </c>
      <c r="D2484" t="s">
        <v>2516</v>
      </c>
      <c r="E2484" t="s">
        <v>343</v>
      </c>
      <c r="F2484" t="s">
        <v>429</v>
      </c>
      <c r="G248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484">
        <f>datainHOME1[[#This Row],[l]]+5</f>
        <v>2514</v>
      </c>
      <c r="N248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484">
        <f>datainHOME1[[#This Row],[l]]+5</f>
        <v>2514</v>
      </c>
      <c r="U2484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485" spans="1:21" x14ac:dyDescent="0.25">
      <c r="A2485" t="s">
        <v>7</v>
      </c>
      <c r="B2485" t="s">
        <v>2696</v>
      </c>
      <c r="C2485">
        <f>datainHOME1[[#This Row],[l]]+5</f>
        <v>2515</v>
      </c>
      <c r="D2485" t="s">
        <v>2517</v>
      </c>
      <c r="E2485" t="s">
        <v>218</v>
      </c>
      <c r="F2485" t="s">
        <v>456</v>
      </c>
      <c r="G248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485">
        <f>datainHOME1[[#This Row],[l]]+5</f>
        <v>2515</v>
      </c>
      <c r="N248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485">
        <f>datainHOME1[[#This Row],[l]]+5</f>
        <v>2515</v>
      </c>
      <c r="U248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486" spans="1:21" x14ac:dyDescent="0.25">
      <c r="A2486" t="s">
        <v>7</v>
      </c>
      <c r="B2486" t="s">
        <v>2697</v>
      </c>
      <c r="C2486">
        <f>datainHOME1[[#This Row],[l]]+5</f>
        <v>2516</v>
      </c>
      <c r="D2486" t="s">
        <v>2518</v>
      </c>
      <c r="E2486" t="s">
        <v>429</v>
      </c>
      <c r="F2486" t="s">
        <v>457</v>
      </c>
      <c r="G248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486">
        <f>datainHOME1[[#This Row],[l]]+5</f>
        <v>2516</v>
      </c>
      <c r="N248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486">
        <f>datainHOME1[[#This Row],[l]]+5</f>
        <v>2516</v>
      </c>
      <c r="U2486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487" spans="1:21" x14ac:dyDescent="0.25">
      <c r="A2487" t="s">
        <v>7</v>
      </c>
      <c r="B2487" t="s">
        <v>2698</v>
      </c>
      <c r="C2487">
        <f>datainHOME1[[#This Row],[l]]+5</f>
        <v>2517</v>
      </c>
      <c r="D2487" t="s">
        <v>2519</v>
      </c>
      <c r="E2487" t="s">
        <v>456</v>
      </c>
      <c r="F2487" t="s">
        <v>461</v>
      </c>
      <c r="G248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487">
        <f>datainHOME1[[#This Row],[l]]+5</f>
        <v>2517</v>
      </c>
      <c r="N248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487">
        <f>datainHOME1[[#This Row],[l]]+5</f>
        <v>2517</v>
      </c>
      <c r="U2487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488" spans="1:21" x14ac:dyDescent="0.25">
      <c r="A2488" t="s">
        <v>7</v>
      </c>
      <c r="B2488" t="s">
        <v>2699</v>
      </c>
      <c r="C2488">
        <f>datainHOME1[[#This Row],[l]]+5</f>
        <v>2518</v>
      </c>
      <c r="D2488" t="s">
        <v>2520</v>
      </c>
      <c r="E2488" t="s">
        <v>457</v>
      </c>
      <c r="F2488" t="s">
        <v>483</v>
      </c>
      <c r="G248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488">
        <f>datainHOME1[[#This Row],[l]]+5</f>
        <v>2518</v>
      </c>
      <c r="N248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488">
        <f>datainHOME1[[#This Row],[l]]+5</f>
        <v>2518</v>
      </c>
      <c r="U248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489" spans="1:21" x14ac:dyDescent="0.25">
      <c r="A2489" t="s">
        <v>7</v>
      </c>
      <c r="B2489" t="s">
        <v>2700</v>
      </c>
      <c r="C2489">
        <f>datainHOME1[[#This Row],[l]]+5</f>
        <v>2519</v>
      </c>
      <c r="D2489" t="s">
        <v>2521</v>
      </c>
      <c r="E2489" t="s">
        <v>468</v>
      </c>
      <c r="F2489" t="s">
        <v>503</v>
      </c>
      <c r="G248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489">
        <f>datainHOME1[[#This Row],[l]]+5</f>
        <v>2519</v>
      </c>
      <c r="N248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489">
        <f>datainHOME1[[#This Row],[l]]+5</f>
        <v>2519</v>
      </c>
      <c r="U2489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490" spans="1:21" x14ac:dyDescent="0.25">
      <c r="A2490" t="s">
        <v>7</v>
      </c>
      <c r="B2490" t="s">
        <v>2701</v>
      </c>
      <c r="C2490">
        <f>datainHOME1[[#This Row],[l]]+5</f>
        <v>2520</v>
      </c>
      <c r="D2490" t="s">
        <v>2522</v>
      </c>
      <c r="E2490" t="s">
        <v>483</v>
      </c>
      <c r="F2490" t="s">
        <v>467</v>
      </c>
      <c r="G249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490">
        <f>datainHOME1[[#This Row],[l]]+5</f>
        <v>2520</v>
      </c>
      <c r="N249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490">
        <f>datainHOME1[[#This Row],[l]]+5</f>
        <v>2520</v>
      </c>
      <c r="U2490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491" spans="1:21" x14ac:dyDescent="0.25">
      <c r="A2491" t="s">
        <v>7</v>
      </c>
      <c r="B2491" t="s">
        <v>2702</v>
      </c>
      <c r="C2491">
        <f>datainHOME1[[#This Row],[l]]+5</f>
        <v>2521</v>
      </c>
      <c r="D2491" t="s">
        <v>2523</v>
      </c>
      <c r="E2491" t="s">
        <v>503</v>
      </c>
      <c r="F2491" t="s">
        <v>541</v>
      </c>
      <c r="G249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491">
        <f>datainHOME1[[#This Row],[l]]+5</f>
        <v>2521</v>
      </c>
      <c r="N249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491">
        <f>datainHOME1[[#This Row],[l]]+5</f>
        <v>2521</v>
      </c>
      <c r="U249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492" spans="1:21" x14ac:dyDescent="0.25">
      <c r="A2492" t="s">
        <v>7</v>
      </c>
      <c r="B2492" t="s">
        <v>2759</v>
      </c>
      <c r="C2492">
        <f>datainHOME1[[#This Row],[l]]+5</f>
        <v>2522</v>
      </c>
      <c r="D2492" t="s">
        <v>2524</v>
      </c>
      <c r="E2492" t="s">
        <v>467</v>
      </c>
      <c r="F2492" t="s">
        <v>557</v>
      </c>
      <c r="G2492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2492">
        <f>datainHOME1[[#This Row],[l]]+5</f>
        <v>2522</v>
      </c>
      <c r="N2492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2492">
        <f>datainHOME1[[#This Row],[l]]+5</f>
        <v>2522</v>
      </c>
      <c r="U2492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2493" spans="1:21" x14ac:dyDescent="0.25">
      <c r="A2493" t="s">
        <v>7</v>
      </c>
      <c r="B2493" t="s">
        <v>2703</v>
      </c>
      <c r="C2493">
        <f>datainHOME1[[#This Row],[l]]+5</f>
        <v>2523</v>
      </c>
      <c r="D2493" t="s">
        <v>2525</v>
      </c>
      <c r="E2493" t="s">
        <v>539</v>
      </c>
      <c r="F2493" t="s">
        <v>470</v>
      </c>
      <c r="G249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493">
        <f>datainHOME1[[#This Row],[l]]+5</f>
        <v>2523</v>
      </c>
      <c r="N249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493">
        <f>datainHOME1[[#This Row],[l]]+5</f>
        <v>2523</v>
      </c>
      <c r="U249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494" spans="1:21" x14ac:dyDescent="0.25">
      <c r="A2494" t="s">
        <v>7</v>
      </c>
      <c r="B2494" t="s">
        <v>2704</v>
      </c>
      <c r="C2494">
        <f>datainHOME1[[#This Row],[l]]+5</f>
        <v>2524</v>
      </c>
      <c r="D2494" t="s">
        <v>2526</v>
      </c>
      <c r="E2494" t="s">
        <v>557</v>
      </c>
      <c r="F2494" t="s">
        <v>576</v>
      </c>
      <c r="G249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494">
        <f>datainHOME1[[#This Row],[l]]+5</f>
        <v>2524</v>
      </c>
      <c r="N249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494">
        <f>datainHOME1[[#This Row],[l]]+5</f>
        <v>2524</v>
      </c>
      <c r="U249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495" spans="1:21" x14ac:dyDescent="0.25">
      <c r="A2495" t="s">
        <v>7</v>
      </c>
      <c r="B2495" t="s">
        <v>2705</v>
      </c>
      <c r="C2495">
        <f>datainHOME1[[#This Row],[l]]+5</f>
        <v>2525</v>
      </c>
      <c r="D2495" t="s">
        <v>2527</v>
      </c>
      <c r="E2495" t="s">
        <v>571</v>
      </c>
      <c r="F2495" t="s">
        <v>605</v>
      </c>
      <c r="G249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495">
        <f>datainHOME1[[#This Row],[l]]+5</f>
        <v>2525</v>
      </c>
      <c r="N249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495">
        <f>datainHOME1[[#This Row],[l]]+5</f>
        <v>2525</v>
      </c>
      <c r="U2495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496" spans="1:21" x14ac:dyDescent="0.25">
      <c r="A2496" t="s">
        <v>7</v>
      </c>
      <c r="B2496" t="s">
        <v>2706</v>
      </c>
      <c r="C2496">
        <f>datainHOME1[[#This Row],[l]]+5</f>
        <v>2526</v>
      </c>
      <c r="D2496" t="s">
        <v>2528</v>
      </c>
      <c r="E2496" t="s">
        <v>603</v>
      </c>
      <c r="F2496" t="s">
        <v>481</v>
      </c>
      <c r="G249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496">
        <f>datainHOME1[[#This Row],[l]]+5</f>
        <v>2526</v>
      </c>
      <c r="N249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496">
        <f>datainHOME1[[#This Row],[l]]+5</f>
        <v>2526</v>
      </c>
      <c r="U249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497" spans="1:21" x14ac:dyDescent="0.25">
      <c r="A2497" t="s">
        <v>7</v>
      </c>
      <c r="B2497" t="s">
        <v>2707</v>
      </c>
      <c r="C2497">
        <f>datainHOME1[[#This Row],[l]]+5</f>
        <v>2527</v>
      </c>
      <c r="D2497" t="s">
        <v>2529</v>
      </c>
      <c r="E2497" t="s">
        <v>481</v>
      </c>
      <c r="F2497" t="s">
        <v>647</v>
      </c>
      <c r="G249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497">
        <f>datainHOME1[[#This Row],[l]]+5</f>
        <v>2527</v>
      </c>
      <c r="N249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497">
        <f>datainHOME1[[#This Row],[l]]+5</f>
        <v>2527</v>
      </c>
      <c r="U249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498" spans="1:21" x14ac:dyDescent="0.25">
      <c r="A2498" t="s">
        <v>7</v>
      </c>
      <c r="B2498" t="s">
        <v>2708</v>
      </c>
      <c r="C2498">
        <f>datainHOME1[[#This Row],[l]]+5</f>
        <v>2528</v>
      </c>
      <c r="D2498" t="s">
        <v>2530</v>
      </c>
      <c r="E2498" t="s">
        <v>122</v>
      </c>
      <c r="F2498" t="s">
        <v>128</v>
      </c>
      <c r="G249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498">
        <f>datainHOME1[[#This Row],[l]]+5</f>
        <v>2528</v>
      </c>
      <c r="N249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498">
        <f>datainHOME1[[#This Row],[l]]+5</f>
        <v>2528</v>
      </c>
      <c r="U249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499" spans="1:21" x14ac:dyDescent="0.25">
      <c r="A2499" t="s">
        <v>7</v>
      </c>
      <c r="B2499" t="s">
        <v>2709</v>
      </c>
      <c r="C2499">
        <f>datainHOME1[[#This Row],[l]]+5</f>
        <v>2529</v>
      </c>
      <c r="D2499" t="s">
        <v>2531</v>
      </c>
      <c r="E2499" t="s">
        <v>129</v>
      </c>
      <c r="F2499" t="s">
        <v>682</v>
      </c>
      <c r="G2499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2499">
        <f>datainHOME1[[#This Row],[l]]+5</f>
        <v>2529</v>
      </c>
      <c r="N2499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2499">
        <f>datainHOME1[[#This Row],[l]]+5</f>
        <v>2529</v>
      </c>
      <c r="U2499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2500" spans="1:21" x14ac:dyDescent="0.25">
      <c r="A2500" t="s">
        <v>7</v>
      </c>
      <c r="B2500" t="s">
        <v>2710</v>
      </c>
      <c r="C2500">
        <f>datainHOME1[[#This Row],[l]]+5</f>
        <v>2530</v>
      </c>
      <c r="D2500" t="s">
        <v>2532</v>
      </c>
      <c r="E2500" t="s">
        <v>242</v>
      </c>
      <c r="F2500" t="s">
        <v>133</v>
      </c>
      <c r="G250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500">
        <f>datainHOME1[[#This Row],[l]]+5</f>
        <v>2530</v>
      </c>
      <c r="N250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500">
        <f>datainHOME1[[#This Row],[l]]+5</f>
        <v>2530</v>
      </c>
      <c r="U250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501" spans="1:21" x14ac:dyDescent="0.25">
      <c r="A2501" t="s">
        <v>7</v>
      </c>
      <c r="B2501" t="s">
        <v>2711</v>
      </c>
      <c r="C2501">
        <f>datainHOME1[[#This Row],[l]]+5</f>
        <v>2531</v>
      </c>
      <c r="D2501" t="s">
        <v>2533</v>
      </c>
      <c r="E2501" t="s">
        <v>133</v>
      </c>
      <c r="F2501" t="s">
        <v>720</v>
      </c>
      <c r="G250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501">
        <f>datainHOME1[[#This Row],[l]]+5</f>
        <v>2531</v>
      </c>
      <c r="N250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501">
        <f>datainHOME1[[#This Row],[l]]+5</f>
        <v>2531</v>
      </c>
      <c r="U2501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502" spans="1:21" x14ac:dyDescent="0.25">
      <c r="A2502" t="s">
        <v>7</v>
      </c>
      <c r="B2502" t="s">
        <v>2712</v>
      </c>
      <c r="C2502">
        <f>datainHOME1[[#This Row],[l]]+5</f>
        <v>2532</v>
      </c>
      <c r="D2502" t="s">
        <v>2534</v>
      </c>
      <c r="E2502" t="s">
        <v>717</v>
      </c>
      <c r="F2502" t="s">
        <v>734</v>
      </c>
      <c r="G250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502">
        <f>datainHOME1[[#This Row],[l]]+5</f>
        <v>2532</v>
      </c>
      <c r="N250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502">
        <f>datainHOME1[[#This Row],[l]]+5</f>
        <v>2532</v>
      </c>
      <c r="U250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503" spans="1:21" x14ac:dyDescent="0.25">
      <c r="A2503" t="s">
        <v>7</v>
      </c>
      <c r="B2503" t="s">
        <v>2713</v>
      </c>
      <c r="C2503">
        <f>datainHOME1[[#This Row],[l]]+5</f>
        <v>2533</v>
      </c>
      <c r="D2503" t="s">
        <v>2535</v>
      </c>
      <c r="E2503" t="s">
        <v>393</v>
      </c>
      <c r="F2503" t="s">
        <v>750</v>
      </c>
      <c r="G250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503">
        <f>datainHOME1[[#This Row],[l]]+5</f>
        <v>2533</v>
      </c>
      <c r="N250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503">
        <f>datainHOME1[[#This Row],[l]]+5</f>
        <v>2533</v>
      </c>
      <c r="U250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504" spans="1:21" x14ac:dyDescent="0.25">
      <c r="A2504" t="s">
        <v>7</v>
      </c>
      <c r="B2504" t="s">
        <v>2714</v>
      </c>
      <c r="C2504">
        <f>datainHOME1[[#This Row],[l]]+5</f>
        <v>2534</v>
      </c>
      <c r="D2504" t="s">
        <v>2536</v>
      </c>
      <c r="E2504" t="s">
        <v>750</v>
      </c>
      <c r="F2504" t="s">
        <v>773</v>
      </c>
      <c r="G250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504">
        <f>datainHOME1[[#This Row],[l]]+5</f>
        <v>2534</v>
      </c>
      <c r="N250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504">
        <f>datainHOME1[[#This Row],[l]]+5</f>
        <v>2534</v>
      </c>
      <c r="U2504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505" spans="1:21" x14ac:dyDescent="0.25">
      <c r="A2505" t="s">
        <v>7</v>
      </c>
      <c r="B2505" t="s">
        <v>2715</v>
      </c>
      <c r="C2505">
        <f>datainHOME1[[#This Row],[l]]+5</f>
        <v>2535</v>
      </c>
      <c r="D2505" t="s">
        <v>2537</v>
      </c>
      <c r="E2505" t="s">
        <v>254</v>
      </c>
      <c r="F2505" t="s">
        <v>785</v>
      </c>
      <c r="G250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505">
        <f>datainHOME1[[#This Row],[l]]+5</f>
        <v>2535</v>
      </c>
      <c r="N250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505">
        <f>datainHOME1[[#This Row],[l]]+5</f>
        <v>2535</v>
      </c>
      <c r="U250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506" spans="1:21" x14ac:dyDescent="0.25">
      <c r="A2506" t="s">
        <v>7</v>
      </c>
      <c r="B2506" t="s">
        <v>2716</v>
      </c>
      <c r="C2506">
        <f>datainHOME1[[#This Row],[l]]+5</f>
        <v>2536</v>
      </c>
      <c r="D2506" t="s">
        <v>2538</v>
      </c>
      <c r="E2506" t="s">
        <v>399</v>
      </c>
      <c r="F2506" t="s">
        <v>148</v>
      </c>
      <c r="G250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506">
        <f>datainHOME1[[#This Row],[l]]+5</f>
        <v>2536</v>
      </c>
      <c r="N250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506">
        <f>datainHOME1[[#This Row],[l]]+5</f>
        <v>2536</v>
      </c>
      <c r="U2506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507" spans="1:21" x14ac:dyDescent="0.25">
      <c r="A2507" t="s">
        <v>7</v>
      </c>
      <c r="B2507" t="s">
        <v>2717</v>
      </c>
      <c r="C2507">
        <f>datainHOME1[[#This Row],[l]]+5</f>
        <v>2537</v>
      </c>
      <c r="D2507" t="s">
        <v>2539</v>
      </c>
      <c r="E2507" t="s">
        <v>499</v>
      </c>
      <c r="F2507" t="s">
        <v>805</v>
      </c>
      <c r="G250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507">
        <f>datainHOME1[[#This Row],[l]]+5</f>
        <v>2537</v>
      </c>
      <c r="N250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507">
        <f>datainHOME1[[#This Row],[l]]+5</f>
        <v>2537</v>
      </c>
      <c r="U250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508" spans="1:21" x14ac:dyDescent="0.25">
      <c r="A2508" t="s">
        <v>7</v>
      </c>
      <c r="B2508" t="s">
        <v>2718</v>
      </c>
      <c r="C2508">
        <f>datainHOME1[[#This Row],[l]]+5</f>
        <v>2538</v>
      </c>
      <c r="D2508" t="s">
        <v>2540</v>
      </c>
      <c r="E2508" t="s">
        <v>735</v>
      </c>
      <c r="F2508" t="s">
        <v>402</v>
      </c>
      <c r="G250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508">
        <f>datainHOME1[[#This Row],[l]]+5</f>
        <v>2538</v>
      </c>
      <c r="N250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508">
        <f>datainHOME1[[#This Row],[l]]+5</f>
        <v>2538</v>
      </c>
      <c r="U250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509" spans="1:21" x14ac:dyDescent="0.25">
      <c r="A2509" t="s">
        <v>7</v>
      </c>
      <c r="B2509" t="s">
        <v>2719</v>
      </c>
      <c r="C2509">
        <f>datainHOME1[[#This Row],[l]]+5</f>
        <v>2539</v>
      </c>
      <c r="D2509" t="s">
        <v>2541</v>
      </c>
      <c r="E2509" t="s">
        <v>402</v>
      </c>
      <c r="F2509" t="s">
        <v>838</v>
      </c>
      <c r="G250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509">
        <f>datainHOME1[[#This Row],[l]]+5</f>
        <v>2539</v>
      </c>
      <c r="N250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509">
        <f>datainHOME1[[#This Row],[l]]+5</f>
        <v>2539</v>
      </c>
      <c r="U2509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510" spans="1:21" x14ac:dyDescent="0.25">
      <c r="A2510" t="s">
        <v>7</v>
      </c>
      <c r="B2510" t="s">
        <v>2720</v>
      </c>
      <c r="C2510">
        <f>datainHOME1[[#This Row],[l]]+5</f>
        <v>2540</v>
      </c>
      <c r="D2510" t="s">
        <v>2542</v>
      </c>
      <c r="E2510" t="s">
        <v>837</v>
      </c>
      <c r="F2510" t="s">
        <v>843</v>
      </c>
      <c r="G251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510">
        <f>datainHOME1[[#This Row],[l]]+5</f>
        <v>2540</v>
      </c>
      <c r="N251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510">
        <f>datainHOME1[[#This Row],[l]]+5</f>
        <v>2540</v>
      </c>
      <c r="U251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511" spans="1:21" x14ac:dyDescent="0.25">
      <c r="A2511" t="s">
        <v>7</v>
      </c>
      <c r="B2511" t="s">
        <v>2721</v>
      </c>
      <c r="C2511">
        <f>datainHOME1[[#This Row],[l]]+5</f>
        <v>2541</v>
      </c>
      <c r="D2511" t="s">
        <v>2543</v>
      </c>
      <c r="E2511" t="s">
        <v>273</v>
      </c>
      <c r="F2511" t="s">
        <v>286</v>
      </c>
      <c r="G2511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2511">
        <f>datainHOME1[[#This Row],[l]]+5</f>
        <v>2541</v>
      </c>
      <c r="N2511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2511">
        <f>datainHOME1[[#This Row],[l]]+5</f>
        <v>2541</v>
      </c>
      <c r="U2511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2512" spans="1:21" x14ac:dyDescent="0.25">
      <c r="A2512" t="s">
        <v>7</v>
      </c>
      <c r="B2512" t="s">
        <v>2722</v>
      </c>
      <c r="C2512">
        <f>datainHOME1[[#This Row],[l]]+5</f>
        <v>2542</v>
      </c>
      <c r="D2512" t="s">
        <v>2544</v>
      </c>
      <c r="E2512" t="s">
        <v>671</v>
      </c>
      <c r="F2512" t="s">
        <v>852</v>
      </c>
      <c r="G251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512">
        <f>datainHOME1[[#This Row],[l]]+5</f>
        <v>2542</v>
      </c>
      <c r="N251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512">
        <f>datainHOME1[[#This Row],[l]]+5</f>
        <v>2542</v>
      </c>
      <c r="U251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513" spans="1:21" x14ac:dyDescent="0.25">
      <c r="A2513" t="s">
        <v>7</v>
      </c>
      <c r="B2513" t="s">
        <v>2723</v>
      </c>
      <c r="C2513">
        <f>datainHOME1[[#This Row],[l]]+5</f>
        <v>2543</v>
      </c>
      <c r="D2513" t="s">
        <v>2545</v>
      </c>
      <c r="E2513" t="s">
        <v>866</v>
      </c>
      <c r="F2513" t="s">
        <v>747</v>
      </c>
      <c r="G251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513">
        <f>datainHOME1[[#This Row],[l]]+5</f>
        <v>2543</v>
      </c>
      <c r="N251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513">
        <f>datainHOME1[[#This Row],[l]]+5</f>
        <v>2543</v>
      </c>
      <c r="U251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514" spans="1:21" x14ac:dyDescent="0.25">
      <c r="A2514" t="s">
        <v>7</v>
      </c>
      <c r="B2514" t="s">
        <v>2724</v>
      </c>
      <c r="C2514">
        <f>datainHOME1[[#This Row],[l]]+5</f>
        <v>2544</v>
      </c>
      <c r="D2514" t="s">
        <v>2546</v>
      </c>
      <c r="E2514" t="s">
        <v>747</v>
      </c>
      <c r="F2514" t="s">
        <v>14</v>
      </c>
      <c r="G2514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2514">
        <f>datainHOME1[[#This Row],[l]]+5</f>
        <v>2544</v>
      </c>
      <c r="N2514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2514">
        <f>datainHOME1[[#This Row],[l]]+5</f>
        <v>2544</v>
      </c>
      <c r="U2514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2515" spans="1:21" x14ac:dyDescent="0.25">
      <c r="A2515" t="s">
        <v>7</v>
      </c>
      <c r="B2515" t="s">
        <v>2725</v>
      </c>
      <c r="C2515">
        <f>datainHOME1[[#This Row],[l]]+5</f>
        <v>2545</v>
      </c>
      <c r="D2515" t="s">
        <v>2547</v>
      </c>
      <c r="E2515" t="s">
        <v>508</v>
      </c>
      <c r="F2515" t="s">
        <v>289</v>
      </c>
      <c r="G251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515">
        <f>datainHOME1[[#This Row],[l]]+5</f>
        <v>2545</v>
      </c>
      <c r="N251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515">
        <f>datainHOME1[[#This Row],[l]]+5</f>
        <v>2545</v>
      </c>
      <c r="U251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516" spans="1:21" x14ac:dyDescent="0.25">
      <c r="A2516" t="s">
        <v>7</v>
      </c>
      <c r="B2516" t="s">
        <v>2726</v>
      </c>
      <c r="C2516">
        <f>datainHOME1[[#This Row],[l]]+5</f>
        <v>2546</v>
      </c>
      <c r="D2516" t="s">
        <v>2548</v>
      </c>
      <c r="E2516" t="s">
        <v>515</v>
      </c>
      <c r="F2516" t="s">
        <v>898</v>
      </c>
      <c r="G251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516">
        <f>datainHOME1[[#This Row],[l]]+5</f>
        <v>2546</v>
      </c>
      <c r="N251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516">
        <f>datainHOME1[[#This Row],[l]]+5</f>
        <v>2546</v>
      </c>
      <c r="U251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517" spans="1:21" x14ac:dyDescent="0.25">
      <c r="A2517" t="s">
        <v>7</v>
      </c>
      <c r="B2517" t="s">
        <v>2727</v>
      </c>
      <c r="C2517">
        <f>datainHOME1[[#This Row],[l]]+5</f>
        <v>2547</v>
      </c>
      <c r="D2517" t="s">
        <v>2549</v>
      </c>
      <c r="E2517" t="s">
        <v>897</v>
      </c>
      <c r="F2517" t="s">
        <v>903</v>
      </c>
      <c r="G251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517">
        <f>datainHOME1[[#This Row],[l]]+5</f>
        <v>2547</v>
      </c>
      <c r="N251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517">
        <f>datainHOME1[[#This Row],[l]]+5</f>
        <v>2547</v>
      </c>
      <c r="U251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518" spans="1:21" x14ac:dyDescent="0.25">
      <c r="A2518" t="s">
        <v>7</v>
      </c>
      <c r="B2518" t="s">
        <v>2728</v>
      </c>
      <c r="C2518">
        <f>datainHOME1[[#This Row],[l]]+5</f>
        <v>2548</v>
      </c>
      <c r="D2518" t="s">
        <v>2550</v>
      </c>
      <c r="E2518" t="s">
        <v>886</v>
      </c>
      <c r="F2518" t="s">
        <v>885</v>
      </c>
      <c r="G251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518">
        <f>datainHOME1[[#This Row],[l]]+5</f>
        <v>2548</v>
      </c>
      <c r="N251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518">
        <f>datainHOME1[[#This Row],[l]]+5</f>
        <v>2548</v>
      </c>
      <c r="U251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519" spans="1:21" x14ac:dyDescent="0.25">
      <c r="A2519" t="s">
        <v>7</v>
      </c>
      <c r="B2519" t="s">
        <v>2729</v>
      </c>
      <c r="C2519">
        <f>datainHOME1[[#This Row],[l]]+5</f>
        <v>2549</v>
      </c>
      <c r="D2519" t="s">
        <v>2551</v>
      </c>
      <c r="E2519" t="s">
        <v>907</v>
      </c>
      <c r="F2519" t="s">
        <v>297</v>
      </c>
      <c r="G251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519">
        <f>datainHOME1[[#This Row],[l]]+5</f>
        <v>2549</v>
      </c>
      <c r="N251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519">
        <f>datainHOME1[[#This Row],[l]]+5</f>
        <v>2549</v>
      </c>
      <c r="U251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520" spans="1:21" x14ac:dyDescent="0.25">
      <c r="A2520" t="s">
        <v>7</v>
      </c>
      <c r="B2520" t="s">
        <v>2730</v>
      </c>
      <c r="C2520">
        <f>datainHOME1[[#This Row],[l]]+5</f>
        <v>2550</v>
      </c>
      <c r="D2520" t="s">
        <v>2552</v>
      </c>
      <c r="E2520" t="s">
        <v>885</v>
      </c>
      <c r="F2520" t="s">
        <v>923</v>
      </c>
      <c r="G252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520">
        <f>datainHOME1[[#This Row],[l]]+5</f>
        <v>2550</v>
      </c>
      <c r="N252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520">
        <f>datainHOME1[[#This Row],[l]]+5</f>
        <v>2550</v>
      </c>
      <c r="U252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521" spans="1:21" x14ac:dyDescent="0.25">
      <c r="A2521" t="s">
        <v>7</v>
      </c>
      <c r="B2521" t="s">
        <v>2731</v>
      </c>
      <c r="C2521">
        <f>datainHOME1[[#This Row],[l]]+5</f>
        <v>2551</v>
      </c>
      <c r="D2521" t="s">
        <v>2553</v>
      </c>
      <c r="E2521" t="s">
        <v>297</v>
      </c>
      <c r="F2521" t="s">
        <v>855</v>
      </c>
      <c r="G252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521">
        <f>datainHOME1[[#This Row],[l]]+5</f>
        <v>2551</v>
      </c>
      <c r="N252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521">
        <f>datainHOME1[[#This Row],[l]]+5</f>
        <v>2551</v>
      </c>
      <c r="U2521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522" spans="1:21" x14ac:dyDescent="0.25">
      <c r="A2522" t="s">
        <v>7</v>
      </c>
      <c r="B2522" t="s">
        <v>2732</v>
      </c>
      <c r="C2522">
        <f>datainHOME1[[#This Row],[l]]+5</f>
        <v>2552</v>
      </c>
      <c r="D2522" t="s">
        <v>2554</v>
      </c>
      <c r="E2522" t="s">
        <v>685</v>
      </c>
      <c r="F2522" t="s">
        <v>811</v>
      </c>
      <c r="G252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522">
        <f>datainHOME1[[#This Row],[l]]+5</f>
        <v>2552</v>
      </c>
      <c r="N252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522">
        <f>datainHOME1[[#This Row],[l]]+5</f>
        <v>2552</v>
      </c>
      <c r="U252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523" spans="1:21" x14ac:dyDescent="0.25">
      <c r="A2523" t="s">
        <v>7</v>
      </c>
      <c r="B2523" t="s">
        <v>2733</v>
      </c>
      <c r="C2523">
        <f>datainHOME1[[#This Row],[l]]+5</f>
        <v>2553</v>
      </c>
      <c r="D2523" t="s">
        <v>2555</v>
      </c>
      <c r="E2523" t="s">
        <v>933</v>
      </c>
      <c r="F2523" t="s">
        <v>25</v>
      </c>
      <c r="G252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523">
        <f>datainHOME1[[#This Row],[l]]+5</f>
        <v>2553</v>
      </c>
      <c r="N252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523">
        <f>datainHOME1[[#This Row],[l]]+5</f>
        <v>2553</v>
      </c>
      <c r="U252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524" spans="1:21" x14ac:dyDescent="0.25">
      <c r="A2524" t="s">
        <v>7</v>
      </c>
      <c r="B2524" t="s">
        <v>2734</v>
      </c>
      <c r="C2524">
        <f>datainHOME1[[#This Row],[l]]+5</f>
        <v>2554</v>
      </c>
      <c r="D2524" t="s">
        <v>2556</v>
      </c>
      <c r="E2524" t="s">
        <v>811</v>
      </c>
      <c r="F2524" t="s">
        <v>28</v>
      </c>
      <c r="G2524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2524">
        <f>datainHOME1[[#This Row],[l]]+5</f>
        <v>2554</v>
      </c>
      <c r="N2524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2524">
        <f>datainHOME1[[#This Row],[l]]+5</f>
        <v>2554</v>
      </c>
      <c r="U2524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2525" spans="1:21" x14ac:dyDescent="0.25">
      <c r="A2525" t="s">
        <v>7</v>
      </c>
      <c r="B2525" t="s">
        <v>2735</v>
      </c>
      <c r="C2525">
        <f>datainHOME1[[#This Row],[l]]+5</f>
        <v>2555</v>
      </c>
      <c r="D2525" t="s">
        <v>2557</v>
      </c>
      <c r="E2525" t="s">
        <v>25</v>
      </c>
      <c r="F2525" t="s">
        <v>36</v>
      </c>
      <c r="G2525">
        <f>IF(datainHOME1[[#This Row],[TimeIn]]-datainHOME1[[#This Row],[TimeOut]] &gt;0, datainHOME1[[#This Row],[TimeIn]]-datainHOME1[[#This Row],[TimeOut]],(datainHOME1[[#This Row],[TimeIn]]-datainHOME1[[#This Row],[TimeOut]])+1000)</f>
        <v>50</v>
      </c>
      <c r="J2525">
        <f>datainHOME1[[#This Row],[l]]+5</f>
        <v>2555</v>
      </c>
      <c r="N2525">
        <f>IF(datainHOME1[[#This Row],[TimeIn]]-datainHOME1[[#This Row],[TimeOut]] &gt;0, datainHOME1[[#This Row],[TimeIn]]-datainHOME1[[#This Row],[TimeOut]],(datainHOME1[[#This Row],[TimeIn]]-datainHOME1[[#This Row],[TimeOut]])+1000)</f>
        <v>50</v>
      </c>
      <c r="Q2525">
        <f>datainHOME1[[#This Row],[l]]+5</f>
        <v>2555</v>
      </c>
      <c r="U2525">
        <f>IF(datainHOME1[[#This Row],[TimeIn]]-datainHOME1[[#This Row],[TimeOut]] &gt;0, datainHOME1[[#This Row],[TimeIn]]-datainHOME1[[#This Row],[TimeOut]],(datainHOME1[[#This Row],[TimeIn]]-datainHOME1[[#This Row],[TimeOut]])+1000)</f>
        <v>50</v>
      </c>
    </row>
    <row r="2526" spans="1:21" x14ac:dyDescent="0.25">
      <c r="A2526" t="s">
        <v>7</v>
      </c>
      <c r="B2526" t="s">
        <v>2794</v>
      </c>
      <c r="C2526">
        <f>datainHOME1[[#This Row],[l]]+5</f>
        <v>2556</v>
      </c>
      <c r="D2526" t="s">
        <v>2558</v>
      </c>
      <c r="E2526" t="s">
        <v>28</v>
      </c>
      <c r="F2526" t="s">
        <v>964</v>
      </c>
      <c r="G2526">
        <f>IF(datainHOME1[[#This Row],[TimeIn]]-datainHOME1[[#This Row],[TimeOut]] &gt;0, datainHOME1[[#This Row],[TimeIn]]-datainHOME1[[#This Row],[TimeOut]],(datainHOME1[[#This Row],[TimeIn]]-datainHOME1[[#This Row],[TimeOut]])+1000)</f>
        <v>43</v>
      </c>
      <c r="J2526">
        <f>datainHOME1[[#This Row],[l]]+5</f>
        <v>2556</v>
      </c>
      <c r="N2526">
        <f>IF(datainHOME1[[#This Row],[TimeIn]]-datainHOME1[[#This Row],[TimeOut]] &gt;0, datainHOME1[[#This Row],[TimeIn]]-datainHOME1[[#This Row],[TimeOut]],(datainHOME1[[#This Row],[TimeIn]]-datainHOME1[[#This Row],[TimeOut]])+1000)</f>
        <v>43</v>
      </c>
      <c r="Q2526">
        <f>datainHOME1[[#This Row],[l]]+5</f>
        <v>2556</v>
      </c>
      <c r="U2526">
        <f>IF(datainHOME1[[#This Row],[TimeIn]]-datainHOME1[[#This Row],[TimeOut]] &gt;0, datainHOME1[[#This Row],[TimeIn]]-datainHOME1[[#This Row],[TimeOut]],(datainHOME1[[#This Row],[TimeIn]]-datainHOME1[[#This Row],[TimeOut]])+1000)</f>
        <v>43</v>
      </c>
    </row>
    <row r="2527" spans="1:21" x14ac:dyDescent="0.25">
      <c r="A2527" t="s">
        <v>7</v>
      </c>
      <c r="B2527" t="s">
        <v>2736</v>
      </c>
      <c r="C2527">
        <f>datainHOME1[[#This Row],[l]]+5</f>
        <v>2557</v>
      </c>
      <c r="D2527" t="s">
        <v>2559</v>
      </c>
      <c r="E2527" t="s">
        <v>36</v>
      </c>
      <c r="F2527" t="s">
        <v>42</v>
      </c>
      <c r="G252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527">
        <f>datainHOME1[[#This Row],[l]]+5</f>
        <v>2557</v>
      </c>
      <c r="N252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527">
        <f>datainHOME1[[#This Row],[l]]+5</f>
        <v>2557</v>
      </c>
      <c r="U2527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528" spans="1:21" x14ac:dyDescent="0.25">
      <c r="A2528" t="s">
        <v>7</v>
      </c>
      <c r="B2528" t="s">
        <v>2737</v>
      </c>
      <c r="C2528">
        <f>datainHOME1[[#This Row],[l]]+5</f>
        <v>2558</v>
      </c>
      <c r="D2528" t="s">
        <v>2560</v>
      </c>
      <c r="E2528" t="s">
        <v>817</v>
      </c>
      <c r="F2528" t="s">
        <v>766</v>
      </c>
      <c r="G252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528">
        <f>datainHOME1[[#This Row],[l]]+5</f>
        <v>2558</v>
      </c>
      <c r="N252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528">
        <f>datainHOME1[[#This Row],[l]]+5</f>
        <v>2558</v>
      </c>
      <c r="U2528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529" spans="1:21" x14ac:dyDescent="0.25">
      <c r="A2529" t="s">
        <v>7</v>
      </c>
      <c r="B2529" t="s">
        <v>2738</v>
      </c>
      <c r="C2529">
        <f>datainHOME1[[#This Row],[l]]+5</f>
        <v>2559</v>
      </c>
      <c r="D2529" t="s">
        <v>2561</v>
      </c>
      <c r="E2529" t="s">
        <v>766</v>
      </c>
      <c r="F2529" t="s">
        <v>54</v>
      </c>
      <c r="G2529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2529">
        <f>datainHOME1[[#This Row],[l]]+5</f>
        <v>2559</v>
      </c>
      <c r="N2529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2529">
        <f>datainHOME1[[#This Row],[l]]+5</f>
        <v>2559</v>
      </c>
      <c r="U2529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2530" spans="1:21" x14ac:dyDescent="0.25">
      <c r="A2530" t="s">
        <v>7</v>
      </c>
      <c r="B2530" t="s">
        <v>2739</v>
      </c>
      <c r="C2530">
        <f>datainHOME1[[#This Row],[l]]+5</f>
        <v>2560</v>
      </c>
      <c r="D2530" t="s">
        <v>2562</v>
      </c>
      <c r="E2530" t="s">
        <v>46</v>
      </c>
      <c r="F2530" t="s">
        <v>822</v>
      </c>
      <c r="G253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530">
        <f>datainHOME1[[#This Row],[l]]+5</f>
        <v>2560</v>
      </c>
      <c r="N253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530">
        <f>datainHOME1[[#This Row],[l]]+5</f>
        <v>2560</v>
      </c>
      <c r="U253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531" spans="1:21" x14ac:dyDescent="0.25">
      <c r="A2531" t="s">
        <v>7</v>
      </c>
      <c r="B2531" t="s">
        <v>2740</v>
      </c>
      <c r="C2531">
        <f>datainHOME1[[#This Row],[l]]+5</f>
        <v>2561</v>
      </c>
      <c r="D2531" t="s">
        <v>2563</v>
      </c>
      <c r="E2531" t="s">
        <v>54</v>
      </c>
      <c r="F2531" t="s">
        <v>984</v>
      </c>
      <c r="G253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531">
        <f>datainHOME1[[#This Row],[l]]+5</f>
        <v>2561</v>
      </c>
      <c r="N253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531">
        <f>datainHOME1[[#This Row],[l]]+5</f>
        <v>2561</v>
      </c>
      <c r="U253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532" spans="1:21" x14ac:dyDescent="0.25">
      <c r="A2532" t="s">
        <v>7</v>
      </c>
      <c r="B2532" t="s">
        <v>2741</v>
      </c>
      <c r="C2532">
        <f>datainHOME1[[#This Row],[l]]+5</f>
        <v>2562</v>
      </c>
      <c r="D2532" t="s">
        <v>2564</v>
      </c>
      <c r="E2532" t="s">
        <v>329</v>
      </c>
      <c r="F2532" t="s">
        <v>987</v>
      </c>
      <c r="G253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532">
        <f>datainHOME1[[#This Row],[l]]+5</f>
        <v>2562</v>
      </c>
      <c r="N253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532">
        <f>datainHOME1[[#This Row],[l]]+5</f>
        <v>2562</v>
      </c>
      <c r="U253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533" spans="1:21" x14ac:dyDescent="0.25">
      <c r="A2533" t="s">
        <v>7</v>
      </c>
      <c r="B2533" t="s">
        <v>2742</v>
      </c>
      <c r="C2533">
        <f>datainHOME1[[#This Row],[l]]+5</f>
        <v>2563</v>
      </c>
      <c r="D2533" t="s">
        <v>2565</v>
      </c>
      <c r="E2533" t="s">
        <v>984</v>
      </c>
      <c r="F2533" t="s">
        <v>55</v>
      </c>
      <c r="G253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533">
        <f>datainHOME1[[#This Row],[l]]+5</f>
        <v>2563</v>
      </c>
      <c r="N253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533">
        <f>datainHOME1[[#This Row],[l]]+5</f>
        <v>2563</v>
      </c>
      <c r="U253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534" spans="1:21" x14ac:dyDescent="0.25">
      <c r="A2534" t="s">
        <v>7</v>
      </c>
      <c r="B2534" t="s">
        <v>2743</v>
      </c>
      <c r="C2534">
        <f>datainHOME1[[#This Row],[l]]+5</f>
        <v>2564</v>
      </c>
      <c r="D2534" t="s">
        <v>2566</v>
      </c>
      <c r="E2534" t="s">
        <v>60</v>
      </c>
      <c r="F2534" t="s">
        <v>774</v>
      </c>
      <c r="G253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534">
        <f>datainHOME1[[#This Row],[l]]+5</f>
        <v>2564</v>
      </c>
      <c r="N253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534">
        <f>datainHOME1[[#This Row],[l]]+5</f>
        <v>2564</v>
      </c>
      <c r="U253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535" spans="1:21" x14ac:dyDescent="0.25">
      <c r="A2535" t="s">
        <v>7</v>
      </c>
      <c r="B2535" t="s">
        <v>2744</v>
      </c>
      <c r="C2535">
        <f>datainHOME1[[#This Row],[l]]+5</f>
        <v>2565</v>
      </c>
      <c r="D2535" t="s">
        <v>2567</v>
      </c>
      <c r="E2535" t="s">
        <v>332</v>
      </c>
      <c r="F2535" t="s">
        <v>997</v>
      </c>
      <c r="G253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535">
        <f>datainHOME1[[#This Row],[l]]+5</f>
        <v>2565</v>
      </c>
      <c r="N253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535">
        <f>datainHOME1[[#This Row],[l]]+5</f>
        <v>2565</v>
      </c>
      <c r="U2535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536" spans="1:21" x14ac:dyDescent="0.25">
      <c r="A2536" t="s">
        <v>7</v>
      </c>
      <c r="B2536" t="s">
        <v>2745</v>
      </c>
      <c r="C2536">
        <f>datainHOME1[[#This Row],[l]]+5</f>
        <v>2566</v>
      </c>
      <c r="D2536" t="s">
        <v>2568</v>
      </c>
      <c r="E2536" t="s">
        <v>865</v>
      </c>
      <c r="F2536" t="s">
        <v>999</v>
      </c>
      <c r="G2536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2536">
        <f>datainHOME1[[#This Row],[l]]+5</f>
        <v>2566</v>
      </c>
      <c r="N2536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2536">
        <f>datainHOME1[[#This Row],[l]]+5</f>
        <v>2566</v>
      </c>
      <c r="U2536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2537" spans="1:21" x14ac:dyDescent="0.25">
      <c r="A2537" t="s">
        <v>7</v>
      </c>
      <c r="B2537" t="s">
        <v>2746</v>
      </c>
      <c r="C2537">
        <f>datainHOME1[[#This Row],[l]]+5</f>
        <v>2567</v>
      </c>
      <c r="D2537" t="s">
        <v>2569</v>
      </c>
      <c r="E2537" t="s">
        <v>999</v>
      </c>
      <c r="F2537" t="s">
        <v>339</v>
      </c>
      <c r="G253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537">
        <f>datainHOME1[[#This Row],[l]]+5</f>
        <v>2567</v>
      </c>
      <c r="N253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537">
        <f>datainHOME1[[#This Row],[l]]+5</f>
        <v>2567</v>
      </c>
      <c r="U253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538" spans="1:21" x14ac:dyDescent="0.25">
      <c r="A2538" t="s">
        <v>7</v>
      </c>
      <c r="B2538" t="s">
        <v>2747</v>
      </c>
      <c r="C2538">
        <f>datainHOME1[[#This Row],[l]]+5</f>
        <v>2568</v>
      </c>
      <c r="D2538" t="s">
        <v>2570</v>
      </c>
      <c r="E2538" t="s">
        <v>711</v>
      </c>
      <c r="F2538" t="s">
        <v>896</v>
      </c>
      <c r="G253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538">
        <f>datainHOME1[[#This Row],[l]]+5</f>
        <v>2568</v>
      </c>
      <c r="N253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538">
        <f>datainHOME1[[#This Row],[l]]+5</f>
        <v>2568</v>
      </c>
      <c r="U253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539" spans="1:21" x14ac:dyDescent="0.25">
      <c r="A2539" t="s">
        <v>7</v>
      </c>
      <c r="B2539" t="s">
        <v>2748</v>
      </c>
      <c r="C2539">
        <f>datainHOME1[[#This Row],[l]]+5</f>
        <v>2569</v>
      </c>
      <c r="D2539" t="s">
        <v>2571</v>
      </c>
      <c r="E2539" t="s">
        <v>896</v>
      </c>
      <c r="F2539" t="s">
        <v>18</v>
      </c>
      <c r="G2539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2539">
        <f>datainHOME1[[#This Row],[l]]+5</f>
        <v>2569</v>
      </c>
      <c r="N2539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2539">
        <f>datainHOME1[[#This Row],[l]]+5</f>
        <v>2569</v>
      </c>
      <c r="U2539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2540" spans="1:21" x14ac:dyDescent="0.25">
      <c r="A2540" t="s">
        <v>7</v>
      </c>
      <c r="B2540" t="s">
        <v>2749</v>
      </c>
      <c r="C2540">
        <f>datainHOME1[[#This Row],[l]]+5</f>
        <v>2570</v>
      </c>
      <c r="D2540" t="s">
        <v>2572</v>
      </c>
      <c r="E2540" t="s">
        <v>10</v>
      </c>
      <c r="F2540" t="s">
        <v>62</v>
      </c>
      <c r="G254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540">
        <f>datainHOME1[[#This Row],[l]]+5</f>
        <v>2570</v>
      </c>
      <c r="N254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540">
        <f>datainHOME1[[#This Row],[l]]+5</f>
        <v>2570</v>
      </c>
      <c r="U254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541" spans="1:21" x14ac:dyDescent="0.25">
      <c r="A2541" t="s">
        <v>7</v>
      </c>
      <c r="B2541" t="s">
        <v>2750</v>
      </c>
      <c r="C2541">
        <f>datainHOME1[[#This Row],[l]]+5</f>
        <v>2571</v>
      </c>
      <c r="D2541" t="s">
        <v>2573</v>
      </c>
      <c r="E2541" t="s">
        <v>40</v>
      </c>
      <c r="F2541" t="s">
        <v>98</v>
      </c>
      <c r="G2541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2541">
        <f>datainHOME1[[#This Row],[l]]+5</f>
        <v>2571</v>
      </c>
      <c r="N2541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2541">
        <f>datainHOME1[[#This Row],[l]]+5</f>
        <v>2571</v>
      </c>
      <c r="U2541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2542" spans="1:21" x14ac:dyDescent="0.25">
      <c r="A2542" t="s">
        <v>7</v>
      </c>
      <c r="B2542" t="s">
        <v>2811</v>
      </c>
      <c r="C2542">
        <f>datainHOME1[[#This Row],[l]]+5</f>
        <v>2572</v>
      </c>
      <c r="D2542" t="s">
        <v>2574</v>
      </c>
      <c r="E2542" t="s">
        <v>74</v>
      </c>
      <c r="F2542" t="s">
        <v>121</v>
      </c>
      <c r="G254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542">
        <f>datainHOME1[[#This Row],[l]]+5</f>
        <v>2572</v>
      </c>
      <c r="N254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542">
        <f>datainHOME1[[#This Row],[l]]+5</f>
        <v>2572</v>
      </c>
      <c r="U254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543" spans="1:21" x14ac:dyDescent="0.25">
      <c r="A2543" t="s">
        <v>7</v>
      </c>
      <c r="B2543" t="s">
        <v>2751</v>
      </c>
      <c r="C2543">
        <f>datainHOME1[[#This Row],[l]]+5</f>
        <v>2573</v>
      </c>
      <c r="D2543" t="s">
        <v>2575</v>
      </c>
      <c r="E2543" t="s">
        <v>96</v>
      </c>
      <c r="F2543" t="s">
        <v>155</v>
      </c>
      <c r="G2543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2543">
        <f>datainHOME1[[#This Row],[l]]+5</f>
        <v>2573</v>
      </c>
      <c r="N2543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2543">
        <f>datainHOME1[[#This Row],[l]]+5</f>
        <v>2573</v>
      </c>
      <c r="U2543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2544" spans="1:21" x14ac:dyDescent="0.25">
      <c r="A2544" t="s">
        <v>7</v>
      </c>
      <c r="B2544" t="s">
        <v>2752</v>
      </c>
      <c r="C2544">
        <f>datainHOME1[[#This Row],[l]]+5</f>
        <v>2574</v>
      </c>
      <c r="D2544" t="s">
        <v>2576</v>
      </c>
      <c r="E2544" t="s">
        <v>121</v>
      </c>
      <c r="F2544" t="s">
        <v>177</v>
      </c>
      <c r="G254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544">
        <f>datainHOME1[[#This Row],[l]]+5</f>
        <v>2574</v>
      </c>
      <c r="N254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544">
        <f>datainHOME1[[#This Row],[l]]+5</f>
        <v>2574</v>
      </c>
      <c r="U2544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545" spans="1:21" x14ac:dyDescent="0.25">
      <c r="A2545" t="s">
        <v>7</v>
      </c>
      <c r="B2545" t="s">
        <v>2753</v>
      </c>
      <c r="C2545">
        <f>datainHOME1[[#This Row],[l]]+5</f>
        <v>2575</v>
      </c>
      <c r="D2545" t="s">
        <v>2577</v>
      </c>
      <c r="E2545" t="s">
        <v>83</v>
      </c>
      <c r="F2545" t="s">
        <v>202</v>
      </c>
      <c r="G2545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2545">
        <f>datainHOME1[[#This Row],[l]]+5</f>
        <v>2575</v>
      </c>
      <c r="N2545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2545">
        <f>datainHOME1[[#This Row],[l]]+5</f>
        <v>2575</v>
      </c>
      <c r="U2545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2546" spans="1:21" x14ac:dyDescent="0.25">
      <c r="A2546" t="s">
        <v>7</v>
      </c>
      <c r="B2546" t="s">
        <v>2754</v>
      </c>
      <c r="C2546">
        <f>datainHOME1[[#This Row],[l]]+5</f>
        <v>2576</v>
      </c>
      <c r="D2546" t="s">
        <v>2578</v>
      </c>
      <c r="E2546" t="s">
        <v>177</v>
      </c>
      <c r="F2546" t="s">
        <v>219</v>
      </c>
      <c r="G254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2546">
        <f>datainHOME1[[#This Row],[l]]+5</f>
        <v>2576</v>
      </c>
      <c r="N254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2546">
        <f>datainHOME1[[#This Row],[l]]+5</f>
        <v>2576</v>
      </c>
      <c r="U2546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2547" spans="1:21" x14ac:dyDescent="0.25">
      <c r="A2547" t="s">
        <v>7</v>
      </c>
      <c r="B2547" t="s">
        <v>2755</v>
      </c>
      <c r="C2547">
        <f>datainHOME1[[#This Row],[l]]+5</f>
        <v>2577</v>
      </c>
      <c r="D2547" t="s">
        <v>2579</v>
      </c>
      <c r="E2547" t="s">
        <v>202</v>
      </c>
      <c r="F2547" t="s">
        <v>239</v>
      </c>
      <c r="G2547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2547">
        <f>datainHOME1[[#This Row],[l]]+5</f>
        <v>2577</v>
      </c>
      <c r="N2547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2547">
        <f>datainHOME1[[#This Row],[l]]+5</f>
        <v>2577</v>
      </c>
      <c r="U2547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2548" spans="1:21" x14ac:dyDescent="0.25">
      <c r="A2548" t="s">
        <v>7</v>
      </c>
      <c r="B2548" t="s">
        <v>2756</v>
      </c>
      <c r="C2548">
        <f>datainHOME1[[#This Row],[l]]+5</f>
        <v>2578</v>
      </c>
      <c r="D2548" t="s">
        <v>2580</v>
      </c>
      <c r="E2548" t="s">
        <v>219</v>
      </c>
      <c r="F2548" t="s">
        <v>255</v>
      </c>
      <c r="G254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2548">
        <f>datainHOME1[[#This Row],[l]]+5</f>
        <v>2578</v>
      </c>
      <c r="N254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2548">
        <f>datainHOME1[[#This Row],[l]]+5</f>
        <v>2578</v>
      </c>
      <c r="U2548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2549" spans="1:21" x14ac:dyDescent="0.25">
      <c r="A2549" t="s">
        <v>7</v>
      </c>
      <c r="B2549" t="s">
        <v>2757</v>
      </c>
      <c r="C2549">
        <f>datainHOME1[[#This Row],[l]]+5</f>
        <v>2579</v>
      </c>
      <c r="D2549" t="s">
        <v>2581</v>
      </c>
      <c r="E2549" t="s">
        <v>255</v>
      </c>
      <c r="F2549" t="s">
        <v>305</v>
      </c>
      <c r="G254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549">
        <f>datainHOME1[[#This Row],[l]]+5</f>
        <v>2579</v>
      </c>
      <c r="N254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549">
        <f>datainHOME1[[#This Row],[l]]+5</f>
        <v>2579</v>
      </c>
      <c r="U254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550" spans="1:21" x14ac:dyDescent="0.25">
      <c r="A2550" t="s">
        <v>7</v>
      </c>
      <c r="B2550" t="s">
        <v>2758</v>
      </c>
      <c r="C2550">
        <f>datainHOME1[[#This Row],[l]]+5</f>
        <v>2580</v>
      </c>
      <c r="D2550" t="s">
        <v>2582</v>
      </c>
      <c r="E2550" t="s">
        <v>305</v>
      </c>
      <c r="F2550" t="s">
        <v>344</v>
      </c>
      <c r="G255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550">
        <f>datainHOME1[[#This Row],[l]]+5</f>
        <v>2580</v>
      </c>
      <c r="N255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550">
        <f>datainHOME1[[#This Row],[l]]+5</f>
        <v>2580</v>
      </c>
      <c r="U255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551" spans="1:21" x14ac:dyDescent="0.25">
      <c r="A2551" t="s">
        <v>7</v>
      </c>
      <c r="B2551" t="s">
        <v>2760</v>
      </c>
      <c r="C2551">
        <f>datainHOME1[[#This Row],[l]]+5</f>
        <v>2581</v>
      </c>
      <c r="D2551" t="s">
        <v>2583</v>
      </c>
      <c r="E2551" t="s">
        <v>344</v>
      </c>
      <c r="F2551" t="s">
        <v>379</v>
      </c>
      <c r="G255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551">
        <f>datainHOME1[[#This Row],[l]]+5</f>
        <v>2581</v>
      </c>
      <c r="N255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551">
        <f>datainHOME1[[#This Row],[l]]+5</f>
        <v>2581</v>
      </c>
      <c r="U2551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552" spans="1:21" x14ac:dyDescent="0.25">
      <c r="A2552" t="s">
        <v>7</v>
      </c>
      <c r="B2552" t="s">
        <v>2822</v>
      </c>
      <c r="C2552">
        <f>datainHOME1[[#This Row],[l]]+5</f>
        <v>2582</v>
      </c>
      <c r="D2552" t="s">
        <v>2584</v>
      </c>
      <c r="E2552" t="s">
        <v>337</v>
      </c>
      <c r="F2552" t="s">
        <v>218</v>
      </c>
      <c r="G255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552">
        <f>datainHOME1[[#This Row],[l]]+5</f>
        <v>2582</v>
      </c>
      <c r="N255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552">
        <f>datainHOME1[[#This Row],[l]]+5</f>
        <v>2582</v>
      </c>
      <c r="U255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553" spans="1:21" x14ac:dyDescent="0.25">
      <c r="A2553" t="s">
        <v>7</v>
      </c>
      <c r="B2553" t="s">
        <v>2761</v>
      </c>
      <c r="C2553">
        <f>datainHOME1[[#This Row],[l]]+5</f>
        <v>2583</v>
      </c>
      <c r="D2553" t="s">
        <v>2585</v>
      </c>
      <c r="E2553" t="s">
        <v>379</v>
      </c>
      <c r="F2553" t="s">
        <v>349</v>
      </c>
      <c r="G2553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2553">
        <f>datainHOME1[[#This Row],[l]]+5</f>
        <v>2583</v>
      </c>
      <c r="N2553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2553">
        <f>datainHOME1[[#This Row],[l]]+5</f>
        <v>2583</v>
      </c>
      <c r="U2553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2554" spans="1:21" x14ac:dyDescent="0.25">
      <c r="A2554" t="s">
        <v>7</v>
      </c>
      <c r="B2554" t="s">
        <v>2762</v>
      </c>
      <c r="C2554">
        <f>datainHOME1[[#This Row],[l]]+5</f>
        <v>2584</v>
      </c>
      <c r="D2554" t="s">
        <v>2586</v>
      </c>
      <c r="E2554" t="s">
        <v>403</v>
      </c>
      <c r="F2554" t="s">
        <v>456</v>
      </c>
      <c r="G255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554">
        <f>datainHOME1[[#This Row],[l]]+5</f>
        <v>2584</v>
      </c>
      <c r="N255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554">
        <f>datainHOME1[[#This Row],[l]]+5</f>
        <v>2584</v>
      </c>
      <c r="U2554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555" spans="1:21" x14ac:dyDescent="0.25">
      <c r="A2555" t="s">
        <v>7</v>
      </c>
      <c r="B2555" t="s">
        <v>2763</v>
      </c>
      <c r="C2555">
        <f>datainHOME1[[#This Row],[l]]+5</f>
        <v>2585</v>
      </c>
      <c r="D2555" t="s">
        <v>2587</v>
      </c>
      <c r="E2555" t="s">
        <v>425</v>
      </c>
      <c r="F2555" t="s">
        <v>360</v>
      </c>
      <c r="G255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555">
        <f>datainHOME1[[#This Row],[l]]+5</f>
        <v>2585</v>
      </c>
      <c r="N255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555">
        <f>datainHOME1[[#This Row],[l]]+5</f>
        <v>2585</v>
      </c>
      <c r="U2555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556" spans="1:21" x14ac:dyDescent="0.25">
      <c r="A2556" t="s">
        <v>7</v>
      </c>
      <c r="B2556" t="s">
        <v>2764</v>
      </c>
      <c r="C2556">
        <f>datainHOME1[[#This Row],[l]]+5</f>
        <v>2586</v>
      </c>
      <c r="D2556" t="s">
        <v>2588</v>
      </c>
      <c r="E2556" t="s">
        <v>454</v>
      </c>
      <c r="F2556" t="s">
        <v>350</v>
      </c>
      <c r="G255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556">
        <f>datainHOME1[[#This Row],[l]]+5</f>
        <v>2586</v>
      </c>
      <c r="N255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556">
        <f>datainHOME1[[#This Row],[l]]+5</f>
        <v>2586</v>
      </c>
      <c r="U2556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557" spans="1:21" x14ac:dyDescent="0.25">
      <c r="A2557" t="s">
        <v>7</v>
      </c>
      <c r="B2557" t="s">
        <v>2765</v>
      </c>
      <c r="C2557">
        <f>datainHOME1[[#This Row],[l]]+5</f>
        <v>2587</v>
      </c>
      <c r="D2557" t="s">
        <v>2589</v>
      </c>
      <c r="E2557" t="s">
        <v>453</v>
      </c>
      <c r="F2557" t="s">
        <v>480</v>
      </c>
      <c r="G255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557">
        <f>datainHOME1[[#This Row],[l]]+5</f>
        <v>2587</v>
      </c>
      <c r="N255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557">
        <f>datainHOME1[[#This Row],[l]]+5</f>
        <v>2587</v>
      </c>
      <c r="U255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558" spans="1:21" x14ac:dyDescent="0.25">
      <c r="A2558" t="s">
        <v>7</v>
      </c>
      <c r="B2558" t="s">
        <v>2766</v>
      </c>
      <c r="C2558">
        <f>datainHOME1[[#This Row],[l]]+5</f>
        <v>2588</v>
      </c>
      <c r="D2558" t="s">
        <v>2590</v>
      </c>
      <c r="E2558" t="s">
        <v>350</v>
      </c>
      <c r="F2558" t="s">
        <v>114</v>
      </c>
      <c r="G255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558">
        <f>datainHOME1[[#This Row],[l]]+5</f>
        <v>2588</v>
      </c>
      <c r="N255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558">
        <f>datainHOME1[[#This Row],[l]]+5</f>
        <v>2588</v>
      </c>
      <c r="U2558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559" spans="1:21" x14ac:dyDescent="0.25">
      <c r="A2559" t="s">
        <v>7</v>
      </c>
      <c r="B2559" t="s">
        <v>2767</v>
      </c>
      <c r="C2559">
        <f>datainHOME1[[#This Row],[l]]+5</f>
        <v>2589</v>
      </c>
      <c r="D2559" t="s">
        <v>2591</v>
      </c>
      <c r="E2559" t="s">
        <v>480</v>
      </c>
      <c r="F2559" t="s">
        <v>110</v>
      </c>
      <c r="G255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559">
        <f>datainHOME1[[#This Row],[l]]+5</f>
        <v>2589</v>
      </c>
      <c r="N255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559">
        <f>datainHOME1[[#This Row],[l]]+5</f>
        <v>2589</v>
      </c>
      <c r="U255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560" spans="1:21" x14ac:dyDescent="0.25">
      <c r="A2560" t="s">
        <v>7</v>
      </c>
      <c r="B2560" t="s">
        <v>2768</v>
      </c>
      <c r="C2560">
        <f>datainHOME1[[#This Row],[l]]+5</f>
        <v>2590</v>
      </c>
      <c r="D2560" t="s">
        <v>2592</v>
      </c>
      <c r="E2560" t="s">
        <v>226</v>
      </c>
      <c r="F2560" t="s">
        <v>543</v>
      </c>
      <c r="G2560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2560">
        <f>datainHOME1[[#This Row],[l]]+5</f>
        <v>2590</v>
      </c>
      <c r="N2560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2560">
        <f>datainHOME1[[#This Row],[l]]+5</f>
        <v>2590</v>
      </c>
      <c r="U2560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2561" spans="1:21" x14ac:dyDescent="0.25">
      <c r="A2561" t="s">
        <v>7</v>
      </c>
      <c r="B2561" t="s">
        <v>2769</v>
      </c>
      <c r="C2561">
        <f>datainHOME1[[#This Row],[l]]+5</f>
        <v>2591</v>
      </c>
      <c r="D2561" t="s">
        <v>2593</v>
      </c>
      <c r="E2561" t="s">
        <v>117</v>
      </c>
      <c r="F2561" t="s">
        <v>549</v>
      </c>
      <c r="G2561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2561">
        <f>datainHOME1[[#This Row],[l]]+5</f>
        <v>2591</v>
      </c>
      <c r="N2561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2561">
        <f>datainHOME1[[#This Row],[l]]+5</f>
        <v>2591</v>
      </c>
      <c r="U2561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2562" spans="1:21" x14ac:dyDescent="0.25">
      <c r="A2562" t="s">
        <v>7</v>
      </c>
      <c r="B2562" t="s">
        <v>2770</v>
      </c>
      <c r="C2562">
        <f>datainHOME1[[#This Row],[l]]+5</f>
        <v>2592</v>
      </c>
      <c r="D2562" t="s">
        <v>2594</v>
      </c>
      <c r="E2562" t="s">
        <v>541</v>
      </c>
      <c r="F2562" t="s">
        <v>563</v>
      </c>
      <c r="G256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562">
        <f>datainHOME1[[#This Row],[l]]+5</f>
        <v>2592</v>
      </c>
      <c r="N256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562">
        <f>datainHOME1[[#This Row],[l]]+5</f>
        <v>2592</v>
      </c>
      <c r="U2562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563" spans="1:21" x14ac:dyDescent="0.25">
      <c r="A2563" t="s">
        <v>7</v>
      </c>
      <c r="B2563" t="s">
        <v>2771</v>
      </c>
      <c r="C2563">
        <f>datainHOME1[[#This Row],[l]]+5</f>
        <v>2593</v>
      </c>
      <c r="D2563" t="s">
        <v>2595</v>
      </c>
      <c r="E2563" t="s">
        <v>559</v>
      </c>
      <c r="F2563" t="s">
        <v>580</v>
      </c>
      <c r="G256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563">
        <f>datainHOME1[[#This Row],[l]]+5</f>
        <v>2593</v>
      </c>
      <c r="N256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563">
        <f>datainHOME1[[#This Row],[l]]+5</f>
        <v>2593</v>
      </c>
      <c r="U256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564" spans="1:21" x14ac:dyDescent="0.25">
      <c r="A2564" t="s">
        <v>7</v>
      </c>
      <c r="B2564" t="s">
        <v>2772</v>
      </c>
      <c r="C2564">
        <f>datainHOME1[[#This Row],[l]]+5</f>
        <v>2594</v>
      </c>
      <c r="D2564" t="s">
        <v>2596</v>
      </c>
      <c r="E2564" t="s">
        <v>367</v>
      </c>
      <c r="F2564" t="s">
        <v>600</v>
      </c>
      <c r="G256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2564">
        <f>datainHOME1[[#This Row],[l]]+5</f>
        <v>2594</v>
      </c>
      <c r="N256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2564">
        <f>datainHOME1[[#This Row],[l]]+5</f>
        <v>2594</v>
      </c>
      <c r="U2564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2565" spans="1:21" x14ac:dyDescent="0.25">
      <c r="A2565" t="s">
        <v>7</v>
      </c>
      <c r="B2565" t="s">
        <v>2773</v>
      </c>
      <c r="C2565">
        <f>datainHOME1[[#This Row],[l]]+5</f>
        <v>2595</v>
      </c>
      <c r="D2565" t="s">
        <v>2597</v>
      </c>
      <c r="E2565" t="s">
        <v>600</v>
      </c>
      <c r="F2565" t="s">
        <v>632</v>
      </c>
      <c r="G256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565">
        <f>datainHOME1[[#This Row],[l]]+5</f>
        <v>2595</v>
      </c>
      <c r="N256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565">
        <f>datainHOME1[[#This Row],[l]]+5</f>
        <v>2595</v>
      </c>
      <c r="U256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566" spans="1:21" x14ac:dyDescent="0.25">
      <c r="A2566" t="s">
        <v>7</v>
      </c>
      <c r="B2566" t="s">
        <v>2774</v>
      </c>
      <c r="C2566">
        <f>datainHOME1[[#This Row],[l]]+5</f>
        <v>2596</v>
      </c>
      <c r="D2566" t="s">
        <v>2598</v>
      </c>
      <c r="E2566" t="s">
        <v>627</v>
      </c>
      <c r="F2566" t="s">
        <v>643</v>
      </c>
      <c r="G2566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2566">
        <f>datainHOME1[[#This Row],[l]]+5</f>
        <v>2596</v>
      </c>
      <c r="N2566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2566">
        <f>datainHOME1[[#This Row],[l]]+5</f>
        <v>2596</v>
      </c>
      <c r="U2566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2567" spans="1:21" x14ac:dyDescent="0.25">
      <c r="A2567" t="s">
        <v>7</v>
      </c>
      <c r="B2567" t="s">
        <v>2775</v>
      </c>
      <c r="C2567">
        <f>datainHOME1[[#This Row],[l]]+5</f>
        <v>2597</v>
      </c>
      <c r="D2567" t="s">
        <v>2599</v>
      </c>
      <c r="E2567" t="s">
        <v>640</v>
      </c>
      <c r="F2567" t="s">
        <v>247</v>
      </c>
      <c r="G256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567">
        <f>datainHOME1[[#This Row],[l]]+5</f>
        <v>2597</v>
      </c>
      <c r="N256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567">
        <f>datainHOME1[[#This Row],[l]]+5</f>
        <v>2597</v>
      </c>
      <c r="U256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568" spans="1:21" x14ac:dyDescent="0.25">
      <c r="A2568" t="s">
        <v>7</v>
      </c>
      <c r="B2568" t="s">
        <v>2776</v>
      </c>
      <c r="C2568">
        <f>datainHOME1[[#This Row],[l]]+5</f>
        <v>2598</v>
      </c>
      <c r="D2568" t="s">
        <v>2600</v>
      </c>
      <c r="E2568" t="s">
        <v>378</v>
      </c>
      <c r="F2568" t="s">
        <v>242</v>
      </c>
      <c r="G2568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2568">
        <f>datainHOME1[[#This Row],[l]]+5</f>
        <v>2598</v>
      </c>
      <c r="N2568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2568">
        <f>datainHOME1[[#This Row],[l]]+5</f>
        <v>2598</v>
      </c>
      <c r="U2568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2569" spans="1:21" x14ac:dyDescent="0.25">
      <c r="A2569" t="s">
        <v>7</v>
      </c>
      <c r="B2569" t="s">
        <v>2777</v>
      </c>
      <c r="C2569">
        <f>datainHOME1[[#This Row],[l]]+5</f>
        <v>2599</v>
      </c>
      <c r="D2569" t="s">
        <v>2601</v>
      </c>
      <c r="E2569" t="s">
        <v>242</v>
      </c>
      <c r="F2569" t="s">
        <v>708</v>
      </c>
      <c r="G256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569">
        <f>datainHOME1[[#This Row],[l]]+5</f>
        <v>2599</v>
      </c>
      <c r="N256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569">
        <f>datainHOME1[[#This Row],[l]]+5</f>
        <v>2599</v>
      </c>
      <c r="U2569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570" spans="1:21" x14ac:dyDescent="0.25">
      <c r="A2570" t="s">
        <v>7</v>
      </c>
      <c r="B2570" t="s">
        <v>2778</v>
      </c>
      <c r="C2570">
        <f>datainHOME1[[#This Row],[l]]+5</f>
        <v>2600</v>
      </c>
      <c r="D2570" t="s">
        <v>2602</v>
      </c>
      <c r="E2570" t="s">
        <v>707</v>
      </c>
      <c r="F2570" t="s">
        <v>718</v>
      </c>
      <c r="G257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570">
        <f>datainHOME1[[#This Row],[l]]+5</f>
        <v>2600</v>
      </c>
      <c r="N257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570">
        <f>datainHOME1[[#This Row],[l]]+5</f>
        <v>2600</v>
      </c>
      <c r="U2570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571" spans="1:21" x14ac:dyDescent="0.25">
      <c r="A2571" t="s">
        <v>7</v>
      </c>
      <c r="B2571" t="s">
        <v>2779</v>
      </c>
      <c r="C2571">
        <f>datainHOME1[[#This Row],[l]]+5</f>
        <v>2601</v>
      </c>
      <c r="D2571" t="s">
        <v>2603</v>
      </c>
      <c r="E2571" t="s">
        <v>136</v>
      </c>
      <c r="F2571" t="s">
        <v>726</v>
      </c>
      <c r="G2571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2571">
        <f>datainHOME1[[#This Row],[l]]+5</f>
        <v>2601</v>
      </c>
      <c r="N2571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2571">
        <f>datainHOME1[[#This Row],[l]]+5</f>
        <v>2601</v>
      </c>
      <c r="U2571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2572" spans="1:21" x14ac:dyDescent="0.25">
      <c r="A2572" t="s">
        <v>7</v>
      </c>
      <c r="B2572" t="s">
        <v>2780</v>
      </c>
      <c r="C2572">
        <f>datainHOME1[[#This Row],[l]]+5</f>
        <v>2602</v>
      </c>
      <c r="D2572" t="s">
        <v>2604</v>
      </c>
      <c r="E2572" t="s">
        <v>139</v>
      </c>
      <c r="F2572" t="s">
        <v>583</v>
      </c>
      <c r="G257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572">
        <f>datainHOME1[[#This Row],[l]]+5</f>
        <v>2602</v>
      </c>
      <c r="N257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572">
        <f>datainHOME1[[#This Row],[l]]+5</f>
        <v>2602</v>
      </c>
      <c r="U257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573" spans="1:21" x14ac:dyDescent="0.25">
      <c r="A2573" t="s">
        <v>7</v>
      </c>
      <c r="B2573" t="s">
        <v>2781</v>
      </c>
      <c r="C2573">
        <f>datainHOME1[[#This Row],[l]]+5</f>
        <v>2603</v>
      </c>
      <c r="D2573" t="s">
        <v>2605</v>
      </c>
      <c r="E2573" t="s">
        <v>583</v>
      </c>
      <c r="F2573" t="s">
        <v>778</v>
      </c>
      <c r="G257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573">
        <f>datainHOME1[[#This Row],[l]]+5</f>
        <v>2603</v>
      </c>
      <c r="N257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573">
        <f>datainHOME1[[#This Row],[l]]+5</f>
        <v>2603</v>
      </c>
      <c r="U257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574" spans="1:21" x14ac:dyDescent="0.25">
      <c r="A2574" t="s">
        <v>7</v>
      </c>
      <c r="B2574" t="s">
        <v>2782</v>
      </c>
      <c r="C2574">
        <f>datainHOME1[[#This Row],[l]]+5</f>
        <v>2604</v>
      </c>
      <c r="D2574" t="s">
        <v>2606</v>
      </c>
      <c r="E2574" t="s">
        <v>731</v>
      </c>
      <c r="F2574" t="s">
        <v>497</v>
      </c>
      <c r="G257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574">
        <f>datainHOME1[[#This Row],[l]]+5</f>
        <v>2604</v>
      </c>
      <c r="N257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574">
        <f>datainHOME1[[#This Row],[l]]+5</f>
        <v>2604</v>
      </c>
      <c r="U257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575" spans="1:21" x14ac:dyDescent="0.25">
      <c r="A2575" t="s">
        <v>7</v>
      </c>
      <c r="B2575" t="s">
        <v>2783</v>
      </c>
      <c r="C2575">
        <f>datainHOME1[[#This Row],[l]]+5</f>
        <v>2605</v>
      </c>
      <c r="D2575" t="s">
        <v>2607</v>
      </c>
      <c r="E2575" t="s">
        <v>497</v>
      </c>
      <c r="F2575" t="s">
        <v>800</v>
      </c>
      <c r="G2575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2575">
        <f>datainHOME1[[#This Row],[l]]+5</f>
        <v>2605</v>
      </c>
      <c r="N2575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2575">
        <f>datainHOME1[[#This Row],[l]]+5</f>
        <v>2605</v>
      </c>
      <c r="U2575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2576" spans="1:21" x14ac:dyDescent="0.25">
      <c r="A2576" t="s">
        <v>7</v>
      </c>
      <c r="B2576" t="s">
        <v>2784</v>
      </c>
      <c r="C2576">
        <f>datainHOME1[[#This Row],[l]]+5</f>
        <v>2606</v>
      </c>
      <c r="D2576" t="s">
        <v>2608</v>
      </c>
      <c r="E2576" t="s">
        <v>795</v>
      </c>
      <c r="F2576" t="s">
        <v>830</v>
      </c>
      <c r="G2576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2576">
        <f>datainHOME1[[#This Row],[l]]+5</f>
        <v>2606</v>
      </c>
      <c r="N2576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2576">
        <f>datainHOME1[[#This Row],[l]]+5</f>
        <v>2606</v>
      </c>
      <c r="U2576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2577" spans="1:21" x14ac:dyDescent="0.25">
      <c r="A2577" t="s">
        <v>7</v>
      </c>
      <c r="B2577" t="s">
        <v>2785</v>
      </c>
      <c r="C2577">
        <f>datainHOME1[[#This Row],[l]]+5</f>
        <v>2607</v>
      </c>
      <c r="D2577" t="s">
        <v>2609</v>
      </c>
      <c r="E2577" t="s">
        <v>805</v>
      </c>
      <c r="F2577" t="s">
        <v>836</v>
      </c>
      <c r="G2577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2577">
        <f>datainHOME1[[#This Row],[l]]+5</f>
        <v>2607</v>
      </c>
      <c r="N2577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2577">
        <f>datainHOME1[[#This Row],[l]]+5</f>
        <v>2607</v>
      </c>
      <c r="U2577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2578" spans="1:21" x14ac:dyDescent="0.25">
      <c r="A2578" t="s">
        <v>7</v>
      </c>
      <c r="B2578" t="s">
        <v>2786</v>
      </c>
      <c r="C2578">
        <f>datainHOME1[[#This Row],[l]]+5</f>
        <v>2608</v>
      </c>
      <c r="D2578" t="s">
        <v>2664</v>
      </c>
      <c r="E2578" t="s">
        <v>826</v>
      </c>
      <c r="F2578" t="s">
        <v>405</v>
      </c>
      <c r="G2578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2578">
        <f>datainHOME1[[#This Row],[l]]+5</f>
        <v>2608</v>
      </c>
      <c r="N2578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2578">
        <f>datainHOME1[[#This Row],[l]]+5</f>
        <v>2608</v>
      </c>
      <c r="U2578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2579" spans="1:21" x14ac:dyDescent="0.25">
      <c r="A2579" t="s">
        <v>7</v>
      </c>
      <c r="B2579" t="s">
        <v>2787</v>
      </c>
      <c r="C2579">
        <f>datainHOME1[[#This Row],[l]]+5</f>
        <v>2609</v>
      </c>
      <c r="D2579" t="s">
        <v>2610</v>
      </c>
      <c r="E2579" t="s">
        <v>835</v>
      </c>
      <c r="F2579" t="s">
        <v>847</v>
      </c>
      <c r="G2579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2579">
        <f>datainHOME1[[#This Row],[l]]+5</f>
        <v>2609</v>
      </c>
      <c r="N2579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2579">
        <f>datainHOME1[[#This Row],[l]]+5</f>
        <v>2609</v>
      </c>
      <c r="U2579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2580" spans="1:21" x14ac:dyDescent="0.25">
      <c r="A2580" t="s">
        <v>7</v>
      </c>
      <c r="B2580" t="s">
        <v>2788</v>
      </c>
      <c r="C2580">
        <f>datainHOME1[[#This Row],[l]]+5</f>
        <v>2610</v>
      </c>
      <c r="D2580" t="s">
        <v>2611</v>
      </c>
      <c r="E2580" t="s">
        <v>407</v>
      </c>
      <c r="F2580" t="s">
        <v>861</v>
      </c>
      <c r="G2580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J2580">
        <f>datainHOME1[[#This Row],[l]]+5</f>
        <v>2610</v>
      </c>
      <c r="N2580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Q2580">
        <f>datainHOME1[[#This Row],[l]]+5</f>
        <v>2610</v>
      </c>
      <c r="U2580">
        <f>IF(datainHOME1[[#This Row],[TimeIn]]-datainHOME1[[#This Row],[TimeOut]] &gt;0, datainHOME1[[#This Row],[TimeIn]]-datainHOME1[[#This Row],[TimeOut]],(datainHOME1[[#This Row],[TimeIn]]-datainHOME1[[#This Row],[TimeOut]])+1000)</f>
        <v>42</v>
      </c>
    </row>
    <row r="2581" spans="1:21" x14ac:dyDescent="0.25">
      <c r="A2581" t="s">
        <v>7</v>
      </c>
      <c r="B2581" t="s">
        <v>2790</v>
      </c>
      <c r="C2581">
        <f>datainHOME1[[#This Row],[l]]+5</f>
        <v>2611</v>
      </c>
      <c r="D2581" t="s">
        <v>2612</v>
      </c>
      <c r="E2581" t="s">
        <v>847</v>
      </c>
      <c r="F2581" t="s">
        <v>744</v>
      </c>
      <c r="G2581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2581">
        <f>datainHOME1[[#This Row],[l]]+5</f>
        <v>2611</v>
      </c>
      <c r="N2581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2581">
        <f>datainHOME1[[#This Row],[l]]+5</f>
        <v>2611</v>
      </c>
      <c r="U2581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2582" spans="1:21" x14ac:dyDescent="0.25">
      <c r="A2582" t="s">
        <v>7</v>
      </c>
      <c r="B2582" t="s">
        <v>2791</v>
      </c>
      <c r="C2582">
        <f>datainHOME1[[#This Row],[l]]+5</f>
        <v>2612</v>
      </c>
      <c r="D2582" t="s">
        <v>2613</v>
      </c>
      <c r="E2582" t="s">
        <v>406</v>
      </c>
      <c r="F2582" t="s">
        <v>674</v>
      </c>
      <c r="G2582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2582">
        <f>datainHOME1[[#This Row],[l]]+5</f>
        <v>2612</v>
      </c>
      <c r="N2582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2582">
        <f>datainHOME1[[#This Row],[l]]+5</f>
        <v>2612</v>
      </c>
      <c r="U2582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2583" spans="1:21" x14ac:dyDescent="0.25">
      <c r="A2583" t="s">
        <v>7</v>
      </c>
      <c r="B2583" t="s">
        <v>2792</v>
      </c>
      <c r="C2583">
        <f>datainHOME1[[#This Row],[l]]+5</f>
        <v>2613</v>
      </c>
      <c r="D2583" t="s">
        <v>2614</v>
      </c>
      <c r="E2583" t="s">
        <v>862</v>
      </c>
      <c r="F2583" t="s">
        <v>167</v>
      </c>
      <c r="G2583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2583">
        <f>datainHOME1[[#This Row],[l]]+5</f>
        <v>2613</v>
      </c>
      <c r="N2583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2583">
        <f>datainHOME1[[#This Row],[l]]+5</f>
        <v>2613</v>
      </c>
      <c r="U2583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2584" spans="1:21" x14ac:dyDescent="0.25">
      <c r="A2584" t="s">
        <v>7</v>
      </c>
      <c r="B2584" t="s">
        <v>2793</v>
      </c>
      <c r="C2584">
        <f>datainHOME1[[#This Row],[l]]+5</f>
        <v>2614</v>
      </c>
      <c r="D2584" t="s">
        <v>2615</v>
      </c>
      <c r="E2584" t="s">
        <v>871</v>
      </c>
      <c r="F2584" t="s">
        <v>679</v>
      </c>
      <c r="G2584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2584">
        <f>datainHOME1[[#This Row],[l]]+5</f>
        <v>2614</v>
      </c>
      <c r="N2584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2584">
        <f>datainHOME1[[#This Row],[l]]+5</f>
        <v>2614</v>
      </c>
      <c r="U2584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2585" spans="1:21" x14ac:dyDescent="0.25">
      <c r="A2585" t="s">
        <v>7</v>
      </c>
      <c r="B2585" t="s">
        <v>2795</v>
      </c>
      <c r="C2585">
        <f>datainHOME1[[#This Row],[l]]+5</f>
        <v>2615</v>
      </c>
      <c r="D2585" t="s">
        <v>2616</v>
      </c>
      <c r="E2585" t="s">
        <v>167</v>
      </c>
      <c r="F2585" t="s">
        <v>287</v>
      </c>
      <c r="G2585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2585">
        <f>datainHOME1[[#This Row],[l]]+5</f>
        <v>2615</v>
      </c>
      <c r="N2585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2585">
        <f>datainHOME1[[#This Row],[l]]+5</f>
        <v>2615</v>
      </c>
      <c r="U2585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2586" spans="1:21" x14ac:dyDescent="0.25">
      <c r="A2586" t="s">
        <v>7</v>
      </c>
      <c r="B2586" t="s">
        <v>2796</v>
      </c>
      <c r="C2586">
        <f>datainHOME1[[#This Row],[l]]+5</f>
        <v>2616</v>
      </c>
      <c r="D2586" t="s">
        <v>2617</v>
      </c>
      <c r="E2586" t="s">
        <v>608</v>
      </c>
      <c r="F2586" t="s">
        <v>609</v>
      </c>
      <c r="G2586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2586">
        <f>datainHOME1[[#This Row],[l]]+5</f>
        <v>2616</v>
      </c>
      <c r="N2586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2586">
        <f>datainHOME1[[#This Row],[l]]+5</f>
        <v>2616</v>
      </c>
      <c r="U2586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2587" spans="1:21" x14ac:dyDescent="0.25">
      <c r="A2587" t="s">
        <v>7</v>
      </c>
      <c r="B2587" t="s">
        <v>2797</v>
      </c>
      <c r="C2587">
        <f>datainHOME1[[#This Row],[l]]+5</f>
        <v>2617</v>
      </c>
      <c r="D2587" t="s">
        <v>2618</v>
      </c>
      <c r="E2587" t="s">
        <v>802</v>
      </c>
      <c r="F2587" t="s">
        <v>903</v>
      </c>
      <c r="G2587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J2587">
        <f>datainHOME1[[#This Row],[l]]+5</f>
        <v>2617</v>
      </c>
      <c r="N2587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Q2587">
        <f>datainHOME1[[#This Row],[l]]+5</f>
        <v>2617</v>
      </c>
      <c r="U2587">
        <f>IF(datainHOME1[[#This Row],[TimeIn]]-datainHOME1[[#This Row],[TimeOut]] &gt;0, datainHOME1[[#This Row],[TimeIn]]-datainHOME1[[#This Row],[TimeOut]],(datainHOME1[[#This Row],[TimeIn]]-datainHOME1[[#This Row],[TimeOut]])+1000)</f>
        <v>40</v>
      </c>
    </row>
    <row r="2588" spans="1:21" x14ac:dyDescent="0.25">
      <c r="A2588" t="s">
        <v>7</v>
      </c>
      <c r="B2588" t="s">
        <v>2798</v>
      </c>
      <c r="C2588">
        <f>datainHOME1[[#This Row],[l]]+5</f>
        <v>2618</v>
      </c>
      <c r="D2588" t="s">
        <v>2619</v>
      </c>
      <c r="E2588" t="s">
        <v>609</v>
      </c>
      <c r="F2588" t="s">
        <v>306</v>
      </c>
      <c r="G2588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2588">
        <f>datainHOME1[[#This Row],[l]]+5</f>
        <v>2618</v>
      </c>
      <c r="N2588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2588">
        <f>datainHOME1[[#This Row],[l]]+5</f>
        <v>2618</v>
      </c>
      <c r="U2588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2589" spans="1:21" x14ac:dyDescent="0.25">
      <c r="A2589" t="s">
        <v>7</v>
      </c>
      <c r="B2589" t="s">
        <v>2799</v>
      </c>
      <c r="C2589">
        <f>datainHOME1[[#This Row],[l]]+5</f>
        <v>2619</v>
      </c>
      <c r="D2589" t="s">
        <v>2620</v>
      </c>
      <c r="E2589" t="s">
        <v>901</v>
      </c>
      <c r="F2589" t="s">
        <v>297</v>
      </c>
      <c r="G2589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2589">
        <f>datainHOME1[[#This Row],[l]]+5</f>
        <v>2619</v>
      </c>
      <c r="N2589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2589">
        <f>datainHOME1[[#This Row],[l]]+5</f>
        <v>2619</v>
      </c>
      <c r="U2589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2590" spans="1:21" x14ac:dyDescent="0.25">
      <c r="A2590" t="s">
        <v>7</v>
      </c>
      <c r="B2590" t="s">
        <v>2800</v>
      </c>
      <c r="C2590">
        <f>datainHOME1[[#This Row],[l]]+5</f>
        <v>2620</v>
      </c>
      <c r="D2590" t="s">
        <v>2621</v>
      </c>
      <c r="E2590" t="s">
        <v>908</v>
      </c>
      <c r="F2590" t="s">
        <v>414</v>
      </c>
      <c r="G2590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2590">
        <f>datainHOME1[[#This Row],[l]]+5</f>
        <v>2620</v>
      </c>
      <c r="N2590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2590">
        <f>datainHOME1[[#This Row],[l]]+5</f>
        <v>2620</v>
      </c>
      <c r="U2590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2591" spans="1:21" x14ac:dyDescent="0.25">
      <c r="A2591" t="s">
        <v>7</v>
      </c>
      <c r="B2591" t="s">
        <v>2801</v>
      </c>
      <c r="C2591">
        <f>datainHOME1[[#This Row],[l]]+5</f>
        <v>2621</v>
      </c>
      <c r="D2591" t="s">
        <v>2622</v>
      </c>
      <c r="E2591" t="s">
        <v>297</v>
      </c>
      <c r="F2591" t="s">
        <v>811</v>
      </c>
      <c r="G2591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2591">
        <f>datainHOME1[[#This Row],[l]]+5</f>
        <v>2621</v>
      </c>
      <c r="N2591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2591">
        <f>datainHOME1[[#This Row],[l]]+5</f>
        <v>2621</v>
      </c>
      <c r="U2591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2592" spans="1:21" x14ac:dyDescent="0.25">
      <c r="A2592" t="s">
        <v>7</v>
      </c>
      <c r="B2592" t="s">
        <v>2802</v>
      </c>
      <c r="C2592">
        <f>datainHOME1[[#This Row],[l]]+5</f>
        <v>2622</v>
      </c>
      <c r="D2592" t="s">
        <v>2623</v>
      </c>
      <c r="E2592" t="s">
        <v>925</v>
      </c>
      <c r="F2592" t="s">
        <v>943</v>
      </c>
      <c r="G2592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J2592">
        <f>datainHOME1[[#This Row],[l]]+5</f>
        <v>2622</v>
      </c>
      <c r="N2592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Q2592">
        <f>datainHOME1[[#This Row],[l]]+5</f>
        <v>2622</v>
      </c>
      <c r="U2592">
        <f>IF(datainHOME1[[#This Row],[TimeIn]]-datainHOME1[[#This Row],[TimeOut]] &gt;0, datainHOME1[[#This Row],[TimeIn]]-datainHOME1[[#This Row],[TimeOut]],(datainHOME1[[#This Row],[TimeIn]]-datainHOME1[[#This Row],[TimeOut]])+1000)</f>
        <v>38</v>
      </c>
    </row>
    <row r="2593" spans="1:21" x14ac:dyDescent="0.25">
      <c r="A2593" t="s">
        <v>7</v>
      </c>
      <c r="B2593" t="s">
        <v>2803</v>
      </c>
      <c r="C2593">
        <f>datainHOME1[[#This Row],[l]]+5</f>
        <v>2623</v>
      </c>
      <c r="D2593" t="s">
        <v>2624</v>
      </c>
      <c r="E2593" t="s">
        <v>811</v>
      </c>
      <c r="F2593" t="s">
        <v>28</v>
      </c>
      <c r="G2593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2593">
        <f>datainHOME1[[#This Row],[l]]+5</f>
        <v>2623</v>
      </c>
      <c r="N2593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2593">
        <f>datainHOME1[[#This Row],[l]]+5</f>
        <v>2623</v>
      </c>
      <c r="U2593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2594" spans="1:21" x14ac:dyDescent="0.25">
      <c r="A2594" t="s">
        <v>7</v>
      </c>
      <c r="B2594" t="s">
        <v>2804</v>
      </c>
      <c r="C2594">
        <f>datainHOME1[[#This Row],[l]]+5</f>
        <v>2624</v>
      </c>
      <c r="D2594" t="s">
        <v>2681</v>
      </c>
      <c r="E2594" t="s">
        <v>943</v>
      </c>
      <c r="F2594" t="s">
        <v>953</v>
      </c>
      <c r="G2594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2594">
        <f>datainHOME1[[#This Row],[l]]+5</f>
        <v>2624</v>
      </c>
      <c r="N2594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2594">
        <f>datainHOME1[[#This Row],[l]]+5</f>
        <v>2624</v>
      </c>
      <c r="U2594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2595" spans="1:21" x14ac:dyDescent="0.25">
      <c r="A2595" t="s">
        <v>7</v>
      </c>
      <c r="B2595" t="s">
        <v>2805</v>
      </c>
      <c r="C2595">
        <f>datainHOME1[[#This Row],[l]]+5</f>
        <v>2625</v>
      </c>
      <c r="D2595" t="s">
        <v>2625</v>
      </c>
      <c r="E2595" t="s">
        <v>950</v>
      </c>
      <c r="F2595" t="s">
        <v>918</v>
      </c>
      <c r="G259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595">
        <f>datainHOME1[[#This Row],[l]]+5</f>
        <v>2625</v>
      </c>
      <c r="N259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595">
        <f>datainHOME1[[#This Row],[l]]+5</f>
        <v>2625</v>
      </c>
      <c r="U2595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596" spans="1:21" x14ac:dyDescent="0.25">
      <c r="A2596" t="s">
        <v>7</v>
      </c>
      <c r="B2596" t="s">
        <v>2806</v>
      </c>
      <c r="C2596">
        <f>datainHOME1[[#This Row],[l]]+5</f>
        <v>2626</v>
      </c>
      <c r="D2596" t="s">
        <v>2626</v>
      </c>
      <c r="E2596" t="s">
        <v>33</v>
      </c>
      <c r="F2596" t="s">
        <v>39</v>
      </c>
      <c r="G259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596">
        <f>datainHOME1[[#This Row],[l]]+5</f>
        <v>2626</v>
      </c>
      <c r="N259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596">
        <f>datainHOME1[[#This Row],[l]]+5</f>
        <v>2626</v>
      </c>
      <c r="U259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597" spans="1:21" x14ac:dyDescent="0.25">
      <c r="A2597" t="s">
        <v>7</v>
      </c>
      <c r="B2597" t="s">
        <v>2807</v>
      </c>
      <c r="C2597">
        <f>datainHOME1[[#This Row],[l]]+5</f>
        <v>2627</v>
      </c>
      <c r="D2597" t="s">
        <v>2627</v>
      </c>
      <c r="E2597" t="s">
        <v>695</v>
      </c>
      <c r="F2597" t="s">
        <v>698</v>
      </c>
      <c r="G259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597">
        <f>datainHOME1[[#This Row],[l]]+5</f>
        <v>2627</v>
      </c>
      <c r="N259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597">
        <f>datainHOME1[[#This Row],[l]]+5</f>
        <v>2627</v>
      </c>
      <c r="U259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598" spans="1:21" x14ac:dyDescent="0.25">
      <c r="A2598" t="s">
        <v>7</v>
      </c>
      <c r="B2598" t="s">
        <v>2808</v>
      </c>
      <c r="C2598">
        <f>datainHOME1[[#This Row],[l]]+5</f>
        <v>2628</v>
      </c>
      <c r="D2598" t="s">
        <v>2628</v>
      </c>
      <c r="E2598" t="s">
        <v>819</v>
      </c>
      <c r="F2598" t="s">
        <v>44</v>
      </c>
      <c r="G259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598">
        <f>datainHOME1[[#This Row],[l]]+5</f>
        <v>2628</v>
      </c>
      <c r="N259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598">
        <f>datainHOME1[[#This Row],[l]]+5</f>
        <v>2628</v>
      </c>
      <c r="U259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599" spans="1:21" x14ac:dyDescent="0.25">
      <c r="A2599" t="s">
        <v>7</v>
      </c>
      <c r="B2599" t="s">
        <v>2809</v>
      </c>
      <c r="C2599">
        <f>datainHOME1[[#This Row],[l]]+5</f>
        <v>2629</v>
      </c>
      <c r="D2599" t="s">
        <v>2629</v>
      </c>
      <c r="E2599" t="s">
        <v>698</v>
      </c>
      <c r="F2599" t="s">
        <v>922</v>
      </c>
      <c r="G2599">
        <f>IF(datainHOME1[[#This Row],[TimeIn]]-datainHOME1[[#This Row],[TimeOut]] &gt;0, datainHOME1[[#This Row],[TimeIn]]-datainHOME1[[#This Row],[TimeOut]],(datainHOME1[[#This Row],[TimeIn]]-datainHOME1[[#This Row],[TimeOut]])+1000)</f>
        <v>46</v>
      </c>
      <c r="J2599">
        <f>datainHOME1[[#This Row],[l]]+5</f>
        <v>2629</v>
      </c>
      <c r="N2599">
        <f>IF(datainHOME1[[#This Row],[TimeIn]]-datainHOME1[[#This Row],[TimeOut]] &gt;0, datainHOME1[[#This Row],[TimeIn]]-datainHOME1[[#This Row],[TimeOut]],(datainHOME1[[#This Row],[TimeIn]]-datainHOME1[[#This Row],[TimeOut]])+1000)</f>
        <v>46</v>
      </c>
      <c r="Q2599">
        <f>datainHOME1[[#This Row],[l]]+5</f>
        <v>2629</v>
      </c>
      <c r="U2599">
        <f>IF(datainHOME1[[#This Row],[TimeIn]]-datainHOME1[[#This Row],[TimeOut]] &gt;0, datainHOME1[[#This Row],[TimeIn]]-datainHOME1[[#This Row],[TimeOut]],(datainHOME1[[#This Row],[TimeIn]]-datainHOME1[[#This Row],[TimeOut]])+1000)</f>
        <v>46</v>
      </c>
    </row>
    <row r="2600" spans="1:21" x14ac:dyDescent="0.25">
      <c r="A2600" t="s">
        <v>7</v>
      </c>
      <c r="B2600" t="s">
        <v>2812</v>
      </c>
      <c r="C2600">
        <f>datainHOME1[[#This Row],[l]]+5</f>
        <v>2630</v>
      </c>
      <c r="D2600" t="s">
        <v>2630</v>
      </c>
      <c r="E2600" t="s">
        <v>981</v>
      </c>
      <c r="F2600" t="s">
        <v>60</v>
      </c>
      <c r="G2600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2600">
        <f>datainHOME1[[#This Row],[l]]+5</f>
        <v>2630</v>
      </c>
      <c r="N2600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2600">
        <f>datainHOME1[[#This Row],[l]]+5</f>
        <v>2630</v>
      </c>
      <c r="U2600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2601" spans="1:21" x14ac:dyDescent="0.25">
      <c r="A2601" t="s">
        <v>7</v>
      </c>
      <c r="B2601" t="s">
        <v>2813</v>
      </c>
      <c r="C2601">
        <f>datainHOME1[[#This Row],[l]]+5</f>
        <v>2631</v>
      </c>
      <c r="D2601" t="s">
        <v>2631</v>
      </c>
      <c r="E2601" t="s">
        <v>434</v>
      </c>
      <c r="F2601" t="s">
        <v>332</v>
      </c>
      <c r="G2601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2601">
        <f>datainHOME1[[#This Row],[l]]+5</f>
        <v>2631</v>
      </c>
      <c r="N2601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2601">
        <f>datainHOME1[[#This Row],[l]]+5</f>
        <v>2631</v>
      </c>
      <c r="U2601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2602" spans="1:21" x14ac:dyDescent="0.25">
      <c r="A2602" t="s">
        <v>7</v>
      </c>
      <c r="B2602" t="s">
        <v>2815</v>
      </c>
      <c r="C2602">
        <f>datainHOME1[[#This Row],[l]]+5</f>
        <v>2632</v>
      </c>
      <c r="D2602" t="s">
        <v>2632</v>
      </c>
      <c r="E2602" t="s">
        <v>987</v>
      </c>
      <c r="F2602" t="s">
        <v>335</v>
      </c>
      <c r="G2602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2602">
        <f>datainHOME1[[#This Row],[l]]+5</f>
        <v>2632</v>
      </c>
      <c r="N2602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2602">
        <f>datainHOME1[[#This Row],[l]]+5</f>
        <v>2632</v>
      </c>
      <c r="U2602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2603" spans="1:21" x14ac:dyDescent="0.25">
      <c r="A2603" t="s">
        <v>7</v>
      </c>
      <c r="B2603" t="s">
        <v>2816</v>
      </c>
      <c r="C2603">
        <f>datainHOME1[[#This Row],[l]]+5</f>
        <v>2633</v>
      </c>
      <c r="D2603" t="s">
        <v>2633</v>
      </c>
      <c r="E2603" t="s">
        <v>55</v>
      </c>
      <c r="F2603" t="s">
        <v>1001</v>
      </c>
      <c r="G2603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2603">
        <f>datainHOME1[[#This Row],[l]]+5</f>
        <v>2633</v>
      </c>
      <c r="N2603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2603">
        <f>datainHOME1[[#This Row],[l]]+5</f>
        <v>2633</v>
      </c>
      <c r="U2603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2604" spans="1:21" x14ac:dyDescent="0.25">
      <c r="A2604" t="s">
        <v>7</v>
      </c>
      <c r="B2604" t="s">
        <v>2818</v>
      </c>
      <c r="C2604">
        <f>datainHOME1[[#This Row],[l]]+5</f>
        <v>2634</v>
      </c>
      <c r="D2604" t="s">
        <v>2634</v>
      </c>
      <c r="E2604" t="s">
        <v>61</v>
      </c>
      <c r="F2604" t="s">
        <v>548</v>
      </c>
      <c r="G260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604">
        <f>datainHOME1[[#This Row],[l]]+5</f>
        <v>2634</v>
      </c>
      <c r="N260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604">
        <f>datainHOME1[[#This Row],[l]]+5</f>
        <v>2634</v>
      </c>
      <c r="U2604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605" spans="1:21" x14ac:dyDescent="0.25">
      <c r="A2605" t="s">
        <v>7</v>
      </c>
      <c r="B2605" t="s">
        <v>2819</v>
      </c>
      <c r="C2605">
        <f>datainHOME1[[#This Row],[l]]+5</f>
        <v>2635</v>
      </c>
      <c r="D2605" t="s">
        <v>2635</v>
      </c>
      <c r="E2605" t="s">
        <v>68</v>
      </c>
      <c r="F2605" t="s">
        <v>69</v>
      </c>
      <c r="G2605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2605">
        <f>datainHOME1[[#This Row],[l]]+5</f>
        <v>2635</v>
      </c>
      <c r="N2605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2605">
        <f>datainHOME1[[#This Row],[l]]+5</f>
        <v>2635</v>
      </c>
      <c r="U2605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2606" spans="1:21" x14ac:dyDescent="0.25">
      <c r="A2606" t="s">
        <v>7</v>
      </c>
      <c r="B2606" t="s">
        <v>2820</v>
      </c>
      <c r="C2606">
        <f>datainHOME1[[#This Row],[l]]+5</f>
        <v>2636</v>
      </c>
      <c r="D2606" t="s">
        <v>2636</v>
      </c>
      <c r="E2606" t="s">
        <v>1003</v>
      </c>
      <c r="F2606" t="s">
        <v>24</v>
      </c>
      <c r="G2606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2606">
        <f>datainHOME1[[#This Row],[l]]+5</f>
        <v>2636</v>
      </c>
      <c r="N2606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2606">
        <f>datainHOME1[[#This Row],[l]]+5</f>
        <v>2636</v>
      </c>
      <c r="U2606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2607" spans="1:21" x14ac:dyDescent="0.25">
      <c r="A2607" t="s">
        <v>7</v>
      </c>
      <c r="B2607" t="s">
        <v>2821</v>
      </c>
      <c r="C2607">
        <f>datainHOME1[[#This Row],[l]]+5</f>
        <v>2637</v>
      </c>
      <c r="D2607" t="s">
        <v>2637</v>
      </c>
      <c r="E2607" t="s">
        <v>1006</v>
      </c>
      <c r="F2607" t="s">
        <v>53</v>
      </c>
      <c r="G2607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2607">
        <f>datainHOME1[[#This Row],[l]]+5</f>
        <v>2637</v>
      </c>
      <c r="N2607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2607">
        <f>datainHOME1[[#This Row],[l]]+5</f>
        <v>2637</v>
      </c>
      <c r="U2607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2608" spans="1:21" x14ac:dyDescent="0.25">
      <c r="A2608" t="s">
        <v>7</v>
      </c>
      <c r="B2608" t="s">
        <v>2823</v>
      </c>
      <c r="C2608">
        <f>datainHOME1[[#This Row],[l]]+5</f>
        <v>2638</v>
      </c>
      <c r="D2608" t="s">
        <v>2638</v>
      </c>
      <c r="E2608" t="s">
        <v>10</v>
      </c>
      <c r="F2608" t="s">
        <v>74</v>
      </c>
      <c r="G2608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2608">
        <f>datainHOME1[[#This Row],[l]]+5</f>
        <v>2638</v>
      </c>
      <c r="N2608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2608">
        <f>datainHOME1[[#This Row],[l]]+5</f>
        <v>2638</v>
      </c>
      <c r="U2608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2609" spans="1:21" x14ac:dyDescent="0.25">
      <c r="A2609" t="s">
        <v>7</v>
      </c>
      <c r="B2609" t="s">
        <v>2824</v>
      </c>
      <c r="C2609">
        <f>datainHOME1[[#This Row],[l]]+5</f>
        <v>2639</v>
      </c>
      <c r="D2609" t="s">
        <v>2639</v>
      </c>
      <c r="E2609" t="s">
        <v>31</v>
      </c>
      <c r="F2609" t="s">
        <v>84</v>
      </c>
      <c r="G260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609">
        <f>datainHOME1[[#This Row],[l]]+5</f>
        <v>2639</v>
      </c>
      <c r="N260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609">
        <f>datainHOME1[[#This Row],[l]]+5</f>
        <v>2639</v>
      </c>
      <c r="U260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610" spans="1:21" x14ac:dyDescent="0.25">
      <c r="A2610" t="s">
        <v>7</v>
      </c>
      <c r="B2610" t="s">
        <v>2825</v>
      </c>
      <c r="C2610">
        <f>datainHOME1[[#This Row],[l]]+5</f>
        <v>2640</v>
      </c>
      <c r="D2610" t="s">
        <v>2640</v>
      </c>
      <c r="E2610" t="s">
        <v>71</v>
      </c>
      <c r="F2610" t="s">
        <v>116</v>
      </c>
      <c r="G261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610">
        <f>datainHOME1[[#This Row],[l]]+5</f>
        <v>2640</v>
      </c>
      <c r="N261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610">
        <f>datainHOME1[[#This Row],[l]]+5</f>
        <v>2640</v>
      </c>
      <c r="U261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611" spans="1:21" x14ac:dyDescent="0.25">
      <c r="A2611" t="s">
        <v>7</v>
      </c>
      <c r="B2611" t="s">
        <v>2826</v>
      </c>
      <c r="C2611">
        <f>datainHOME1[[#This Row],[l]]+5</f>
        <v>2641</v>
      </c>
      <c r="D2611" t="s">
        <v>2641</v>
      </c>
      <c r="E2611" t="s">
        <v>113</v>
      </c>
      <c r="F2611" t="s">
        <v>158</v>
      </c>
      <c r="G2611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2611">
        <f>datainHOME1[[#This Row],[l]]+5</f>
        <v>2641</v>
      </c>
      <c r="N2611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2611">
        <f>datainHOME1[[#This Row],[l]]+5</f>
        <v>2641</v>
      </c>
      <c r="U2611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2612" spans="1:21" x14ac:dyDescent="0.25">
      <c r="A2612" t="s">
        <v>7</v>
      </c>
      <c r="B2612" t="s">
        <v>2827</v>
      </c>
      <c r="C2612">
        <f>datainHOME1[[#This Row],[l]]+5</f>
        <v>2642</v>
      </c>
      <c r="D2612" t="s">
        <v>2642</v>
      </c>
      <c r="E2612" t="s">
        <v>155</v>
      </c>
      <c r="F2612" t="s">
        <v>196</v>
      </c>
      <c r="G261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612">
        <f>datainHOME1[[#This Row],[l]]+5</f>
        <v>2642</v>
      </c>
      <c r="N261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612">
        <f>datainHOME1[[#This Row],[l]]+5</f>
        <v>2642</v>
      </c>
      <c r="U2612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613" spans="1:21" x14ac:dyDescent="0.25">
      <c r="A2613" t="s">
        <v>7</v>
      </c>
      <c r="B2613" t="s">
        <v>2828</v>
      </c>
      <c r="C2613">
        <f>datainHOME1[[#This Row],[l]]+5</f>
        <v>2643</v>
      </c>
      <c r="D2613" t="s">
        <v>2643</v>
      </c>
      <c r="E2613" t="s">
        <v>196</v>
      </c>
      <c r="F2613" t="s">
        <v>81</v>
      </c>
      <c r="G2613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2613">
        <f>datainHOME1[[#This Row],[l]]+5</f>
        <v>2643</v>
      </c>
      <c r="N2613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2613">
        <f>datainHOME1[[#This Row],[l]]+5</f>
        <v>2643</v>
      </c>
      <c r="U2613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2614" spans="1:21" x14ac:dyDescent="0.25">
      <c r="A2614" t="s">
        <v>7</v>
      </c>
      <c r="B2614" t="s">
        <v>2829</v>
      </c>
      <c r="C2614">
        <f>datainHOME1[[#This Row],[l]]+5</f>
        <v>2644</v>
      </c>
      <c r="D2614" t="s">
        <v>2644</v>
      </c>
      <c r="E2614" t="s">
        <v>81</v>
      </c>
      <c r="F2614" t="s">
        <v>243</v>
      </c>
      <c r="G261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2614">
        <f>datainHOME1[[#This Row],[l]]+5</f>
        <v>2644</v>
      </c>
      <c r="N261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2614">
        <f>datainHOME1[[#This Row],[l]]+5</f>
        <v>2644</v>
      </c>
      <c r="U2614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2615" spans="1:21" x14ac:dyDescent="0.25">
      <c r="A2615" t="s">
        <v>7</v>
      </c>
      <c r="B2615" t="s">
        <v>2830</v>
      </c>
      <c r="C2615">
        <f>datainHOME1[[#This Row],[l]]+5</f>
        <v>2645</v>
      </c>
      <c r="D2615" t="s">
        <v>2645</v>
      </c>
      <c r="E2615" t="s">
        <v>241</v>
      </c>
      <c r="F2615" t="s">
        <v>295</v>
      </c>
      <c r="G261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615">
        <f>datainHOME1[[#This Row],[l]]+5</f>
        <v>2645</v>
      </c>
      <c r="N261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615">
        <f>datainHOME1[[#This Row],[l]]+5</f>
        <v>2645</v>
      </c>
      <c r="U261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616" spans="1:21" x14ac:dyDescent="0.25">
      <c r="A2616" t="s">
        <v>7</v>
      </c>
      <c r="B2616" t="s">
        <v>2831</v>
      </c>
      <c r="C2616">
        <f>datainHOME1[[#This Row],[l]]+5</f>
        <v>2646</v>
      </c>
      <c r="D2616" t="s">
        <v>2646</v>
      </c>
      <c r="E2616" t="s">
        <v>283</v>
      </c>
      <c r="F2616" t="s">
        <v>325</v>
      </c>
      <c r="G261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616">
        <f>datainHOME1[[#This Row],[l]]+5</f>
        <v>2646</v>
      </c>
      <c r="N261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616">
        <f>datainHOME1[[#This Row],[l]]+5</f>
        <v>2646</v>
      </c>
      <c r="U261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617" spans="1:21" x14ac:dyDescent="0.25">
      <c r="A2617" t="s">
        <v>7</v>
      </c>
      <c r="B2617" t="s">
        <v>2832</v>
      </c>
      <c r="C2617">
        <f>datainHOME1[[#This Row],[l]]+5</f>
        <v>2647</v>
      </c>
      <c r="D2617" t="s">
        <v>2647</v>
      </c>
      <c r="E2617" t="s">
        <v>318</v>
      </c>
      <c r="F2617" t="s">
        <v>93</v>
      </c>
      <c r="G261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617">
        <f>datainHOME1[[#This Row],[l]]+5</f>
        <v>2647</v>
      </c>
      <c r="N261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617">
        <f>datainHOME1[[#This Row],[l]]+5</f>
        <v>2647</v>
      </c>
      <c r="U261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618" spans="1:21" x14ac:dyDescent="0.25">
      <c r="A2618" t="s">
        <v>7</v>
      </c>
      <c r="B2618" t="s">
        <v>2833</v>
      </c>
      <c r="C2618">
        <f>datainHOME1[[#This Row],[l]]+5</f>
        <v>2648</v>
      </c>
      <c r="D2618" t="s">
        <v>2648</v>
      </c>
      <c r="E2618" t="s">
        <v>347</v>
      </c>
      <c r="F2618" t="s">
        <v>343</v>
      </c>
      <c r="G261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618">
        <f>datainHOME1[[#This Row],[l]]+5</f>
        <v>2648</v>
      </c>
      <c r="N261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618">
        <f>datainHOME1[[#This Row],[l]]+5</f>
        <v>2648</v>
      </c>
      <c r="U261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619" spans="1:21" x14ac:dyDescent="0.25">
      <c r="A2619" t="s">
        <v>7</v>
      </c>
      <c r="B2619" t="s">
        <v>2834</v>
      </c>
      <c r="C2619">
        <f>datainHOME1[[#This Row],[l]]+5</f>
        <v>2649</v>
      </c>
      <c r="D2619" t="s">
        <v>2649</v>
      </c>
      <c r="E2619" t="s">
        <v>343</v>
      </c>
      <c r="F2619" t="s">
        <v>429</v>
      </c>
      <c r="G261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619">
        <f>datainHOME1[[#This Row],[l]]+5</f>
        <v>2649</v>
      </c>
      <c r="N261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619">
        <f>datainHOME1[[#This Row],[l]]+5</f>
        <v>2649</v>
      </c>
      <c r="U2619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620" spans="1:21" x14ac:dyDescent="0.25">
      <c r="A2620" t="s">
        <v>7</v>
      </c>
      <c r="B2620" t="s">
        <v>2835</v>
      </c>
      <c r="C2620">
        <f>datainHOME1[[#This Row],[l]]+5</f>
        <v>2650</v>
      </c>
      <c r="D2620" t="s">
        <v>2650</v>
      </c>
      <c r="E2620" t="s">
        <v>425</v>
      </c>
      <c r="F2620" t="s">
        <v>455</v>
      </c>
      <c r="G2620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2620">
        <f>datainHOME1[[#This Row],[l]]+5</f>
        <v>2650</v>
      </c>
      <c r="N2620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2620">
        <f>datainHOME1[[#This Row],[l]]+5</f>
        <v>2650</v>
      </c>
      <c r="U2620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2621" spans="1:21" x14ac:dyDescent="0.25">
      <c r="A2621" t="s">
        <v>7</v>
      </c>
      <c r="B2621" t="s">
        <v>2836</v>
      </c>
      <c r="C2621">
        <f>datainHOME1[[#This Row],[l]]+5</f>
        <v>2651</v>
      </c>
      <c r="D2621" t="s">
        <v>2651</v>
      </c>
      <c r="E2621" t="s">
        <v>447</v>
      </c>
      <c r="F2621" t="s">
        <v>469</v>
      </c>
      <c r="G262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621">
        <f>datainHOME1[[#This Row],[l]]+5</f>
        <v>2651</v>
      </c>
      <c r="N262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621">
        <f>datainHOME1[[#This Row],[l]]+5</f>
        <v>2651</v>
      </c>
      <c r="U262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622" spans="1:21" x14ac:dyDescent="0.25">
      <c r="A2622" t="s">
        <v>7</v>
      </c>
      <c r="B2622" t="s">
        <v>2837</v>
      </c>
      <c r="C2622">
        <f>datainHOME1[[#This Row],[l]]+5</f>
        <v>2652</v>
      </c>
      <c r="D2622" t="s">
        <v>2652</v>
      </c>
      <c r="E2622" t="s">
        <v>468</v>
      </c>
      <c r="F2622" t="s">
        <v>501</v>
      </c>
      <c r="G262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622">
        <f>datainHOME1[[#This Row],[l]]+5</f>
        <v>2652</v>
      </c>
      <c r="N262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622">
        <f>datainHOME1[[#This Row],[l]]+5</f>
        <v>2652</v>
      </c>
      <c r="U262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623" spans="1:21" x14ac:dyDescent="0.25">
      <c r="A2623" t="s">
        <v>7</v>
      </c>
      <c r="B2623" t="s">
        <v>2838</v>
      </c>
      <c r="C2623">
        <f>datainHOME1[[#This Row],[l]]+5</f>
        <v>2653</v>
      </c>
      <c r="D2623" t="s">
        <v>2653</v>
      </c>
      <c r="E2623" t="s">
        <v>494</v>
      </c>
      <c r="F2623" t="s">
        <v>521</v>
      </c>
      <c r="G2623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2623">
        <f>datainHOME1[[#This Row],[l]]+5</f>
        <v>2653</v>
      </c>
      <c r="N2623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2623">
        <f>datainHOME1[[#This Row],[l]]+5</f>
        <v>2653</v>
      </c>
      <c r="U2623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2624" spans="1:21" x14ac:dyDescent="0.25">
      <c r="A2624" t="s">
        <v>7</v>
      </c>
      <c r="B2624" t="s">
        <v>2839</v>
      </c>
      <c r="C2624">
        <f>datainHOME1[[#This Row],[l]]+5</f>
        <v>2654</v>
      </c>
      <c r="D2624" t="s">
        <v>2654</v>
      </c>
      <c r="E2624" t="s">
        <v>473</v>
      </c>
      <c r="F2624" t="s">
        <v>112</v>
      </c>
      <c r="G262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624">
        <f>datainHOME1[[#This Row],[l]]+5</f>
        <v>2654</v>
      </c>
      <c r="N262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624">
        <f>datainHOME1[[#This Row],[l]]+5</f>
        <v>2654</v>
      </c>
      <c r="U262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625" spans="1:21" x14ac:dyDescent="0.25">
      <c r="A2625" t="s">
        <v>7</v>
      </c>
      <c r="B2625" t="s">
        <v>2840</v>
      </c>
      <c r="C2625">
        <f>datainHOME1[[#This Row],[l]]+5</f>
        <v>2655</v>
      </c>
      <c r="D2625" t="s">
        <v>2655</v>
      </c>
      <c r="E2625" t="s">
        <v>532</v>
      </c>
      <c r="F2625" t="s">
        <v>559</v>
      </c>
      <c r="G262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625">
        <f>datainHOME1[[#This Row],[l]]+5</f>
        <v>2655</v>
      </c>
      <c r="N262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625">
        <f>datainHOME1[[#This Row],[l]]+5</f>
        <v>2655</v>
      </c>
      <c r="U262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626" spans="1:21" x14ac:dyDescent="0.25">
      <c r="A2626" t="s">
        <v>7</v>
      </c>
      <c r="B2626" t="s">
        <v>2841</v>
      </c>
      <c r="C2626">
        <f>datainHOME1[[#This Row],[l]]+5</f>
        <v>2656</v>
      </c>
      <c r="D2626" t="s">
        <v>2656</v>
      </c>
      <c r="E2626" t="s">
        <v>559</v>
      </c>
      <c r="F2626" t="s">
        <v>585</v>
      </c>
      <c r="G262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2626">
        <f>datainHOME1[[#This Row],[l]]+5</f>
        <v>2656</v>
      </c>
      <c r="N262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2626">
        <f>datainHOME1[[#This Row],[l]]+5</f>
        <v>2656</v>
      </c>
      <c r="U2626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2627" spans="1:21" x14ac:dyDescent="0.25">
      <c r="A2627" t="s">
        <v>7</v>
      </c>
      <c r="B2627" t="s">
        <v>2842</v>
      </c>
      <c r="C2627">
        <f>datainHOME1[[#This Row],[l]]+5</f>
        <v>2657</v>
      </c>
      <c r="D2627" t="s">
        <v>2657</v>
      </c>
      <c r="E2627" t="s">
        <v>236</v>
      </c>
      <c r="F2627" t="s">
        <v>371</v>
      </c>
      <c r="G262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627">
        <f>datainHOME1[[#This Row],[l]]+5</f>
        <v>2657</v>
      </c>
      <c r="N262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627">
        <f>datainHOME1[[#This Row],[l]]+5</f>
        <v>2657</v>
      </c>
      <c r="U262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628" spans="1:21" x14ac:dyDescent="0.25">
      <c r="A2628" t="s">
        <v>7</v>
      </c>
      <c r="B2628" t="s">
        <v>2843</v>
      </c>
      <c r="C2628">
        <f>datainHOME1[[#This Row],[l]]+5</f>
        <v>2658</v>
      </c>
      <c r="D2628" t="s">
        <v>2658</v>
      </c>
      <c r="E2628" t="s">
        <v>606</v>
      </c>
      <c r="F2628" t="s">
        <v>636</v>
      </c>
      <c r="G262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628">
        <f>datainHOME1[[#This Row],[l]]+5</f>
        <v>2658</v>
      </c>
      <c r="N262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628">
        <f>datainHOME1[[#This Row],[l]]+5</f>
        <v>2658</v>
      </c>
      <c r="U2628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629" spans="1:21" x14ac:dyDescent="0.25">
      <c r="A2629" t="s">
        <v>7</v>
      </c>
      <c r="B2629" t="s">
        <v>2844</v>
      </c>
      <c r="C2629">
        <f>datainHOME1[[#This Row],[l]]+5</f>
        <v>2659</v>
      </c>
      <c r="D2629" t="s">
        <v>2659</v>
      </c>
      <c r="E2629" t="s">
        <v>635</v>
      </c>
      <c r="F2629" t="s">
        <v>652</v>
      </c>
      <c r="G2629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2629">
        <f>datainHOME1[[#This Row],[l]]+5</f>
        <v>2659</v>
      </c>
      <c r="N2629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2629">
        <f>datainHOME1[[#This Row],[l]]+5</f>
        <v>2659</v>
      </c>
      <c r="U2629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2630" spans="1:21" x14ac:dyDescent="0.25">
      <c r="A2630" t="s">
        <v>7</v>
      </c>
      <c r="B2630" t="s">
        <v>2845</v>
      </c>
      <c r="C2630">
        <f>datainHOME1[[#This Row],[l]]+5</f>
        <v>2660</v>
      </c>
      <c r="D2630" t="s">
        <v>2660</v>
      </c>
      <c r="E2630" t="s">
        <v>646</v>
      </c>
      <c r="F2630" t="s">
        <v>250</v>
      </c>
      <c r="G263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630">
        <f>datainHOME1[[#This Row],[l]]+5</f>
        <v>2660</v>
      </c>
      <c r="N263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630">
        <f>datainHOME1[[#This Row],[l]]+5</f>
        <v>2660</v>
      </c>
      <c r="U2630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631" spans="1:21" x14ac:dyDescent="0.25">
      <c r="A2631" t="s">
        <v>7</v>
      </c>
      <c r="B2631" t="s">
        <v>2846</v>
      </c>
      <c r="C2631">
        <f>datainHOME1[[#This Row],[l]]+5</f>
        <v>2661</v>
      </c>
      <c r="D2631" t="s">
        <v>2661</v>
      </c>
      <c r="E2631" t="s">
        <v>653</v>
      </c>
      <c r="F2631" t="s">
        <v>672</v>
      </c>
      <c r="G2631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2631">
        <f>datainHOME1[[#This Row],[l]]+5</f>
        <v>2661</v>
      </c>
      <c r="N2631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2631">
        <f>datainHOME1[[#This Row],[l]]+5</f>
        <v>2661</v>
      </c>
      <c r="U2631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2632" spans="1:21" x14ac:dyDescent="0.25">
      <c r="A2632" t="s">
        <v>7</v>
      </c>
      <c r="B2632" t="s">
        <v>2847</v>
      </c>
      <c r="C2632">
        <f>datainHOME1[[#This Row],[l]]+5</f>
        <v>2662</v>
      </c>
      <c r="D2632" t="s">
        <v>2662</v>
      </c>
      <c r="E2632" t="s">
        <v>664</v>
      </c>
      <c r="F2632" t="s">
        <v>694</v>
      </c>
      <c r="G263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632">
        <f>datainHOME1[[#This Row],[l]]+5</f>
        <v>2662</v>
      </c>
      <c r="N263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632">
        <f>datainHOME1[[#This Row],[l]]+5</f>
        <v>2662</v>
      </c>
      <c r="U263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633" spans="1:21" x14ac:dyDescent="0.25">
      <c r="A2633" t="s">
        <v>7</v>
      </c>
      <c r="B2633" t="s">
        <v>2848</v>
      </c>
      <c r="C2633">
        <f>datainHOME1[[#This Row],[l]]+5</f>
        <v>2663</v>
      </c>
      <c r="D2633" t="s">
        <v>2663</v>
      </c>
      <c r="E2633" t="s">
        <v>682</v>
      </c>
      <c r="F2633" t="s">
        <v>491</v>
      </c>
      <c r="G2633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2633">
        <f>datainHOME1[[#This Row],[l]]+5</f>
        <v>2663</v>
      </c>
      <c r="N2633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2633">
        <f>datainHOME1[[#This Row],[l]]+5</f>
        <v>2663</v>
      </c>
      <c r="U2633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2634" spans="1:21" x14ac:dyDescent="0.25">
      <c r="A2634" t="s">
        <v>7</v>
      </c>
      <c r="B2634" t="s">
        <v>2849</v>
      </c>
      <c r="C2634">
        <f>datainHOME1[[#This Row],[l]]+5</f>
        <v>2664</v>
      </c>
      <c r="D2634" t="s">
        <v>2665</v>
      </c>
      <c r="E2634" t="s">
        <v>707</v>
      </c>
      <c r="F2634" t="s">
        <v>581</v>
      </c>
      <c r="G263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634">
        <f>datainHOME1[[#This Row],[l]]+5</f>
        <v>2664</v>
      </c>
      <c r="N263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634">
        <f>datainHOME1[[#This Row],[l]]+5</f>
        <v>2664</v>
      </c>
      <c r="U263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635" spans="1:21" x14ac:dyDescent="0.25">
      <c r="A2635" t="s">
        <v>7</v>
      </c>
      <c r="B2635" t="s">
        <v>2850</v>
      </c>
      <c r="C2635">
        <f>datainHOME1[[#This Row],[l]]+5</f>
        <v>2665</v>
      </c>
      <c r="D2635" t="s">
        <v>2666</v>
      </c>
      <c r="E2635" t="s">
        <v>491</v>
      </c>
      <c r="F2635" t="s">
        <v>726</v>
      </c>
      <c r="G263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635">
        <f>datainHOME1[[#This Row],[l]]+5</f>
        <v>2665</v>
      </c>
      <c r="N263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635">
        <f>datainHOME1[[#This Row],[l]]+5</f>
        <v>2665</v>
      </c>
      <c r="U263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636" spans="1:21" x14ac:dyDescent="0.25">
      <c r="A2636" t="s">
        <v>7</v>
      </c>
      <c r="B2636" t="s">
        <v>2851</v>
      </c>
      <c r="C2636">
        <f>datainHOME1[[#This Row],[l]]+5</f>
        <v>2666</v>
      </c>
      <c r="D2636" t="s">
        <v>2667</v>
      </c>
      <c r="E2636" t="s">
        <v>581</v>
      </c>
      <c r="F2636" t="s">
        <v>738</v>
      </c>
      <c r="G263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636">
        <f>datainHOME1[[#This Row],[l]]+5</f>
        <v>2666</v>
      </c>
      <c r="N263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636">
        <f>datainHOME1[[#This Row],[l]]+5</f>
        <v>2666</v>
      </c>
      <c r="U2636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637" spans="1:21" x14ac:dyDescent="0.25">
      <c r="A2637" t="s">
        <v>7</v>
      </c>
      <c r="B2637" t="s">
        <v>2852</v>
      </c>
      <c r="C2637">
        <f>datainHOME1[[#This Row],[l]]+5</f>
        <v>2667</v>
      </c>
      <c r="D2637" t="s">
        <v>2668</v>
      </c>
      <c r="E2637" t="s">
        <v>726</v>
      </c>
      <c r="F2637" t="s">
        <v>752</v>
      </c>
      <c r="G263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637">
        <f>datainHOME1[[#This Row],[l]]+5</f>
        <v>2667</v>
      </c>
      <c r="N263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637">
        <f>datainHOME1[[#This Row],[l]]+5</f>
        <v>2667</v>
      </c>
      <c r="U2637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638" spans="1:21" x14ac:dyDescent="0.25">
      <c r="A2638" t="s">
        <v>7</v>
      </c>
      <c r="B2638" t="s">
        <v>2853</v>
      </c>
      <c r="C2638">
        <f>datainHOME1[[#This Row],[l]]+5</f>
        <v>2668</v>
      </c>
      <c r="D2638" t="s">
        <v>2669</v>
      </c>
      <c r="E2638" t="s">
        <v>662</v>
      </c>
      <c r="F2638" t="s">
        <v>767</v>
      </c>
      <c r="G263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638">
        <f>datainHOME1[[#This Row],[l]]+5</f>
        <v>2668</v>
      </c>
      <c r="N263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638">
        <f>datainHOME1[[#This Row],[l]]+5</f>
        <v>2668</v>
      </c>
      <c r="U2638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639" spans="1:21" x14ac:dyDescent="0.25">
      <c r="A2639" t="s">
        <v>7</v>
      </c>
      <c r="B2639" t="s">
        <v>2854</v>
      </c>
      <c r="C2639">
        <f>datainHOME1[[#This Row],[l]]+5</f>
        <v>2669</v>
      </c>
      <c r="D2639" t="s">
        <v>2670</v>
      </c>
      <c r="E2639" t="s">
        <v>583</v>
      </c>
      <c r="F2639" t="s">
        <v>496</v>
      </c>
      <c r="G263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639">
        <f>datainHOME1[[#This Row],[l]]+5</f>
        <v>2669</v>
      </c>
      <c r="N263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639">
        <f>datainHOME1[[#This Row],[l]]+5</f>
        <v>2669</v>
      </c>
      <c r="U263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640" spans="1:21" x14ac:dyDescent="0.25">
      <c r="A2640" t="s">
        <v>7</v>
      </c>
      <c r="B2640" t="s">
        <v>2855</v>
      </c>
      <c r="C2640">
        <f>datainHOME1[[#This Row],[l]]+5</f>
        <v>2670</v>
      </c>
      <c r="D2640" t="s">
        <v>2671</v>
      </c>
      <c r="E2640" t="s">
        <v>496</v>
      </c>
      <c r="F2640" t="s">
        <v>669</v>
      </c>
      <c r="G2640">
        <f>IF(datainHOME1[[#This Row],[TimeIn]]-datainHOME1[[#This Row],[TimeOut]] &gt;0, datainHOME1[[#This Row],[TimeIn]]-datainHOME1[[#This Row],[TimeOut]],(datainHOME1[[#This Row],[TimeIn]]-datainHOME1[[#This Row],[TimeOut]])+1000)</f>
        <v>50</v>
      </c>
      <c r="J2640">
        <f>datainHOME1[[#This Row],[l]]+5</f>
        <v>2670</v>
      </c>
      <c r="N2640">
        <f>IF(datainHOME1[[#This Row],[TimeIn]]-datainHOME1[[#This Row],[TimeOut]] &gt;0, datainHOME1[[#This Row],[TimeIn]]-datainHOME1[[#This Row],[TimeOut]],(datainHOME1[[#This Row],[TimeIn]]-datainHOME1[[#This Row],[TimeOut]])+1000)</f>
        <v>50</v>
      </c>
      <c r="Q2640">
        <f>datainHOME1[[#This Row],[l]]+5</f>
        <v>2670</v>
      </c>
      <c r="U2640">
        <f>IF(datainHOME1[[#This Row],[TimeIn]]-datainHOME1[[#This Row],[TimeOut]] &gt;0, datainHOME1[[#This Row],[TimeIn]]-datainHOME1[[#This Row],[TimeOut]],(datainHOME1[[#This Row],[TimeIn]]-datainHOME1[[#This Row],[TimeOut]])+1000)</f>
        <v>50</v>
      </c>
    </row>
    <row r="2641" spans="1:21" x14ac:dyDescent="0.25">
      <c r="A2641" t="s">
        <v>7</v>
      </c>
      <c r="B2641" t="s">
        <v>2856</v>
      </c>
      <c r="C2641">
        <f>datainHOME1[[#This Row],[l]]+5</f>
        <v>2671</v>
      </c>
      <c r="D2641" t="s">
        <v>2672</v>
      </c>
      <c r="E2641" t="s">
        <v>397</v>
      </c>
      <c r="F2641" t="s">
        <v>20</v>
      </c>
      <c r="G2641">
        <f>IF(datainHOME1[[#This Row],[TimeIn]]-datainHOME1[[#This Row],[TimeOut]] &gt;0, datainHOME1[[#This Row],[TimeIn]]-datainHOME1[[#This Row],[TimeOut]],(datainHOME1[[#This Row],[TimeIn]]-datainHOME1[[#This Row],[TimeOut]])+1000)</f>
        <v>197</v>
      </c>
      <c r="J2641">
        <f>datainHOME1[[#This Row],[l]]+5</f>
        <v>2671</v>
      </c>
      <c r="N2641">
        <f>IF(datainHOME1[[#This Row],[TimeIn]]-datainHOME1[[#This Row],[TimeOut]] &gt;0, datainHOME1[[#This Row],[TimeIn]]-datainHOME1[[#This Row],[TimeOut]],(datainHOME1[[#This Row],[TimeIn]]-datainHOME1[[#This Row],[TimeOut]])+1000)</f>
        <v>197</v>
      </c>
      <c r="Q2641">
        <f>datainHOME1[[#This Row],[l]]+5</f>
        <v>2671</v>
      </c>
      <c r="U2641">
        <f>IF(datainHOME1[[#This Row],[TimeIn]]-datainHOME1[[#This Row],[TimeOut]] &gt;0, datainHOME1[[#This Row],[TimeIn]]-datainHOME1[[#This Row],[TimeOut]],(datainHOME1[[#This Row],[TimeIn]]-datainHOME1[[#This Row],[TimeOut]])+1000)</f>
        <v>197</v>
      </c>
    </row>
    <row r="2642" spans="1:21" x14ac:dyDescent="0.25">
      <c r="A2642" t="s">
        <v>7</v>
      </c>
      <c r="B2642" t="s">
        <v>2858</v>
      </c>
      <c r="C2642">
        <f>datainHOME1[[#This Row],[l]]+5</f>
        <v>2672</v>
      </c>
      <c r="D2642" t="s">
        <v>2673</v>
      </c>
      <c r="E2642" t="s">
        <v>833</v>
      </c>
      <c r="F2642" t="s">
        <v>887</v>
      </c>
      <c r="G2642">
        <f>IF(datainHOME1[[#This Row],[TimeIn]]-datainHOME1[[#This Row],[TimeOut]] &gt;0, datainHOME1[[#This Row],[TimeIn]]-datainHOME1[[#This Row],[TimeOut]],(datainHOME1[[#This Row],[TimeIn]]-datainHOME1[[#This Row],[TimeOut]])+1000)</f>
        <v>181</v>
      </c>
      <c r="J2642">
        <f>datainHOME1[[#This Row],[l]]+5</f>
        <v>2672</v>
      </c>
      <c r="N2642">
        <f>IF(datainHOME1[[#This Row],[TimeIn]]-datainHOME1[[#This Row],[TimeOut]] &gt;0, datainHOME1[[#This Row],[TimeIn]]-datainHOME1[[#This Row],[TimeOut]],(datainHOME1[[#This Row],[TimeIn]]-datainHOME1[[#This Row],[TimeOut]])+1000)</f>
        <v>181</v>
      </c>
      <c r="Q2642">
        <f>datainHOME1[[#This Row],[l]]+5</f>
        <v>2672</v>
      </c>
      <c r="U2642">
        <f>IF(datainHOME1[[#This Row],[TimeIn]]-datainHOME1[[#This Row],[TimeOut]] &gt;0, datainHOME1[[#This Row],[TimeIn]]-datainHOME1[[#This Row],[TimeOut]],(datainHOME1[[#This Row],[TimeIn]]-datainHOME1[[#This Row],[TimeOut]])+1000)</f>
        <v>181</v>
      </c>
    </row>
    <row r="2643" spans="1:21" x14ac:dyDescent="0.25">
      <c r="A2643" t="s">
        <v>7</v>
      </c>
      <c r="B2643" t="s">
        <v>2859</v>
      </c>
      <c r="C2643">
        <f>datainHOME1[[#This Row],[l]]+5</f>
        <v>2673</v>
      </c>
      <c r="D2643" t="s">
        <v>2674</v>
      </c>
      <c r="E2643" t="s">
        <v>405</v>
      </c>
      <c r="F2643" t="s">
        <v>887</v>
      </c>
      <c r="G2643">
        <f>IF(datainHOME1[[#This Row],[TimeIn]]-datainHOME1[[#This Row],[TimeOut]] &gt;0, datainHOME1[[#This Row],[TimeIn]]-datainHOME1[[#This Row],[TimeOut]],(datainHOME1[[#This Row],[TimeIn]]-datainHOME1[[#This Row],[TimeOut]])+1000)</f>
        <v>159</v>
      </c>
      <c r="J2643">
        <f>datainHOME1[[#This Row],[l]]+5</f>
        <v>2673</v>
      </c>
      <c r="N2643">
        <f>IF(datainHOME1[[#This Row],[TimeIn]]-datainHOME1[[#This Row],[TimeOut]] &gt;0, datainHOME1[[#This Row],[TimeIn]]-datainHOME1[[#This Row],[TimeOut]],(datainHOME1[[#This Row],[TimeIn]]-datainHOME1[[#This Row],[TimeOut]])+1000)</f>
        <v>159</v>
      </c>
      <c r="Q2643">
        <f>datainHOME1[[#This Row],[l]]+5</f>
        <v>2673</v>
      </c>
      <c r="U2643">
        <f>IF(datainHOME1[[#This Row],[TimeIn]]-datainHOME1[[#This Row],[TimeOut]] &gt;0, datainHOME1[[#This Row],[TimeIn]]-datainHOME1[[#This Row],[TimeOut]],(datainHOME1[[#This Row],[TimeIn]]-datainHOME1[[#This Row],[TimeOut]])+1000)</f>
        <v>159</v>
      </c>
    </row>
    <row r="2644" spans="1:21" x14ac:dyDescent="0.25">
      <c r="A2644" t="s">
        <v>7</v>
      </c>
      <c r="B2644" t="s">
        <v>2860</v>
      </c>
      <c r="C2644">
        <f>datainHOME1[[#This Row],[l]]+5</f>
        <v>2674</v>
      </c>
      <c r="D2644" t="s">
        <v>2675</v>
      </c>
      <c r="E2644" t="s">
        <v>593</v>
      </c>
      <c r="F2644" t="s">
        <v>919</v>
      </c>
      <c r="G2644">
        <f>IF(datainHOME1[[#This Row],[TimeIn]]-datainHOME1[[#This Row],[TimeOut]] &gt;0, datainHOME1[[#This Row],[TimeIn]]-datainHOME1[[#This Row],[TimeOut]],(datainHOME1[[#This Row],[TimeIn]]-datainHOME1[[#This Row],[TimeOut]])+1000)</f>
        <v>145</v>
      </c>
      <c r="J2644">
        <f>datainHOME1[[#This Row],[l]]+5</f>
        <v>2674</v>
      </c>
      <c r="N2644">
        <f>IF(datainHOME1[[#This Row],[TimeIn]]-datainHOME1[[#This Row],[TimeOut]] &gt;0, datainHOME1[[#This Row],[TimeIn]]-datainHOME1[[#This Row],[TimeOut]],(datainHOME1[[#This Row],[TimeIn]]-datainHOME1[[#This Row],[TimeOut]])+1000)</f>
        <v>145</v>
      </c>
      <c r="Q2644">
        <f>datainHOME1[[#This Row],[l]]+5</f>
        <v>2674</v>
      </c>
      <c r="U2644">
        <f>IF(datainHOME1[[#This Row],[TimeIn]]-datainHOME1[[#This Row],[TimeOut]] &gt;0, datainHOME1[[#This Row],[TimeIn]]-datainHOME1[[#This Row],[TimeOut]],(datainHOME1[[#This Row],[TimeIn]]-datainHOME1[[#This Row],[TimeOut]])+1000)</f>
        <v>145</v>
      </c>
    </row>
    <row r="2645" spans="1:21" x14ac:dyDescent="0.25">
      <c r="A2645" t="s">
        <v>7</v>
      </c>
      <c r="B2645" t="s">
        <v>2861</v>
      </c>
      <c r="C2645">
        <f>datainHOME1[[#This Row],[l]]+5</f>
        <v>2675</v>
      </c>
      <c r="D2645" t="s">
        <v>2676</v>
      </c>
      <c r="E2645" t="s">
        <v>870</v>
      </c>
      <c r="F2645" t="s">
        <v>929</v>
      </c>
      <c r="G2645">
        <f>IF(datainHOME1[[#This Row],[TimeIn]]-datainHOME1[[#This Row],[TimeOut]] &gt;0, datainHOME1[[#This Row],[TimeIn]]-datainHOME1[[#This Row],[TimeOut]],(datainHOME1[[#This Row],[TimeIn]]-datainHOME1[[#This Row],[TimeOut]])+1000)</f>
        <v>128</v>
      </c>
      <c r="J2645">
        <f>datainHOME1[[#This Row],[l]]+5</f>
        <v>2675</v>
      </c>
      <c r="N2645">
        <f>IF(datainHOME1[[#This Row],[TimeIn]]-datainHOME1[[#This Row],[TimeOut]] &gt;0, datainHOME1[[#This Row],[TimeIn]]-datainHOME1[[#This Row],[TimeOut]],(datainHOME1[[#This Row],[TimeIn]]-datainHOME1[[#This Row],[TimeOut]])+1000)</f>
        <v>128</v>
      </c>
      <c r="Q2645">
        <f>datainHOME1[[#This Row],[l]]+5</f>
        <v>2675</v>
      </c>
      <c r="U2645">
        <f>IF(datainHOME1[[#This Row],[TimeIn]]-datainHOME1[[#This Row],[TimeOut]] &gt;0, datainHOME1[[#This Row],[TimeIn]]-datainHOME1[[#This Row],[TimeOut]],(datainHOME1[[#This Row],[TimeIn]]-datainHOME1[[#This Row],[TimeOut]])+1000)</f>
        <v>128</v>
      </c>
    </row>
    <row r="2646" spans="1:21" x14ac:dyDescent="0.25">
      <c r="A2646" t="s">
        <v>7</v>
      </c>
      <c r="B2646" t="s">
        <v>2862</v>
      </c>
      <c r="C2646">
        <f>datainHOME1[[#This Row],[l]]+5</f>
        <v>2676</v>
      </c>
      <c r="D2646" t="s">
        <v>2677</v>
      </c>
      <c r="E2646" t="s">
        <v>804</v>
      </c>
      <c r="F2646" t="s">
        <v>623</v>
      </c>
      <c r="G2646">
        <f>IF(datainHOME1[[#This Row],[TimeIn]]-datainHOME1[[#This Row],[TimeOut]] &gt;0, datainHOME1[[#This Row],[TimeIn]]-datainHOME1[[#This Row],[TimeOut]],(datainHOME1[[#This Row],[TimeIn]]-datainHOME1[[#This Row],[TimeOut]])+1000)</f>
        <v>115</v>
      </c>
      <c r="J2646">
        <f>datainHOME1[[#This Row],[l]]+5</f>
        <v>2676</v>
      </c>
      <c r="N2646">
        <f>IF(datainHOME1[[#This Row],[TimeIn]]-datainHOME1[[#This Row],[TimeOut]] &gt;0, datainHOME1[[#This Row],[TimeIn]]-datainHOME1[[#This Row],[TimeOut]],(datainHOME1[[#This Row],[TimeIn]]-datainHOME1[[#This Row],[TimeOut]])+1000)</f>
        <v>115</v>
      </c>
      <c r="Q2646">
        <f>datainHOME1[[#This Row],[l]]+5</f>
        <v>2676</v>
      </c>
      <c r="U2646">
        <f>IF(datainHOME1[[#This Row],[TimeIn]]-datainHOME1[[#This Row],[TimeOut]] &gt;0, datainHOME1[[#This Row],[TimeIn]]-datainHOME1[[#This Row],[TimeOut]],(datainHOME1[[#This Row],[TimeIn]]-datainHOME1[[#This Row],[TimeOut]])+1000)</f>
        <v>115</v>
      </c>
    </row>
    <row r="2647" spans="1:21" x14ac:dyDescent="0.25">
      <c r="A2647" t="s">
        <v>7</v>
      </c>
      <c r="B2647" t="s">
        <v>2863</v>
      </c>
      <c r="C2647">
        <f>datainHOME1[[#This Row],[l]]+5</f>
        <v>2677</v>
      </c>
      <c r="D2647" t="s">
        <v>2678</v>
      </c>
      <c r="E2647" t="s">
        <v>293</v>
      </c>
      <c r="F2647" t="s">
        <v>692</v>
      </c>
      <c r="G2647">
        <f>IF(datainHOME1[[#This Row],[TimeIn]]-datainHOME1[[#This Row],[TimeOut]] &gt;0, datainHOME1[[#This Row],[TimeIn]]-datainHOME1[[#This Row],[TimeOut]],(datainHOME1[[#This Row],[TimeIn]]-datainHOME1[[#This Row],[TimeOut]])+1000)</f>
        <v>106</v>
      </c>
      <c r="J2647">
        <f>datainHOME1[[#This Row],[l]]+5</f>
        <v>2677</v>
      </c>
      <c r="N2647">
        <f>IF(datainHOME1[[#This Row],[TimeIn]]-datainHOME1[[#This Row],[TimeOut]] &gt;0, datainHOME1[[#This Row],[TimeIn]]-datainHOME1[[#This Row],[TimeOut]],(datainHOME1[[#This Row],[TimeIn]]-datainHOME1[[#This Row],[TimeOut]])+1000)</f>
        <v>106</v>
      </c>
      <c r="Q2647">
        <f>datainHOME1[[#This Row],[l]]+5</f>
        <v>2677</v>
      </c>
      <c r="U2647">
        <f>IF(datainHOME1[[#This Row],[TimeIn]]-datainHOME1[[#This Row],[TimeOut]] &gt;0, datainHOME1[[#This Row],[TimeIn]]-datainHOME1[[#This Row],[TimeOut]],(datainHOME1[[#This Row],[TimeIn]]-datainHOME1[[#This Row],[TimeOut]])+1000)</f>
        <v>106</v>
      </c>
    </row>
    <row r="2648" spans="1:21" x14ac:dyDescent="0.25">
      <c r="A2648" t="s">
        <v>7</v>
      </c>
      <c r="B2648" t="s">
        <v>2864</v>
      </c>
      <c r="C2648">
        <f>datainHOME1[[#This Row],[l]]+5</f>
        <v>2678</v>
      </c>
      <c r="D2648" t="s">
        <v>2679</v>
      </c>
      <c r="E2648" t="s">
        <v>16</v>
      </c>
      <c r="F2648" t="s">
        <v>692</v>
      </c>
      <c r="G2648">
        <f>IF(datainHOME1[[#This Row],[TimeIn]]-datainHOME1[[#This Row],[TimeOut]] &gt;0, datainHOME1[[#This Row],[TimeIn]]-datainHOME1[[#This Row],[TimeOut]],(datainHOME1[[#This Row],[TimeIn]]-datainHOME1[[#This Row],[TimeOut]])+1000)</f>
        <v>84</v>
      </c>
      <c r="J2648">
        <f>datainHOME1[[#This Row],[l]]+5</f>
        <v>2678</v>
      </c>
      <c r="N2648">
        <f>IF(datainHOME1[[#This Row],[TimeIn]]-datainHOME1[[#This Row],[TimeOut]] &gt;0, datainHOME1[[#This Row],[TimeIn]]-datainHOME1[[#This Row],[TimeOut]],(datainHOME1[[#This Row],[TimeIn]]-datainHOME1[[#This Row],[TimeOut]])+1000)</f>
        <v>84</v>
      </c>
      <c r="Q2648">
        <f>datainHOME1[[#This Row],[l]]+5</f>
        <v>2678</v>
      </c>
      <c r="U2648">
        <f>IF(datainHOME1[[#This Row],[TimeIn]]-datainHOME1[[#This Row],[TimeOut]] &gt;0, datainHOME1[[#This Row],[TimeIn]]-datainHOME1[[#This Row],[TimeOut]],(datainHOME1[[#This Row],[TimeIn]]-datainHOME1[[#This Row],[TimeOut]])+1000)</f>
        <v>84</v>
      </c>
    </row>
    <row r="2649" spans="1:21" x14ac:dyDescent="0.25">
      <c r="A2649" t="s">
        <v>7</v>
      </c>
      <c r="B2649" t="s">
        <v>2865</v>
      </c>
      <c r="C2649">
        <f>datainHOME1[[#This Row],[l]]+5</f>
        <v>2679</v>
      </c>
      <c r="D2649" t="s">
        <v>2680</v>
      </c>
      <c r="E2649" t="s">
        <v>886</v>
      </c>
      <c r="F2649" t="s">
        <v>184</v>
      </c>
      <c r="G2649">
        <f>IF(datainHOME1[[#This Row],[TimeIn]]-datainHOME1[[#This Row],[TimeOut]] &gt;0, datainHOME1[[#This Row],[TimeIn]]-datainHOME1[[#This Row],[TimeOut]],(datainHOME1[[#This Row],[TimeIn]]-datainHOME1[[#This Row],[TimeOut]])+1000)</f>
        <v>67</v>
      </c>
      <c r="J2649">
        <f>datainHOME1[[#This Row],[l]]+5</f>
        <v>2679</v>
      </c>
      <c r="N2649">
        <f>IF(datainHOME1[[#This Row],[TimeIn]]-datainHOME1[[#This Row],[TimeOut]] &gt;0, datainHOME1[[#This Row],[TimeIn]]-datainHOME1[[#This Row],[TimeOut]],(datainHOME1[[#This Row],[TimeIn]]-datainHOME1[[#This Row],[TimeOut]])+1000)</f>
        <v>67</v>
      </c>
      <c r="Q2649">
        <f>datainHOME1[[#This Row],[l]]+5</f>
        <v>2679</v>
      </c>
      <c r="U2649">
        <f>IF(datainHOME1[[#This Row],[TimeIn]]-datainHOME1[[#This Row],[TimeOut]] &gt;0, datainHOME1[[#This Row],[TimeIn]]-datainHOME1[[#This Row],[TimeOut]],(datainHOME1[[#This Row],[TimeIn]]-datainHOME1[[#This Row],[TimeOut]])+1000)</f>
        <v>67</v>
      </c>
    </row>
    <row r="2650" spans="1:21" x14ac:dyDescent="0.25">
      <c r="A2650" t="s">
        <v>7</v>
      </c>
      <c r="B2650" t="s">
        <v>2866</v>
      </c>
      <c r="C2650">
        <f>datainHOME1[[#This Row],[l]]+5</f>
        <v>2680</v>
      </c>
      <c r="D2650" t="s">
        <v>2682</v>
      </c>
      <c r="E2650" t="s">
        <v>306</v>
      </c>
      <c r="F2650" t="s">
        <v>184</v>
      </c>
      <c r="G2650">
        <f>IF(datainHOME1[[#This Row],[TimeIn]]-datainHOME1[[#This Row],[TimeOut]] &gt;0, datainHOME1[[#This Row],[TimeIn]]-datainHOME1[[#This Row],[TimeOut]],(datainHOME1[[#This Row],[TimeIn]]-datainHOME1[[#This Row],[TimeOut]])+1000)</f>
        <v>51</v>
      </c>
      <c r="J2650">
        <f>datainHOME1[[#This Row],[l]]+5</f>
        <v>2680</v>
      </c>
      <c r="N2650">
        <f>IF(datainHOME1[[#This Row],[TimeIn]]-datainHOME1[[#This Row],[TimeOut]] &gt;0, datainHOME1[[#This Row],[TimeIn]]-datainHOME1[[#This Row],[TimeOut]],(datainHOME1[[#This Row],[TimeIn]]-datainHOME1[[#This Row],[TimeOut]])+1000)</f>
        <v>51</v>
      </c>
      <c r="Q2650">
        <f>datainHOME1[[#This Row],[l]]+5</f>
        <v>2680</v>
      </c>
      <c r="U2650">
        <f>IF(datainHOME1[[#This Row],[TimeIn]]-datainHOME1[[#This Row],[TimeOut]] &gt;0, datainHOME1[[#This Row],[TimeIn]]-datainHOME1[[#This Row],[TimeOut]],(datainHOME1[[#This Row],[TimeIn]]-datainHOME1[[#This Row],[TimeOut]])+1000)</f>
        <v>51</v>
      </c>
    </row>
    <row r="2651" spans="1:21" x14ac:dyDescent="0.25">
      <c r="A2651" t="s">
        <v>7</v>
      </c>
      <c r="B2651" t="s">
        <v>2867</v>
      </c>
      <c r="C2651">
        <f>datainHOME1[[#This Row],[l]]+5</f>
        <v>2681</v>
      </c>
      <c r="D2651" t="s">
        <v>2683</v>
      </c>
      <c r="E2651" t="s">
        <v>20</v>
      </c>
      <c r="F2651" t="s">
        <v>25</v>
      </c>
      <c r="G2651">
        <f>IF(datainHOME1[[#This Row],[TimeIn]]-datainHOME1[[#This Row],[TimeOut]] &gt;0, datainHOME1[[#This Row],[TimeIn]]-datainHOME1[[#This Row],[TimeOut]],(datainHOME1[[#This Row],[TimeIn]]-datainHOME1[[#This Row],[TimeOut]])+1000)</f>
        <v>45</v>
      </c>
      <c r="J2651">
        <f>datainHOME1[[#This Row],[l]]+5</f>
        <v>2681</v>
      </c>
      <c r="N2651">
        <f>IF(datainHOME1[[#This Row],[TimeIn]]-datainHOME1[[#This Row],[TimeOut]] &gt;0, datainHOME1[[#This Row],[TimeIn]]-datainHOME1[[#This Row],[TimeOut]],(datainHOME1[[#This Row],[TimeIn]]-datainHOME1[[#This Row],[TimeOut]])+1000)</f>
        <v>45</v>
      </c>
      <c r="Q2651">
        <f>datainHOME1[[#This Row],[l]]+5</f>
        <v>2681</v>
      </c>
      <c r="U2651">
        <f>IF(datainHOME1[[#This Row],[TimeIn]]-datainHOME1[[#This Row],[TimeOut]] &gt;0, datainHOME1[[#This Row],[TimeIn]]-datainHOME1[[#This Row],[TimeOut]],(datainHOME1[[#This Row],[TimeIn]]-datainHOME1[[#This Row],[TimeOut]])+1000)</f>
        <v>45</v>
      </c>
    </row>
    <row r="2652" spans="1:21" x14ac:dyDescent="0.25">
      <c r="A2652" t="s">
        <v>7</v>
      </c>
      <c r="B2652" t="s">
        <v>2868</v>
      </c>
      <c r="C2652">
        <f>datainHOME1[[#This Row],[l]]+5</f>
        <v>2682</v>
      </c>
      <c r="D2652" t="s">
        <v>2684</v>
      </c>
      <c r="E2652" t="s">
        <v>919</v>
      </c>
      <c r="F2652" t="s">
        <v>437</v>
      </c>
      <c r="G2652">
        <f>IF(datainHOME1[[#This Row],[TimeIn]]-datainHOME1[[#This Row],[TimeOut]] &gt;0, datainHOME1[[#This Row],[TimeIn]]-datainHOME1[[#This Row],[TimeOut]],(datainHOME1[[#This Row],[TimeIn]]-datainHOME1[[#This Row],[TimeOut]])+1000)</f>
        <v>45</v>
      </c>
      <c r="J2652">
        <f>datainHOME1[[#This Row],[l]]+5</f>
        <v>2682</v>
      </c>
      <c r="N2652">
        <f>IF(datainHOME1[[#This Row],[TimeIn]]-datainHOME1[[#This Row],[TimeOut]] &gt;0, datainHOME1[[#This Row],[TimeIn]]-datainHOME1[[#This Row],[TimeOut]],(datainHOME1[[#This Row],[TimeIn]]-datainHOME1[[#This Row],[TimeOut]])+1000)</f>
        <v>45</v>
      </c>
      <c r="Q2652">
        <f>datainHOME1[[#This Row],[l]]+5</f>
        <v>2682</v>
      </c>
      <c r="U2652">
        <f>IF(datainHOME1[[#This Row],[TimeIn]]-datainHOME1[[#This Row],[TimeOut]] &gt;0, datainHOME1[[#This Row],[TimeIn]]-datainHOME1[[#This Row],[TimeOut]],(datainHOME1[[#This Row],[TimeIn]]-datainHOME1[[#This Row],[TimeOut]])+1000)</f>
        <v>45</v>
      </c>
    </row>
    <row r="2653" spans="1:21" x14ac:dyDescent="0.25">
      <c r="A2653" t="s">
        <v>7</v>
      </c>
      <c r="B2653" t="s">
        <v>2869</v>
      </c>
      <c r="C2653">
        <f>datainHOME1[[#This Row],[l]]+5</f>
        <v>2683</v>
      </c>
      <c r="D2653" t="s">
        <v>2685</v>
      </c>
      <c r="E2653" t="s">
        <v>809</v>
      </c>
      <c r="F2653" t="s">
        <v>437</v>
      </c>
      <c r="G2653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2653">
        <f>datainHOME1[[#This Row],[l]]+5</f>
        <v>2683</v>
      </c>
      <c r="N2653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2653">
        <f>datainHOME1[[#This Row],[l]]+5</f>
        <v>2683</v>
      </c>
      <c r="U2653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2654" spans="1:21" x14ac:dyDescent="0.25">
      <c r="A2654" t="s">
        <v>7</v>
      </c>
      <c r="B2654" t="s">
        <v>2870</v>
      </c>
      <c r="C2654">
        <f>datainHOME1[[#This Row],[l]]+5</f>
        <v>2684</v>
      </c>
      <c r="D2654" t="s">
        <v>2686</v>
      </c>
      <c r="E2654" t="s">
        <v>692</v>
      </c>
      <c r="F2654" t="s">
        <v>520</v>
      </c>
      <c r="G2654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2654">
        <f>datainHOME1[[#This Row],[l]]+5</f>
        <v>2684</v>
      </c>
      <c r="N2654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2654">
        <f>datainHOME1[[#This Row],[l]]+5</f>
        <v>2684</v>
      </c>
      <c r="U2654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2655" spans="1:21" x14ac:dyDescent="0.25">
      <c r="A2655" t="s">
        <v>7</v>
      </c>
      <c r="B2655" t="s">
        <v>2871</v>
      </c>
      <c r="C2655">
        <f>datainHOME1[[#This Row],[l]]+5</f>
        <v>2685</v>
      </c>
      <c r="D2655" t="s">
        <v>2687</v>
      </c>
      <c r="E2655" t="s">
        <v>938</v>
      </c>
      <c r="F2655" t="s">
        <v>30</v>
      </c>
      <c r="G2655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2655">
        <f>datainHOME1[[#This Row],[l]]+5</f>
        <v>2685</v>
      </c>
      <c r="N2655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2655">
        <f>datainHOME1[[#This Row],[l]]+5</f>
        <v>2685</v>
      </c>
      <c r="U2655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2656" spans="1:21" x14ac:dyDescent="0.25">
      <c r="A2656" t="s">
        <v>7</v>
      </c>
      <c r="B2656" t="s">
        <v>2872</v>
      </c>
      <c r="C2656">
        <f>datainHOME1[[#This Row],[l]]+5</f>
        <v>2686</v>
      </c>
      <c r="D2656" t="s">
        <v>2688</v>
      </c>
      <c r="E2656" t="s">
        <v>437</v>
      </c>
      <c r="F2656" t="s">
        <v>816</v>
      </c>
      <c r="G2656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2656">
        <f>datainHOME1[[#This Row],[l]]+5</f>
        <v>2686</v>
      </c>
      <c r="N2656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2656">
        <f>datainHOME1[[#This Row],[l]]+5</f>
        <v>2686</v>
      </c>
      <c r="U2656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2657" spans="1:21" x14ac:dyDescent="0.25">
      <c r="A2657" t="s">
        <v>7</v>
      </c>
      <c r="B2657" t="s">
        <v>2873</v>
      </c>
      <c r="C2657">
        <f>datainHOME1[[#This Row],[l]]+5</f>
        <v>2687</v>
      </c>
      <c r="D2657" t="s">
        <v>2689</v>
      </c>
      <c r="E2657" t="s">
        <v>316</v>
      </c>
      <c r="F2657" t="s">
        <v>314</v>
      </c>
      <c r="G2657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J2657">
        <f>datainHOME1[[#This Row],[l]]+5</f>
        <v>2687</v>
      </c>
      <c r="N2657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Q2657">
        <f>datainHOME1[[#This Row],[l]]+5</f>
        <v>2687</v>
      </c>
      <c r="U2657">
        <f>IF(datainHOME1[[#This Row],[TimeIn]]-datainHOME1[[#This Row],[TimeOut]] &gt;0, datainHOME1[[#This Row],[TimeIn]]-datainHOME1[[#This Row],[TimeOut]],(datainHOME1[[#This Row],[TimeIn]]-datainHOME1[[#This Row],[TimeOut]])+1000)</f>
        <v>41</v>
      </c>
    </row>
    <row r="2658" spans="1:21" x14ac:dyDescent="0.25">
      <c r="A2658" t="s">
        <v>7</v>
      </c>
      <c r="B2658" t="s">
        <v>2874</v>
      </c>
      <c r="C2658">
        <f>datainHOME1[[#This Row],[l]]+5</f>
        <v>2688</v>
      </c>
      <c r="D2658" t="s">
        <v>2690</v>
      </c>
      <c r="E2658" t="s">
        <v>816</v>
      </c>
      <c r="F2658" t="s">
        <v>966</v>
      </c>
      <c r="G2658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2658">
        <f>datainHOME1[[#This Row],[l]]+5</f>
        <v>2688</v>
      </c>
      <c r="N2658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2658">
        <f>datainHOME1[[#This Row],[l]]+5</f>
        <v>2688</v>
      </c>
      <c r="U2658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2659" spans="1:21" x14ac:dyDescent="0.25">
      <c r="A2659" t="s">
        <v>7</v>
      </c>
      <c r="B2659" t="s">
        <v>2875</v>
      </c>
      <c r="C2659">
        <f>datainHOME1[[#This Row],[l]]+5</f>
        <v>2689</v>
      </c>
      <c r="D2659" t="s">
        <v>2691</v>
      </c>
      <c r="E2659" t="s">
        <v>818</v>
      </c>
      <c r="F2659" t="s">
        <v>544</v>
      </c>
      <c r="G2659">
        <f>IF(datainHOME1[[#This Row],[TimeIn]]-datainHOME1[[#This Row],[TimeOut]] &gt;0, datainHOME1[[#This Row],[TimeIn]]-datainHOME1[[#This Row],[TimeOut]],(datainHOME1[[#This Row],[TimeIn]]-datainHOME1[[#This Row],[TimeOut]])+1000)</f>
        <v>60</v>
      </c>
      <c r="J2659">
        <f>datainHOME1[[#This Row],[l]]+5</f>
        <v>2689</v>
      </c>
      <c r="N2659">
        <f>IF(datainHOME1[[#This Row],[TimeIn]]-datainHOME1[[#This Row],[TimeOut]] &gt;0, datainHOME1[[#This Row],[TimeIn]]-datainHOME1[[#This Row],[TimeOut]],(datainHOME1[[#This Row],[TimeIn]]-datainHOME1[[#This Row],[TimeOut]])+1000)</f>
        <v>60</v>
      </c>
      <c r="Q2659">
        <f>datainHOME1[[#This Row],[l]]+5</f>
        <v>2689</v>
      </c>
      <c r="U2659">
        <f>IF(datainHOME1[[#This Row],[TimeIn]]-datainHOME1[[#This Row],[TimeOut]] &gt;0, datainHOME1[[#This Row],[TimeIn]]-datainHOME1[[#This Row],[TimeOut]],(datainHOME1[[#This Row],[TimeIn]]-datainHOME1[[#This Row],[TimeOut]])+1000)</f>
        <v>60</v>
      </c>
    </row>
    <row r="2660" spans="1:21" x14ac:dyDescent="0.25">
      <c r="A2660" t="s">
        <v>7</v>
      </c>
      <c r="B2660" t="s">
        <v>2876</v>
      </c>
      <c r="C2660">
        <f>datainHOME1[[#This Row],[l]]+5</f>
        <v>2690</v>
      </c>
      <c r="D2660" t="s">
        <v>2692</v>
      </c>
      <c r="E2660" t="s">
        <v>966</v>
      </c>
      <c r="F2660" t="s">
        <v>863</v>
      </c>
      <c r="G2660">
        <f>IF(datainHOME1[[#This Row],[TimeIn]]-datainHOME1[[#This Row],[TimeOut]] &gt;0, datainHOME1[[#This Row],[TimeIn]]-datainHOME1[[#This Row],[TimeOut]],(datainHOME1[[#This Row],[TimeIn]]-datainHOME1[[#This Row],[TimeOut]])+1000)</f>
        <v>60</v>
      </c>
      <c r="J2660">
        <f>datainHOME1[[#This Row],[l]]+5</f>
        <v>2690</v>
      </c>
      <c r="N2660">
        <f>IF(datainHOME1[[#This Row],[TimeIn]]-datainHOME1[[#This Row],[TimeOut]] &gt;0, datainHOME1[[#This Row],[TimeIn]]-datainHOME1[[#This Row],[TimeOut]],(datainHOME1[[#This Row],[TimeIn]]-datainHOME1[[#This Row],[TimeOut]])+1000)</f>
        <v>60</v>
      </c>
      <c r="Q2660">
        <f>datainHOME1[[#This Row],[l]]+5</f>
        <v>2690</v>
      </c>
      <c r="U2660">
        <f>IF(datainHOME1[[#This Row],[TimeIn]]-datainHOME1[[#This Row],[TimeOut]] &gt;0, datainHOME1[[#This Row],[TimeIn]]-datainHOME1[[#This Row],[TimeOut]],(datainHOME1[[#This Row],[TimeIn]]-datainHOME1[[#This Row],[TimeOut]])+1000)</f>
        <v>60</v>
      </c>
    </row>
    <row r="2661" spans="1:21" x14ac:dyDescent="0.25">
      <c r="A2661" t="s">
        <v>7</v>
      </c>
      <c r="B2661" t="s">
        <v>2877</v>
      </c>
      <c r="C2661">
        <f>datainHOME1[[#This Row],[l]]+5</f>
        <v>2691</v>
      </c>
      <c r="D2661" t="s">
        <v>2693</v>
      </c>
      <c r="E2661" t="s">
        <v>979</v>
      </c>
      <c r="F2661" t="s">
        <v>986</v>
      </c>
      <c r="G2661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2661">
        <f>datainHOME1[[#This Row],[l]]+5</f>
        <v>2691</v>
      </c>
      <c r="N2661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2661">
        <f>datainHOME1[[#This Row],[l]]+5</f>
        <v>2691</v>
      </c>
      <c r="U2661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2662" spans="1:21" x14ac:dyDescent="0.25">
      <c r="A2662" t="s">
        <v>7</v>
      </c>
      <c r="B2662" t="s">
        <v>2879</v>
      </c>
      <c r="C2662">
        <f>datainHOME1[[#This Row],[l]]+5</f>
        <v>2692</v>
      </c>
      <c r="D2662" t="s">
        <v>2694</v>
      </c>
      <c r="E2662" t="s">
        <v>439</v>
      </c>
      <c r="F2662" t="s">
        <v>192</v>
      </c>
      <c r="G266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662">
        <f>datainHOME1[[#This Row],[l]]+5</f>
        <v>2692</v>
      </c>
      <c r="N266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662">
        <f>datainHOME1[[#This Row],[l]]+5</f>
        <v>2692</v>
      </c>
      <c r="U2662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663" spans="1:21" x14ac:dyDescent="0.25">
      <c r="A2663" t="s">
        <v>7</v>
      </c>
      <c r="B2663" t="s">
        <v>2880</v>
      </c>
      <c r="C2663">
        <f>datainHOME1[[#This Row],[l]]+5</f>
        <v>2693</v>
      </c>
      <c r="D2663" t="s">
        <v>2695</v>
      </c>
      <c r="E2663" t="s">
        <v>987</v>
      </c>
      <c r="F2663" t="s">
        <v>994</v>
      </c>
      <c r="G266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663">
        <f>datainHOME1[[#This Row],[l]]+5</f>
        <v>2693</v>
      </c>
      <c r="N266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663">
        <f>datainHOME1[[#This Row],[l]]+5</f>
        <v>2693</v>
      </c>
      <c r="U266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664" spans="1:21" x14ac:dyDescent="0.25">
      <c r="A2664" t="s">
        <v>7</v>
      </c>
      <c r="B2664" t="s">
        <v>2881</v>
      </c>
      <c r="C2664">
        <f>datainHOME1[[#This Row],[l]]+5</f>
        <v>2694</v>
      </c>
      <c r="D2664" t="s">
        <v>2696</v>
      </c>
      <c r="E2664" t="s">
        <v>192</v>
      </c>
      <c r="F2664" t="s">
        <v>65</v>
      </c>
      <c r="G266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664">
        <f>datainHOME1[[#This Row],[l]]+5</f>
        <v>2694</v>
      </c>
      <c r="N266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664">
        <f>datainHOME1[[#This Row],[l]]+5</f>
        <v>2694</v>
      </c>
      <c r="U2664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665" spans="1:21" x14ac:dyDescent="0.25">
      <c r="A2665" t="s">
        <v>7</v>
      </c>
      <c r="B2665" t="s">
        <v>2882</v>
      </c>
      <c r="C2665">
        <f>datainHOME1[[#This Row],[l]]+5</f>
        <v>2695</v>
      </c>
      <c r="D2665" t="s">
        <v>2697</v>
      </c>
      <c r="E2665" t="s">
        <v>865</v>
      </c>
      <c r="F2665" t="s">
        <v>1000</v>
      </c>
      <c r="G266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665">
        <f>datainHOME1[[#This Row],[l]]+5</f>
        <v>2695</v>
      </c>
      <c r="N266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665">
        <f>datainHOME1[[#This Row],[l]]+5</f>
        <v>2695</v>
      </c>
      <c r="U266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666" spans="1:21" x14ac:dyDescent="0.25">
      <c r="A2666" t="s">
        <v>7</v>
      </c>
      <c r="B2666" t="s">
        <v>2883</v>
      </c>
      <c r="C2666">
        <f>datainHOME1[[#This Row],[l]]+5</f>
        <v>2696</v>
      </c>
      <c r="D2666" t="s">
        <v>2698</v>
      </c>
      <c r="E2666" t="s">
        <v>65</v>
      </c>
      <c r="F2666" t="s">
        <v>895</v>
      </c>
      <c r="G266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666">
        <f>datainHOME1[[#This Row],[l]]+5</f>
        <v>2696</v>
      </c>
      <c r="N266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666">
        <f>datainHOME1[[#This Row],[l]]+5</f>
        <v>2696</v>
      </c>
      <c r="U266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667" spans="1:21" x14ac:dyDescent="0.25">
      <c r="A2667" t="s">
        <v>7</v>
      </c>
      <c r="B2667" t="s">
        <v>2884</v>
      </c>
      <c r="C2667">
        <f>datainHOME1[[#This Row],[l]]+5</f>
        <v>2697</v>
      </c>
      <c r="D2667" t="s">
        <v>2699</v>
      </c>
      <c r="E2667" t="s">
        <v>1000</v>
      </c>
      <c r="F2667" t="s">
        <v>896</v>
      </c>
      <c r="G2667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2667">
        <f>datainHOME1[[#This Row],[l]]+5</f>
        <v>2697</v>
      </c>
      <c r="N2667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2667">
        <f>datainHOME1[[#This Row],[l]]+5</f>
        <v>2697</v>
      </c>
      <c r="U2667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2668" spans="1:21" x14ac:dyDescent="0.25">
      <c r="A2668" t="s">
        <v>7</v>
      </c>
      <c r="B2668" t="s">
        <v>2885</v>
      </c>
      <c r="C2668">
        <f>datainHOME1[[#This Row],[l]]+5</f>
        <v>2698</v>
      </c>
      <c r="D2668" t="s">
        <v>2700</v>
      </c>
      <c r="E2668" t="s">
        <v>1002</v>
      </c>
      <c r="F2668" t="s">
        <v>552</v>
      </c>
      <c r="G266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668">
        <f>datainHOME1[[#This Row],[l]]+5</f>
        <v>2698</v>
      </c>
      <c r="N266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668">
        <f>datainHOME1[[#This Row],[l]]+5</f>
        <v>2698</v>
      </c>
      <c r="U266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669" spans="1:21" x14ac:dyDescent="0.25">
      <c r="A2669" t="s">
        <v>7</v>
      </c>
      <c r="B2669" t="s">
        <v>2886</v>
      </c>
      <c r="C2669">
        <f>datainHOME1[[#This Row],[l]]+5</f>
        <v>2699</v>
      </c>
      <c r="D2669" t="s">
        <v>2701</v>
      </c>
      <c r="E2669" t="s">
        <v>451</v>
      </c>
      <c r="F2669" t="s">
        <v>26</v>
      </c>
      <c r="G266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669">
        <f>datainHOME1[[#This Row],[l]]+5</f>
        <v>2699</v>
      </c>
      <c r="N266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669">
        <f>datainHOME1[[#This Row],[l]]+5</f>
        <v>2699</v>
      </c>
      <c r="U2669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670" spans="1:21" x14ac:dyDescent="0.25">
      <c r="A2670" t="s">
        <v>7</v>
      </c>
      <c r="B2670" t="s">
        <v>2947</v>
      </c>
      <c r="C2670">
        <f>datainHOME1[[#This Row],[l]]+5</f>
        <v>2700</v>
      </c>
      <c r="D2670" t="s">
        <v>2702</v>
      </c>
      <c r="E2670" t="s">
        <v>69</v>
      </c>
      <c r="F2670" t="s">
        <v>76</v>
      </c>
      <c r="G2670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2670">
        <f>datainHOME1[[#This Row],[l]]+5</f>
        <v>2700</v>
      </c>
      <c r="N2670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2670">
        <f>datainHOME1[[#This Row],[l]]+5</f>
        <v>2700</v>
      </c>
      <c r="U2670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2671" spans="1:21" x14ac:dyDescent="0.25">
      <c r="A2671" t="s">
        <v>7</v>
      </c>
      <c r="B2671" t="s">
        <v>2887</v>
      </c>
      <c r="C2671">
        <f>datainHOME1[[#This Row],[l]]+5</f>
        <v>2701</v>
      </c>
      <c r="D2671" t="s">
        <v>2759</v>
      </c>
      <c r="E2671" t="s">
        <v>26</v>
      </c>
      <c r="F2671" t="s">
        <v>113</v>
      </c>
      <c r="G2671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2671">
        <f>datainHOME1[[#This Row],[l]]+5</f>
        <v>2701</v>
      </c>
      <c r="N2671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2671">
        <f>datainHOME1[[#This Row],[l]]+5</f>
        <v>2701</v>
      </c>
      <c r="U2671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2672" spans="1:21" x14ac:dyDescent="0.25">
      <c r="A2672" t="s">
        <v>7</v>
      </c>
      <c r="B2672" t="s">
        <v>2888</v>
      </c>
      <c r="C2672">
        <f>datainHOME1[[#This Row],[l]]+5</f>
        <v>2702</v>
      </c>
      <c r="D2672" t="s">
        <v>2703</v>
      </c>
      <c r="E2672" t="s">
        <v>74</v>
      </c>
      <c r="F2672" t="s">
        <v>163</v>
      </c>
      <c r="G2672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2672">
        <f>datainHOME1[[#This Row],[l]]+5</f>
        <v>2702</v>
      </c>
      <c r="N2672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2672">
        <f>datainHOME1[[#This Row],[l]]+5</f>
        <v>2702</v>
      </c>
      <c r="U2672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2673" spans="1:21" x14ac:dyDescent="0.25">
      <c r="A2673" t="s">
        <v>7</v>
      </c>
      <c r="B2673" t="s">
        <v>2889</v>
      </c>
      <c r="C2673">
        <f>datainHOME1[[#This Row],[l]]+5</f>
        <v>2703</v>
      </c>
      <c r="D2673" t="s">
        <v>2704</v>
      </c>
      <c r="E2673" t="s">
        <v>111</v>
      </c>
      <c r="F2673" t="s">
        <v>193</v>
      </c>
      <c r="G2673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2673">
        <f>datainHOME1[[#This Row],[l]]+5</f>
        <v>2703</v>
      </c>
      <c r="N2673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2673">
        <f>datainHOME1[[#This Row],[l]]+5</f>
        <v>2703</v>
      </c>
      <c r="U2673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2674" spans="1:21" x14ac:dyDescent="0.25">
      <c r="A2674" t="s">
        <v>7</v>
      </c>
      <c r="B2674" t="s">
        <v>2890</v>
      </c>
      <c r="C2674">
        <f>datainHOME1[[#This Row],[l]]+5</f>
        <v>2704</v>
      </c>
      <c r="D2674" t="s">
        <v>2705</v>
      </c>
      <c r="E2674" t="s">
        <v>143</v>
      </c>
      <c r="F2674" t="s">
        <v>207</v>
      </c>
      <c r="G2674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2674">
        <f>datainHOME1[[#This Row],[l]]+5</f>
        <v>2704</v>
      </c>
      <c r="N2674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2674">
        <f>datainHOME1[[#This Row],[l]]+5</f>
        <v>2704</v>
      </c>
      <c r="U2674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2675" spans="1:21" x14ac:dyDescent="0.25">
      <c r="A2675" t="s">
        <v>7</v>
      </c>
      <c r="B2675" t="s">
        <v>2891</v>
      </c>
      <c r="C2675">
        <f>datainHOME1[[#This Row],[l]]+5</f>
        <v>2705</v>
      </c>
      <c r="D2675" t="s">
        <v>2706</v>
      </c>
      <c r="E2675" t="s">
        <v>183</v>
      </c>
      <c r="F2675" t="s">
        <v>219</v>
      </c>
      <c r="G267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675">
        <f>datainHOME1[[#This Row],[l]]+5</f>
        <v>2705</v>
      </c>
      <c r="N267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675">
        <f>datainHOME1[[#This Row],[l]]+5</f>
        <v>2705</v>
      </c>
      <c r="U267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676" spans="1:21" x14ac:dyDescent="0.25">
      <c r="A2676" t="s">
        <v>7</v>
      </c>
      <c r="B2676" t="s">
        <v>2892</v>
      </c>
      <c r="C2676">
        <f>datainHOME1[[#This Row],[l]]+5</f>
        <v>2706</v>
      </c>
      <c r="D2676" t="s">
        <v>2707</v>
      </c>
      <c r="E2676" t="s">
        <v>188</v>
      </c>
      <c r="F2676" t="s">
        <v>256</v>
      </c>
      <c r="G2676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2676">
        <f>datainHOME1[[#This Row],[l]]+5</f>
        <v>2706</v>
      </c>
      <c r="N2676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2676">
        <f>datainHOME1[[#This Row],[l]]+5</f>
        <v>2706</v>
      </c>
      <c r="U2676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2677" spans="1:21" x14ac:dyDescent="0.25">
      <c r="A2677" t="s">
        <v>7</v>
      </c>
      <c r="B2677" t="s">
        <v>2893</v>
      </c>
      <c r="C2677">
        <f>datainHOME1[[#This Row],[l]]+5</f>
        <v>2707</v>
      </c>
      <c r="D2677" t="s">
        <v>2708</v>
      </c>
      <c r="E2677" t="s">
        <v>209</v>
      </c>
      <c r="F2677" t="s">
        <v>259</v>
      </c>
      <c r="G2677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2677">
        <f>datainHOME1[[#This Row],[l]]+5</f>
        <v>2707</v>
      </c>
      <c r="N2677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2677">
        <f>datainHOME1[[#This Row],[l]]+5</f>
        <v>2707</v>
      </c>
      <c r="U2677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2678" spans="1:21" x14ac:dyDescent="0.25">
      <c r="A2678" t="s">
        <v>7</v>
      </c>
      <c r="B2678" t="s">
        <v>2894</v>
      </c>
      <c r="C2678">
        <f>datainHOME1[[#This Row],[l]]+5</f>
        <v>2708</v>
      </c>
      <c r="D2678" t="s">
        <v>2709</v>
      </c>
      <c r="E2678" t="s">
        <v>239</v>
      </c>
      <c r="F2678" t="s">
        <v>305</v>
      </c>
      <c r="G2678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2678">
        <f>datainHOME1[[#This Row],[l]]+5</f>
        <v>2708</v>
      </c>
      <c r="N2678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2678">
        <f>datainHOME1[[#This Row],[l]]+5</f>
        <v>2708</v>
      </c>
      <c r="U2678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2679" spans="1:21" x14ac:dyDescent="0.25">
      <c r="A2679" t="s">
        <v>7</v>
      </c>
      <c r="B2679" t="s">
        <v>2895</v>
      </c>
      <c r="C2679">
        <f>datainHOME1[[#This Row],[l]]+5</f>
        <v>2709</v>
      </c>
      <c r="D2679" t="s">
        <v>2710</v>
      </c>
      <c r="E2679" t="s">
        <v>252</v>
      </c>
      <c r="F2679" t="s">
        <v>342</v>
      </c>
      <c r="G2679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J2679">
        <f>datainHOME1[[#This Row],[l]]+5</f>
        <v>2709</v>
      </c>
      <c r="N2679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Q2679">
        <f>datainHOME1[[#This Row],[l]]+5</f>
        <v>2709</v>
      </c>
      <c r="U2679">
        <f>IF(datainHOME1[[#This Row],[TimeIn]]-datainHOME1[[#This Row],[TimeOut]] &gt;0, datainHOME1[[#This Row],[TimeIn]]-datainHOME1[[#This Row],[TimeOut]],(datainHOME1[[#This Row],[TimeIn]]-datainHOME1[[#This Row],[TimeOut]])+1000)</f>
        <v>41</v>
      </c>
    </row>
    <row r="2680" spans="1:21" x14ac:dyDescent="0.25">
      <c r="A2680" t="s">
        <v>7</v>
      </c>
      <c r="B2680" t="s">
        <v>2896</v>
      </c>
      <c r="C2680">
        <f>datainHOME1[[#This Row],[l]]+5</f>
        <v>2710</v>
      </c>
      <c r="D2680" t="s">
        <v>2711</v>
      </c>
      <c r="E2680" t="s">
        <v>305</v>
      </c>
      <c r="F2680" t="s">
        <v>215</v>
      </c>
      <c r="G2680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2680">
        <f>datainHOME1[[#This Row],[l]]+5</f>
        <v>2710</v>
      </c>
      <c r="N2680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2680">
        <f>datainHOME1[[#This Row],[l]]+5</f>
        <v>2710</v>
      </c>
      <c r="U2680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2681" spans="1:21" x14ac:dyDescent="0.25">
      <c r="A2681" t="s">
        <v>7</v>
      </c>
      <c r="B2681" t="s">
        <v>2897</v>
      </c>
      <c r="C2681">
        <f>datainHOME1[[#This Row],[l]]+5</f>
        <v>2711</v>
      </c>
      <c r="D2681" t="s">
        <v>2712</v>
      </c>
      <c r="E2681" t="s">
        <v>327</v>
      </c>
      <c r="F2681" t="s">
        <v>368</v>
      </c>
      <c r="G2681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2681">
        <f>datainHOME1[[#This Row],[l]]+5</f>
        <v>2711</v>
      </c>
      <c r="N2681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2681">
        <f>datainHOME1[[#This Row],[l]]+5</f>
        <v>2711</v>
      </c>
      <c r="U2681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2682" spans="1:21" x14ac:dyDescent="0.25">
      <c r="A2682" t="s">
        <v>7</v>
      </c>
      <c r="B2682" t="s">
        <v>2898</v>
      </c>
      <c r="C2682">
        <f>datainHOME1[[#This Row],[l]]+5</f>
        <v>2712</v>
      </c>
      <c r="D2682" t="s">
        <v>2713</v>
      </c>
      <c r="E2682" t="s">
        <v>342</v>
      </c>
      <c r="F2682" t="s">
        <v>345</v>
      </c>
      <c r="G2682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2682">
        <f>datainHOME1[[#This Row],[l]]+5</f>
        <v>2712</v>
      </c>
      <c r="N2682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2682">
        <f>datainHOME1[[#This Row],[l]]+5</f>
        <v>2712</v>
      </c>
      <c r="U2682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2683" spans="1:21" x14ac:dyDescent="0.25">
      <c r="A2683" t="s">
        <v>7</v>
      </c>
      <c r="B2683" t="s">
        <v>2899</v>
      </c>
      <c r="C2683">
        <f>datainHOME1[[#This Row],[l]]+5</f>
        <v>2713</v>
      </c>
      <c r="D2683" t="s">
        <v>2714</v>
      </c>
      <c r="E2683" t="s">
        <v>355</v>
      </c>
      <c r="F2683" t="s">
        <v>95</v>
      </c>
      <c r="G2683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2683">
        <f>datainHOME1[[#This Row],[l]]+5</f>
        <v>2713</v>
      </c>
      <c r="N2683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2683">
        <f>datainHOME1[[#This Row],[l]]+5</f>
        <v>2713</v>
      </c>
      <c r="U2683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2684" spans="1:21" x14ac:dyDescent="0.25">
      <c r="A2684" t="s">
        <v>7</v>
      </c>
      <c r="B2684" t="s">
        <v>2900</v>
      </c>
      <c r="C2684">
        <f>datainHOME1[[#This Row],[l]]+5</f>
        <v>2714</v>
      </c>
      <c r="D2684" t="s">
        <v>2715</v>
      </c>
      <c r="E2684" t="s">
        <v>376</v>
      </c>
      <c r="F2684" t="s">
        <v>433</v>
      </c>
      <c r="G2684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2684">
        <f>datainHOME1[[#This Row],[l]]+5</f>
        <v>2714</v>
      </c>
      <c r="N2684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2684">
        <f>datainHOME1[[#This Row],[l]]+5</f>
        <v>2714</v>
      </c>
      <c r="U2684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2685" spans="1:21" x14ac:dyDescent="0.25">
      <c r="A2685" t="s">
        <v>7</v>
      </c>
      <c r="B2685" t="s">
        <v>2901</v>
      </c>
      <c r="C2685">
        <f>datainHOME1[[#This Row],[l]]+5</f>
        <v>2715</v>
      </c>
      <c r="D2685" t="s">
        <v>2716</v>
      </c>
      <c r="E2685" t="s">
        <v>400</v>
      </c>
      <c r="F2685" t="s">
        <v>97</v>
      </c>
      <c r="G2685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2685">
        <f>datainHOME1[[#This Row],[l]]+5</f>
        <v>2715</v>
      </c>
      <c r="N2685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2685">
        <f>datainHOME1[[#This Row],[l]]+5</f>
        <v>2715</v>
      </c>
      <c r="U2685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2686" spans="1:21" x14ac:dyDescent="0.25">
      <c r="A2686" t="s">
        <v>7</v>
      </c>
      <c r="B2686" t="s">
        <v>2902</v>
      </c>
      <c r="C2686">
        <f>datainHOME1[[#This Row],[l]]+5</f>
        <v>2716</v>
      </c>
      <c r="D2686" t="s">
        <v>2717</v>
      </c>
      <c r="E2686" t="s">
        <v>429</v>
      </c>
      <c r="F2686" t="s">
        <v>352</v>
      </c>
      <c r="G2686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J2686">
        <f>datainHOME1[[#This Row],[l]]+5</f>
        <v>2716</v>
      </c>
      <c r="N2686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Q2686">
        <f>datainHOME1[[#This Row],[l]]+5</f>
        <v>2716</v>
      </c>
      <c r="U2686">
        <f>IF(datainHOME1[[#This Row],[TimeIn]]-datainHOME1[[#This Row],[TimeOut]] &gt;0, datainHOME1[[#This Row],[TimeIn]]-datainHOME1[[#This Row],[TimeOut]],(datainHOME1[[#This Row],[TimeIn]]-datainHOME1[[#This Row],[TimeOut]])+1000)</f>
        <v>37</v>
      </c>
    </row>
    <row r="2687" spans="1:21" x14ac:dyDescent="0.25">
      <c r="A2687" t="s">
        <v>7</v>
      </c>
      <c r="B2687" t="s">
        <v>2903</v>
      </c>
      <c r="C2687">
        <f>datainHOME1[[#This Row],[l]]+5</f>
        <v>2717</v>
      </c>
      <c r="D2687" t="s">
        <v>2718</v>
      </c>
      <c r="E2687" t="s">
        <v>97</v>
      </c>
      <c r="F2687" t="s">
        <v>364</v>
      </c>
      <c r="G2687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2687">
        <f>datainHOME1[[#This Row],[l]]+5</f>
        <v>2717</v>
      </c>
      <c r="N2687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2687">
        <f>datainHOME1[[#This Row],[l]]+5</f>
        <v>2717</v>
      </c>
      <c r="U2687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2688" spans="1:21" x14ac:dyDescent="0.25">
      <c r="A2688" t="s">
        <v>7</v>
      </c>
      <c r="B2688" t="s">
        <v>2904</v>
      </c>
      <c r="C2688">
        <f>datainHOME1[[#This Row],[l]]+5</f>
        <v>2718</v>
      </c>
      <c r="D2688" t="s">
        <v>2719</v>
      </c>
      <c r="E2688" t="s">
        <v>471</v>
      </c>
      <c r="F2688" t="s">
        <v>514</v>
      </c>
      <c r="G2688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2688">
        <f>datainHOME1[[#This Row],[l]]+5</f>
        <v>2718</v>
      </c>
      <c r="N2688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2688">
        <f>datainHOME1[[#This Row],[l]]+5</f>
        <v>2718</v>
      </c>
      <c r="U2688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2689" spans="1:21" x14ac:dyDescent="0.25">
      <c r="A2689" t="s">
        <v>7</v>
      </c>
      <c r="B2689" t="s">
        <v>2905</v>
      </c>
      <c r="C2689">
        <f>datainHOME1[[#This Row],[l]]+5</f>
        <v>2719</v>
      </c>
      <c r="D2689" t="s">
        <v>2720</v>
      </c>
      <c r="E2689" t="s">
        <v>488</v>
      </c>
      <c r="F2689" t="s">
        <v>545</v>
      </c>
      <c r="G2689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2689">
        <f>datainHOME1[[#This Row],[l]]+5</f>
        <v>2719</v>
      </c>
      <c r="N2689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2689">
        <f>datainHOME1[[#This Row],[l]]+5</f>
        <v>2719</v>
      </c>
      <c r="U2689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2690" spans="1:21" x14ac:dyDescent="0.25">
      <c r="A2690" t="s">
        <v>7</v>
      </c>
      <c r="B2690" t="s">
        <v>2906</v>
      </c>
      <c r="C2690">
        <f>datainHOME1[[#This Row],[l]]+5</f>
        <v>2720</v>
      </c>
      <c r="D2690" t="s">
        <v>2721</v>
      </c>
      <c r="E2690" t="s">
        <v>514</v>
      </c>
      <c r="F2690" t="s">
        <v>561</v>
      </c>
      <c r="G2690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2690">
        <f>datainHOME1[[#This Row],[l]]+5</f>
        <v>2720</v>
      </c>
      <c r="N2690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2690">
        <f>datainHOME1[[#This Row],[l]]+5</f>
        <v>2720</v>
      </c>
      <c r="U2690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2691" spans="1:21" x14ac:dyDescent="0.25">
      <c r="A2691" t="s">
        <v>7</v>
      </c>
      <c r="B2691" t="s">
        <v>2907</v>
      </c>
      <c r="C2691">
        <f>datainHOME1[[#This Row],[l]]+5</f>
        <v>2721</v>
      </c>
      <c r="D2691" t="s">
        <v>2722</v>
      </c>
      <c r="E2691" t="s">
        <v>543</v>
      </c>
      <c r="F2691" t="s">
        <v>563</v>
      </c>
      <c r="G269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691">
        <f>datainHOME1[[#This Row],[l]]+5</f>
        <v>2721</v>
      </c>
      <c r="N269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691">
        <f>datainHOME1[[#This Row],[l]]+5</f>
        <v>2721</v>
      </c>
      <c r="U269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692" spans="1:21" x14ac:dyDescent="0.25">
      <c r="A2692" t="s">
        <v>7</v>
      </c>
      <c r="B2692" t="s">
        <v>2908</v>
      </c>
      <c r="C2692">
        <f>datainHOME1[[#This Row],[l]]+5</f>
        <v>2722</v>
      </c>
      <c r="D2692" t="s">
        <v>2723</v>
      </c>
      <c r="E2692" t="s">
        <v>561</v>
      </c>
      <c r="F2692" t="s">
        <v>582</v>
      </c>
      <c r="G269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692">
        <f>datainHOME1[[#This Row],[l]]+5</f>
        <v>2722</v>
      </c>
      <c r="N269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692">
        <f>datainHOME1[[#This Row],[l]]+5</f>
        <v>2722</v>
      </c>
      <c r="U269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693" spans="1:21" x14ac:dyDescent="0.25">
      <c r="A2693" t="s">
        <v>7</v>
      </c>
      <c r="B2693" t="s">
        <v>2909</v>
      </c>
      <c r="C2693">
        <f>datainHOME1[[#This Row],[l]]+5</f>
        <v>2723</v>
      </c>
      <c r="D2693" t="s">
        <v>2724</v>
      </c>
      <c r="E2693" t="s">
        <v>580</v>
      </c>
      <c r="F2693" t="s">
        <v>377</v>
      </c>
      <c r="G269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693">
        <f>datainHOME1[[#This Row],[l]]+5</f>
        <v>2723</v>
      </c>
      <c r="N269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693">
        <f>datainHOME1[[#This Row],[l]]+5</f>
        <v>2723</v>
      </c>
      <c r="U269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694" spans="1:21" x14ac:dyDescent="0.25">
      <c r="A2694" t="s">
        <v>7</v>
      </c>
      <c r="B2694" t="s">
        <v>2910</v>
      </c>
      <c r="C2694">
        <f>datainHOME1[[#This Row],[l]]+5</f>
        <v>2724</v>
      </c>
      <c r="D2694" t="s">
        <v>2725</v>
      </c>
      <c r="E2694" t="s">
        <v>479</v>
      </c>
      <c r="F2694" t="s">
        <v>572</v>
      </c>
      <c r="G2694">
        <f>IF(datainHOME1[[#This Row],[TimeIn]]-datainHOME1[[#This Row],[TimeOut]] &gt;0, datainHOME1[[#This Row],[TimeIn]]-datainHOME1[[#This Row],[TimeOut]],(datainHOME1[[#This Row],[TimeIn]]-datainHOME1[[#This Row],[TimeOut]])+1000)</f>
        <v>58</v>
      </c>
      <c r="J2694">
        <f>datainHOME1[[#This Row],[l]]+5</f>
        <v>2724</v>
      </c>
      <c r="N2694">
        <f>IF(datainHOME1[[#This Row],[TimeIn]]-datainHOME1[[#This Row],[TimeOut]] &gt;0, datainHOME1[[#This Row],[TimeIn]]-datainHOME1[[#This Row],[TimeOut]],(datainHOME1[[#This Row],[TimeIn]]-datainHOME1[[#This Row],[TimeOut]])+1000)</f>
        <v>58</v>
      </c>
      <c r="Q2694">
        <f>datainHOME1[[#This Row],[l]]+5</f>
        <v>2724</v>
      </c>
      <c r="U2694">
        <f>IF(datainHOME1[[#This Row],[TimeIn]]-datainHOME1[[#This Row],[TimeOut]] &gt;0, datainHOME1[[#This Row],[TimeIn]]-datainHOME1[[#This Row],[TimeOut]],(datainHOME1[[#This Row],[TimeIn]]-datainHOME1[[#This Row],[TimeOut]])+1000)</f>
        <v>58</v>
      </c>
    </row>
    <row r="2695" spans="1:21" x14ac:dyDescent="0.25">
      <c r="A2695" t="s">
        <v>7</v>
      </c>
      <c r="B2695" t="s">
        <v>2911</v>
      </c>
      <c r="C2695">
        <f>datainHOME1[[#This Row],[l]]+5</f>
        <v>2725</v>
      </c>
      <c r="D2695" t="s">
        <v>2726</v>
      </c>
      <c r="E2695" t="s">
        <v>572</v>
      </c>
      <c r="F2695" t="s">
        <v>659</v>
      </c>
      <c r="G2695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2695">
        <f>datainHOME1[[#This Row],[l]]+5</f>
        <v>2725</v>
      </c>
      <c r="N2695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2695">
        <f>datainHOME1[[#This Row],[l]]+5</f>
        <v>2725</v>
      </c>
      <c r="U2695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2696" spans="1:21" x14ac:dyDescent="0.25">
      <c r="A2696" t="s">
        <v>7</v>
      </c>
      <c r="B2696" t="s">
        <v>2913</v>
      </c>
      <c r="C2696">
        <f>datainHOME1[[#This Row],[l]]+5</f>
        <v>2726</v>
      </c>
      <c r="D2696" t="s">
        <v>2727</v>
      </c>
      <c r="E2696" t="s">
        <v>713</v>
      </c>
      <c r="F2696" t="s">
        <v>260</v>
      </c>
      <c r="G269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696">
        <f>datainHOME1[[#This Row],[l]]+5</f>
        <v>2726</v>
      </c>
      <c r="N269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696">
        <f>datainHOME1[[#This Row],[l]]+5</f>
        <v>2726</v>
      </c>
      <c r="U269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697" spans="1:21" x14ac:dyDescent="0.25">
      <c r="A2697" t="s">
        <v>7</v>
      </c>
      <c r="B2697" t="s">
        <v>2914</v>
      </c>
      <c r="C2697">
        <f>datainHOME1[[#This Row],[l]]+5</f>
        <v>2727</v>
      </c>
      <c r="D2697" t="s">
        <v>2728</v>
      </c>
      <c r="E2697" t="s">
        <v>722</v>
      </c>
      <c r="F2697" t="s">
        <v>745</v>
      </c>
      <c r="G269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697">
        <f>datainHOME1[[#This Row],[l]]+5</f>
        <v>2727</v>
      </c>
      <c r="N269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697">
        <f>datainHOME1[[#This Row],[l]]+5</f>
        <v>2727</v>
      </c>
      <c r="U269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698" spans="1:21" x14ac:dyDescent="0.25">
      <c r="A2698" t="s">
        <v>7</v>
      </c>
      <c r="B2698" t="s">
        <v>2915</v>
      </c>
      <c r="C2698">
        <f>datainHOME1[[#This Row],[l]]+5</f>
        <v>2728</v>
      </c>
      <c r="D2698" t="s">
        <v>2729</v>
      </c>
      <c r="E2698" t="s">
        <v>743</v>
      </c>
      <c r="F2698" t="s">
        <v>767</v>
      </c>
      <c r="G2698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2698">
        <f>datainHOME1[[#This Row],[l]]+5</f>
        <v>2728</v>
      </c>
      <c r="N2698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2698">
        <f>datainHOME1[[#This Row],[l]]+5</f>
        <v>2728</v>
      </c>
      <c r="U2698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2699" spans="1:21" x14ac:dyDescent="0.25">
      <c r="A2699" t="s">
        <v>7</v>
      </c>
      <c r="B2699" t="s">
        <v>2916</v>
      </c>
      <c r="C2699">
        <f>datainHOME1[[#This Row],[l]]+5</f>
        <v>2729</v>
      </c>
      <c r="D2699" t="s">
        <v>2730</v>
      </c>
      <c r="E2699" t="s">
        <v>755</v>
      </c>
      <c r="F2699" t="s">
        <v>778</v>
      </c>
      <c r="G269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699">
        <f>datainHOME1[[#This Row],[l]]+5</f>
        <v>2729</v>
      </c>
      <c r="N269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699">
        <f>datainHOME1[[#This Row],[l]]+5</f>
        <v>2729</v>
      </c>
      <c r="U2699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700" spans="1:21" x14ac:dyDescent="0.25">
      <c r="A2700" t="s">
        <v>7</v>
      </c>
      <c r="B2700" t="s">
        <v>2917</v>
      </c>
      <c r="C2700">
        <f>datainHOME1[[#This Row],[l]]+5</f>
        <v>2730</v>
      </c>
      <c r="D2700" t="s">
        <v>2731</v>
      </c>
      <c r="E2700" t="s">
        <v>396</v>
      </c>
      <c r="F2700" t="s">
        <v>589</v>
      </c>
      <c r="G270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700">
        <f>datainHOME1[[#This Row],[l]]+5</f>
        <v>2730</v>
      </c>
      <c r="N270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700">
        <f>datainHOME1[[#This Row],[l]]+5</f>
        <v>2730</v>
      </c>
      <c r="U270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701" spans="1:21" x14ac:dyDescent="0.25">
      <c r="A2701" t="s">
        <v>7</v>
      </c>
      <c r="B2701" t="s">
        <v>2918</v>
      </c>
      <c r="C2701">
        <f>datainHOME1[[#This Row],[l]]+5</f>
        <v>2731</v>
      </c>
      <c r="D2701" t="s">
        <v>2732</v>
      </c>
      <c r="E2701" t="s">
        <v>589</v>
      </c>
      <c r="F2701" t="s">
        <v>795</v>
      </c>
      <c r="G2701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2701">
        <f>datainHOME1[[#This Row],[l]]+5</f>
        <v>2731</v>
      </c>
      <c r="N2701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2701">
        <f>datainHOME1[[#This Row],[l]]+5</f>
        <v>2731</v>
      </c>
      <c r="U2701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2702" spans="1:21" x14ac:dyDescent="0.25">
      <c r="A2702" t="s">
        <v>7</v>
      </c>
      <c r="B2702" t="s">
        <v>2919</v>
      </c>
      <c r="C2702">
        <f>datainHOME1[[#This Row],[l]]+5</f>
        <v>2732</v>
      </c>
      <c r="D2702" t="s">
        <v>2733</v>
      </c>
      <c r="E2702" t="s">
        <v>733</v>
      </c>
      <c r="F2702" t="s">
        <v>391</v>
      </c>
      <c r="G270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2702">
        <f>datainHOME1[[#This Row],[l]]+5</f>
        <v>2732</v>
      </c>
      <c r="N270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2702">
        <f>datainHOME1[[#This Row],[l]]+5</f>
        <v>2732</v>
      </c>
      <c r="U2702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2703" spans="1:21" x14ac:dyDescent="0.25">
      <c r="A2703" t="s">
        <v>7</v>
      </c>
      <c r="B2703" t="s">
        <v>2920</v>
      </c>
      <c r="C2703">
        <f>datainHOME1[[#This Row],[l]]+5</f>
        <v>2733</v>
      </c>
      <c r="D2703" t="s">
        <v>2734</v>
      </c>
      <c r="E2703" t="s">
        <v>793</v>
      </c>
      <c r="F2703" t="s">
        <v>667</v>
      </c>
      <c r="G270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703">
        <f>datainHOME1[[#This Row],[l]]+5</f>
        <v>2733</v>
      </c>
      <c r="N270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703">
        <f>datainHOME1[[#This Row],[l]]+5</f>
        <v>2733</v>
      </c>
      <c r="U270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704" spans="1:21" x14ac:dyDescent="0.25">
      <c r="A2704" t="s">
        <v>7</v>
      </c>
      <c r="B2704" t="s">
        <v>2921</v>
      </c>
      <c r="C2704">
        <f>datainHOME1[[#This Row],[l]]+5</f>
        <v>2734</v>
      </c>
      <c r="D2704" t="s">
        <v>2735</v>
      </c>
      <c r="E2704" t="s">
        <v>156</v>
      </c>
      <c r="F2704" t="s">
        <v>737</v>
      </c>
      <c r="G270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704">
        <f>datainHOME1[[#This Row],[l]]+5</f>
        <v>2734</v>
      </c>
      <c r="N270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704">
        <f>datainHOME1[[#This Row],[l]]+5</f>
        <v>2734</v>
      </c>
      <c r="U270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705" spans="1:21" x14ac:dyDescent="0.25">
      <c r="A2705" t="s">
        <v>7</v>
      </c>
      <c r="B2705" t="s">
        <v>2922</v>
      </c>
      <c r="C2705">
        <f>datainHOME1[[#This Row],[l]]+5</f>
        <v>2735</v>
      </c>
      <c r="D2705" t="s">
        <v>2794</v>
      </c>
      <c r="E2705" t="s">
        <v>402</v>
      </c>
      <c r="F2705" t="s">
        <v>838</v>
      </c>
      <c r="G270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705">
        <f>datainHOME1[[#This Row],[l]]+5</f>
        <v>2735</v>
      </c>
      <c r="N270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705">
        <f>datainHOME1[[#This Row],[l]]+5</f>
        <v>2735</v>
      </c>
      <c r="U2705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706" spans="1:21" x14ac:dyDescent="0.25">
      <c r="A2706" t="s">
        <v>7</v>
      </c>
      <c r="B2706" t="s">
        <v>2923</v>
      </c>
      <c r="C2706">
        <f>datainHOME1[[#This Row],[l]]+5</f>
        <v>2736</v>
      </c>
      <c r="D2706" t="s">
        <v>2736</v>
      </c>
      <c r="E2706" t="s">
        <v>837</v>
      </c>
      <c r="F2706" t="s">
        <v>846</v>
      </c>
      <c r="G2706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2706">
        <f>datainHOME1[[#This Row],[l]]+5</f>
        <v>2736</v>
      </c>
      <c r="N2706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2706">
        <f>datainHOME1[[#This Row],[l]]+5</f>
        <v>2736</v>
      </c>
      <c r="U2706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2707" spans="1:21" x14ac:dyDescent="0.25">
      <c r="A2707" t="s">
        <v>7</v>
      </c>
      <c r="B2707" t="s">
        <v>2924</v>
      </c>
      <c r="C2707">
        <f>datainHOME1[[#This Row],[l]]+5</f>
        <v>2737</v>
      </c>
      <c r="D2707" t="s">
        <v>2737</v>
      </c>
      <c r="E2707" t="s">
        <v>846</v>
      </c>
      <c r="F2707" t="s">
        <v>870</v>
      </c>
      <c r="G2707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2707">
        <f>datainHOME1[[#This Row],[l]]+5</f>
        <v>2737</v>
      </c>
      <c r="N2707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2707">
        <f>datainHOME1[[#This Row],[l]]+5</f>
        <v>2737</v>
      </c>
      <c r="U2707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2708" spans="1:21" x14ac:dyDescent="0.25">
      <c r="A2708" t="s">
        <v>7</v>
      </c>
      <c r="B2708" t="s">
        <v>2925</v>
      </c>
      <c r="C2708">
        <f>datainHOME1[[#This Row],[l]]+5</f>
        <v>2738</v>
      </c>
      <c r="D2708" t="s">
        <v>2738</v>
      </c>
      <c r="E2708" t="s">
        <v>406</v>
      </c>
      <c r="F2708" t="s">
        <v>747</v>
      </c>
      <c r="G2708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2708">
        <f>datainHOME1[[#This Row],[l]]+5</f>
        <v>2738</v>
      </c>
      <c r="N2708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2708">
        <f>datainHOME1[[#This Row],[l]]+5</f>
        <v>2738</v>
      </c>
      <c r="U2708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2709" spans="1:21" x14ac:dyDescent="0.25">
      <c r="A2709" t="s">
        <v>7</v>
      </c>
      <c r="B2709" t="s">
        <v>2926</v>
      </c>
      <c r="C2709">
        <f>datainHOME1[[#This Row],[l]]+5</f>
        <v>2739</v>
      </c>
      <c r="D2709" t="s">
        <v>2739</v>
      </c>
      <c r="E2709" t="s">
        <v>869</v>
      </c>
      <c r="F2709" t="s">
        <v>172</v>
      </c>
      <c r="G2709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2709">
        <f>datainHOME1[[#This Row],[l]]+5</f>
        <v>2739</v>
      </c>
      <c r="N2709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2709">
        <f>datainHOME1[[#This Row],[l]]+5</f>
        <v>2739</v>
      </c>
      <c r="U2709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2710" spans="1:21" x14ac:dyDescent="0.25">
      <c r="A2710" t="s">
        <v>7</v>
      </c>
      <c r="B2710" t="s">
        <v>2927</v>
      </c>
      <c r="C2710">
        <f>datainHOME1[[#This Row],[l]]+5</f>
        <v>2740</v>
      </c>
      <c r="D2710" t="s">
        <v>2740</v>
      </c>
      <c r="E2710" t="s">
        <v>874</v>
      </c>
      <c r="F2710" t="s">
        <v>279</v>
      </c>
      <c r="G2710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2710">
        <f>datainHOME1[[#This Row],[l]]+5</f>
        <v>2740</v>
      </c>
      <c r="N2710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2710">
        <f>datainHOME1[[#This Row],[l]]+5</f>
        <v>2740</v>
      </c>
      <c r="U2710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2711" spans="1:21" x14ac:dyDescent="0.25">
      <c r="A2711" t="s">
        <v>7</v>
      </c>
      <c r="B2711" t="s">
        <v>2990</v>
      </c>
      <c r="C2711">
        <f>datainHOME1[[#This Row],[l]]+5</f>
        <v>2741</v>
      </c>
      <c r="D2711" t="s">
        <v>2741</v>
      </c>
      <c r="E2711" t="s">
        <v>418</v>
      </c>
      <c r="F2711" t="s">
        <v>802</v>
      </c>
      <c r="G271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711">
        <f>datainHOME1[[#This Row],[l]]+5</f>
        <v>2741</v>
      </c>
      <c r="N271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711">
        <f>datainHOME1[[#This Row],[l]]+5</f>
        <v>2741</v>
      </c>
      <c r="U271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712" spans="1:21" x14ac:dyDescent="0.25">
      <c r="A2712" t="s">
        <v>7</v>
      </c>
      <c r="B2712" t="s">
        <v>2992</v>
      </c>
      <c r="C2712">
        <f>datainHOME1[[#This Row],[l]]+5</f>
        <v>2742</v>
      </c>
      <c r="D2712" t="s">
        <v>2742</v>
      </c>
      <c r="E2712" t="s">
        <v>679</v>
      </c>
      <c r="F2712" t="s">
        <v>9</v>
      </c>
      <c r="G271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2712">
        <f>datainHOME1[[#This Row],[l]]+5</f>
        <v>2742</v>
      </c>
      <c r="N271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2712">
        <f>datainHOME1[[#This Row],[l]]+5</f>
        <v>2742</v>
      </c>
      <c r="U2712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2713" spans="1:21" x14ac:dyDescent="0.25">
      <c r="A2713" t="s">
        <v>7</v>
      </c>
      <c r="B2713" t="s">
        <v>2928</v>
      </c>
      <c r="C2713">
        <f>datainHOME1[[#This Row],[l]]+5</f>
        <v>2743</v>
      </c>
      <c r="D2713" t="s">
        <v>2743</v>
      </c>
      <c r="E2713" t="s">
        <v>9</v>
      </c>
      <c r="F2713" t="s">
        <v>294</v>
      </c>
      <c r="G271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713">
        <f>datainHOME1[[#This Row],[l]]+5</f>
        <v>2743</v>
      </c>
      <c r="N271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713">
        <f>datainHOME1[[#This Row],[l]]+5</f>
        <v>2743</v>
      </c>
      <c r="U271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714" spans="1:21" x14ac:dyDescent="0.25">
      <c r="A2714" t="s">
        <v>7</v>
      </c>
      <c r="B2714" t="s">
        <v>2929</v>
      </c>
      <c r="C2714">
        <f>datainHOME1[[#This Row],[l]]+5</f>
        <v>2744</v>
      </c>
      <c r="D2714" t="s">
        <v>2744</v>
      </c>
      <c r="E2714" t="s">
        <v>899</v>
      </c>
      <c r="F2714" t="s">
        <v>519</v>
      </c>
      <c r="G271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714">
        <f>datainHOME1[[#This Row],[l]]+5</f>
        <v>2744</v>
      </c>
      <c r="N271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714">
        <f>datainHOME1[[#This Row],[l]]+5</f>
        <v>2744</v>
      </c>
      <c r="U271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715" spans="1:21" x14ac:dyDescent="0.25">
      <c r="A2715" t="s">
        <v>7</v>
      </c>
      <c r="B2715" t="s">
        <v>2930</v>
      </c>
      <c r="C2715">
        <f>datainHOME1[[#This Row],[l]]+5</f>
        <v>2745</v>
      </c>
      <c r="D2715" t="s">
        <v>2745</v>
      </c>
      <c r="E2715" t="s">
        <v>613</v>
      </c>
      <c r="F2715" t="s">
        <v>913</v>
      </c>
      <c r="G271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715">
        <f>datainHOME1[[#This Row],[l]]+5</f>
        <v>2745</v>
      </c>
      <c r="N271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715">
        <f>datainHOME1[[#This Row],[l]]+5</f>
        <v>2745</v>
      </c>
      <c r="U271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716" spans="1:21" x14ac:dyDescent="0.25">
      <c r="A2716" t="s">
        <v>7</v>
      </c>
      <c r="B2716" t="s">
        <v>2931</v>
      </c>
      <c r="C2716">
        <f>datainHOME1[[#This Row],[l]]+5</f>
        <v>2746</v>
      </c>
      <c r="D2716" t="s">
        <v>2746</v>
      </c>
      <c r="E2716" t="s">
        <v>619</v>
      </c>
      <c r="F2716" t="s">
        <v>685</v>
      </c>
      <c r="G271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716">
        <f>datainHOME1[[#This Row],[l]]+5</f>
        <v>2746</v>
      </c>
      <c r="N271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716">
        <f>datainHOME1[[#This Row],[l]]+5</f>
        <v>2746</v>
      </c>
      <c r="U2716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717" spans="1:21" x14ac:dyDescent="0.25">
      <c r="A2717" t="s">
        <v>7</v>
      </c>
      <c r="B2717" t="s">
        <v>2932</v>
      </c>
      <c r="C2717">
        <f>datainHOME1[[#This Row],[l]]+5</f>
        <v>2747</v>
      </c>
      <c r="D2717" t="s">
        <v>2747</v>
      </c>
      <c r="E2717" t="s">
        <v>432</v>
      </c>
      <c r="F2717" t="s">
        <v>934</v>
      </c>
      <c r="G271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717">
        <f>datainHOME1[[#This Row],[l]]+5</f>
        <v>2747</v>
      </c>
      <c r="N271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717">
        <f>datainHOME1[[#This Row],[l]]+5</f>
        <v>2747</v>
      </c>
      <c r="U2717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718" spans="1:21" x14ac:dyDescent="0.25">
      <c r="A2718" t="s">
        <v>7</v>
      </c>
      <c r="B2718" t="s">
        <v>2933</v>
      </c>
      <c r="C2718">
        <f>datainHOME1[[#This Row],[l]]+5</f>
        <v>2748</v>
      </c>
      <c r="D2718" t="s">
        <v>2748</v>
      </c>
      <c r="E2718" t="s">
        <v>933</v>
      </c>
      <c r="F2718" t="s">
        <v>939</v>
      </c>
      <c r="G271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718">
        <f>datainHOME1[[#This Row],[l]]+5</f>
        <v>2748</v>
      </c>
      <c r="N271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718">
        <f>datainHOME1[[#This Row],[l]]+5</f>
        <v>2748</v>
      </c>
      <c r="U271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719" spans="1:21" x14ac:dyDescent="0.25">
      <c r="A2719" t="s">
        <v>7</v>
      </c>
      <c r="B2719" t="s">
        <v>2934</v>
      </c>
      <c r="C2719">
        <f>datainHOME1[[#This Row],[l]]+5</f>
        <v>2749</v>
      </c>
      <c r="D2719" t="s">
        <v>2749</v>
      </c>
      <c r="E2719" t="s">
        <v>938</v>
      </c>
      <c r="F2719" t="s">
        <v>522</v>
      </c>
      <c r="G271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719">
        <f>datainHOME1[[#This Row],[l]]+5</f>
        <v>2749</v>
      </c>
      <c r="N271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719">
        <f>datainHOME1[[#This Row],[l]]+5</f>
        <v>2749</v>
      </c>
      <c r="U271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720" spans="1:21" x14ac:dyDescent="0.25">
      <c r="A2720" t="s">
        <v>7</v>
      </c>
      <c r="B2720" t="s">
        <v>2935</v>
      </c>
      <c r="C2720">
        <f>datainHOME1[[#This Row],[l]]+5</f>
        <v>2750</v>
      </c>
      <c r="D2720" t="s">
        <v>2750</v>
      </c>
      <c r="E2720" t="s">
        <v>530</v>
      </c>
      <c r="F2720" t="s">
        <v>527</v>
      </c>
      <c r="G272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720">
        <f>datainHOME1[[#This Row],[l]]+5</f>
        <v>2750</v>
      </c>
      <c r="N272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720">
        <f>datainHOME1[[#This Row],[l]]+5</f>
        <v>2750</v>
      </c>
      <c r="U272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721" spans="1:21" x14ac:dyDescent="0.25">
      <c r="A2721" t="s">
        <v>7</v>
      </c>
      <c r="B2721" t="s">
        <v>2936</v>
      </c>
      <c r="C2721">
        <f>datainHOME1[[#This Row],[l]]+5</f>
        <v>2751</v>
      </c>
      <c r="D2721" t="s">
        <v>2811</v>
      </c>
      <c r="E2721" t="s">
        <v>527</v>
      </c>
      <c r="F2721" t="s">
        <v>311</v>
      </c>
      <c r="G2721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2721">
        <f>datainHOME1[[#This Row],[l]]+5</f>
        <v>2751</v>
      </c>
      <c r="N2721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2721">
        <f>datainHOME1[[#This Row],[l]]+5</f>
        <v>2751</v>
      </c>
      <c r="U2721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2722" spans="1:21" x14ac:dyDescent="0.25">
      <c r="A2722" t="s">
        <v>7</v>
      </c>
      <c r="B2722" t="s">
        <v>2937</v>
      </c>
      <c r="C2722">
        <f>datainHOME1[[#This Row],[l]]+5</f>
        <v>2752</v>
      </c>
      <c r="D2722" t="s">
        <v>2751</v>
      </c>
      <c r="E2722" t="s">
        <v>948</v>
      </c>
      <c r="F2722" t="s">
        <v>819</v>
      </c>
      <c r="G272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722">
        <f>datainHOME1[[#This Row],[l]]+5</f>
        <v>2752</v>
      </c>
      <c r="N272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722">
        <f>datainHOME1[[#This Row],[l]]+5</f>
        <v>2752</v>
      </c>
      <c r="U272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723" spans="1:21" x14ac:dyDescent="0.25">
      <c r="A2723" t="s">
        <v>7</v>
      </c>
      <c r="B2723" t="s">
        <v>2938</v>
      </c>
      <c r="C2723">
        <f>datainHOME1[[#This Row],[l]]+5</f>
        <v>2753</v>
      </c>
      <c r="D2723" t="s">
        <v>2752</v>
      </c>
      <c r="E2723" t="s">
        <v>964</v>
      </c>
      <c r="F2723" t="s">
        <v>441</v>
      </c>
      <c r="G272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723">
        <f>datainHOME1[[#This Row],[l]]+5</f>
        <v>2753</v>
      </c>
      <c r="N272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723">
        <f>datainHOME1[[#This Row],[l]]+5</f>
        <v>2753</v>
      </c>
      <c r="U272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724" spans="1:21" x14ac:dyDescent="0.25">
      <c r="A2724" t="s">
        <v>7</v>
      </c>
      <c r="B2724" t="s">
        <v>2939</v>
      </c>
      <c r="C2724">
        <f>datainHOME1[[#This Row],[l]]+5</f>
        <v>2754</v>
      </c>
      <c r="D2724" t="s">
        <v>2753</v>
      </c>
      <c r="E2724" t="s">
        <v>819</v>
      </c>
      <c r="F2724" t="s">
        <v>422</v>
      </c>
      <c r="G2724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2724">
        <f>datainHOME1[[#This Row],[l]]+5</f>
        <v>2754</v>
      </c>
      <c r="N2724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2724">
        <f>datainHOME1[[#This Row],[l]]+5</f>
        <v>2754</v>
      </c>
      <c r="U2724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2725" spans="1:21" x14ac:dyDescent="0.25">
      <c r="A2725" t="s">
        <v>7</v>
      </c>
      <c r="B2725" t="s">
        <v>2940</v>
      </c>
      <c r="C2725">
        <f>datainHOME1[[#This Row],[l]]+5</f>
        <v>2755</v>
      </c>
      <c r="D2725" t="s">
        <v>2754</v>
      </c>
      <c r="E2725" t="s">
        <v>422</v>
      </c>
      <c r="F2725" t="s">
        <v>51</v>
      </c>
      <c r="G272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725">
        <f>datainHOME1[[#This Row],[l]]+5</f>
        <v>2755</v>
      </c>
      <c r="N272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725">
        <f>datainHOME1[[#This Row],[l]]+5</f>
        <v>2755</v>
      </c>
      <c r="U2725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726" spans="1:21" x14ac:dyDescent="0.25">
      <c r="A2726" t="s">
        <v>7</v>
      </c>
      <c r="B2726" t="s">
        <v>2941</v>
      </c>
      <c r="C2726">
        <f>datainHOME1[[#This Row],[l]]+5</f>
        <v>2756</v>
      </c>
      <c r="D2726" t="s">
        <v>2755</v>
      </c>
      <c r="E2726" t="s">
        <v>51</v>
      </c>
      <c r="F2726" t="s">
        <v>49</v>
      </c>
      <c r="G272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726">
        <f>datainHOME1[[#This Row],[l]]+5</f>
        <v>2756</v>
      </c>
      <c r="N272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726">
        <f>datainHOME1[[#This Row],[l]]+5</f>
        <v>2756</v>
      </c>
      <c r="U272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727" spans="1:21" x14ac:dyDescent="0.25">
      <c r="A2727" t="s">
        <v>7</v>
      </c>
      <c r="B2727" t="s">
        <v>2942</v>
      </c>
      <c r="C2727">
        <f>datainHOME1[[#This Row],[l]]+5</f>
        <v>2757</v>
      </c>
      <c r="D2727" t="s">
        <v>2756</v>
      </c>
      <c r="E2727" t="s">
        <v>49</v>
      </c>
      <c r="F2727" t="s">
        <v>984</v>
      </c>
      <c r="G272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727">
        <f>datainHOME1[[#This Row],[l]]+5</f>
        <v>2757</v>
      </c>
      <c r="N272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727">
        <f>datainHOME1[[#This Row],[l]]+5</f>
        <v>2757</v>
      </c>
      <c r="U272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728" spans="1:21" x14ac:dyDescent="0.25">
      <c r="A2728" t="s">
        <v>7</v>
      </c>
      <c r="B2728" t="s">
        <v>2943</v>
      </c>
      <c r="C2728">
        <f>datainHOME1[[#This Row],[l]]+5</f>
        <v>2758</v>
      </c>
      <c r="D2728" t="s">
        <v>2757</v>
      </c>
      <c r="E2728" t="s">
        <v>538</v>
      </c>
      <c r="F2728" t="s">
        <v>187</v>
      </c>
      <c r="G272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728">
        <f>datainHOME1[[#This Row],[l]]+5</f>
        <v>2758</v>
      </c>
      <c r="N272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728">
        <f>datainHOME1[[#This Row],[l]]+5</f>
        <v>2758</v>
      </c>
      <c r="U272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729" spans="1:21" x14ac:dyDescent="0.25">
      <c r="A2729" t="s">
        <v>7</v>
      </c>
      <c r="B2729" t="s">
        <v>2944</v>
      </c>
      <c r="C2729">
        <f>datainHOME1[[#This Row],[l]]+5</f>
        <v>2759</v>
      </c>
      <c r="D2729" t="s">
        <v>2758</v>
      </c>
      <c r="E2729" t="s">
        <v>989</v>
      </c>
      <c r="F2729" t="s">
        <v>547</v>
      </c>
      <c r="G272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729">
        <f>datainHOME1[[#This Row],[l]]+5</f>
        <v>2759</v>
      </c>
      <c r="N272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729">
        <f>datainHOME1[[#This Row],[l]]+5</f>
        <v>2759</v>
      </c>
      <c r="U2729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730" spans="1:21" x14ac:dyDescent="0.25">
      <c r="A2730" t="s">
        <v>7</v>
      </c>
      <c r="B2730" t="s">
        <v>2945</v>
      </c>
      <c r="C2730">
        <f>datainHOME1[[#This Row],[l]]+5</f>
        <v>2760</v>
      </c>
      <c r="D2730" t="s">
        <v>2760</v>
      </c>
      <c r="E2730" t="s">
        <v>828</v>
      </c>
      <c r="F2730" t="s">
        <v>1000</v>
      </c>
      <c r="G273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730">
        <f>datainHOME1[[#This Row],[l]]+5</f>
        <v>2760</v>
      </c>
      <c r="N273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730">
        <f>datainHOME1[[#This Row],[l]]+5</f>
        <v>2760</v>
      </c>
      <c r="U273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731" spans="1:21" x14ac:dyDescent="0.25">
      <c r="A2731" t="s">
        <v>7</v>
      </c>
      <c r="B2731" t="s">
        <v>2946</v>
      </c>
      <c r="C2731">
        <f>datainHOME1[[#This Row],[l]]+5</f>
        <v>2761</v>
      </c>
      <c r="D2731" t="s">
        <v>2822</v>
      </c>
      <c r="E2731" t="s">
        <v>829</v>
      </c>
      <c r="F2731" t="s">
        <v>928</v>
      </c>
      <c r="G273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731">
        <f>datainHOME1[[#This Row],[l]]+5</f>
        <v>2761</v>
      </c>
      <c r="N273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731">
        <f>datainHOME1[[#This Row],[l]]+5</f>
        <v>2761</v>
      </c>
      <c r="U273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732" spans="1:21" x14ac:dyDescent="0.25">
      <c r="A2732" t="s">
        <v>7</v>
      </c>
      <c r="B2732" t="s">
        <v>2948</v>
      </c>
      <c r="C2732">
        <f>datainHOME1[[#This Row],[l]]+5</f>
        <v>2762</v>
      </c>
      <c r="D2732" t="s">
        <v>2761</v>
      </c>
      <c r="E2732" t="s">
        <v>1002</v>
      </c>
      <c r="F2732" t="s">
        <v>340</v>
      </c>
      <c r="G273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732">
        <f>datainHOME1[[#This Row],[l]]+5</f>
        <v>2762</v>
      </c>
      <c r="N273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732">
        <f>datainHOME1[[#This Row],[l]]+5</f>
        <v>2762</v>
      </c>
      <c r="U273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733" spans="1:21" x14ac:dyDescent="0.25">
      <c r="A2733" t="s">
        <v>7</v>
      </c>
      <c r="B2733" t="s">
        <v>2949</v>
      </c>
      <c r="C2733">
        <f>datainHOME1[[#This Row],[l]]+5</f>
        <v>2763</v>
      </c>
      <c r="D2733" t="s">
        <v>2762</v>
      </c>
      <c r="E2733" t="s">
        <v>779</v>
      </c>
      <c r="F2733" t="s">
        <v>23</v>
      </c>
      <c r="G273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733">
        <f>datainHOME1[[#This Row],[l]]+5</f>
        <v>2763</v>
      </c>
      <c r="N273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733">
        <f>datainHOME1[[#This Row],[l]]+5</f>
        <v>2763</v>
      </c>
      <c r="U273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734" spans="1:21" x14ac:dyDescent="0.25">
      <c r="A2734" t="s">
        <v>7</v>
      </c>
      <c r="B2734" t="s">
        <v>2950</v>
      </c>
      <c r="C2734">
        <f>datainHOME1[[#This Row],[l]]+5</f>
        <v>2764</v>
      </c>
      <c r="D2734" t="s">
        <v>2763</v>
      </c>
      <c r="E2734" t="s">
        <v>552</v>
      </c>
      <c r="F2734" t="s">
        <v>37</v>
      </c>
      <c r="G273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2734">
        <f>datainHOME1[[#This Row],[l]]+5</f>
        <v>2764</v>
      </c>
      <c r="N273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2734">
        <f>datainHOME1[[#This Row],[l]]+5</f>
        <v>2764</v>
      </c>
      <c r="U2734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2735" spans="1:21" x14ac:dyDescent="0.25">
      <c r="A2735" t="s">
        <v>7</v>
      </c>
      <c r="B2735" t="s">
        <v>2951</v>
      </c>
      <c r="C2735">
        <f>datainHOME1[[#This Row],[l]]+5</f>
        <v>2765</v>
      </c>
      <c r="D2735" t="s">
        <v>2764</v>
      </c>
      <c r="E2735" t="s">
        <v>21</v>
      </c>
      <c r="F2735" t="s">
        <v>76</v>
      </c>
      <c r="G273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735">
        <f>datainHOME1[[#This Row],[l]]+5</f>
        <v>2765</v>
      </c>
      <c r="N273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735">
        <f>datainHOME1[[#This Row],[l]]+5</f>
        <v>2765</v>
      </c>
      <c r="U2735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736" spans="1:21" x14ac:dyDescent="0.25">
      <c r="A2736" t="s">
        <v>7</v>
      </c>
      <c r="B2736" t="s">
        <v>2952</v>
      </c>
      <c r="C2736">
        <f>datainHOME1[[#This Row],[l]]+5</f>
        <v>2766</v>
      </c>
      <c r="D2736" t="s">
        <v>2765</v>
      </c>
      <c r="E2736" t="s">
        <v>47</v>
      </c>
      <c r="F2736" t="s">
        <v>109</v>
      </c>
      <c r="G2736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2736">
        <f>datainHOME1[[#This Row],[l]]+5</f>
        <v>2766</v>
      </c>
      <c r="N2736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2736">
        <f>datainHOME1[[#This Row],[l]]+5</f>
        <v>2766</v>
      </c>
      <c r="U2736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2737" spans="1:21" x14ac:dyDescent="0.25">
      <c r="A2737" t="s">
        <v>7</v>
      </c>
      <c r="B2737" t="s">
        <v>2953</v>
      </c>
      <c r="C2737">
        <f>datainHOME1[[#This Row],[l]]+5</f>
        <v>2767</v>
      </c>
      <c r="D2737" t="s">
        <v>2766</v>
      </c>
      <c r="E2737" t="s">
        <v>76</v>
      </c>
      <c r="F2737" t="s">
        <v>131</v>
      </c>
      <c r="G273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2737">
        <f>datainHOME1[[#This Row],[l]]+5</f>
        <v>2767</v>
      </c>
      <c r="N273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2737">
        <f>datainHOME1[[#This Row],[l]]+5</f>
        <v>2767</v>
      </c>
      <c r="U2737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2738" spans="1:21" x14ac:dyDescent="0.25">
      <c r="A2738" t="s">
        <v>7</v>
      </c>
      <c r="B2738" t="s">
        <v>2954</v>
      </c>
      <c r="C2738">
        <f>datainHOME1[[#This Row],[l]]+5</f>
        <v>2768</v>
      </c>
      <c r="D2738" t="s">
        <v>2767</v>
      </c>
      <c r="E2738" t="s">
        <v>107</v>
      </c>
      <c r="F2738" t="s">
        <v>163</v>
      </c>
      <c r="G273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738">
        <f>datainHOME1[[#This Row],[l]]+5</f>
        <v>2768</v>
      </c>
      <c r="N273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738">
        <f>datainHOME1[[#This Row],[l]]+5</f>
        <v>2768</v>
      </c>
      <c r="U2738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739" spans="1:21" x14ac:dyDescent="0.25">
      <c r="A2739" t="s">
        <v>7</v>
      </c>
      <c r="B2739" t="s">
        <v>2955</v>
      </c>
      <c r="C2739">
        <f>datainHOME1[[#This Row],[l]]+5</f>
        <v>2769</v>
      </c>
      <c r="D2739" t="s">
        <v>2768</v>
      </c>
      <c r="E2739" t="s">
        <v>131</v>
      </c>
      <c r="F2739" t="s">
        <v>188</v>
      </c>
      <c r="G2739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2739">
        <f>datainHOME1[[#This Row],[l]]+5</f>
        <v>2769</v>
      </c>
      <c r="N2739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2739">
        <f>datainHOME1[[#This Row],[l]]+5</f>
        <v>2769</v>
      </c>
      <c r="U2739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2740" spans="1:21" x14ac:dyDescent="0.25">
      <c r="A2740" t="s">
        <v>7</v>
      </c>
      <c r="B2740" t="s">
        <v>2956</v>
      </c>
      <c r="C2740">
        <f>datainHOME1[[#This Row],[l]]+5</f>
        <v>2770</v>
      </c>
      <c r="D2740" t="s">
        <v>2769</v>
      </c>
      <c r="E2740" t="s">
        <v>163</v>
      </c>
      <c r="F2740" t="s">
        <v>207</v>
      </c>
      <c r="G274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740">
        <f>datainHOME1[[#This Row],[l]]+5</f>
        <v>2770</v>
      </c>
      <c r="N274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740">
        <f>datainHOME1[[#This Row],[l]]+5</f>
        <v>2770</v>
      </c>
      <c r="U274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741" spans="1:21" x14ac:dyDescent="0.25">
      <c r="A2741" t="s">
        <v>7</v>
      </c>
      <c r="B2741" t="s">
        <v>2957</v>
      </c>
      <c r="C2741">
        <f>datainHOME1[[#This Row],[l]]+5</f>
        <v>2771</v>
      </c>
      <c r="D2741" t="s">
        <v>2770</v>
      </c>
      <c r="E2741" t="s">
        <v>188</v>
      </c>
      <c r="F2741" t="s">
        <v>222</v>
      </c>
      <c r="G274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741">
        <f>datainHOME1[[#This Row],[l]]+5</f>
        <v>2771</v>
      </c>
      <c r="N274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741">
        <f>datainHOME1[[#This Row],[l]]+5</f>
        <v>2771</v>
      </c>
      <c r="U274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742" spans="1:21" x14ac:dyDescent="0.25">
      <c r="A2742" t="s">
        <v>7</v>
      </c>
      <c r="B2742" t="s">
        <v>2958</v>
      </c>
      <c r="C2742">
        <f>datainHOME1[[#This Row],[l]]+5</f>
        <v>2772</v>
      </c>
      <c r="D2742" t="s">
        <v>2771</v>
      </c>
      <c r="E2742" t="s">
        <v>207</v>
      </c>
      <c r="F2742" t="s">
        <v>85</v>
      </c>
      <c r="G274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742">
        <f>datainHOME1[[#This Row],[l]]+5</f>
        <v>2772</v>
      </c>
      <c r="N274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742">
        <f>datainHOME1[[#This Row],[l]]+5</f>
        <v>2772</v>
      </c>
      <c r="U2742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743" spans="1:21" x14ac:dyDescent="0.25">
      <c r="A2743" t="s">
        <v>7</v>
      </c>
      <c r="B2743" t="s">
        <v>2959</v>
      </c>
      <c r="C2743">
        <f>datainHOME1[[#This Row],[l]]+5</f>
        <v>2773</v>
      </c>
      <c r="D2743" t="s">
        <v>2772</v>
      </c>
      <c r="E2743" t="s">
        <v>222</v>
      </c>
      <c r="F2743" t="s">
        <v>264</v>
      </c>
      <c r="G2743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2743">
        <f>datainHOME1[[#This Row],[l]]+5</f>
        <v>2773</v>
      </c>
      <c r="N2743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2743">
        <f>datainHOME1[[#This Row],[l]]+5</f>
        <v>2773</v>
      </c>
      <c r="U2743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2744" spans="1:21" x14ac:dyDescent="0.25">
      <c r="A2744" t="s">
        <v>7</v>
      </c>
      <c r="B2744" t="s">
        <v>2960</v>
      </c>
      <c r="C2744">
        <f>datainHOME1[[#This Row],[l]]+5</f>
        <v>2774</v>
      </c>
      <c r="D2744" t="s">
        <v>2773</v>
      </c>
      <c r="E2744" t="s">
        <v>241</v>
      </c>
      <c r="F2744" t="s">
        <v>292</v>
      </c>
      <c r="G274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744">
        <f>datainHOME1[[#This Row],[l]]+5</f>
        <v>2774</v>
      </c>
      <c r="N274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744">
        <f>datainHOME1[[#This Row],[l]]+5</f>
        <v>2774</v>
      </c>
      <c r="U274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745" spans="1:21" x14ac:dyDescent="0.25">
      <c r="A2745" t="s">
        <v>7</v>
      </c>
      <c r="B2745" t="s">
        <v>2961</v>
      </c>
      <c r="C2745">
        <f>datainHOME1[[#This Row],[l]]+5</f>
        <v>2775</v>
      </c>
      <c r="D2745" t="s">
        <v>2774</v>
      </c>
      <c r="E2745" t="s">
        <v>267</v>
      </c>
      <c r="F2745" t="s">
        <v>309</v>
      </c>
      <c r="G274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745">
        <f>datainHOME1[[#This Row],[l]]+5</f>
        <v>2775</v>
      </c>
      <c r="N274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745">
        <f>datainHOME1[[#This Row],[l]]+5</f>
        <v>2775</v>
      </c>
      <c r="U2745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746" spans="1:21" x14ac:dyDescent="0.25">
      <c r="A2746" t="s">
        <v>7</v>
      </c>
      <c r="B2746" t="s">
        <v>2962</v>
      </c>
      <c r="C2746">
        <f>datainHOME1[[#This Row],[l]]+5</f>
        <v>2776</v>
      </c>
      <c r="D2746" t="s">
        <v>2775</v>
      </c>
      <c r="E2746" t="s">
        <v>290</v>
      </c>
      <c r="F2746" t="s">
        <v>91</v>
      </c>
      <c r="G274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746">
        <f>datainHOME1[[#This Row],[l]]+5</f>
        <v>2776</v>
      </c>
      <c r="N274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746">
        <f>datainHOME1[[#This Row],[l]]+5</f>
        <v>2776</v>
      </c>
      <c r="U274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747" spans="1:21" x14ac:dyDescent="0.25">
      <c r="A2747" t="s">
        <v>7</v>
      </c>
      <c r="B2747" t="s">
        <v>2963</v>
      </c>
      <c r="C2747">
        <f>datainHOME1[[#This Row],[l]]+5</f>
        <v>2777</v>
      </c>
      <c r="D2747" t="s">
        <v>2776</v>
      </c>
      <c r="E2747" t="s">
        <v>325</v>
      </c>
      <c r="F2747" t="s">
        <v>355</v>
      </c>
      <c r="G274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747">
        <f>datainHOME1[[#This Row],[l]]+5</f>
        <v>2777</v>
      </c>
      <c r="N274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747">
        <f>datainHOME1[[#This Row],[l]]+5</f>
        <v>2777</v>
      </c>
      <c r="U274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748" spans="1:21" x14ac:dyDescent="0.25">
      <c r="A2748" t="s">
        <v>7</v>
      </c>
      <c r="B2748" t="s">
        <v>2964</v>
      </c>
      <c r="C2748">
        <f>datainHOME1[[#This Row],[l]]+5</f>
        <v>2778</v>
      </c>
      <c r="D2748" t="s">
        <v>2777</v>
      </c>
      <c r="E2748" t="s">
        <v>355</v>
      </c>
      <c r="F2748" t="s">
        <v>400</v>
      </c>
      <c r="G274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748">
        <f>datainHOME1[[#This Row],[l]]+5</f>
        <v>2778</v>
      </c>
      <c r="N274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748">
        <f>datainHOME1[[#This Row],[l]]+5</f>
        <v>2778</v>
      </c>
      <c r="U2748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749" spans="1:21" x14ac:dyDescent="0.25">
      <c r="A2749" t="s">
        <v>7</v>
      </c>
      <c r="B2749" t="s">
        <v>2965</v>
      </c>
      <c r="C2749">
        <f>datainHOME1[[#This Row],[l]]+5</f>
        <v>2779</v>
      </c>
      <c r="D2749" t="s">
        <v>2778</v>
      </c>
      <c r="E2749" t="s">
        <v>376</v>
      </c>
      <c r="F2749" t="s">
        <v>417</v>
      </c>
      <c r="G274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749">
        <f>datainHOME1[[#This Row],[l]]+5</f>
        <v>2779</v>
      </c>
      <c r="N274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749">
        <f>datainHOME1[[#This Row],[l]]+5</f>
        <v>2779</v>
      </c>
      <c r="U274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750" spans="1:21" x14ac:dyDescent="0.25">
      <c r="A2750" t="s">
        <v>7</v>
      </c>
      <c r="B2750" t="s">
        <v>2966</v>
      </c>
      <c r="C2750">
        <f>datainHOME1[[#This Row],[l]]+5</f>
        <v>2780</v>
      </c>
      <c r="D2750" t="s">
        <v>2779</v>
      </c>
      <c r="E2750" t="s">
        <v>400</v>
      </c>
      <c r="F2750" t="s">
        <v>440</v>
      </c>
      <c r="G275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750">
        <f>datainHOME1[[#This Row],[l]]+5</f>
        <v>2780</v>
      </c>
      <c r="N275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750">
        <f>datainHOME1[[#This Row],[l]]+5</f>
        <v>2780</v>
      </c>
      <c r="U275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751" spans="1:21" x14ac:dyDescent="0.25">
      <c r="A2751" t="s">
        <v>7</v>
      </c>
      <c r="B2751" t="s">
        <v>2967</v>
      </c>
      <c r="C2751">
        <f>datainHOME1[[#This Row],[l]]+5</f>
        <v>2781</v>
      </c>
      <c r="D2751" t="s">
        <v>2780</v>
      </c>
      <c r="E2751" t="s">
        <v>417</v>
      </c>
      <c r="F2751" t="s">
        <v>97</v>
      </c>
      <c r="G275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751">
        <f>datainHOME1[[#This Row],[l]]+5</f>
        <v>2781</v>
      </c>
      <c r="N275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751">
        <f>datainHOME1[[#This Row],[l]]+5</f>
        <v>2781</v>
      </c>
      <c r="U2751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752" spans="1:21" x14ac:dyDescent="0.25">
      <c r="A2752" t="s">
        <v>7</v>
      </c>
      <c r="B2752" t="s">
        <v>2968</v>
      </c>
      <c r="C2752">
        <f>datainHOME1[[#This Row],[l]]+5</f>
        <v>2782</v>
      </c>
      <c r="D2752" t="s">
        <v>2781</v>
      </c>
      <c r="E2752" t="s">
        <v>440</v>
      </c>
      <c r="F2752" t="s">
        <v>463</v>
      </c>
      <c r="G275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752">
        <f>datainHOME1[[#This Row],[l]]+5</f>
        <v>2782</v>
      </c>
      <c r="N275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752">
        <f>datainHOME1[[#This Row],[l]]+5</f>
        <v>2782</v>
      </c>
      <c r="U275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753" spans="1:21" x14ac:dyDescent="0.25">
      <c r="A2753" t="s">
        <v>7</v>
      </c>
      <c r="B2753" t="s">
        <v>2969</v>
      </c>
      <c r="C2753">
        <f>datainHOME1[[#This Row],[l]]+5</f>
        <v>2783</v>
      </c>
      <c r="D2753" t="s">
        <v>2782</v>
      </c>
      <c r="E2753" t="s">
        <v>463</v>
      </c>
      <c r="F2753" t="s">
        <v>494</v>
      </c>
      <c r="G275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753">
        <f>datainHOME1[[#This Row],[l]]+5</f>
        <v>2783</v>
      </c>
      <c r="N275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753">
        <f>datainHOME1[[#This Row],[l]]+5</f>
        <v>2783</v>
      </c>
      <c r="U275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754" spans="1:21" x14ac:dyDescent="0.25">
      <c r="A2754" t="s">
        <v>7</v>
      </c>
      <c r="B2754" t="s">
        <v>2970</v>
      </c>
      <c r="C2754">
        <f>datainHOME1[[#This Row],[l]]+5</f>
        <v>2784</v>
      </c>
      <c r="D2754" t="s">
        <v>2783</v>
      </c>
      <c r="E2754" t="s">
        <v>486</v>
      </c>
      <c r="F2754" t="s">
        <v>523</v>
      </c>
      <c r="G2754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2754">
        <f>datainHOME1[[#This Row],[l]]+5</f>
        <v>2784</v>
      </c>
      <c r="N2754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2754">
        <f>datainHOME1[[#This Row],[l]]+5</f>
        <v>2784</v>
      </c>
      <c r="U2754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2755" spans="1:21" x14ac:dyDescent="0.25">
      <c r="A2755" t="s">
        <v>7</v>
      </c>
      <c r="B2755" t="s">
        <v>2971</v>
      </c>
      <c r="C2755">
        <f>datainHOME1[[#This Row],[l]]+5</f>
        <v>2785</v>
      </c>
      <c r="D2755" t="s">
        <v>2784</v>
      </c>
      <c r="E2755" t="s">
        <v>521</v>
      </c>
      <c r="F2755" t="s">
        <v>361</v>
      </c>
      <c r="G275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2755">
        <f>datainHOME1[[#This Row],[l]]+5</f>
        <v>2785</v>
      </c>
      <c r="N275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2755">
        <f>datainHOME1[[#This Row],[l]]+5</f>
        <v>2785</v>
      </c>
      <c r="U2755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2756" spans="1:21" x14ac:dyDescent="0.25">
      <c r="A2756" t="s">
        <v>7</v>
      </c>
      <c r="B2756" t="s">
        <v>2972</v>
      </c>
      <c r="C2756">
        <f>datainHOME1[[#This Row],[l]]+5</f>
        <v>2786</v>
      </c>
      <c r="D2756" t="s">
        <v>2785</v>
      </c>
      <c r="E2756" t="s">
        <v>476</v>
      </c>
      <c r="F2756" t="s">
        <v>567</v>
      </c>
      <c r="G275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756">
        <f>datainHOME1[[#This Row],[l]]+5</f>
        <v>2786</v>
      </c>
      <c r="N275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756">
        <f>datainHOME1[[#This Row],[l]]+5</f>
        <v>2786</v>
      </c>
      <c r="U275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757" spans="1:21" x14ac:dyDescent="0.25">
      <c r="A2757" t="s">
        <v>7</v>
      </c>
      <c r="B2757" t="s">
        <v>2973</v>
      </c>
      <c r="C2757">
        <f>datainHOME1[[#This Row],[l]]+5</f>
        <v>2787</v>
      </c>
      <c r="D2757" t="s">
        <v>2786</v>
      </c>
      <c r="E2757" t="s">
        <v>115</v>
      </c>
      <c r="F2757" t="s">
        <v>582</v>
      </c>
      <c r="G2757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2757">
        <f>datainHOME1[[#This Row],[l]]+5</f>
        <v>2787</v>
      </c>
      <c r="N2757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2757">
        <f>datainHOME1[[#This Row],[l]]+5</f>
        <v>2787</v>
      </c>
      <c r="U2757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2758" spans="1:21" x14ac:dyDescent="0.25">
      <c r="A2758" t="s">
        <v>7</v>
      </c>
      <c r="B2758" t="s">
        <v>2974</v>
      </c>
      <c r="C2758">
        <f>datainHOME1[[#This Row],[l]]+5</f>
        <v>2788</v>
      </c>
      <c r="D2758" t="s">
        <v>2787</v>
      </c>
      <c r="E2758" t="s">
        <v>582</v>
      </c>
      <c r="F2758" t="s">
        <v>611</v>
      </c>
      <c r="G2758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2758">
        <f>datainHOME1[[#This Row],[l]]+5</f>
        <v>2788</v>
      </c>
      <c r="N2758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2758">
        <f>datainHOME1[[#This Row],[l]]+5</f>
        <v>2788</v>
      </c>
      <c r="U2758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2759" spans="1:21" x14ac:dyDescent="0.25">
      <c r="A2759" t="s">
        <v>7</v>
      </c>
      <c r="B2759" t="s">
        <v>2975</v>
      </c>
      <c r="C2759">
        <f>datainHOME1[[#This Row],[l]]+5</f>
        <v>2789</v>
      </c>
      <c r="D2759" t="s">
        <v>2788</v>
      </c>
      <c r="E2759" t="s">
        <v>479</v>
      </c>
      <c r="F2759" t="s">
        <v>640</v>
      </c>
      <c r="G2759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2759">
        <f>datainHOME1[[#This Row],[l]]+5</f>
        <v>2789</v>
      </c>
      <c r="N2759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2759">
        <f>datainHOME1[[#This Row],[l]]+5</f>
        <v>2789</v>
      </c>
      <c r="U2759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2760" spans="1:21" x14ac:dyDescent="0.25">
      <c r="A2760" t="s">
        <v>7</v>
      </c>
      <c r="B2760" t="s">
        <v>2976</v>
      </c>
      <c r="C2760">
        <f>datainHOME1[[#This Row],[l]]+5</f>
        <v>2790</v>
      </c>
      <c r="D2760" t="s">
        <v>2789</v>
      </c>
      <c r="E2760" t="s">
        <v>640</v>
      </c>
      <c r="F2760" t="s">
        <v>247</v>
      </c>
      <c r="G276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760">
        <f>datainHOME1[[#This Row],[l]]+5</f>
        <v>2790</v>
      </c>
      <c r="N276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760">
        <f>datainHOME1[[#This Row],[l]]+5</f>
        <v>2790</v>
      </c>
      <c r="U276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761" spans="1:21" x14ac:dyDescent="0.25">
      <c r="A2761" t="s">
        <v>7</v>
      </c>
      <c r="B2761" t="s">
        <v>2977</v>
      </c>
      <c r="C2761">
        <f>datainHOME1[[#This Row],[l]]+5</f>
        <v>2791</v>
      </c>
      <c r="D2761" t="s">
        <v>2790</v>
      </c>
      <c r="E2761" t="s">
        <v>653</v>
      </c>
      <c r="F2761" t="s">
        <v>714</v>
      </c>
      <c r="G2761">
        <f>IF(datainHOME1[[#This Row],[TimeIn]]-datainHOME1[[#This Row],[TimeOut]] &gt;0, datainHOME1[[#This Row],[TimeIn]]-datainHOME1[[#This Row],[TimeOut]],(datainHOME1[[#This Row],[TimeIn]]-datainHOME1[[#This Row],[TimeOut]])+1000)</f>
        <v>47</v>
      </c>
      <c r="J2761">
        <f>datainHOME1[[#This Row],[l]]+5</f>
        <v>2791</v>
      </c>
      <c r="N2761">
        <f>IF(datainHOME1[[#This Row],[TimeIn]]-datainHOME1[[#This Row],[TimeOut]] &gt;0, datainHOME1[[#This Row],[TimeIn]]-datainHOME1[[#This Row],[TimeOut]],(datainHOME1[[#This Row],[TimeIn]]-datainHOME1[[#This Row],[TimeOut]])+1000)</f>
        <v>47</v>
      </c>
      <c r="Q2761">
        <f>datainHOME1[[#This Row],[l]]+5</f>
        <v>2791</v>
      </c>
      <c r="U2761">
        <f>IF(datainHOME1[[#This Row],[TimeIn]]-datainHOME1[[#This Row],[TimeOut]] &gt;0, datainHOME1[[#This Row],[TimeIn]]-datainHOME1[[#This Row],[TimeOut]],(datainHOME1[[#This Row],[TimeIn]]-datainHOME1[[#This Row],[TimeOut]])+1000)</f>
        <v>47</v>
      </c>
    </row>
    <row r="2762" spans="1:21" x14ac:dyDescent="0.25">
      <c r="A2762" t="s">
        <v>7</v>
      </c>
      <c r="B2762" t="s">
        <v>2978</v>
      </c>
      <c r="C2762">
        <f>datainHOME1[[#This Row],[l]]+5</f>
        <v>2792</v>
      </c>
      <c r="D2762" t="s">
        <v>2791</v>
      </c>
      <c r="E2762" t="s">
        <v>714</v>
      </c>
      <c r="F2762" t="s">
        <v>141</v>
      </c>
      <c r="G276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762">
        <f>datainHOME1[[#This Row],[l]]+5</f>
        <v>2792</v>
      </c>
      <c r="N276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762">
        <f>datainHOME1[[#This Row],[l]]+5</f>
        <v>2792</v>
      </c>
      <c r="U276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763" spans="1:21" x14ac:dyDescent="0.25">
      <c r="A2763" t="s">
        <v>7</v>
      </c>
      <c r="B2763" t="s">
        <v>2979</v>
      </c>
      <c r="C2763">
        <f>datainHOME1[[#This Row],[l]]+5</f>
        <v>2793</v>
      </c>
      <c r="D2763" t="s">
        <v>2792</v>
      </c>
      <c r="E2763" t="s">
        <v>141</v>
      </c>
      <c r="F2763" t="s">
        <v>727</v>
      </c>
      <c r="G2763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2763">
        <f>datainHOME1[[#This Row],[l]]+5</f>
        <v>2793</v>
      </c>
      <c r="N2763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2763">
        <f>datainHOME1[[#This Row],[l]]+5</f>
        <v>2793</v>
      </c>
      <c r="U2763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2764" spans="1:21" x14ac:dyDescent="0.25">
      <c r="A2764" t="s">
        <v>7</v>
      </c>
      <c r="B2764" t="s">
        <v>2980</v>
      </c>
      <c r="C2764">
        <f>datainHOME1[[#This Row],[l]]+5</f>
        <v>2794</v>
      </c>
      <c r="D2764" t="s">
        <v>2793</v>
      </c>
      <c r="E2764" t="s">
        <v>263</v>
      </c>
      <c r="F2764" t="s">
        <v>767</v>
      </c>
      <c r="G276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764">
        <f>datainHOME1[[#This Row],[l]]+5</f>
        <v>2794</v>
      </c>
      <c r="N276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764">
        <f>datainHOME1[[#This Row],[l]]+5</f>
        <v>2794</v>
      </c>
      <c r="U276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765" spans="1:21" x14ac:dyDescent="0.25">
      <c r="A2765" t="s">
        <v>7</v>
      </c>
      <c r="B2765" t="s">
        <v>2981</v>
      </c>
      <c r="C2765">
        <f>datainHOME1[[#This Row],[l]]+5</f>
        <v>2795</v>
      </c>
      <c r="D2765" t="s">
        <v>2795</v>
      </c>
      <c r="E2765" t="s">
        <v>764</v>
      </c>
      <c r="F2765" t="s">
        <v>782</v>
      </c>
      <c r="G276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765">
        <f>datainHOME1[[#This Row],[l]]+5</f>
        <v>2795</v>
      </c>
      <c r="N276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765">
        <f>datainHOME1[[#This Row],[l]]+5</f>
        <v>2795</v>
      </c>
      <c r="U2765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766" spans="1:21" x14ac:dyDescent="0.25">
      <c r="A2766" t="s">
        <v>7</v>
      </c>
      <c r="B2766" t="s">
        <v>2982</v>
      </c>
      <c r="C2766">
        <f>datainHOME1[[#This Row],[l]]+5</f>
        <v>2796</v>
      </c>
      <c r="D2766" t="s">
        <v>2796</v>
      </c>
      <c r="E2766" t="s">
        <v>584</v>
      </c>
      <c r="F2766" t="s">
        <v>499</v>
      </c>
      <c r="G276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766">
        <f>datainHOME1[[#This Row],[l]]+5</f>
        <v>2796</v>
      </c>
      <c r="N276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766">
        <f>datainHOME1[[#This Row],[l]]+5</f>
        <v>2796</v>
      </c>
      <c r="U276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767" spans="1:21" x14ac:dyDescent="0.25">
      <c r="A2767" t="s">
        <v>7</v>
      </c>
      <c r="B2767" t="s">
        <v>2983</v>
      </c>
      <c r="C2767">
        <f>datainHOME1[[#This Row],[l]]+5</f>
        <v>2797</v>
      </c>
      <c r="D2767" t="s">
        <v>2797</v>
      </c>
      <c r="E2767" t="s">
        <v>151</v>
      </c>
      <c r="F2767" t="s">
        <v>735</v>
      </c>
      <c r="G276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2767">
        <f>datainHOME1[[#This Row],[l]]+5</f>
        <v>2797</v>
      </c>
      <c r="N276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2767">
        <f>datainHOME1[[#This Row],[l]]+5</f>
        <v>2797</v>
      </c>
      <c r="U2767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2768" spans="1:21" x14ac:dyDescent="0.25">
      <c r="A2768" t="s">
        <v>7</v>
      </c>
      <c r="B2768" t="s">
        <v>2984</v>
      </c>
      <c r="C2768">
        <f>datainHOME1[[#This Row],[l]]+5</f>
        <v>2798</v>
      </c>
      <c r="D2768" t="s">
        <v>2798</v>
      </c>
      <c r="E2768" t="s">
        <v>803</v>
      </c>
      <c r="F2768" t="s">
        <v>830</v>
      </c>
      <c r="G276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2768">
        <f>datainHOME1[[#This Row],[l]]+5</f>
        <v>2798</v>
      </c>
      <c r="N276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2768">
        <f>datainHOME1[[#This Row],[l]]+5</f>
        <v>2798</v>
      </c>
      <c r="U2768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2769" spans="1:21" x14ac:dyDescent="0.25">
      <c r="A2769" t="s">
        <v>7</v>
      </c>
      <c r="B2769" t="s">
        <v>2985</v>
      </c>
      <c r="C2769">
        <f>datainHOME1[[#This Row],[l]]+5</f>
        <v>2799</v>
      </c>
      <c r="D2769" t="s">
        <v>2799</v>
      </c>
      <c r="E2769" t="s">
        <v>794</v>
      </c>
      <c r="F2769" t="s">
        <v>836</v>
      </c>
      <c r="G276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769">
        <f>datainHOME1[[#This Row],[l]]+5</f>
        <v>2799</v>
      </c>
      <c r="N276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769">
        <f>datainHOME1[[#This Row],[l]]+5</f>
        <v>2799</v>
      </c>
      <c r="U276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770" spans="1:21" x14ac:dyDescent="0.25">
      <c r="A2770" t="s">
        <v>7</v>
      </c>
      <c r="B2770" t="s">
        <v>2986</v>
      </c>
      <c r="C2770">
        <f>datainHOME1[[#This Row],[l]]+5</f>
        <v>2800</v>
      </c>
      <c r="D2770" t="s">
        <v>2800</v>
      </c>
      <c r="E2770" t="s">
        <v>835</v>
      </c>
      <c r="F2770" t="s">
        <v>843</v>
      </c>
      <c r="G277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770">
        <f>datainHOME1[[#This Row],[l]]+5</f>
        <v>2800</v>
      </c>
      <c r="N277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770">
        <f>datainHOME1[[#This Row],[l]]+5</f>
        <v>2800</v>
      </c>
      <c r="U2770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771" spans="1:21" x14ac:dyDescent="0.25">
      <c r="A2771" t="s">
        <v>7</v>
      </c>
      <c r="B2771" t="s">
        <v>2987</v>
      </c>
      <c r="C2771">
        <f>datainHOME1[[#This Row],[l]]+5</f>
        <v>2801</v>
      </c>
      <c r="D2771" t="s">
        <v>2801</v>
      </c>
      <c r="E2771" t="s">
        <v>160</v>
      </c>
      <c r="F2771" t="s">
        <v>411</v>
      </c>
      <c r="G277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771">
        <f>datainHOME1[[#This Row],[l]]+5</f>
        <v>2801</v>
      </c>
      <c r="N277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771">
        <f>datainHOME1[[#This Row],[l]]+5</f>
        <v>2801</v>
      </c>
      <c r="U277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772" spans="1:21" x14ac:dyDescent="0.25">
      <c r="A2772" t="s">
        <v>7</v>
      </c>
      <c r="B2772" t="s">
        <v>2988</v>
      </c>
      <c r="C2772">
        <f>datainHOME1[[#This Row],[l]]+5</f>
        <v>2802</v>
      </c>
      <c r="D2772" t="s">
        <v>2802</v>
      </c>
      <c r="E2772" t="s">
        <v>677</v>
      </c>
      <c r="F2772" t="s">
        <v>744</v>
      </c>
      <c r="G277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772">
        <f>datainHOME1[[#This Row],[l]]+5</f>
        <v>2802</v>
      </c>
      <c r="N277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772">
        <f>datainHOME1[[#This Row],[l]]+5</f>
        <v>2802</v>
      </c>
      <c r="U277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773" spans="1:21" x14ac:dyDescent="0.25">
      <c r="A2773" t="s">
        <v>7</v>
      </c>
      <c r="B2773" t="s">
        <v>2989</v>
      </c>
      <c r="C2773">
        <f>datainHOME1[[#This Row],[l]]+5</f>
        <v>2803</v>
      </c>
      <c r="D2773" t="s">
        <v>2803</v>
      </c>
      <c r="E2773" t="s">
        <v>744</v>
      </c>
      <c r="F2773" t="s">
        <v>876</v>
      </c>
      <c r="G277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773">
        <f>datainHOME1[[#This Row],[l]]+5</f>
        <v>2803</v>
      </c>
      <c r="N277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773">
        <f>datainHOME1[[#This Row],[l]]+5</f>
        <v>2803</v>
      </c>
      <c r="U277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774" spans="1:21" x14ac:dyDescent="0.25">
      <c r="A2774" t="s">
        <v>7</v>
      </c>
      <c r="B2774" t="s">
        <v>2991</v>
      </c>
      <c r="C2774">
        <f>datainHOME1[[#This Row],[l]]+5</f>
        <v>2804</v>
      </c>
      <c r="D2774" t="s">
        <v>2804</v>
      </c>
      <c r="E2774" t="s">
        <v>875</v>
      </c>
      <c r="F2774" t="s">
        <v>172</v>
      </c>
      <c r="G277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2774">
        <f>datainHOME1[[#This Row],[l]]+5</f>
        <v>2804</v>
      </c>
      <c r="N277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2774">
        <f>datainHOME1[[#This Row],[l]]+5</f>
        <v>2804</v>
      </c>
      <c r="U2774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2775" spans="1:21" x14ac:dyDescent="0.25">
      <c r="A2775" t="s">
        <v>7</v>
      </c>
      <c r="B2775" t="s">
        <v>2993</v>
      </c>
      <c r="C2775">
        <f>datainHOME1[[#This Row],[l]]+5</f>
        <v>2805</v>
      </c>
      <c r="D2775" t="s">
        <v>2805</v>
      </c>
      <c r="E2775" t="s">
        <v>604</v>
      </c>
      <c r="F2775" t="s">
        <v>289</v>
      </c>
      <c r="G2775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2775">
        <f>datainHOME1[[#This Row],[l]]+5</f>
        <v>2805</v>
      </c>
      <c r="N2775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2775">
        <f>datainHOME1[[#This Row],[l]]+5</f>
        <v>2805</v>
      </c>
      <c r="U2775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2776" spans="1:21" x14ac:dyDescent="0.25">
      <c r="A2776" t="s">
        <v>7</v>
      </c>
      <c r="B2776" t="s">
        <v>2994</v>
      </c>
      <c r="C2776">
        <f>datainHOME1[[#This Row],[l]]+5</f>
        <v>2806</v>
      </c>
      <c r="D2776" t="s">
        <v>2806</v>
      </c>
      <c r="E2776" t="s">
        <v>178</v>
      </c>
      <c r="F2776" t="s">
        <v>511</v>
      </c>
      <c r="G277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776">
        <f>datainHOME1[[#This Row],[l]]+5</f>
        <v>2806</v>
      </c>
      <c r="N277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776">
        <f>datainHOME1[[#This Row],[l]]+5</f>
        <v>2806</v>
      </c>
      <c r="U277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777" spans="1:21" x14ac:dyDescent="0.25">
      <c r="A2777" t="s">
        <v>7</v>
      </c>
      <c r="B2777" t="s">
        <v>2995</v>
      </c>
      <c r="C2777">
        <f>datainHOME1[[#This Row],[l]]+5</f>
        <v>2807</v>
      </c>
      <c r="D2777" t="s">
        <v>2807</v>
      </c>
      <c r="E2777" t="s">
        <v>511</v>
      </c>
      <c r="F2777" t="s">
        <v>617</v>
      </c>
      <c r="G277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777">
        <f>datainHOME1[[#This Row],[l]]+5</f>
        <v>2807</v>
      </c>
      <c r="N277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777">
        <f>datainHOME1[[#This Row],[l]]+5</f>
        <v>2807</v>
      </c>
      <c r="U277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778" spans="1:21" x14ac:dyDescent="0.25">
      <c r="A2778" t="s">
        <v>7</v>
      </c>
      <c r="B2778" t="s">
        <v>2996</v>
      </c>
      <c r="C2778">
        <f>datainHOME1[[#This Row],[l]]+5</f>
        <v>2808</v>
      </c>
      <c r="D2778" t="s">
        <v>2808</v>
      </c>
      <c r="E2778" t="s">
        <v>903</v>
      </c>
      <c r="F2778" t="s">
        <v>912</v>
      </c>
      <c r="G277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778">
        <f>datainHOME1[[#This Row],[l]]+5</f>
        <v>2808</v>
      </c>
      <c r="N277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778">
        <f>datainHOME1[[#This Row],[l]]+5</f>
        <v>2808</v>
      </c>
      <c r="U277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779" spans="1:21" x14ac:dyDescent="0.25">
      <c r="A2779" t="s">
        <v>7</v>
      </c>
      <c r="B2779" t="s">
        <v>2997</v>
      </c>
      <c r="C2779">
        <f>datainHOME1[[#This Row],[l]]+5</f>
        <v>2809</v>
      </c>
      <c r="D2779" t="s">
        <v>2809</v>
      </c>
      <c r="E2779" t="s">
        <v>430</v>
      </c>
      <c r="F2779" t="s">
        <v>925</v>
      </c>
      <c r="G277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779">
        <f>datainHOME1[[#This Row],[l]]+5</f>
        <v>2809</v>
      </c>
      <c r="N277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779">
        <f>datainHOME1[[#This Row],[l]]+5</f>
        <v>2809</v>
      </c>
      <c r="U277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780" spans="1:21" x14ac:dyDescent="0.25">
      <c r="A2780" t="s">
        <v>7</v>
      </c>
      <c r="B2780" t="s">
        <v>2998</v>
      </c>
      <c r="C2780">
        <f>datainHOME1[[#This Row],[l]]+5</f>
        <v>2810</v>
      </c>
      <c r="D2780" t="s">
        <v>2810</v>
      </c>
      <c r="E2780" t="s">
        <v>923</v>
      </c>
      <c r="F2780" t="s">
        <v>22</v>
      </c>
      <c r="G278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780">
        <f>datainHOME1[[#This Row],[l]]+5</f>
        <v>2810</v>
      </c>
      <c r="N278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780">
        <f>datainHOME1[[#This Row],[l]]+5</f>
        <v>2810</v>
      </c>
      <c r="U278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781" spans="1:21" x14ac:dyDescent="0.25">
      <c r="A2781" t="s">
        <v>7</v>
      </c>
      <c r="B2781" t="s">
        <v>2999</v>
      </c>
      <c r="C2781">
        <f>datainHOME1[[#This Row],[l]]+5</f>
        <v>2811</v>
      </c>
      <c r="D2781" t="s">
        <v>2812</v>
      </c>
      <c r="E2781" t="s">
        <v>623</v>
      </c>
      <c r="F2781" t="s">
        <v>938</v>
      </c>
      <c r="G2781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2781">
        <f>datainHOME1[[#This Row],[l]]+5</f>
        <v>2811</v>
      </c>
      <c r="N2781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2781">
        <f>datainHOME1[[#This Row],[l]]+5</f>
        <v>2811</v>
      </c>
      <c r="U2781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2782" spans="1:21" x14ac:dyDescent="0.25">
      <c r="A2782" t="s">
        <v>7</v>
      </c>
      <c r="B2782" t="s">
        <v>3000</v>
      </c>
      <c r="C2782">
        <f>datainHOME1[[#This Row],[l]]+5</f>
        <v>2812</v>
      </c>
      <c r="D2782" t="s">
        <v>2813</v>
      </c>
      <c r="E2782" t="s">
        <v>811</v>
      </c>
      <c r="F2782" t="s">
        <v>437</v>
      </c>
      <c r="G278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782">
        <f>datainHOME1[[#This Row],[l]]+5</f>
        <v>2812</v>
      </c>
      <c r="N278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782">
        <f>datainHOME1[[#This Row],[l]]+5</f>
        <v>2812</v>
      </c>
      <c r="U278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783" spans="1:21" x14ac:dyDescent="0.25">
      <c r="A2783" t="s">
        <v>7</v>
      </c>
      <c r="B2783" t="s">
        <v>3001</v>
      </c>
      <c r="C2783">
        <f>datainHOME1[[#This Row],[l]]+5</f>
        <v>2813</v>
      </c>
      <c r="D2783" t="s">
        <v>2814</v>
      </c>
      <c r="E2783" t="s">
        <v>689</v>
      </c>
      <c r="F2783" t="s">
        <v>30</v>
      </c>
      <c r="G278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783">
        <f>datainHOME1[[#This Row],[l]]+5</f>
        <v>2813</v>
      </c>
      <c r="N278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783">
        <f>datainHOME1[[#This Row],[l]]+5</f>
        <v>2813</v>
      </c>
      <c r="U278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784" spans="1:21" x14ac:dyDescent="0.25">
      <c r="A2784" t="s">
        <v>7</v>
      </c>
      <c r="B2784" t="s">
        <v>3002</v>
      </c>
      <c r="C2784">
        <f>datainHOME1[[#This Row],[l]]+5</f>
        <v>2814</v>
      </c>
      <c r="D2784" t="s">
        <v>2815</v>
      </c>
      <c r="E2784" t="s">
        <v>814</v>
      </c>
      <c r="F2784" t="s">
        <v>951</v>
      </c>
      <c r="G278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784">
        <f>datainHOME1[[#This Row],[l]]+5</f>
        <v>2814</v>
      </c>
      <c r="N278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784">
        <f>datainHOME1[[#This Row],[l]]+5</f>
        <v>2814</v>
      </c>
      <c r="U278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785" spans="1:21" x14ac:dyDescent="0.25">
      <c r="A2785" t="s">
        <v>7</v>
      </c>
      <c r="B2785" t="s">
        <v>3003</v>
      </c>
      <c r="C2785">
        <f>datainHOME1[[#This Row],[l]]+5</f>
        <v>2815</v>
      </c>
      <c r="D2785" t="s">
        <v>2816</v>
      </c>
      <c r="E2785" t="s">
        <v>304</v>
      </c>
      <c r="F2785" t="s">
        <v>962</v>
      </c>
      <c r="G2785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2785">
        <f>datainHOME1[[#This Row],[l]]+5</f>
        <v>2815</v>
      </c>
      <c r="N2785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2785">
        <f>datainHOME1[[#This Row],[l]]+5</f>
        <v>2815</v>
      </c>
      <c r="U2785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2786" spans="1:21" x14ac:dyDescent="0.25">
      <c r="A2786" t="s">
        <v>7</v>
      </c>
      <c r="B2786" t="s">
        <v>3004</v>
      </c>
      <c r="C2786">
        <f>datainHOME1[[#This Row],[l]]+5</f>
        <v>2816</v>
      </c>
      <c r="D2786" t="s">
        <v>2817</v>
      </c>
      <c r="E2786" t="s">
        <v>962</v>
      </c>
      <c r="F2786" t="s">
        <v>949</v>
      </c>
      <c r="G2786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2786">
        <f>datainHOME1[[#This Row],[l]]+5</f>
        <v>2816</v>
      </c>
      <c r="N2786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2786">
        <f>datainHOME1[[#This Row],[l]]+5</f>
        <v>2816</v>
      </c>
      <c r="U2786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2787" spans="1:21" x14ac:dyDescent="0.25">
      <c r="A2787" t="s">
        <v>7</v>
      </c>
      <c r="B2787" t="s">
        <v>3005</v>
      </c>
      <c r="C2787">
        <f>datainHOME1[[#This Row],[l]]+5</f>
        <v>2817</v>
      </c>
      <c r="D2787" t="s">
        <v>2818</v>
      </c>
      <c r="E2787" t="s">
        <v>949</v>
      </c>
      <c r="F2787" t="s">
        <v>766</v>
      </c>
      <c r="G278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787">
        <f>datainHOME1[[#This Row],[l]]+5</f>
        <v>2817</v>
      </c>
      <c r="N278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787">
        <f>datainHOME1[[#This Row],[l]]+5</f>
        <v>2817</v>
      </c>
      <c r="U278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788" spans="1:21" x14ac:dyDescent="0.25">
      <c r="A2788" t="s">
        <v>7</v>
      </c>
      <c r="B2788" t="s">
        <v>3006</v>
      </c>
      <c r="C2788">
        <f>datainHOME1[[#This Row],[l]]+5</f>
        <v>2818</v>
      </c>
      <c r="D2788" t="s">
        <v>2819</v>
      </c>
      <c r="E2788" t="s">
        <v>952</v>
      </c>
      <c r="F2788" t="s">
        <v>979</v>
      </c>
      <c r="G278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788">
        <f>datainHOME1[[#This Row],[l]]+5</f>
        <v>2818</v>
      </c>
      <c r="N278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788">
        <f>datainHOME1[[#This Row],[l]]+5</f>
        <v>2818</v>
      </c>
      <c r="U278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789" spans="1:21" x14ac:dyDescent="0.25">
      <c r="A2789" t="s">
        <v>7</v>
      </c>
      <c r="B2789" t="s">
        <v>3007</v>
      </c>
      <c r="C2789">
        <f>datainHOME1[[#This Row],[l]]+5</f>
        <v>2819</v>
      </c>
      <c r="D2789" t="s">
        <v>2820</v>
      </c>
      <c r="E2789" t="s">
        <v>820</v>
      </c>
      <c r="F2789" t="s">
        <v>863</v>
      </c>
      <c r="G278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789">
        <f>datainHOME1[[#This Row],[l]]+5</f>
        <v>2819</v>
      </c>
      <c r="N278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789">
        <f>datainHOME1[[#This Row],[l]]+5</f>
        <v>2819</v>
      </c>
      <c r="U278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790" spans="1:21" x14ac:dyDescent="0.25">
      <c r="A2790" t="s">
        <v>7</v>
      </c>
      <c r="B2790" t="s">
        <v>3008</v>
      </c>
      <c r="C2790">
        <f>datainHOME1[[#This Row],[l]]+5</f>
        <v>2820</v>
      </c>
      <c r="D2790" t="s">
        <v>2821</v>
      </c>
      <c r="E2790" t="s">
        <v>863</v>
      </c>
      <c r="F2790" t="s">
        <v>926</v>
      </c>
      <c r="G2790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2790">
        <f>datainHOME1[[#This Row],[l]]+5</f>
        <v>2820</v>
      </c>
      <c r="N2790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2790">
        <f>datainHOME1[[#This Row],[l]]+5</f>
        <v>2820</v>
      </c>
      <c r="U2790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2791" spans="1:21" x14ac:dyDescent="0.25">
      <c r="A2791" t="s">
        <v>7</v>
      </c>
      <c r="B2791" t="s">
        <v>3009</v>
      </c>
      <c r="C2791">
        <f>datainHOME1[[#This Row],[l]]+5</f>
        <v>2821</v>
      </c>
      <c r="D2791" t="s">
        <v>2823</v>
      </c>
      <c r="E2791" t="s">
        <v>331</v>
      </c>
      <c r="F2791" t="s">
        <v>389</v>
      </c>
      <c r="G2791">
        <f>IF(datainHOME1[[#This Row],[TimeIn]]-datainHOME1[[#This Row],[TimeOut]] &gt;0, datainHOME1[[#This Row],[TimeIn]]-datainHOME1[[#This Row],[TimeOut]],(datainHOME1[[#This Row],[TimeIn]]-datainHOME1[[#This Row],[TimeOut]])+1000)</f>
        <v>266</v>
      </c>
      <c r="J2791">
        <f>datainHOME1[[#This Row],[l]]+5</f>
        <v>2821</v>
      </c>
      <c r="N2791">
        <f>IF(datainHOME1[[#This Row],[TimeIn]]-datainHOME1[[#This Row],[TimeOut]] &gt;0, datainHOME1[[#This Row],[TimeIn]]-datainHOME1[[#This Row],[TimeOut]],(datainHOME1[[#This Row],[TimeIn]]-datainHOME1[[#This Row],[TimeOut]])+1000)</f>
        <v>266</v>
      </c>
      <c r="Q2791">
        <f>datainHOME1[[#This Row],[l]]+5</f>
        <v>2821</v>
      </c>
      <c r="U2791">
        <f>IF(datainHOME1[[#This Row],[TimeIn]]-datainHOME1[[#This Row],[TimeOut]] &gt;0, datainHOME1[[#This Row],[TimeIn]]-datainHOME1[[#This Row],[TimeOut]],(datainHOME1[[#This Row],[TimeIn]]-datainHOME1[[#This Row],[TimeOut]])+1000)</f>
        <v>266</v>
      </c>
    </row>
    <row r="2792" spans="1:21" x14ac:dyDescent="0.25">
      <c r="A2792" t="s">
        <v>7</v>
      </c>
      <c r="B2792" t="s">
        <v>3012</v>
      </c>
      <c r="C2792">
        <f>datainHOME1[[#This Row],[l]]+5</f>
        <v>2822</v>
      </c>
      <c r="D2792" t="s">
        <v>2824</v>
      </c>
      <c r="E2792" t="s">
        <v>895</v>
      </c>
      <c r="F2792" t="s">
        <v>427</v>
      </c>
      <c r="G2792">
        <f>IF(datainHOME1[[#This Row],[TimeIn]]-datainHOME1[[#This Row],[TimeOut]] &gt;0, datainHOME1[[#This Row],[TimeIn]]-datainHOME1[[#This Row],[TimeOut]],(datainHOME1[[#This Row],[TimeIn]]-datainHOME1[[#This Row],[TimeOut]])+1000)</f>
        <v>225</v>
      </c>
      <c r="J2792">
        <f>datainHOME1[[#This Row],[l]]+5</f>
        <v>2822</v>
      </c>
      <c r="N2792">
        <f>IF(datainHOME1[[#This Row],[TimeIn]]-datainHOME1[[#This Row],[TimeOut]] &gt;0, datainHOME1[[#This Row],[TimeIn]]-datainHOME1[[#This Row],[TimeOut]],(datainHOME1[[#This Row],[TimeIn]]-datainHOME1[[#This Row],[TimeOut]])+1000)</f>
        <v>225</v>
      </c>
      <c r="Q2792">
        <f>datainHOME1[[#This Row],[l]]+5</f>
        <v>2822</v>
      </c>
      <c r="U2792">
        <f>IF(datainHOME1[[#This Row],[TimeIn]]-datainHOME1[[#This Row],[TimeOut]] &gt;0, datainHOME1[[#This Row],[TimeIn]]-datainHOME1[[#This Row],[TimeOut]],(datainHOME1[[#This Row],[TimeIn]]-datainHOME1[[#This Row],[TimeOut]])+1000)</f>
        <v>225</v>
      </c>
    </row>
    <row r="2793" spans="1:21" x14ac:dyDescent="0.25">
      <c r="A2793" t="s">
        <v>7</v>
      </c>
      <c r="B2793" t="s">
        <v>3013</v>
      </c>
      <c r="C2793">
        <f>datainHOME1[[#This Row],[l]]+5</f>
        <v>2823</v>
      </c>
      <c r="D2793" t="s">
        <v>2825</v>
      </c>
      <c r="E2793" t="s">
        <v>72</v>
      </c>
      <c r="F2793" t="s">
        <v>359</v>
      </c>
      <c r="G2793">
        <f>IF(datainHOME1[[#This Row],[TimeIn]]-datainHOME1[[#This Row],[TimeOut]] &gt;0, datainHOME1[[#This Row],[TimeIn]]-datainHOME1[[#This Row],[TimeOut]],(datainHOME1[[#This Row],[TimeIn]]-datainHOME1[[#This Row],[TimeOut]])+1000)</f>
        <v>215</v>
      </c>
      <c r="J2793">
        <f>datainHOME1[[#This Row],[l]]+5</f>
        <v>2823</v>
      </c>
      <c r="N2793">
        <f>IF(datainHOME1[[#This Row],[TimeIn]]-datainHOME1[[#This Row],[TimeOut]] &gt;0, datainHOME1[[#This Row],[TimeIn]]-datainHOME1[[#This Row],[TimeOut]],(datainHOME1[[#This Row],[TimeIn]]-datainHOME1[[#This Row],[TimeOut]])+1000)</f>
        <v>215</v>
      </c>
      <c r="Q2793">
        <f>datainHOME1[[#This Row],[l]]+5</f>
        <v>2823</v>
      </c>
      <c r="U2793">
        <f>IF(datainHOME1[[#This Row],[TimeIn]]-datainHOME1[[#This Row],[TimeOut]] &gt;0, datainHOME1[[#This Row],[TimeIn]]-datainHOME1[[#This Row],[TimeOut]],(datainHOME1[[#This Row],[TimeIn]]-datainHOME1[[#This Row],[TimeOut]])+1000)</f>
        <v>215</v>
      </c>
    </row>
    <row r="2794" spans="1:21" x14ac:dyDescent="0.25">
      <c r="A2794" t="s">
        <v>7</v>
      </c>
      <c r="B2794" t="s">
        <v>3014</v>
      </c>
      <c r="C2794">
        <f>datainHOME1[[#This Row],[l]]+5</f>
        <v>2824</v>
      </c>
      <c r="D2794" t="s">
        <v>2826</v>
      </c>
      <c r="E2794" t="s">
        <v>13</v>
      </c>
      <c r="F2794" t="s">
        <v>359</v>
      </c>
      <c r="G2794">
        <f>IF(datainHOME1[[#This Row],[TimeIn]]-datainHOME1[[#This Row],[TimeOut]] &gt;0, datainHOME1[[#This Row],[TimeIn]]-datainHOME1[[#This Row],[TimeOut]],(datainHOME1[[#This Row],[TimeIn]]-datainHOME1[[#This Row],[TimeOut]])+1000)</f>
        <v>205</v>
      </c>
      <c r="J2794">
        <f>datainHOME1[[#This Row],[l]]+5</f>
        <v>2824</v>
      </c>
      <c r="N2794">
        <f>IF(datainHOME1[[#This Row],[TimeIn]]-datainHOME1[[#This Row],[TimeOut]] &gt;0, datainHOME1[[#This Row],[TimeIn]]-datainHOME1[[#This Row],[TimeOut]],(datainHOME1[[#This Row],[TimeIn]]-datainHOME1[[#This Row],[TimeOut]])+1000)</f>
        <v>205</v>
      </c>
      <c r="Q2794">
        <f>datainHOME1[[#This Row],[l]]+5</f>
        <v>2824</v>
      </c>
      <c r="U2794">
        <f>IF(datainHOME1[[#This Row],[TimeIn]]-datainHOME1[[#This Row],[TimeOut]] &gt;0, datainHOME1[[#This Row],[TimeIn]]-datainHOME1[[#This Row],[TimeOut]],(datainHOME1[[#This Row],[TimeIn]]-datainHOME1[[#This Row],[TimeOut]])+1000)</f>
        <v>205</v>
      </c>
    </row>
    <row r="2795" spans="1:21" x14ac:dyDescent="0.25">
      <c r="A2795" t="s">
        <v>7</v>
      </c>
      <c r="B2795" t="s">
        <v>3015</v>
      </c>
      <c r="C2795">
        <f>datainHOME1[[#This Row],[l]]+5</f>
        <v>2825</v>
      </c>
      <c r="D2795" t="s">
        <v>2827</v>
      </c>
      <c r="E2795" t="s">
        <v>59</v>
      </c>
      <c r="F2795" t="s">
        <v>443</v>
      </c>
      <c r="G2795">
        <f>IF(datainHOME1[[#This Row],[TimeIn]]-datainHOME1[[#This Row],[TimeOut]] &gt;0, datainHOME1[[#This Row],[TimeIn]]-datainHOME1[[#This Row],[TimeOut]],(datainHOME1[[#This Row],[TimeIn]]-datainHOME1[[#This Row],[TimeOut]])+1000)</f>
        <v>192</v>
      </c>
      <c r="J2795">
        <f>datainHOME1[[#This Row],[l]]+5</f>
        <v>2825</v>
      </c>
      <c r="N2795">
        <f>IF(datainHOME1[[#This Row],[TimeIn]]-datainHOME1[[#This Row],[TimeOut]] &gt;0, datainHOME1[[#This Row],[TimeIn]]-datainHOME1[[#This Row],[TimeOut]],(datainHOME1[[#This Row],[TimeIn]]-datainHOME1[[#This Row],[TimeOut]])+1000)</f>
        <v>192</v>
      </c>
      <c r="Q2795">
        <f>datainHOME1[[#This Row],[l]]+5</f>
        <v>2825</v>
      </c>
      <c r="U2795">
        <f>IF(datainHOME1[[#This Row],[TimeIn]]-datainHOME1[[#This Row],[TimeOut]] &gt;0, datainHOME1[[#This Row],[TimeIn]]-datainHOME1[[#This Row],[TimeOut]],(datainHOME1[[#This Row],[TimeIn]]-datainHOME1[[#This Row],[TimeOut]])+1000)</f>
        <v>192</v>
      </c>
    </row>
    <row r="2796" spans="1:21" x14ac:dyDescent="0.25">
      <c r="A2796" t="s">
        <v>7</v>
      </c>
      <c r="B2796" t="s">
        <v>3016</v>
      </c>
      <c r="C2796">
        <f>datainHOME1[[#This Row],[l]]+5</f>
        <v>2826</v>
      </c>
      <c r="D2796" t="s">
        <v>2828</v>
      </c>
      <c r="E2796" t="s">
        <v>92</v>
      </c>
      <c r="F2796" t="s">
        <v>443</v>
      </c>
      <c r="G2796">
        <f>IF(datainHOME1[[#This Row],[TimeIn]]-datainHOME1[[#This Row],[TimeOut]] &gt;0, datainHOME1[[#This Row],[TimeIn]]-datainHOME1[[#This Row],[TimeOut]],(datainHOME1[[#This Row],[TimeIn]]-datainHOME1[[#This Row],[TimeOut]])+1000)</f>
        <v>178</v>
      </c>
      <c r="J2796">
        <f>datainHOME1[[#This Row],[l]]+5</f>
        <v>2826</v>
      </c>
      <c r="N2796">
        <f>IF(datainHOME1[[#This Row],[TimeIn]]-datainHOME1[[#This Row],[TimeOut]] &gt;0, datainHOME1[[#This Row],[TimeIn]]-datainHOME1[[#This Row],[TimeOut]],(datainHOME1[[#This Row],[TimeIn]]-datainHOME1[[#This Row],[TimeOut]])+1000)</f>
        <v>178</v>
      </c>
      <c r="Q2796">
        <f>datainHOME1[[#This Row],[l]]+5</f>
        <v>2826</v>
      </c>
      <c r="U2796">
        <f>IF(datainHOME1[[#This Row],[TimeIn]]-datainHOME1[[#This Row],[TimeOut]] &gt;0, datainHOME1[[#This Row],[TimeIn]]-datainHOME1[[#This Row],[TimeOut]],(datainHOME1[[#This Row],[TimeIn]]-datainHOME1[[#This Row],[TimeOut]])+1000)</f>
        <v>178</v>
      </c>
    </row>
    <row r="2797" spans="1:21" x14ac:dyDescent="0.25">
      <c r="A2797" t="s">
        <v>7</v>
      </c>
      <c r="B2797" t="s">
        <v>3017</v>
      </c>
      <c r="C2797">
        <f>datainHOME1[[#This Row],[l]]+5</f>
        <v>2827</v>
      </c>
      <c r="D2797" t="s">
        <v>2829</v>
      </c>
      <c r="E2797" t="s">
        <v>83</v>
      </c>
      <c r="F2797" t="s">
        <v>453</v>
      </c>
      <c r="G2797">
        <f>IF(datainHOME1[[#This Row],[TimeIn]]-datainHOME1[[#This Row],[TimeOut]] &gt;0, datainHOME1[[#This Row],[TimeIn]]-datainHOME1[[#This Row],[TimeOut]],(datainHOME1[[#This Row],[TimeIn]]-datainHOME1[[#This Row],[TimeOut]])+1000)</f>
        <v>162</v>
      </c>
      <c r="J2797">
        <f>datainHOME1[[#This Row],[l]]+5</f>
        <v>2827</v>
      </c>
      <c r="N2797">
        <f>IF(datainHOME1[[#This Row],[TimeIn]]-datainHOME1[[#This Row],[TimeOut]] &gt;0, datainHOME1[[#This Row],[TimeIn]]-datainHOME1[[#This Row],[TimeOut]],(datainHOME1[[#This Row],[TimeIn]]-datainHOME1[[#This Row],[TimeOut]])+1000)</f>
        <v>162</v>
      </c>
      <c r="Q2797">
        <f>datainHOME1[[#This Row],[l]]+5</f>
        <v>2827</v>
      </c>
      <c r="U2797">
        <f>IF(datainHOME1[[#This Row],[TimeIn]]-datainHOME1[[#This Row],[TimeOut]] &gt;0, datainHOME1[[#This Row],[TimeIn]]-datainHOME1[[#This Row],[TimeOut]],(datainHOME1[[#This Row],[TimeIn]]-datainHOME1[[#This Row],[TimeOut]])+1000)</f>
        <v>162</v>
      </c>
    </row>
    <row r="2798" spans="1:21" x14ac:dyDescent="0.25">
      <c r="A2798" t="s">
        <v>7</v>
      </c>
      <c r="B2798" t="s">
        <v>3018</v>
      </c>
      <c r="C2798">
        <f>datainHOME1[[#This Row],[l]]+5</f>
        <v>2828</v>
      </c>
      <c r="D2798" t="s">
        <v>2830</v>
      </c>
      <c r="E2798" t="s">
        <v>78</v>
      </c>
      <c r="F2798" t="s">
        <v>453</v>
      </c>
      <c r="G2798">
        <f>IF(datainHOME1[[#This Row],[TimeIn]]-datainHOME1[[#This Row],[TimeOut]] &gt;0, datainHOME1[[#This Row],[TimeIn]]-datainHOME1[[#This Row],[TimeOut]],(datainHOME1[[#This Row],[TimeIn]]-datainHOME1[[#This Row],[TimeOut]])+1000)</f>
        <v>146</v>
      </c>
      <c r="J2798">
        <f>datainHOME1[[#This Row],[l]]+5</f>
        <v>2828</v>
      </c>
      <c r="N2798">
        <f>IF(datainHOME1[[#This Row],[TimeIn]]-datainHOME1[[#This Row],[TimeOut]] &gt;0, datainHOME1[[#This Row],[TimeIn]]-datainHOME1[[#This Row],[TimeOut]],(datainHOME1[[#This Row],[TimeIn]]-datainHOME1[[#This Row],[TimeOut]])+1000)</f>
        <v>146</v>
      </c>
      <c r="Q2798">
        <f>datainHOME1[[#This Row],[l]]+5</f>
        <v>2828</v>
      </c>
      <c r="U2798">
        <f>IF(datainHOME1[[#This Row],[TimeIn]]-datainHOME1[[#This Row],[TimeOut]] &gt;0, datainHOME1[[#This Row],[TimeIn]]-datainHOME1[[#This Row],[TimeOut]],(datainHOME1[[#This Row],[TimeIn]]-datainHOME1[[#This Row],[TimeOut]])+1000)</f>
        <v>146</v>
      </c>
    </row>
    <row r="2799" spans="1:21" x14ac:dyDescent="0.25">
      <c r="A2799" t="s">
        <v>7</v>
      </c>
      <c r="B2799" t="s">
        <v>3019</v>
      </c>
      <c r="C2799">
        <f>datainHOME1[[#This Row],[l]]+5</f>
        <v>2829</v>
      </c>
      <c r="D2799" t="s">
        <v>2831</v>
      </c>
      <c r="E2799" t="s">
        <v>210</v>
      </c>
      <c r="F2799" t="s">
        <v>459</v>
      </c>
      <c r="G2799">
        <f>IF(datainHOME1[[#This Row],[TimeIn]]-datainHOME1[[#This Row],[TimeOut]] &gt;0, datainHOME1[[#This Row],[TimeIn]]-datainHOME1[[#This Row],[TimeOut]],(datainHOME1[[#This Row],[TimeIn]]-datainHOME1[[#This Row],[TimeOut]])+1000)</f>
        <v>139</v>
      </c>
      <c r="J2799">
        <f>datainHOME1[[#This Row],[l]]+5</f>
        <v>2829</v>
      </c>
      <c r="N2799">
        <f>IF(datainHOME1[[#This Row],[TimeIn]]-datainHOME1[[#This Row],[TimeOut]] &gt;0, datainHOME1[[#This Row],[TimeIn]]-datainHOME1[[#This Row],[TimeOut]],(datainHOME1[[#This Row],[TimeIn]]-datainHOME1[[#This Row],[TimeOut]])+1000)</f>
        <v>139</v>
      </c>
      <c r="Q2799">
        <f>datainHOME1[[#This Row],[l]]+5</f>
        <v>2829</v>
      </c>
      <c r="U2799">
        <f>IF(datainHOME1[[#This Row],[TimeIn]]-datainHOME1[[#This Row],[TimeOut]] &gt;0, datainHOME1[[#This Row],[TimeIn]]-datainHOME1[[#This Row],[TimeOut]],(datainHOME1[[#This Row],[TimeIn]]-datainHOME1[[#This Row],[TimeOut]])+1000)</f>
        <v>139</v>
      </c>
    </row>
    <row r="2800" spans="1:21" x14ac:dyDescent="0.25">
      <c r="A2800" t="s">
        <v>7</v>
      </c>
      <c r="B2800" t="s">
        <v>3020</v>
      </c>
      <c r="C2800">
        <f>datainHOME1[[#This Row],[l]]+5</f>
        <v>2830</v>
      </c>
      <c r="D2800" t="s">
        <v>2832</v>
      </c>
      <c r="E2800" t="s">
        <v>249</v>
      </c>
      <c r="F2800" t="s">
        <v>466</v>
      </c>
      <c r="G2800">
        <f>IF(datainHOME1[[#This Row],[TimeIn]]-datainHOME1[[#This Row],[TimeOut]] &gt;0, datainHOME1[[#This Row],[TimeIn]]-datainHOME1[[#This Row],[TimeOut]],(datainHOME1[[#This Row],[TimeIn]]-datainHOME1[[#This Row],[TimeOut]])+1000)</f>
        <v>130</v>
      </c>
      <c r="J2800">
        <f>datainHOME1[[#This Row],[l]]+5</f>
        <v>2830</v>
      </c>
      <c r="N2800">
        <f>IF(datainHOME1[[#This Row],[TimeIn]]-datainHOME1[[#This Row],[TimeOut]] &gt;0, datainHOME1[[#This Row],[TimeIn]]-datainHOME1[[#This Row],[TimeOut]],(datainHOME1[[#This Row],[TimeIn]]-datainHOME1[[#This Row],[TimeOut]])+1000)</f>
        <v>130</v>
      </c>
      <c r="Q2800">
        <f>datainHOME1[[#This Row],[l]]+5</f>
        <v>2830</v>
      </c>
      <c r="U2800">
        <f>IF(datainHOME1[[#This Row],[TimeIn]]-datainHOME1[[#This Row],[TimeOut]] &gt;0, datainHOME1[[#This Row],[TimeIn]]-datainHOME1[[#This Row],[TimeOut]],(datainHOME1[[#This Row],[TimeIn]]-datainHOME1[[#This Row],[TimeOut]])+1000)</f>
        <v>130</v>
      </c>
    </row>
    <row r="2801" spans="1:21" x14ac:dyDescent="0.25">
      <c r="A2801" t="s">
        <v>7</v>
      </c>
      <c r="B2801" t="s">
        <v>3021</v>
      </c>
      <c r="C2801">
        <f>datainHOME1[[#This Row],[l]]+5</f>
        <v>2831</v>
      </c>
      <c r="D2801" t="s">
        <v>2833</v>
      </c>
      <c r="E2801" t="s">
        <v>255</v>
      </c>
      <c r="F2801" t="s">
        <v>468</v>
      </c>
      <c r="G2801">
        <f>IF(datainHOME1[[#This Row],[TimeIn]]-datainHOME1[[#This Row],[TimeOut]] &gt;0, datainHOME1[[#This Row],[TimeIn]]-datainHOME1[[#This Row],[TimeOut]],(datainHOME1[[#This Row],[TimeIn]]-datainHOME1[[#This Row],[TimeOut]])+1000)</f>
        <v>119</v>
      </c>
      <c r="J2801">
        <f>datainHOME1[[#This Row],[l]]+5</f>
        <v>2831</v>
      </c>
      <c r="N2801">
        <f>IF(datainHOME1[[#This Row],[TimeIn]]-datainHOME1[[#This Row],[TimeOut]] &gt;0, datainHOME1[[#This Row],[TimeIn]]-datainHOME1[[#This Row],[TimeOut]],(datainHOME1[[#This Row],[TimeIn]]-datainHOME1[[#This Row],[TimeOut]])+1000)</f>
        <v>119</v>
      </c>
      <c r="Q2801">
        <f>datainHOME1[[#This Row],[l]]+5</f>
        <v>2831</v>
      </c>
      <c r="U2801">
        <f>IF(datainHOME1[[#This Row],[TimeIn]]-datainHOME1[[#This Row],[TimeOut]] &gt;0, datainHOME1[[#This Row],[TimeIn]]-datainHOME1[[#This Row],[TimeOut]],(datainHOME1[[#This Row],[TimeIn]]-datainHOME1[[#This Row],[TimeOut]])+1000)</f>
        <v>119</v>
      </c>
    </row>
    <row r="2802" spans="1:21" x14ac:dyDescent="0.25">
      <c r="A2802" t="s">
        <v>7</v>
      </c>
      <c r="B2802" t="s">
        <v>3022</v>
      </c>
      <c r="C2802">
        <f>datainHOME1[[#This Row],[l]]+5</f>
        <v>2832</v>
      </c>
      <c r="D2802" t="s">
        <v>2834</v>
      </c>
      <c r="E2802" t="s">
        <v>90</v>
      </c>
      <c r="F2802" t="s">
        <v>478</v>
      </c>
      <c r="G2802">
        <f>IF(datainHOME1[[#This Row],[TimeIn]]-datainHOME1[[#This Row],[TimeOut]] &gt;0, datainHOME1[[#This Row],[TimeIn]]-datainHOME1[[#This Row],[TimeOut]],(datainHOME1[[#This Row],[TimeIn]]-datainHOME1[[#This Row],[TimeOut]])+1000)</f>
        <v>113</v>
      </c>
      <c r="J2802">
        <f>datainHOME1[[#This Row],[l]]+5</f>
        <v>2832</v>
      </c>
      <c r="N2802">
        <f>IF(datainHOME1[[#This Row],[TimeIn]]-datainHOME1[[#This Row],[TimeOut]] &gt;0, datainHOME1[[#This Row],[TimeIn]]-datainHOME1[[#This Row],[TimeOut]],(datainHOME1[[#This Row],[TimeIn]]-datainHOME1[[#This Row],[TimeOut]])+1000)</f>
        <v>113</v>
      </c>
      <c r="Q2802">
        <f>datainHOME1[[#This Row],[l]]+5</f>
        <v>2832</v>
      </c>
      <c r="U2802">
        <f>IF(datainHOME1[[#This Row],[TimeIn]]-datainHOME1[[#This Row],[TimeOut]] &gt;0, datainHOME1[[#This Row],[TimeIn]]-datainHOME1[[#This Row],[TimeOut]],(datainHOME1[[#This Row],[TimeIn]]-datainHOME1[[#This Row],[TimeOut]])+1000)</f>
        <v>113</v>
      </c>
    </row>
    <row r="2803" spans="1:21" x14ac:dyDescent="0.25">
      <c r="A2803" t="s">
        <v>7</v>
      </c>
      <c r="B2803" t="s">
        <v>3023</v>
      </c>
      <c r="C2803">
        <f>datainHOME1[[#This Row],[l]]+5</f>
        <v>2833</v>
      </c>
      <c r="D2803" t="s">
        <v>2835</v>
      </c>
      <c r="E2803" t="s">
        <v>228</v>
      </c>
      <c r="F2803" t="s">
        <v>490</v>
      </c>
      <c r="G2803">
        <f>IF(datainHOME1[[#This Row],[TimeIn]]-datainHOME1[[#This Row],[TimeOut]] &gt;0, datainHOME1[[#This Row],[TimeIn]]-datainHOME1[[#This Row],[TimeOut]],(datainHOME1[[#This Row],[TimeIn]]-datainHOME1[[#This Row],[TimeOut]])+1000)</f>
        <v>99</v>
      </c>
      <c r="J2803">
        <f>datainHOME1[[#This Row],[l]]+5</f>
        <v>2833</v>
      </c>
      <c r="N2803">
        <f>IF(datainHOME1[[#This Row],[TimeIn]]-datainHOME1[[#This Row],[TimeOut]] &gt;0, datainHOME1[[#This Row],[TimeIn]]-datainHOME1[[#This Row],[TimeOut]],(datainHOME1[[#This Row],[TimeIn]]-datainHOME1[[#This Row],[TimeOut]])+1000)</f>
        <v>99</v>
      </c>
      <c r="Q2803">
        <f>datainHOME1[[#This Row],[l]]+5</f>
        <v>2833</v>
      </c>
      <c r="U2803">
        <f>IF(datainHOME1[[#This Row],[TimeIn]]-datainHOME1[[#This Row],[TimeOut]] &gt;0, datainHOME1[[#This Row],[TimeIn]]-datainHOME1[[#This Row],[TimeOut]],(datainHOME1[[#This Row],[TimeIn]]-datainHOME1[[#This Row],[TimeOut]])+1000)</f>
        <v>99</v>
      </c>
    </row>
    <row r="2804" spans="1:21" x14ac:dyDescent="0.25">
      <c r="A2804" t="s">
        <v>7</v>
      </c>
      <c r="B2804" t="s">
        <v>3024</v>
      </c>
      <c r="C2804">
        <f>datainHOME1[[#This Row],[l]]+5</f>
        <v>2834</v>
      </c>
      <c r="D2804" t="s">
        <v>2836</v>
      </c>
      <c r="E2804" t="s">
        <v>333</v>
      </c>
      <c r="F2804" t="s">
        <v>490</v>
      </c>
      <c r="G2804">
        <f>IF(datainHOME1[[#This Row],[TimeIn]]-datainHOME1[[#This Row],[TimeOut]] &gt;0, datainHOME1[[#This Row],[TimeIn]]-datainHOME1[[#This Row],[TimeOut]],(datainHOME1[[#This Row],[TimeIn]]-datainHOME1[[#This Row],[TimeOut]])+1000)</f>
        <v>84</v>
      </c>
      <c r="J2804">
        <f>datainHOME1[[#This Row],[l]]+5</f>
        <v>2834</v>
      </c>
      <c r="N2804">
        <f>IF(datainHOME1[[#This Row],[TimeIn]]-datainHOME1[[#This Row],[TimeOut]] &gt;0, datainHOME1[[#This Row],[TimeIn]]-datainHOME1[[#This Row],[TimeOut]],(datainHOME1[[#This Row],[TimeIn]]-datainHOME1[[#This Row],[TimeOut]])+1000)</f>
        <v>84</v>
      </c>
      <c r="Q2804">
        <f>datainHOME1[[#This Row],[l]]+5</f>
        <v>2834</v>
      </c>
      <c r="U2804">
        <f>IF(datainHOME1[[#This Row],[TimeIn]]-datainHOME1[[#This Row],[TimeOut]] &gt;0, datainHOME1[[#This Row],[TimeIn]]-datainHOME1[[#This Row],[TimeOut]],(datainHOME1[[#This Row],[TimeIn]]-datainHOME1[[#This Row],[TimeOut]])+1000)</f>
        <v>84</v>
      </c>
    </row>
    <row r="2805" spans="1:21" x14ac:dyDescent="0.25">
      <c r="A2805" t="s">
        <v>7</v>
      </c>
      <c r="B2805" t="s">
        <v>3025</v>
      </c>
      <c r="C2805">
        <f>datainHOME1[[#This Row],[l]]+5</f>
        <v>2835</v>
      </c>
      <c r="D2805" t="s">
        <v>2837</v>
      </c>
      <c r="E2805" t="s">
        <v>389</v>
      </c>
      <c r="F2805" t="s">
        <v>114</v>
      </c>
      <c r="G2805">
        <f>IF(datainHOME1[[#This Row],[TimeIn]]-datainHOME1[[#This Row],[TimeOut]] &gt;0, datainHOME1[[#This Row],[TimeIn]]-datainHOME1[[#This Row],[TimeOut]],(datainHOME1[[#This Row],[TimeIn]]-datainHOME1[[#This Row],[TimeOut]])+1000)</f>
        <v>71</v>
      </c>
      <c r="J2805">
        <f>datainHOME1[[#This Row],[l]]+5</f>
        <v>2835</v>
      </c>
      <c r="N2805">
        <f>IF(datainHOME1[[#This Row],[TimeIn]]-datainHOME1[[#This Row],[TimeOut]] &gt;0, datainHOME1[[#This Row],[TimeIn]]-datainHOME1[[#This Row],[TimeOut]],(datainHOME1[[#This Row],[TimeIn]]-datainHOME1[[#This Row],[TimeOut]])+1000)</f>
        <v>71</v>
      </c>
      <c r="Q2805">
        <f>datainHOME1[[#This Row],[l]]+5</f>
        <v>2835</v>
      </c>
      <c r="U2805">
        <f>IF(datainHOME1[[#This Row],[TimeIn]]-datainHOME1[[#This Row],[TimeOut]] &gt;0, datainHOME1[[#This Row],[TimeIn]]-datainHOME1[[#This Row],[TimeOut]],(datainHOME1[[#This Row],[TimeIn]]-datainHOME1[[#This Row],[TimeOut]])+1000)</f>
        <v>71</v>
      </c>
    </row>
    <row r="2806" spans="1:21" x14ac:dyDescent="0.25">
      <c r="A2806" t="s">
        <v>7</v>
      </c>
      <c r="B2806" t="s">
        <v>3026</v>
      </c>
      <c r="C2806">
        <f>datainHOME1[[#This Row],[l]]+5</f>
        <v>2836</v>
      </c>
      <c r="D2806" t="s">
        <v>2838</v>
      </c>
      <c r="E2806" t="s">
        <v>349</v>
      </c>
      <c r="F2806" t="s">
        <v>114</v>
      </c>
      <c r="G2806">
        <f>IF(datainHOME1[[#This Row],[TimeIn]]-datainHOME1[[#This Row],[TimeOut]] &gt;0, datainHOME1[[#This Row],[TimeIn]]-datainHOME1[[#This Row],[TimeOut]],(datainHOME1[[#This Row],[TimeIn]]-datainHOME1[[#This Row],[TimeOut]])+1000)</f>
        <v>59</v>
      </c>
      <c r="J2806">
        <f>datainHOME1[[#This Row],[l]]+5</f>
        <v>2836</v>
      </c>
      <c r="N2806">
        <f>IF(datainHOME1[[#This Row],[TimeIn]]-datainHOME1[[#This Row],[TimeOut]] &gt;0, datainHOME1[[#This Row],[TimeIn]]-datainHOME1[[#This Row],[TimeOut]],(datainHOME1[[#This Row],[TimeIn]]-datainHOME1[[#This Row],[TimeOut]])+1000)</f>
        <v>59</v>
      </c>
      <c r="Q2806">
        <f>datainHOME1[[#This Row],[l]]+5</f>
        <v>2836</v>
      </c>
      <c r="U2806">
        <f>IF(datainHOME1[[#This Row],[TimeIn]]-datainHOME1[[#This Row],[TimeOut]] &gt;0, datainHOME1[[#This Row],[TimeIn]]-datainHOME1[[#This Row],[TimeOut]],(datainHOME1[[#This Row],[TimeIn]]-datainHOME1[[#This Row],[TimeOut]])+1000)</f>
        <v>59</v>
      </c>
    </row>
    <row r="2807" spans="1:21" x14ac:dyDescent="0.25">
      <c r="A2807" t="s">
        <v>7</v>
      </c>
      <c r="B2807" t="s">
        <v>3027</v>
      </c>
      <c r="C2807">
        <f>datainHOME1[[#This Row],[l]]+5</f>
        <v>2837</v>
      </c>
      <c r="D2807" t="s">
        <v>2839</v>
      </c>
      <c r="E2807" t="s">
        <v>359</v>
      </c>
      <c r="F2807" t="s">
        <v>517</v>
      </c>
      <c r="G2807">
        <f>IF(datainHOME1[[#This Row],[TimeIn]]-datainHOME1[[#This Row],[TimeOut]] &gt;0, datainHOME1[[#This Row],[TimeIn]]-datainHOME1[[#This Row],[TimeOut]],(datainHOME1[[#This Row],[TimeIn]]-datainHOME1[[#This Row],[TimeOut]])+1000)</f>
        <v>56</v>
      </c>
      <c r="J2807">
        <f>datainHOME1[[#This Row],[l]]+5</f>
        <v>2837</v>
      </c>
      <c r="N2807">
        <f>IF(datainHOME1[[#This Row],[TimeIn]]-datainHOME1[[#This Row],[TimeOut]] &gt;0, datainHOME1[[#This Row],[TimeIn]]-datainHOME1[[#This Row],[TimeOut]],(datainHOME1[[#This Row],[TimeIn]]-datainHOME1[[#This Row],[TimeOut]])+1000)</f>
        <v>56</v>
      </c>
      <c r="Q2807">
        <f>datainHOME1[[#This Row],[l]]+5</f>
        <v>2837</v>
      </c>
      <c r="U2807">
        <f>IF(datainHOME1[[#This Row],[TimeIn]]-datainHOME1[[#This Row],[TimeOut]] &gt;0, datainHOME1[[#This Row],[TimeIn]]-datainHOME1[[#This Row],[TimeOut]],(datainHOME1[[#This Row],[TimeIn]]-datainHOME1[[#This Row],[TimeOut]])+1000)</f>
        <v>56</v>
      </c>
    </row>
    <row r="2808" spans="1:21" x14ac:dyDescent="0.25">
      <c r="A2808" t="s">
        <v>7</v>
      </c>
      <c r="B2808" t="s">
        <v>3028</v>
      </c>
      <c r="C2808">
        <f>datainHOME1[[#This Row],[l]]+5</f>
        <v>2838</v>
      </c>
      <c r="D2808" t="s">
        <v>2840</v>
      </c>
      <c r="E2808" t="s">
        <v>453</v>
      </c>
      <c r="F2808" t="s">
        <v>521</v>
      </c>
      <c r="G2808">
        <f>IF(datainHOME1[[#This Row],[TimeIn]]-datainHOME1[[#This Row],[TimeOut]] &gt;0, datainHOME1[[#This Row],[TimeIn]]-datainHOME1[[#This Row],[TimeOut]],(datainHOME1[[#This Row],[TimeIn]]-datainHOME1[[#This Row],[TimeOut]])+1000)</f>
        <v>46</v>
      </c>
      <c r="J2808">
        <f>datainHOME1[[#This Row],[l]]+5</f>
        <v>2838</v>
      </c>
      <c r="N2808">
        <f>IF(datainHOME1[[#This Row],[TimeIn]]-datainHOME1[[#This Row],[TimeOut]] &gt;0, datainHOME1[[#This Row],[TimeIn]]-datainHOME1[[#This Row],[TimeOut]],(datainHOME1[[#This Row],[TimeIn]]-datainHOME1[[#This Row],[TimeOut]])+1000)</f>
        <v>46</v>
      </c>
      <c r="Q2808">
        <f>datainHOME1[[#This Row],[l]]+5</f>
        <v>2838</v>
      </c>
      <c r="U2808">
        <f>IF(datainHOME1[[#This Row],[TimeIn]]-datainHOME1[[#This Row],[TimeOut]] &gt;0, datainHOME1[[#This Row],[TimeIn]]-datainHOME1[[#This Row],[TimeOut]],(datainHOME1[[#This Row],[TimeIn]]-datainHOME1[[#This Row],[TimeOut]])+1000)</f>
        <v>46</v>
      </c>
    </row>
    <row r="2809" spans="1:21" x14ac:dyDescent="0.25">
      <c r="A2809" t="s">
        <v>7</v>
      </c>
      <c r="B2809" t="s">
        <v>3029</v>
      </c>
      <c r="C2809">
        <f>datainHOME1[[#This Row],[l]]+5</f>
        <v>2839</v>
      </c>
      <c r="D2809" t="s">
        <v>2841</v>
      </c>
      <c r="E2809" t="s">
        <v>466</v>
      </c>
      <c r="F2809" t="s">
        <v>554</v>
      </c>
      <c r="G2809">
        <f>IF(datainHOME1[[#This Row],[TimeIn]]-datainHOME1[[#This Row],[TimeOut]] &gt;0, datainHOME1[[#This Row],[TimeIn]]-datainHOME1[[#This Row],[TimeOut]],(datainHOME1[[#This Row],[TimeIn]]-datainHOME1[[#This Row],[TimeOut]])+1000)</f>
        <v>54</v>
      </c>
      <c r="J2809">
        <f>datainHOME1[[#This Row],[l]]+5</f>
        <v>2839</v>
      </c>
      <c r="N2809">
        <f>IF(datainHOME1[[#This Row],[TimeIn]]-datainHOME1[[#This Row],[TimeOut]] &gt;0, datainHOME1[[#This Row],[TimeIn]]-datainHOME1[[#This Row],[TimeOut]],(datainHOME1[[#This Row],[TimeIn]]-datainHOME1[[#This Row],[TimeOut]])+1000)</f>
        <v>54</v>
      </c>
      <c r="Q2809">
        <f>datainHOME1[[#This Row],[l]]+5</f>
        <v>2839</v>
      </c>
      <c r="U2809">
        <f>IF(datainHOME1[[#This Row],[TimeIn]]-datainHOME1[[#This Row],[TimeOut]] &gt;0, datainHOME1[[#This Row],[TimeIn]]-datainHOME1[[#This Row],[TimeOut]],(datainHOME1[[#This Row],[TimeIn]]-datainHOME1[[#This Row],[TimeOut]])+1000)</f>
        <v>54</v>
      </c>
    </row>
    <row r="2810" spans="1:21" x14ac:dyDescent="0.25">
      <c r="A2810" t="s">
        <v>7</v>
      </c>
      <c r="B2810" t="s">
        <v>3030</v>
      </c>
      <c r="C2810">
        <f>datainHOME1[[#This Row],[l]]+5</f>
        <v>2840</v>
      </c>
      <c r="D2810" t="s">
        <v>2842</v>
      </c>
      <c r="E2810" t="s">
        <v>488</v>
      </c>
      <c r="F2810" t="s">
        <v>556</v>
      </c>
      <c r="G2810">
        <f>IF(datainHOME1[[#This Row],[TimeIn]]-datainHOME1[[#This Row],[TimeOut]] &gt;0, datainHOME1[[#This Row],[TimeIn]]-datainHOME1[[#This Row],[TimeOut]],(datainHOME1[[#This Row],[TimeIn]]-datainHOME1[[#This Row],[TimeOut]])+1000)</f>
        <v>43</v>
      </c>
      <c r="J2810">
        <f>datainHOME1[[#This Row],[l]]+5</f>
        <v>2840</v>
      </c>
      <c r="N2810">
        <f>IF(datainHOME1[[#This Row],[TimeIn]]-datainHOME1[[#This Row],[TimeOut]] &gt;0, datainHOME1[[#This Row],[TimeIn]]-datainHOME1[[#This Row],[TimeOut]],(datainHOME1[[#This Row],[TimeIn]]-datainHOME1[[#This Row],[TimeOut]])+1000)</f>
        <v>43</v>
      </c>
      <c r="Q2810">
        <f>datainHOME1[[#This Row],[l]]+5</f>
        <v>2840</v>
      </c>
      <c r="U2810">
        <f>IF(datainHOME1[[#This Row],[TimeIn]]-datainHOME1[[#This Row],[TimeOut]] &gt;0, datainHOME1[[#This Row],[TimeIn]]-datainHOME1[[#This Row],[TimeOut]],(datainHOME1[[#This Row],[TimeIn]]-datainHOME1[[#This Row],[TimeOut]])+1000)</f>
        <v>43</v>
      </c>
    </row>
    <row r="2811" spans="1:21" x14ac:dyDescent="0.25">
      <c r="A2811" t="s">
        <v>7</v>
      </c>
      <c r="B2811" t="s">
        <v>3031</v>
      </c>
      <c r="C2811">
        <f>datainHOME1[[#This Row],[l]]+5</f>
        <v>2841</v>
      </c>
      <c r="D2811" t="s">
        <v>2843</v>
      </c>
      <c r="E2811" t="s">
        <v>517</v>
      </c>
      <c r="F2811" t="s">
        <v>568</v>
      </c>
      <c r="G2811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J2811">
        <f>datainHOME1[[#This Row],[l]]+5</f>
        <v>2841</v>
      </c>
      <c r="N2811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Q2811">
        <f>datainHOME1[[#This Row],[l]]+5</f>
        <v>2841</v>
      </c>
      <c r="U2811">
        <f>IF(datainHOME1[[#This Row],[TimeIn]]-datainHOME1[[#This Row],[TimeOut]] &gt;0, datainHOME1[[#This Row],[TimeIn]]-datainHOME1[[#This Row],[TimeOut]],(datainHOME1[[#This Row],[TimeIn]]-datainHOME1[[#This Row],[TimeOut]])+1000)</f>
        <v>40</v>
      </c>
    </row>
    <row r="2812" spans="1:21" x14ac:dyDescent="0.25">
      <c r="A2812" t="s">
        <v>7</v>
      </c>
      <c r="B2812" t="s">
        <v>3032</v>
      </c>
      <c r="C2812">
        <f>datainHOME1[[#This Row],[l]]+5</f>
        <v>2842</v>
      </c>
      <c r="D2812" t="s">
        <v>2844</v>
      </c>
      <c r="E2812" t="s">
        <v>553</v>
      </c>
      <c r="F2812" t="s">
        <v>594</v>
      </c>
      <c r="G2812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2812">
        <f>datainHOME1[[#This Row],[l]]+5</f>
        <v>2842</v>
      </c>
      <c r="N2812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2812">
        <f>datainHOME1[[#This Row],[l]]+5</f>
        <v>2842</v>
      </c>
      <c r="U2812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2813" spans="1:21" x14ac:dyDescent="0.25">
      <c r="A2813" t="s">
        <v>7</v>
      </c>
      <c r="B2813" t="s">
        <v>3033</v>
      </c>
      <c r="C2813">
        <f>datainHOME1[[#This Row],[l]]+5</f>
        <v>2843</v>
      </c>
      <c r="D2813" t="s">
        <v>2845</v>
      </c>
      <c r="E2813" t="s">
        <v>567</v>
      </c>
      <c r="F2813" t="s">
        <v>371</v>
      </c>
      <c r="G2813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2813">
        <f>datainHOME1[[#This Row],[l]]+5</f>
        <v>2843</v>
      </c>
      <c r="N2813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2813">
        <f>datainHOME1[[#This Row],[l]]+5</f>
        <v>2843</v>
      </c>
      <c r="U2813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2814" spans="1:21" x14ac:dyDescent="0.25">
      <c r="A2814" t="s">
        <v>7</v>
      </c>
      <c r="B2814" t="s">
        <v>3034</v>
      </c>
      <c r="C2814">
        <f>datainHOME1[[#This Row],[l]]+5</f>
        <v>2844</v>
      </c>
      <c r="D2814" t="s">
        <v>2846</v>
      </c>
      <c r="E2814" t="s">
        <v>582</v>
      </c>
      <c r="F2814" t="s">
        <v>630</v>
      </c>
      <c r="G2814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2814">
        <f>datainHOME1[[#This Row],[l]]+5</f>
        <v>2844</v>
      </c>
      <c r="N2814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2814">
        <f>datainHOME1[[#This Row],[l]]+5</f>
        <v>2844</v>
      </c>
      <c r="U2814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2815" spans="1:21" x14ac:dyDescent="0.25">
      <c r="A2815" t="s">
        <v>7</v>
      </c>
      <c r="B2815" t="s">
        <v>3098</v>
      </c>
      <c r="C2815">
        <f>datainHOME1[[#This Row],[l]]+5</f>
        <v>2845</v>
      </c>
      <c r="D2815" t="s">
        <v>2847</v>
      </c>
      <c r="E2815" t="s">
        <v>605</v>
      </c>
      <c r="F2815" t="s">
        <v>125</v>
      </c>
      <c r="G2815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J2815">
        <f>datainHOME1[[#This Row],[l]]+5</f>
        <v>2845</v>
      </c>
      <c r="N2815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Q2815">
        <f>datainHOME1[[#This Row],[l]]+5</f>
        <v>2845</v>
      </c>
      <c r="U2815">
        <f>IF(datainHOME1[[#This Row],[TimeIn]]-datainHOME1[[#This Row],[TimeOut]] &gt;0, datainHOME1[[#This Row],[TimeIn]]-datainHOME1[[#This Row],[TimeOut]],(datainHOME1[[#This Row],[TimeIn]]-datainHOME1[[#This Row],[TimeOut]])+1000)</f>
        <v>37</v>
      </c>
    </row>
    <row r="2816" spans="1:21" x14ac:dyDescent="0.25">
      <c r="A2816" t="s">
        <v>7</v>
      </c>
      <c r="B2816" t="s">
        <v>3035</v>
      </c>
      <c r="C2816">
        <f>datainHOME1[[#This Row],[l]]+5</f>
        <v>2846</v>
      </c>
      <c r="D2816" t="s">
        <v>2848</v>
      </c>
      <c r="E2816" t="s">
        <v>630</v>
      </c>
      <c r="F2816" t="s">
        <v>657</v>
      </c>
      <c r="G2816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2816">
        <f>datainHOME1[[#This Row],[l]]+5</f>
        <v>2846</v>
      </c>
      <c r="N2816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2816">
        <f>datainHOME1[[#This Row],[l]]+5</f>
        <v>2846</v>
      </c>
      <c r="U2816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2817" spans="1:21" x14ac:dyDescent="0.25">
      <c r="A2817" t="s">
        <v>7</v>
      </c>
      <c r="B2817" t="s">
        <v>3036</v>
      </c>
      <c r="C2817">
        <f>datainHOME1[[#This Row],[l]]+5</f>
        <v>2847</v>
      </c>
      <c r="D2817" t="s">
        <v>2849</v>
      </c>
      <c r="E2817" t="s">
        <v>646</v>
      </c>
      <c r="F2817" t="s">
        <v>385</v>
      </c>
      <c r="G2817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2817">
        <f>datainHOME1[[#This Row],[l]]+5</f>
        <v>2847</v>
      </c>
      <c r="N2817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2817">
        <f>datainHOME1[[#This Row],[l]]+5</f>
        <v>2847</v>
      </c>
      <c r="U2817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2818" spans="1:21" x14ac:dyDescent="0.25">
      <c r="A2818" t="s">
        <v>7</v>
      </c>
      <c r="B2818" t="s">
        <v>3037</v>
      </c>
      <c r="C2818">
        <f>datainHOME1[[#This Row],[l]]+5</f>
        <v>2848</v>
      </c>
      <c r="D2818" t="s">
        <v>2850</v>
      </c>
      <c r="E2818" t="s">
        <v>657</v>
      </c>
      <c r="F2818" t="s">
        <v>489</v>
      </c>
      <c r="G2818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2818">
        <f>datainHOME1[[#This Row],[l]]+5</f>
        <v>2848</v>
      </c>
      <c r="N2818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2818">
        <f>datainHOME1[[#This Row],[l]]+5</f>
        <v>2848</v>
      </c>
      <c r="U2818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2819" spans="1:21" x14ac:dyDescent="0.25">
      <c r="A2819" t="s">
        <v>7</v>
      </c>
      <c r="B2819" t="s">
        <v>3038</v>
      </c>
      <c r="C2819">
        <f>datainHOME1[[#This Row],[l]]+5</f>
        <v>2849</v>
      </c>
      <c r="D2819" t="s">
        <v>2851</v>
      </c>
      <c r="E2819" t="s">
        <v>676</v>
      </c>
      <c r="F2819" t="s">
        <v>706</v>
      </c>
      <c r="G281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819">
        <f>datainHOME1[[#This Row],[l]]+5</f>
        <v>2849</v>
      </c>
      <c r="N281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819">
        <f>datainHOME1[[#This Row],[l]]+5</f>
        <v>2849</v>
      </c>
      <c r="U281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820" spans="1:21" x14ac:dyDescent="0.25">
      <c r="A2820" t="s">
        <v>7</v>
      </c>
      <c r="B2820" t="s">
        <v>3039</v>
      </c>
      <c r="C2820">
        <f>datainHOME1[[#This Row],[l]]+5</f>
        <v>2850</v>
      </c>
      <c r="D2820" t="s">
        <v>2852</v>
      </c>
      <c r="E2820" t="s">
        <v>699</v>
      </c>
      <c r="F2820" t="s">
        <v>718</v>
      </c>
      <c r="G2820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2820">
        <f>datainHOME1[[#This Row],[l]]+5</f>
        <v>2850</v>
      </c>
      <c r="N2820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2820">
        <f>datainHOME1[[#This Row],[l]]+5</f>
        <v>2850</v>
      </c>
      <c r="U2820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2821" spans="1:21" x14ac:dyDescent="0.25">
      <c r="A2821" t="s">
        <v>7</v>
      </c>
      <c r="B2821" t="s">
        <v>3040</v>
      </c>
      <c r="C2821">
        <f>datainHOME1[[#This Row],[l]]+5</f>
        <v>2851</v>
      </c>
      <c r="D2821" t="s">
        <v>2853</v>
      </c>
      <c r="E2821" t="s">
        <v>715</v>
      </c>
      <c r="F2821" t="s">
        <v>734</v>
      </c>
      <c r="G282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821">
        <f>datainHOME1[[#This Row],[l]]+5</f>
        <v>2851</v>
      </c>
      <c r="N282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821">
        <f>datainHOME1[[#This Row],[l]]+5</f>
        <v>2851</v>
      </c>
      <c r="U2821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822" spans="1:21" x14ac:dyDescent="0.25">
      <c r="A2822" t="s">
        <v>7</v>
      </c>
      <c r="B2822" t="s">
        <v>3041</v>
      </c>
      <c r="C2822">
        <f>datainHOME1[[#This Row],[l]]+5</f>
        <v>2852</v>
      </c>
      <c r="D2822" t="s">
        <v>2854</v>
      </c>
      <c r="E2822" t="s">
        <v>723</v>
      </c>
      <c r="F2822" t="s">
        <v>727</v>
      </c>
      <c r="G282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822">
        <f>datainHOME1[[#This Row],[l]]+5</f>
        <v>2852</v>
      </c>
      <c r="N282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822">
        <f>datainHOME1[[#This Row],[l]]+5</f>
        <v>2852</v>
      </c>
      <c r="U282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823" spans="1:21" x14ac:dyDescent="0.25">
      <c r="A2823" t="s">
        <v>7</v>
      </c>
      <c r="B2823" t="s">
        <v>3042</v>
      </c>
      <c r="C2823">
        <f>datainHOME1[[#This Row],[l]]+5</f>
        <v>2853</v>
      </c>
      <c r="D2823" t="s">
        <v>2855</v>
      </c>
      <c r="E2823" t="s">
        <v>734</v>
      </c>
      <c r="F2823" t="s">
        <v>764</v>
      </c>
      <c r="G282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823">
        <f>datainHOME1[[#This Row],[l]]+5</f>
        <v>2853</v>
      </c>
      <c r="N282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823">
        <f>datainHOME1[[#This Row],[l]]+5</f>
        <v>2853</v>
      </c>
      <c r="U282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824" spans="1:21" x14ac:dyDescent="0.25">
      <c r="A2824" t="s">
        <v>7</v>
      </c>
      <c r="B2824" t="s">
        <v>3043</v>
      </c>
      <c r="C2824">
        <f>datainHOME1[[#This Row],[l]]+5</f>
        <v>2854</v>
      </c>
      <c r="D2824" t="s">
        <v>2856</v>
      </c>
      <c r="E2824" t="s">
        <v>495</v>
      </c>
      <c r="F2824" t="s">
        <v>781</v>
      </c>
      <c r="G282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824">
        <f>datainHOME1[[#This Row],[l]]+5</f>
        <v>2854</v>
      </c>
      <c r="N282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824">
        <f>datainHOME1[[#This Row],[l]]+5</f>
        <v>2854</v>
      </c>
      <c r="U282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825" spans="1:21" x14ac:dyDescent="0.25">
      <c r="A2825" t="s">
        <v>7</v>
      </c>
      <c r="B2825" t="s">
        <v>3044</v>
      </c>
      <c r="C2825">
        <f>datainHOME1[[#This Row],[l]]+5</f>
        <v>2855</v>
      </c>
      <c r="D2825" t="s">
        <v>2857</v>
      </c>
      <c r="E2825" t="s">
        <v>777</v>
      </c>
      <c r="F2825" t="s">
        <v>151</v>
      </c>
      <c r="G2825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2825">
        <f>datainHOME1[[#This Row],[l]]+5</f>
        <v>2855</v>
      </c>
      <c r="N2825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2825">
        <f>datainHOME1[[#This Row],[l]]+5</f>
        <v>2855</v>
      </c>
      <c r="U2825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2826" spans="1:21" x14ac:dyDescent="0.25">
      <c r="A2826" t="s">
        <v>7</v>
      </c>
      <c r="B2826" t="s">
        <v>3110</v>
      </c>
      <c r="C2826">
        <f>datainHOME1[[#This Row],[l]]+5</f>
        <v>2856</v>
      </c>
      <c r="D2826" t="s">
        <v>2858</v>
      </c>
      <c r="E2826" t="s">
        <v>785</v>
      </c>
      <c r="F2826" t="s">
        <v>791</v>
      </c>
      <c r="G282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826">
        <f>datainHOME1[[#This Row],[l]]+5</f>
        <v>2856</v>
      </c>
      <c r="N282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826">
        <f>datainHOME1[[#This Row],[l]]+5</f>
        <v>2856</v>
      </c>
      <c r="U282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827" spans="1:21" x14ac:dyDescent="0.25">
      <c r="A2827" t="s">
        <v>7</v>
      </c>
      <c r="B2827" t="s">
        <v>3112</v>
      </c>
      <c r="C2827">
        <f>datainHOME1[[#This Row],[l]]+5</f>
        <v>2857</v>
      </c>
      <c r="D2827" t="s">
        <v>2859</v>
      </c>
      <c r="E2827" t="s">
        <v>791</v>
      </c>
      <c r="F2827" t="s">
        <v>156</v>
      </c>
      <c r="G282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827">
        <f>datainHOME1[[#This Row],[l]]+5</f>
        <v>2857</v>
      </c>
      <c r="N282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827">
        <f>datainHOME1[[#This Row],[l]]+5</f>
        <v>2857</v>
      </c>
      <c r="U2827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828" spans="1:21" x14ac:dyDescent="0.25">
      <c r="A2828" t="s">
        <v>7</v>
      </c>
      <c r="B2828" t="s">
        <v>3045</v>
      </c>
      <c r="C2828">
        <f>datainHOME1[[#This Row],[l]]+5</f>
        <v>2858</v>
      </c>
      <c r="D2828" t="s">
        <v>2860</v>
      </c>
      <c r="E2828" t="s">
        <v>274</v>
      </c>
      <c r="F2828" t="s">
        <v>832</v>
      </c>
      <c r="G282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828">
        <f>datainHOME1[[#This Row],[l]]+5</f>
        <v>2858</v>
      </c>
      <c r="N282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828">
        <f>datainHOME1[[#This Row],[l]]+5</f>
        <v>2858</v>
      </c>
      <c r="U282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829" spans="1:21" x14ac:dyDescent="0.25">
      <c r="A2829" t="s">
        <v>7</v>
      </c>
      <c r="B2829" t="s">
        <v>3046</v>
      </c>
      <c r="C2829">
        <f>datainHOME1[[#This Row],[l]]+5</f>
        <v>2859</v>
      </c>
      <c r="D2829" t="s">
        <v>2861</v>
      </c>
      <c r="E2829" t="s">
        <v>832</v>
      </c>
      <c r="F2829" t="s">
        <v>407</v>
      </c>
      <c r="G2829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2829">
        <f>datainHOME1[[#This Row],[l]]+5</f>
        <v>2859</v>
      </c>
      <c r="N2829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2829">
        <f>datainHOME1[[#This Row],[l]]+5</f>
        <v>2859</v>
      </c>
      <c r="U2829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2830" spans="1:21" x14ac:dyDescent="0.25">
      <c r="A2830" t="s">
        <v>7</v>
      </c>
      <c r="B2830" t="s">
        <v>3047</v>
      </c>
      <c r="C2830">
        <f>datainHOME1[[#This Row],[l]]+5</f>
        <v>2860</v>
      </c>
      <c r="D2830" t="s">
        <v>2862</v>
      </c>
      <c r="E2830" t="s">
        <v>837</v>
      </c>
      <c r="F2830" t="s">
        <v>273</v>
      </c>
      <c r="G283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830">
        <f>datainHOME1[[#This Row],[l]]+5</f>
        <v>2860</v>
      </c>
      <c r="N283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830">
        <f>datainHOME1[[#This Row],[l]]+5</f>
        <v>2860</v>
      </c>
      <c r="U283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831" spans="1:21" x14ac:dyDescent="0.25">
      <c r="A2831" t="s">
        <v>7</v>
      </c>
      <c r="B2831" t="s">
        <v>3048</v>
      </c>
      <c r="C2831">
        <f>datainHOME1[[#This Row],[l]]+5</f>
        <v>2861</v>
      </c>
      <c r="D2831" t="s">
        <v>2863</v>
      </c>
      <c r="E2831" t="s">
        <v>273</v>
      </c>
      <c r="F2831" t="s">
        <v>856</v>
      </c>
      <c r="G283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831">
        <f>datainHOME1[[#This Row],[l]]+5</f>
        <v>2861</v>
      </c>
      <c r="N283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831">
        <f>datainHOME1[[#This Row],[l]]+5</f>
        <v>2861</v>
      </c>
      <c r="U283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832" spans="1:21" x14ac:dyDescent="0.25">
      <c r="A2832" t="s">
        <v>7</v>
      </c>
      <c r="B2832" t="s">
        <v>3049</v>
      </c>
      <c r="C2832">
        <f>datainHOME1[[#This Row],[l]]+5</f>
        <v>2862</v>
      </c>
      <c r="D2832" t="s">
        <v>2864</v>
      </c>
      <c r="E2832" t="s">
        <v>601</v>
      </c>
      <c r="F2832" t="s">
        <v>288</v>
      </c>
      <c r="G283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832">
        <f>datainHOME1[[#This Row],[l]]+5</f>
        <v>2862</v>
      </c>
      <c r="N283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832">
        <f>datainHOME1[[#This Row],[l]]+5</f>
        <v>2862</v>
      </c>
      <c r="U283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833" spans="1:21" x14ac:dyDescent="0.25">
      <c r="A2833" t="s">
        <v>7</v>
      </c>
      <c r="B2833" t="s">
        <v>3050</v>
      </c>
      <c r="C2833">
        <f>datainHOME1[[#This Row],[l]]+5</f>
        <v>2863</v>
      </c>
      <c r="D2833" t="s">
        <v>2865</v>
      </c>
      <c r="E2833" t="s">
        <v>678</v>
      </c>
      <c r="F2833" t="s">
        <v>873</v>
      </c>
      <c r="G283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833">
        <f>datainHOME1[[#This Row],[l]]+5</f>
        <v>2863</v>
      </c>
      <c r="N283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833">
        <f>datainHOME1[[#This Row],[l]]+5</f>
        <v>2863</v>
      </c>
      <c r="U283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834" spans="1:21" x14ac:dyDescent="0.25">
      <c r="A2834" t="s">
        <v>7</v>
      </c>
      <c r="B2834" t="s">
        <v>3051</v>
      </c>
      <c r="C2834">
        <f>datainHOME1[[#This Row],[l]]+5</f>
        <v>2864</v>
      </c>
      <c r="D2834" t="s">
        <v>2866</v>
      </c>
      <c r="E2834" t="s">
        <v>510</v>
      </c>
      <c r="F2834" t="s">
        <v>801</v>
      </c>
      <c r="G283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834">
        <f>datainHOME1[[#This Row],[l]]+5</f>
        <v>2864</v>
      </c>
      <c r="N283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834">
        <f>datainHOME1[[#This Row],[l]]+5</f>
        <v>2864</v>
      </c>
      <c r="U283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835" spans="1:21" x14ac:dyDescent="0.25">
      <c r="A2835" t="s">
        <v>7</v>
      </c>
      <c r="B2835" t="s">
        <v>3052</v>
      </c>
      <c r="C2835">
        <f>datainHOME1[[#This Row],[l]]+5</f>
        <v>2865</v>
      </c>
      <c r="D2835" t="s">
        <v>2867</v>
      </c>
      <c r="E2835" t="s">
        <v>874</v>
      </c>
      <c r="F2835" t="s">
        <v>293</v>
      </c>
      <c r="G283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835">
        <f>datainHOME1[[#This Row],[l]]+5</f>
        <v>2865</v>
      </c>
      <c r="N283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835">
        <f>datainHOME1[[#This Row],[l]]+5</f>
        <v>2865</v>
      </c>
      <c r="U2835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836" spans="1:21" x14ac:dyDescent="0.25">
      <c r="A2836" t="s">
        <v>7</v>
      </c>
      <c r="B2836" t="s">
        <v>3053</v>
      </c>
      <c r="C2836">
        <f>datainHOME1[[#This Row],[l]]+5</f>
        <v>2866</v>
      </c>
      <c r="D2836" t="s">
        <v>2868</v>
      </c>
      <c r="E2836" t="s">
        <v>801</v>
      </c>
      <c r="F2836" t="s">
        <v>282</v>
      </c>
      <c r="G283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836">
        <f>datainHOME1[[#This Row],[l]]+5</f>
        <v>2866</v>
      </c>
      <c r="N283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836">
        <f>datainHOME1[[#This Row],[l]]+5</f>
        <v>2866</v>
      </c>
      <c r="U2836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837" spans="1:21" x14ac:dyDescent="0.25">
      <c r="A2837" t="s">
        <v>7</v>
      </c>
      <c r="B2837" t="s">
        <v>3054</v>
      </c>
      <c r="C2837">
        <f>datainHOME1[[#This Row],[l]]+5</f>
        <v>2867</v>
      </c>
      <c r="D2837" t="s">
        <v>2869</v>
      </c>
      <c r="E2837" t="s">
        <v>508</v>
      </c>
      <c r="F2837" t="s">
        <v>291</v>
      </c>
      <c r="G2837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2837">
        <f>datainHOME1[[#This Row],[l]]+5</f>
        <v>2867</v>
      </c>
      <c r="N2837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2837">
        <f>datainHOME1[[#This Row],[l]]+5</f>
        <v>2867</v>
      </c>
      <c r="U2837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2838" spans="1:21" x14ac:dyDescent="0.25">
      <c r="A2838" t="s">
        <v>7</v>
      </c>
      <c r="B2838" t="s">
        <v>3055</v>
      </c>
      <c r="C2838">
        <f>datainHOME1[[#This Row],[l]]+5</f>
        <v>2868</v>
      </c>
      <c r="D2838" t="s">
        <v>2870</v>
      </c>
      <c r="E2838" t="s">
        <v>882</v>
      </c>
      <c r="F2838" t="s">
        <v>609</v>
      </c>
      <c r="G283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838">
        <f>datainHOME1[[#This Row],[l]]+5</f>
        <v>2868</v>
      </c>
      <c r="N283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838">
        <f>datainHOME1[[#This Row],[l]]+5</f>
        <v>2868</v>
      </c>
      <c r="U283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839" spans="1:21" x14ac:dyDescent="0.25">
      <c r="A2839" t="s">
        <v>7</v>
      </c>
      <c r="B2839" t="s">
        <v>3056</v>
      </c>
      <c r="C2839">
        <f>datainHOME1[[#This Row],[l]]+5</f>
        <v>2869</v>
      </c>
      <c r="D2839" t="s">
        <v>2871</v>
      </c>
      <c r="E2839" t="s">
        <v>291</v>
      </c>
      <c r="F2839" t="s">
        <v>901</v>
      </c>
      <c r="G283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839">
        <f>datainHOME1[[#This Row],[l]]+5</f>
        <v>2869</v>
      </c>
      <c r="N283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839">
        <f>datainHOME1[[#This Row],[l]]+5</f>
        <v>2869</v>
      </c>
      <c r="U2839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840" spans="1:21" x14ac:dyDescent="0.25">
      <c r="A2840" t="s">
        <v>7</v>
      </c>
      <c r="B2840" t="s">
        <v>3057</v>
      </c>
      <c r="C2840">
        <f>datainHOME1[[#This Row],[l]]+5</f>
        <v>2870</v>
      </c>
      <c r="D2840" t="s">
        <v>2872</v>
      </c>
      <c r="E2840" t="s">
        <v>854</v>
      </c>
      <c r="F2840" t="s">
        <v>613</v>
      </c>
      <c r="G2840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2840">
        <f>datainHOME1[[#This Row],[l]]+5</f>
        <v>2870</v>
      </c>
      <c r="N2840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2840">
        <f>datainHOME1[[#This Row],[l]]+5</f>
        <v>2870</v>
      </c>
      <c r="U2840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2841" spans="1:21" x14ac:dyDescent="0.25">
      <c r="A2841" t="s">
        <v>7</v>
      </c>
      <c r="B2841" t="s">
        <v>3058</v>
      </c>
      <c r="C2841">
        <f>datainHOME1[[#This Row],[l]]+5</f>
        <v>2871</v>
      </c>
      <c r="D2841" t="s">
        <v>2873</v>
      </c>
      <c r="E2841" t="s">
        <v>906</v>
      </c>
      <c r="F2841" t="s">
        <v>913</v>
      </c>
      <c r="G284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841">
        <f>datainHOME1[[#This Row],[l]]+5</f>
        <v>2871</v>
      </c>
      <c r="N284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841">
        <f>datainHOME1[[#This Row],[l]]+5</f>
        <v>2871</v>
      </c>
      <c r="U284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842" spans="1:21" x14ac:dyDescent="0.25">
      <c r="A2842" t="s">
        <v>7</v>
      </c>
      <c r="B2842" t="s">
        <v>3059</v>
      </c>
      <c r="C2842">
        <f>datainHOME1[[#This Row],[l]]+5</f>
        <v>2872</v>
      </c>
      <c r="D2842" t="s">
        <v>2874</v>
      </c>
      <c r="E2842" t="s">
        <v>516</v>
      </c>
      <c r="F2842" t="s">
        <v>929</v>
      </c>
      <c r="G284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842">
        <f>datainHOME1[[#This Row],[l]]+5</f>
        <v>2872</v>
      </c>
      <c r="N284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842">
        <f>datainHOME1[[#This Row],[l]]+5</f>
        <v>2872</v>
      </c>
      <c r="U284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843" spans="1:21" x14ac:dyDescent="0.25">
      <c r="A2843" t="s">
        <v>7</v>
      </c>
      <c r="B2843" t="s">
        <v>3060</v>
      </c>
      <c r="C2843">
        <f>datainHOME1[[#This Row],[l]]+5</f>
        <v>2873</v>
      </c>
      <c r="D2843" t="s">
        <v>2875</v>
      </c>
      <c r="E2843" t="s">
        <v>432</v>
      </c>
      <c r="F2843" t="s">
        <v>518</v>
      </c>
      <c r="G284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843">
        <f>datainHOME1[[#This Row],[l]]+5</f>
        <v>2873</v>
      </c>
      <c r="N284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843">
        <f>datainHOME1[[#This Row],[l]]+5</f>
        <v>2873</v>
      </c>
      <c r="U284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844" spans="1:21" x14ac:dyDescent="0.25">
      <c r="A2844" t="s">
        <v>7</v>
      </c>
      <c r="B2844" t="s">
        <v>3061</v>
      </c>
      <c r="C2844">
        <f>datainHOME1[[#This Row],[l]]+5</f>
        <v>2874</v>
      </c>
      <c r="D2844" t="s">
        <v>2876</v>
      </c>
      <c r="E2844" t="s">
        <v>623</v>
      </c>
      <c r="F2844" t="s">
        <v>939</v>
      </c>
      <c r="G284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844">
        <f>datainHOME1[[#This Row],[l]]+5</f>
        <v>2874</v>
      </c>
      <c r="N284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844">
        <f>datainHOME1[[#This Row],[l]]+5</f>
        <v>2874</v>
      </c>
      <c r="U2844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845" spans="1:21" x14ac:dyDescent="0.25">
      <c r="A2845" t="s">
        <v>7</v>
      </c>
      <c r="B2845" t="s">
        <v>3062</v>
      </c>
      <c r="C2845">
        <f>datainHOME1[[#This Row],[l]]+5</f>
        <v>2875</v>
      </c>
      <c r="D2845" t="s">
        <v>2877</v>
      </c>
      <c r="E2845" t="s">
        <v>754</v>
      </c>
      <c r="F2845" t="s">
        <v>520</v>
      </c>
      <c r="G284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845">
        <f>datainHOME1[[#This Row],[l]]+5</f>
        <v>2875</v>
      </c>
      <c r="N284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845">
        <f>datainHOME1[[#This Row],[l]]+5</f>
        <v>2875</v>
      </c>
      <c r="U2845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846" spans="1:21" x14ac:dyDescent="0.25">
      <c r="A2846" t="s">
        <v>7</v>
      </c>
      <c r="B2846" t="s">
        <v>3063</v>
      </c>
      <c r="C2846">
        <f>datainHOME1[[#This Row],[l]]+5</f>
        <v>2876</v>
      </c>
      <c r="D2846" t="s">
        <v>2878</v>
      </c>
      <c r="E2846" t="s">
        <v>942</v>
      </c>
      <c r="F2846" t="s">
        <v>30</v>
      </c>
      <c r="G284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846">
        <f>datainHOME1[[#This Row],[l]]+5</f>
        <v>2876</v>
      </c>
      <c r="N284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846">
        <f>datainHOME1[[#This Row],[l]]+5</f>
        <v>2876</v>
      </c>
      <c r="U284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847" spans="1:21" x14ac:dyDescent="0.25">
      <c r="A2847" t="s">
        <v>7</v>
      </c>
      <c r="B2847" t="s">
        <v>3064</v>
      </c>
      <c r="C2847">
        <f>datainHOME1[[#This Row],[l]]+5</f>
        <v>2877</v>
      </c>
      <c r="D2847" t="s">
        <v>2879</v>
      </c>
      <c r="E2847" t="s">
        <v>38</v>
      </c>
      <c r="F2847" t="s">
        <v>693</v>
      </c>
      <c r="G2847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2847">
        <f>datainHOME1[[#This Row],[l]]+5</f>
        <v>2877</v>
      </c>
      <c r="N2847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2847">
        <f>datainHOME1[[#This Row],[l]]+5</f>
        <v>2877</v>
      </c>
      <c r="U2847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2848" spans="1:21" x14ac:dyDescent="0.25">
      <c r="A2848" t="s">
        <v>7</v>
      </c>
      <c r="B2848" t="s">
        <v>3065</v>
      </c>
      <c r="C2848">
        <f>datainHOME1[[#This Row],[l]]+5</f>
        <v>2878</v>
      </c>
      <c r="D2848" t="s">
        <v>2880</v>
      </c>
      <c r="E2848" t="s">
        <v>41</v>
      </c>
      <c r="F2848" t="s">
        <v>695</v>
      </c>
      <c r="G284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848">
        <f>datainHOME1[[#This Row],[l]]+5</f>
        <v>2878</v>
      </c>
      <c r="N284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848">
        <f>datainHOME1[[#This Row],[l]]+5</f>
        <v>2878</v>
      </c>
      <c r="U2848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849" spans="1:21" x14ac:dyDescent="0.25">
      <c r="A2849" t="s">
        <v>7</v>
      </c>
      <c r="B2849" t="s">
        <v>3066</v>
      </c>
      <c r="C2849">
        <f>datainHOME1[[#This Row],[l]]+5</f>
        <v>2879</v>
      </c>
      <c r="D2849" t="s">
        <v>2881</v>
      </c>
      <c r="E2849" t="s">
        <v>954</v>
      </c>
      <c r="F2849" t="s">
        <v>968</v>
      </c>
      <c r="G284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849">
        <f>datainHOME1[[#This Row],[l]]+5</f>
        <v>2879</v>
      </c>
      <c r="N284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849">
        <f>datainHOME1[[#This Row],[l]]+5</f>
        <v>2879</v>
      </c>
      <c r="U284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850" spans="1:21" x14ac:dyDescent="0.25">
      <c r="A2850" t="s">
        <v>7</v>
      </c>
      <c r="B2850" t="s">
        <v>3067</v>
      </c>
      <c r="C2850">
        <f>datainHOME1[[#This Row],[l]]+5</f>
        <v>2880</v>
      </c>
      <c r="D2850" t="s">
        <v>2882</v>
      </c>
      <c r="E2850" t="s">
        <v>968</v>
      </c>
      <c r="F2850" t="s">
        <v>976</v>
      </c>
      <c r="G2850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2850">
        <f>datainHOME1[[#This Row],[l]]+5</f>
        <v>2880</v>
      </c>
      <c r="N2850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2850">
        <f>datainHOME1[[#This Row],[l]]+5</f>
        <v>2880</v>
      </c>
      <c r="U2850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2851" spans="1:21" x14ac:dyDescent="0.25">
      <c r="A2851" t="s">
        <v>7</v>
      </c>
      <c r="B2851" t="s">
        <v>3068</v>
      </c>
      <c r="C2851">
        <f>datainHOME1[[#This Row],[l]]+5</f>
        <v>2881</v>
      </c>
      <c r="D2851" t="s">
        <v>2883</v>
      </c>
      <c r="E2851" t="s">
        <v>766</v>
      </c>
      <c r="F2851" t="s">
        <v>980</v>
      </c>
      <c r="G285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851">
        <f>datainHOME1[[#This Row],[l]]+5</f>
        <v>2881</v>
      </c>
      <c r="N285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851">
        <f>datainHOME1[[#This Row],[l]]+5</f>
        <v>2881</v>
      </c>
      <c r="U2851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852" spans="1:21" x14ac:dyDescent="0.25">
      <c r="A2852" t="s">
        <v>7</v>
      </c>
      <c r="B2852" t="s">
        <v>3069</v>
      </c>
      <c r="C2852">
        <f>datainHOME1[[#This Row],[l]]+5</f>
        <v>2882</v>
      </c>
      <c r="D2852" t="s">
        <v>2884</v>
      </c>
      <c r="E2852" t="s">
        <v>976</v>
      </c>
      <c r="F2852" t="s">
        <v>535</v>
      </c>
      <c r="G285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852">
        <f>datainHOME1[[#This Row],[l]]+5</f>
        <v>2882</v>
      </c>
      <c r="N285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852">
        <f>datainHOME1[[#This Row],[l]]+5</f>
        <v>2882</v>
      </c>
      <c r="U285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853" spans="1:21" x14ac:dyDescent="0.25">
      <c r="A2853" t="s">
        <v>7</v>
      </c>
      <c r="B2853" t="s">
        <v>3070</v>
      </c>
      <c r="C2853">
        <f>datainHOME1[[#This Row],[l]]+5</f>
        <v>2883</v>
      </c>
      <c r="D2853" t="s">
        <v>2885</v>
      </c>
      <c r="E2853" t="s">
        <v>980</v>
      </c>
      <c r="F2853" t="s">
        <v>438</v>
      </c>
      <c r="G285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853">
        <f>datainHOME1[[#This Row],[l]]+5</f>
        <v>2883</v>
      </c>
      <c r="N285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853">
        <f>datainHOME1[[#This Row],[l]]+5</f>
        <v>2883</v>
      </c>
      <c r="U285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854" spans="1:21" x14ac:dyDescent="0.25">
      <c r="A2854" t="s">
        <v>7</v>
      </c>
      <c r="B2854" t="s">
        <v>3071</v>
      </c>
      <c r="C2854">
        <f>datainHOME1[[#This Row],[l]]+5</f>
        <v>2884</v>
      </c>
      <c r="D2854" t="s">
        <v>2886</v>
      </c>
      <c r="E2854" t="s">
        <v>822</v>
      </c>
      <c r="F2854" t="s">
        <v>181</v>
      </c>
      <c r="G285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854">
        <f>datainHOME1[[#This Row],[l]]+5</f>
        <v>2884</v>
      </c>
      <c r="N285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854">
        <f>datainHOME1[[#This Row],[l]]+5</f>
        <v>2884</v>
      </c>
      <c r="U2854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855" spans="1:21" x14ac:dyDescent="0.25">
      <c r="A2855" t="s">
        <v>7</v>
      </c>
      <c r="B2855" t="s">
        <v>3072</v>
      </c>
      <c r="C2855">
        <f>datainHOME1[[#This Row],[l]]+5</f>
        <v>2885</v>
      </c>
      <c r="D2855" t="s">
        <v>2947</v>
      </c>
      <c r="E2855" t="s">
        <v>438</v>
      </c>
      <c r="F2855" t="s">
        <v>449</v>
      </c>
      <c r="G2855">
        <f>IF(datainHOME1[[#This Row],[TimeIn]]-datainHOME1[[#This Row],[TimeOut]] &gt;0, datainHOME1[[#This Row],[TimeIn]]-datainHOME1[[#This Row],[TimeOut]],(datainHOME1[[#This Row],[TimeIn]]-datainHOME1[[#This Row],[TimeOut]])+1000)</f>
        <v>49</v>
      </c>
      <c r="J2855">
        <f>datainHOME1[[#This Row],[l]]+5</f>
        <v>2885</v>
      </c>
      <c r="N2855">
        <f>IF(datainHOME1[[#This Row],[TimeIn]]-datainHOME1[[#This Row],[TimeOut]] &gt;0, datainHOME1[[#This Row],[TimeIn]]-datainHOME1[[#This Row],[TimeOut]],(datainHOME1[[#This Row],[TimeIn]]-datainHOME1[[#This Row],[TimeOut]])+1000)</f>
        <v>49</v>
      </c>
      <c r="Q2855">
        <f>datainHOME1[[#This Row],[l]]+5</f>
        <v>2885</v>
      </c>
      <c r="U2855">
        <f>IF(datainHOME1[[#This Row],[TimeIn]]-datainHOME1[[#This Row],[TimeOut]] &gt;0, datainHOME1[[#This Row],[TimeIn]]-datainHOME1[[#This Row],[TimeOut]],(datainHOME1[[#This Row],[TimeIn]]-datainHOME1[[#This Row],[TimeOut]])+1000)</f>
        <v>49</v>
      </c>
    </row>
    <row r="2856" spans="1:21" x14ac:dyDescent="0.25">
      <c r="A2856" t="s">
        <v>7</v>
      </c>
      <c r="B2856" t="s">
        <v>3073</v>
      </c>
      <c r="C2856">
        <f>datainHOME1[[#This Row],[l]]+5</f>
        <v>2886</v>
      </c>
      <c r="D2856" t="s">
        <v>2887</v>
      </c>
      <c r="E2856" t="s">
        <v>449</v>
      </c>
      <c r="F2856" t="s">
        <v>339</v>
      </c>
      <c r="G285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856">
        <f>datainHOME1[[#This Row],[l]]+5</f>
        <v>2886</v>
      </c>
      <c r="N285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856">
        <f>datainHOME1[[#This Row],[l]]+5</f>
        <v>2886</v>
      </c>
      <c r="U2856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857" spans="1:21" x14ac:dyDescent="0.25">
      <c r="A2857" t="s">
        <v>7</v>
      </c>
      <c r="B2857" t="s">
        <v>3074</v>
      </c>
      <c r="C2857">
        <f>datainHOME1[[#This Row],[l]]+5</f>
        <v>2887</v>
      </c>
      <c r="D2857" t="s">
        <v>2888</v>
      </c>
      <c r="E2857" t="s">
        <v>339</v>
      </c>
      <c r="F2857" t="s">
        <v>15</v>
      </c>
      <c r="G2857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2857">
        <f>datainHOME1[[#This Row],[l]]+5</f>
        <v>2887</v>
      </c>
      <c r="N2857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2857">
        <f>datainHOME1[[#This Row],[l]]+5</f>
        <v>2887</v>
      </c>
      <c r="U2857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2858" spans="1:21" x14ac:dyDescent="0.25">
      <c r="A2858" t="s">
        <v>7</v>
      </c>
      <c r="B2858" t="s">
        <v>3075</v>
      </c>
      <c r="C2858">
        <f>datainHOME1[[#This Row],[l]]+5</f>
        <v>2888</v>
      </c>
      <c r="D2858" t="s">
        <v>2889</v>
      </c>
      <c r="E2858" t="s">
        <v>896</v>
      </c>
      <c r="F2858" t="s">
        <v>24</v>
      </c>
      <c r="G285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858">
        <f>datainHOME1[[#This Row],[l]]+5</f>
        <v>2888</v>
      </c>
      <c r="N285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858">
        <f>datainHOME1[[#This Row],[l]]+5</f>
        <v>2888</v>
      </c>
      <c r="U285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859" spans="1:21" x14ac:dyDescent="0.25">
      <c r="A2859" t="s">
        <v>7</v>
      </c>
      <c r="B2859" t="s">
        <v>3076</v>
      </c>
      <c r="C2859">
        <f>datainHOME1[[#This Row],[l]]+5</f>
        <v>2889</v>
      </c>
      <c r="D2859" t="s">
        <v>2890</v>
      </c>
      <c r="E2859" t="s">
        <v>15</v>
      </c>
      <c r="F2859" t="s">
        <v>70</v>
      </c>
      <c r="G285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859">
        <f>datainHOME1[[#This Row],[l]]+5</f>
        <v>2889</v>
      </c>
      <c r="N285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859">
        <f>datainHOME1[[#This Row],[l]]+5</f>
        <v>2889</v>
      </c>
      <c r="U285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860" spans="1:21" x14ac:dyDescent="0.25">
      <c r="A2860" t="s">
        <v>7</v>
      </c>
      <c r="B2860" t="s">
        <v>3077</v>
      </c>
      <c r="C2860">
        <f>datainHOME1[[#This Row],[l]]+5</f>
        <v>2890</v>
      </c>
      <c r="D2860" t="s">
        <v>2891</v>
      </c>
      <c r="E2860" t="s">
        <v>40</v>
      </c>
      <c r="F2860" t="s">
        <v>92</v>
      </c>
      <c r="G286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860">
        <f>datainHOME1[[#This Row],[l]]+5</f>
        <v>2890</v>
      </c>
      <c r="N286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860">
        <f>datainHOME1[[#This Row],[l]]+5</f>
        <v>2890</v>
      </c>
      <c r="U286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861" spans="1:21" x14ac:dyDescent="0.25">
      <c r="A2861" t="s">
        <v>7</v>
      </c>
      <c r="B2861" t="s">
        <v>3078</v>
      </c>
      <c r="C2861">
        <f>datainHOME1[[#This Row],[l]]+5</f>
        <v>2891</v>
      </c>
      <c r="D2861" t="s">
        <v>2892</v>
      </c>
      <c r="E2861" t="s">
        <v>70</v>
      </c>
      <c r="F2861" t="s">
        <v>116</v>
      </c>
      <c r="G286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861">
        <f>datainHOME1[[#This Row],[l]]+5</f>
        <v>2891</v>
      </c>
      <c r="N286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861">
        <f>datainHOME1[[#This Row],[l]]+5</f>
        <v>2891</v>
      </c>
      <c r="U286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862" spans="1:21" x14ac:dyDescent="0.25">
      <c r="A2862" t="s">
        <v>7</v>
      </c>
      <c r="B2862" t="s">
        <v>3079</v>
      </c>
      <c r="C2862">
        <f>datainHOME1[[#This Row],[l]]+5</f>
        <v>2892</v>
      </c>
      <c r="D2862" t="s">
        <v>2893</v>
      </c>
      <c r="E2862" t="s">
        <v>73</v>
      </c>
      <c r="F2862" t="s">
        <v>149</v>
      </c>
      <c r="G286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2862">
        <f>datainHOME1[[#This Row],[l]]+5</f>
        <v>2892</v>
      </c>
      <c r="N286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2862">
        <f>datainHOME1[[#This Row],[l]]+5</f>
        <v>2892</v>
      </c>
      <c r="U2862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2863" spans="1:21" x14ac:dyDescent="0.25">
      <c r="A2863" t="s">
        <v>7</v>
      </c>
      <c r="B2863" t="s">
        <v>3080</v>
      </c>
      <c r="C2863">
        <f>datainHOME1[[#This Row],[l]]+5</f>
        <v>2893</v>
      </c>
      <c r="D2863" t="s">
        <v>2894</v>
      </c>
      <c r="E2863" t="s">
        <v>116</v>
      </c>
      <c r="F2863" t="s">
        <v>168</v>
      </c>
      <c r="G286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863">
        <f>datainHOME1[[#This Row],[l]]+5</f>
        <v>2893</v>
      </c>
      <c r="N286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863">
        <f>datainHOME1[[#This Row],[l]]+5</f>
        <v>2893</v>
      </c>
      <c r="U286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864" spans="1:21" x14ac:dyDescent="0.25">
      <c r="A2864" t="s">
        <v>7</v>
      </c>
      <c r="B2864" t="s">
        <v>3081</v>
      </c>
      <c r="C2864">
        <f>datainHOME1[[#This Row],[l]]+5</f>
        <v>2894</v>
      </c>
      <c r="D2864" t="s">
        <v>2895</v>
      </c>
      <c r="E2864" t="s">
        <v>149</v>
      </c>
      <c r="F2864" t="s">
        <v>225</v>
      </c>
      <c r="G2864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J2864">
        <f>datainHOME1[[#This Row],[l]]+5</f>
        <v>2894</v>
      </c>
      <c r="N2864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Q2864">
        <f>datainHOME1[[#This Row],[l]]+5</f>
        <v>2894</v>
      </c>
      <c r="U2864">
        <f>IF(datainHOME1[[#This Row],[TimeIn]]-datainHOME1[[#This Row],[TimeOut]] &gt;0, datainHOME1[[#This Row],[TimeIn]]-datainHOME1[[#This Row],[TimeOut]],(datainHOME1[[#This Row],[TimeIn]]-datainHOME1[[#This Row],[TimeOut]])+1000)</f>
        <v>39</v>
      </c>
    </row>
    <row r="2865" spans="1:21" x14ac:dyDescent="0.25">
      <c r="A2865" t="s">
        <v>7</v>
      </c>
      <c r="B2865" t="s">
        <v>3082</v>
      </c>
      <c r="C2865">
        <f>datainHOME1[[#This Row],[l]]+5</f>
        <v>2895</v>
      </c>
      <c r="D2865" t="s">
        <v>2896</v>
      </c>
      <c r="E2865" t="s">
        <v>207</v>
      </c>
      <c r="F2865" t="s">
        <v>255</v>
      </c>
      <c r="G2865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2865">
        <f>datainHOME1[[#This Row],[l]]+5</f>
        <v>2895</v>
      </c>
      <c r="N2865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2865">
        <f>datainHOME1[[#This Row],[l]]+5</f>
        <v>2895</v>
      </c>
      <c r="U2865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2866" spans="1:21" x14ac:dyDescent="0.25">
      <c r="A2866" t="s">
        <v>7</v>
      </c>
      <c r="B2866" t="s">
        <v>3083</v>
      </c>
      <c r="C2866">
        <f>datainHOME1[[#This Row],[l]]+5</f>
        <v>2896</v>
      </c>
      <c r="D2866" t="s">
        <v>2897</v>
      </c>
      <c r="E2866" t="s">
        <v>225</v>
      </c>
      <c r="F2866" t="s">
        <v>264</v>
      </c>
      <c r="G286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866">
        <f>datainHOME1[[#This Row],[l]]+5</f>
        <v>2896</v>
      </c>
      <c r="N286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866">
        <f>datainHOME1[[#This Row],[l]]+5</f>
        <v>2896</v>
      </c>
      <c r="U2866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867" spans="1:21" x14ac:dyDescent="0.25">
      <c r="A2867" t="s">
        <v>7</v>
      </c>
      <c r="B2867" t="s">
        <v>3084</v>
      </c>
      <c r="C2867">
        <f>datainHOME1[[#This Row],[l]]+5</f>
        <v>2897</v>
      </c>
      <c r="D2867" t="s">
        <v>2898</v>
      </c>
      <c r="E2867" t="s">
        <v>233</v>
      </c>
      <c r="F2867" t="s">
        <v>283</v>
      </c>
      <c r="G286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867">
        <f>datainHOME1[[#This Row],[l]]+5</f>
        <v>2897</v>
      </c>
      <c r="N286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867">
        <f>datainHOME1[[#This Row],[l]]+5</f>
        <v>2897</v>
      </c>
      <c r="U286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868" spans="1:21" x14ac:dyDescent="0.25">
      <c r="A2868" t="s">
        <v>7</v>
      </c>
      <c r="B2868" t="s">
        <v>3085</v>
      </c>
      <c r="C2868">
        <f>datainHOME1[[#This Row],[l]]+5</f>
        <v>2898</v>
      </c>
      <c r="D2868" t="s">
        <v>2899</v>
      </c>
      <c r="E2868" t="s">
        <v>264</v>
      </c>
      <c r="F2868" t="s">
        <v>89</v>
      </c>
      <c r="G286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868">
        <f>datainHOME1[[#This Row],[l]]+5</f>
        <v>2898</v>
      </c>
      <c r="N286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868">
        <f>datainHOME1[[#This Row],[l]]+5</f>
        <v>2898</v>
      </c>
      <c r="U286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869" spans="1:21" x14ac:dyDescent="0.25">
      <c r="A2869" t="s">
        <v>7</v>
      </c>
      <c r="B2869" t="s">
        <v>3086</v>
      </c>
      <c r="C2869">
        <f>datainHOME1[[#This Row],[l]]+5</f>
        <v>2899</v>
      </c>
      <c r="D2869" t="s">
        <v>2900</v>
      </c>
      <c r="E2869" t="s">
        <v>295</v>
      </c>
      <c r="F2869" t="s">
        <v>336</v>
      </c>
      <c r="G286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869">
        <f>datainHOME1[[#This Row],[l]]+5</f>
        <v>2899</v>
      </c>
      <c r="N286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869">
        <f>datainHOME1[[#This Row],[l]]+5</f>
        <v>2899</v>
      </c>
      <c r="U286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870" spans="1:21" x14ac:dyDescent="0.25">
      <c r="A2870" t="s">
        <v>7</v>
      </c>
      <c r="B2870" t="s">
        <v>3087</v>
      </c>
      <c r="C2870">
        <f>datainHOME1[[#This Row],[l]]+5</f>
        <v>2900</v>
      </c>
      <c r="D2870" t="s">
        <v>2901</v>
      </c>
      <c r="E2870" t="s">
        <v>315</v>
      </c>
      <c r="F2870" t="s">
        <v>330</v>
      </c>
      <c r="G287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870">
        <f>datainHOME1[[#This Row],[l]]+5</f>
        <v>2900</v>
      </c>
      <c r="N287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870">
        <f>datainHOME1[[#This Row],[l]]+5</f>
        <v>2900</v>
      </c>
      <c r="U2870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871" spans="1:21" x14ac:dyDescent="0.25">
      <c r="A2871" t="s">
        <v>7</v>
      </c>
      <c r="B2871" t="s">
        <v>3088</v>
      </c>
      <c r="C2871">
        <f>datainHOME1[[#This Row],[l]]+5</f>
        <v>2901</v>
      </c>
      <c r="D2871" t="s">
        <v>2902</v>
      </c>
      <c r="E2871" t="s">
        <v>336</v>
      </c>
      <c r="F2871" t="s">
        <v>366</v>
      </c>
      <c r="G287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871">
        <f>datainHOME1[[#This Row],[l]]+5</f>
        <v>2901</v>
      </c>
      <c r="N287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871">
        <f>datainHOME1[[#This Row],[l]]+5</f>
        <v>2901</v>
      </c>
      <c r="U287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872" spans="1:21" x14ac:dyDescent="0.25">
      <c r="A2872" t="s">
        <v>7</v>
      </c>
      <c r="B2872" t="s">
        <v>3089</v>
      </c>
      <c r="C2872">
        <f>datainHOME1[[#This Row],[l]]+5</f>
        <v>2902</v>
      </c>
      <c r="D2872" t="s">
        <v>2903</v>
      </c>
      <c r="E2872" t="s">
        <v>355</v>
      </c>
      <c r="F2872" t="s">
        <v>349</v>
      </c>
      <c r="G2872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2872">
        <f>datainHOME1[[#This Row],[l]]+5</f>
        <v>2902</v>
      </c>
      <c r="N2872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2872">
        <f>datainHOME1[[#This Row],[l]]+5</f>
        <v>2902</v>
      </c>
      <c r="U2872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2873" spans="1:21" x14ac:dyDescent="0.25">
      <c r="A2873" t="s">
        <v>7</v>
      </c>
      <c r="B2873" t="s">
        <v>3090</v>
      </c>
      <c r="C2873">
        <f>datainHOME1[[#This Row],[l]]+5</f>
        <v>2903</v>
      </c>
      <c r="D2873" t="s">
        <v>2904</v>
      </c>
      <c r="E2873" t="s">
        <v>392</v>
      </c>
      <c r="F2873" t="s">
        <v>425</v>
      </c>
      <c r="G2873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2873">
        <f>datainHOME1[[#This Row],[l]]+5</f>
        <v>2903</v>
      </c>
      <c r="N2873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2873">
        <f>datainHOME1[[#This Row],[l]]+5</f>
        <v>2903</v>
      </c>
      <c r="U2873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2874" spans="1:21" x14ac:dyDescent="0.25">
      <c r="A2874" t="s">
        <v>7</v>
      </c>
      <c r="B2874" t="s">
        <v>3091</v>
      </c>
      <c r="C2874">
        <f>datainHOME1[[#This Row],[l]]+5</f>
        <v>2904</v>
      </c>
      <c r="D2874" t="s">
        <v>2905</v>
      </c>
      <c r="E2874" t="s">
        <v>349</v>
      </c>
      <c r="F2874" t="s">
        <v>97</v>
      </c>
      <c r="G287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874">
        <f>datainHOME1[[#This Row],[l]]+5</f>
        <v>2904</v>
      </c>
      <c r="N287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874">
        <f>datainHOME1[[#This Row],[l]]+5</f>
        <v>2904</v>
      </c>
      <c r="U287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875" spans="1:21" x14ac:dyDescent="0.25">
      <c r="A2875" t="s">
        <v>7</v>
      </c>
      <c r="B2875" t="s">
        <v>3092</v>
      </c>
      <c r="C2875">
        <f>datainHOME1[[#This Row],[l]]+5</f>
        <v>2905</v>
      </c>
      <c r="D2875" t="s">
        <v>2906</v>
      </c>
      <c r="E2875" t="s">
        <v>440</v>
      </c>
      <c r="F2875" t="s">
        <v>103</v>
      </c>
      <c r="G287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875">
        <f>datainHOME1[[#This Row],[l]]+5</f>
        <v>2905</v>
      </c>
      <c r="N287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875">
        <f>datainHOME1[[#This Row],[l]]+5</f>
        <v>2905</v>
      </c>
      <c r="U2875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876" spans="1:21" x14ac:dyDescent="0.25">
      <c r="A2876" t="s">
        <v>7</v>
      </c>
      <c r="B2876" t="s">
        <v>3093</v>
      </c>
      <c r="C2876">
        <f>datainHOME1[[#This Row],[l]]+5</f>
        <v>2906</v>
      </c>
      <c r="D2876" t="s">
        <v>2907</v>
      </c>
      <c r="E2876" t="s">
        <v>458</v>
      </c>
      <c r="F2876" t="s">
        <v>486</v>
      </c>
      <c r="G287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876">
        <f>datainHOME1[[#This Row],[l]]+5</f>
        <v>2906</v>
      </c>
      <c r="N287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876">
        <f>datainHOME1[[#This Row],[l]]+5</f>
        <v>2906</v>
      </c>
      <c r="U287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877" spans="1:21" x14ac:dyDescent="0.25">
      <c r="A2877" t="s">
        <v>7</v>
      </c>
      <c r="B2877" t="s">
        <v>3094</v>
      </c>
      <c r="C2877">
        <f>datainHOME1[[#This Row],[l]]+5</f>
        <v>2907</v>
      </c>
      <c r="D2877" t="s">
        <v>2908</v>
      </c>
      <c r="E2877" t="s">
        <v>471</v>
      </c>
      <c r="F2877" t="s">
        <v>114</v>
      </c>
      <c r="G287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877">
        <f>datainHOME1[[#This Row],[l]]+5</f>
        <v>2907</v>
      </c>
      <c r="N287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877">
        <f>datainHOME1[[#This Row],[l]]+5</f>
        <v>2907</v>
      </c>
      <c r="U2877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878" spans="1:21" x14ac:dyDescent="0.25">
      <c r="A2878" t="s">
        <v>7</v>
      </c>
      <c r="B2878" t="s">
        <v>3095</v>
      </c>
      <c r="C2878">
        <f>datainHOME1[[#This Row],[l]]+5</f>
        <v>2908</v>
      </c>
      <c r="D2878" t="s">
        <v>2909</v>
      </c>
      <c r="E2878" t="s">
        <v>114</v>
      </c>
      <c r="F2878" t="s">
        <v>536</v>
      </c>
      <c r="G287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878">
        <f>datainHOME1[[#This Row],[l]]+5</f>
        <v>2908</v>
      </c>
      <c r="N287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878">
        <f>datainHOME1[[#This Row],[l]]+5</f>
        <v>2908</v>
      </c>
      <c r="U287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879" spans="1:21" x14ac:dyDescent="0.25">
      <c r="A2879" t="s">
        <v>7</v>
      </c>
      <c r="B2879" t="s">
        <v>3096</v>
      </c>
      <c r="C2879">
        <f>datainHOME1[[#This Row],[l]]+5</f>
        <v>2909</v>
      </c>
      <c r="D2879" t="s">
        <v>2910</v>
      </c>
      <c r="E2879" t="s">
        <v>536</v>
      </c>
      <c r="F2879" t="s">
        <v>560</v>
      </c>
      <c r="G287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879">
        <f>datainHOME1[[#This Row],[l]]+5</f>
        <v>2909</v>
      </c>
      <c r="N287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879">
        <f>datainHOME1[[#This Row],[l]]+5</f>
        <v>2909</v>
      </c>
      <c r="U287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880" spans="1:21" x14ac:dyDescent="0.25">
      <c r="A2880" t="s">
        <v>7</v>
      </c>
      <c r="B2880" t="s">
        <v>3097</v>
      </c>
      <c r="C2880">
        <f>datainHOME1[[#This Row],[l]]+5</f>
        <v>2910</v>
      </c>
      <c r="D2880" t="s">
        <v>2911</v>
      </c>
      <c r="E2880" t="s">
        <v>557</v>
      </c>
      <c r="F2880" t="s">
        <v>580</v>
      </c>
      <c r="G288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880">
        <f>datainHOME1[[#This Row],[l]]+5</f>
        <v>2910</v>
      </c>
      <c r="N288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880">
        <f>datainHOME1[[#This Row],[l]]+5</f>
        <v>2910</v>
      </c>
      <c r="U288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881" spans="1:21" x14ac:dyDescent="0.25">
      <c r="A2881" t="s">
        <v>7</v>
      </c>
      <c r="B2881" t="s">
        <v>3099</v>
      </c>
      <c r="C2881">
        <f>datainHOME1[[#This Row],[l]]+5</f>
        <v>2911</v>
      </c>
      <c r="D2881" t="s">
        <v>2912</v>
      </c>
      <c r="E2881" t="s">
        <v>118</v>
      </c>
      <c r="F2881" t="s">
        <v>369</v>
      </c>
      <c r="G288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881">
        <f>datainHOME1[[#This Row],[l]]+5</f>
        <v>2911</v>
      </c>
      <c r="N288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881">
        <f>datainHOME1[[#This Row],[l]]+5</f>
        <v>2911</v>
      </c>
      <c r="U2881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882" spans="1:21" x14ac:dyDescent="0.25">
      <c r="A2882" t="s">
        <v>7</v>
      </c>
      <c r="B2882" t="s">
        <v>3100</v>
      </c>
      <c r="C2882">
        <f>datainHOME1[[#This Row],[l]]+5</f>
        <v>2912</v>
      </c>
      <c r="D2882" t="s">
        <v>2913</v>
      </c>
      <c r="E2882" t="s">
        <v>580</v>
      </c>
      <c r="F2882" t="s">
        <v>607</v>
      </c>
      <c r="G288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2882">
        <f>datainHOME1[[#This Row],[l]]+5</f>
        <v>2912</v>
      </c>
      <c r="N288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2882">
        <f>datainHOME1[[#This Row],[l]]+5</f>
        <v>2912</v>
      </c>
      <c r="U2882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2883" spans="1:21" x14ac:dyDescent="0.25">
      <c r="A2883" t="s">
        <v>7</v>
      </c>
      <c r="B2883" t="s">
        <v>3101</v>
      </c>
      <c r="C2883">
        <f>datainHOME1[[#This Row],[l]]+5</f>
        <v>2913</v>
      </c>
      <c r="D2883" t="s">
        <v>2914</v>
      </c>
      <c r="E2883" t="s">
        <v>607</v>
      </c>
      <c r="F2883" t="s">
        <v>380</v>
      </c>
      <c r="G288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883">
        <f>datainHOME1[[#This Row],[l]]+5</f>
        <v>2913</v>
      </c>
      <c r="N288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883">
        <f>datainHOME1[[#This Row],[l]]+5</f>
        <v>2913</v>
      </c>
      <c r="U2883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884" spans="1:21" x14ac:dyDescent="0.25">
      <c r="A2884" t="s">
        <v>7</v>
      </c>
      <c r="B2884" t="s">
        <v>3102</v>
      </c>
      <c r="C2884">
        <f>datainHOME1[[#This Row],[l]]+5</f>
        <v>2914</v>
      </c>
      <c r="D2884" t="s">
        <v>2915</v>
      </c>
      <c r="E2884" t="s">
        <v>633</v>
      </c>
      <c r="F2884" t="s">
        <v>646</v>
      </c>
      <c r="G288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2884">
        <f>datainHOME1[[#This Row],[l]]+5</f>
        <v>2914</v>
      </c>
      <c r="N288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2884">
        <f>datainHOME1[[#This Row],[l]]+5</f>
        <v>2914</v>
      </c>
      <c r="U2884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2885" spans="1:21" x14ac:dyDescent="0.25">
      <c r="A2885" t="s">
        <v>7</v>
      </c>
      <c r="B2885" t="s">
        <v>3103</v>
      </c>
      <c r="C2885">
        <f>datainHOME1[[#This Row],[l]]+5</f>
        <v>2915</v>
      </c>
      <c r="D2885" t="s">
        <v>2916</v>
      </c>
      <c r="E2885" t="s">
        <v>127</v>
      </c>
      <c r="F2885" t="s">
        <v>657</v>
      </c>
      <c r="G288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2885">
        <f>datainHOME1[[#This Row],[l]]+5</f>
        <v>2915</v>
      </c>
      <c r="N288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2885">
        <f>datainHOME1[[#This Row],[l]]+5</f>
        <v>2915</v>
      </c>
      <c r="U2885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2886" spans="1:21" x14ac:dyDescent="0.25">
      <c r="A2886" t="s">
        <v>7</v>
      </c>
      <c r="B2886" t="s">
        <v>3104</v>
      </c>
      <c r="C2886">
        <f>datainHOME1[[#This Row],[l]]+5</f>
        <v>2916</v>
      </c>
      <c r="D2886" t="s">
        <v>2917</v>
      </c>
      <c r="E2886" t="s">
        <v>656</v>
      </c>
      <c r="F2886" t="s">
        <v>696</v>
      </c>
      <c r="G2886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2886">
        <f>datainHOME1[[#This Row],[l]]+5</f>
        <v>2916</v>
      </c>
      <c r="N2886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2886">
        <f>datainHOME1[[#This Row],[l]]+5</f>
        <v>2916</v>
      </c>
      <c r="U2886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2887" spans="1:21" x14ac:dyDescent="0.25">
      <c r="A2887" t="s">
        <v>7</v>
      </c>
      <c r="B2887" t="s">
        <v>3105</v>
      </c>
      <c r="C2887">
        <f>datainHOME1[[#This Row],[l]]+5</f>
        <v>2917</v>
      </c>
      <c r="D2887" t="s">
        <v>2918</v>
      </c>
      <c r="E2887" t="s">
        <v>383</v>
      </c>
      <c r="F2887" t="s">
        <v>717</v>
      </c>
      <c r="G2887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2887">
        <f>datainHOME1[[#This Row],[l]]+5</f>
        <v>2917</v>
      </c>
      <c r="N2887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2887">
        <f>datainHOME1[[#This Row],[l]]+5</f>
        <v>2917</v>
      </c>
      <c r="U2887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2888" spans="1:21" x14ac:dyDescent="0.25">
      <c r="A2888" t="s">
        <v>7</v>
      </c>
      <c r="B2888" t="s">
        <v>3107</v>
      </c>
      <c r="C2888">
        <f>datainHOME1[[#This Row],[l]]+5</f>
        <v>2918</v>
      </c>
      <c r="D2888" t="s">
        <v>2919</v>
      </c>
      <c r="E2888" t="s">
        <v>248</v>
      </c>
      <c r="F2888" t="s">
        <v>724</v>
      </c>
      <c r="G288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888">
        <f>datainHOME1[[#This Row],[l]]+5</f>
        <v>2918</v>
      </c>
      <c r="N288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888">
        <f>datainHOME1[[#This Row],[l]]+5</f>
        <v>2918</v>
      </c>
      <c r="U288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889" spans="1:21" x14ac:dyDescent="0.25">
      <c r="A2889" t="s">
        <v>7</v>
      </c>
      <c r="B2889" t="s">
        <v>3108</v>
      </c>
      <c r="C2889">
        <f>datainHOME1[[#This Row],[l]]+5</f>
        <v>2919</v>
      </c>
      <c r="D2889" t="s">
        <v>2920</v>
      </c>
      <c r="E2889" t="s">
        <v>717</v>
      </c>
      <c r="F2889" t="s">
        <v>736</v>
      </c>
      <c r="G288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889">
        <f>datainHOME1[[#This Row],[l]]+5</f>
        <v>2919</v>
      </c>
      <c r="N288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889">
        <f>datainHOME1[[#This Row],[l]]+5</f>
        <v>2919</v>
      </c>
      <c r="U288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890" spans="1:21" x14ac:dyDescent="0.25">
      <c r="A2890" t="s">
        <v>7</v>
      </c>
      <c r="B2890" t="s">
        <v>3109</v>
      </c>
      <c r="C2890">
        <f>datainHOME1[[#This Row],[l]]+5</f>
        <v>2920</v>
      </c>
      <c r="D2890" t="s">
        <v>2921</v>
      </c>
      <c r="E2890" t="s">
        <v>736</v>
      </c>
      <c r="F2890" t="s">
        <v>251</v>
      </c>
      <c r="G289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890">
        <f>datainHOME1[[#This Row],[l]]+5</f>
        <v>2920</v>
      </c>
      <c r="N289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890">
        <f>datainHOME1[[#This Row],[l]]+5</f>
        <v>2920</v>
      </c>
      <c r="U289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891" spans="1:21" x14ac:dyDescent="0.25">
      <c r="A2891" t="s">
        <v>7</v>
      </c>
      <c r="B2891" t="s">
        <v>3111</v>
      </c>
      <c r="C2891">
        <f>datainHOME1[[#This Row],[l]]+5</f>
        <v>2921</v>
      </c>
      <c r="D2891" t="s">
        <v>2922</v>
      </c>
      <c r="E2891" t="s">
        <v>755</v>
      </c>
      <c r="F2891" t="s">
        <v>776</v>
      </c>
      <c r="G2891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2891">
        <f>datainHOME1[[#This Row],[l]]+5</f>
        <v>2921</v>
      </c>
      <c r="N2891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2891">
        <f>datainHOME1[[#This Row],[l]]+5</f>
        <v>2921</v>
      </c>
      <c r="U2891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2892" spans="1:21" x14ac:dyDescent="0.25">
      <c r="A2892" t="s">
        <v>7</v>
      </c>
      <c r="B2892" t="s">
        <v>3113</v>
      </c>
      <c r="C2892">
        <f>datainHOME1[[#This Row],[l]]+5</f>
        <v>2922</v>
      </c>
      <c r="D2892" t="s">
        <v>2923</v>
      </c>
      <c r="E2892" t="s">
        <v>773</v>
      </c>
      <c r="F2892" t="s">
        <v>497</v>
      </c>
      <c r="G289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892">
        <f>datainHOME1[[#This Row],[l]]+5</f>
        <v>2922</v>
      </c>
      <c r="N289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892">
        <f>datainHOME1[[#This Row],[l]]+5</f>
        <v>2922</v>
      </c>
      <c r="U289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893" spans="1:21" x14ac:dyDescent="0.25">
      <c r="A2893" t="s">
        <v>7</v>
      </c>
      <c r="B2893" t="s">
        <v>3114</v>
      </c>
      <c r="C2893">
        <f>datainHOME1[[#This Row],[l]]+5</f>
        <v>2923</v>
      </c>
      <c r="D2893" t="s">
        <v>2924</v>
      </c>
      <c r="E2893" t="s">
        <v>589</v>
      </c>
      <c r="F2893" t="s">
        <v>793</v>
      </c>
      <c r="G289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893">
        <f>datainHOME1[[#This Row],[l]]+5</f>
        <v>2923</v>
      </c>
      <c r="N289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893">
        <f>datainHOME1[[#This Row],[l]]+5</f>
        <v>2923</v>
      </c>
      <c r="U289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894" spans="1:21" x14ac:dyDescent="0.25">
      <c r="A2894" t="s">
        <v>7</v>
      </c>
      <c r="B2894" t="s">
        <v>3115</v>
      </c>
      <c r="C2894">
        <f>datainHOME1[[#This Row],[l]]+5</f>
        <v>2924</v>
      </c>
      <c r="D2894" t="s">
        <v>2925</v>
      </c>
      <c r="E2894" t="s">
        <v>791</v>
      </c>
      <c r="F2894" t="s">
        <v>669</v>
      </c>
      <c r="G289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2894">
        <f>datainHOME1[[#This Row],[l]]+5</f>
        <v>2924</v>
      </c>
      <c r="N289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2894">
        <f>datainHOME1[[#This Row],[l]]+5</f>
        <v>2924</v>
      </c>
      <c r="U2894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2895" spans="1:21" x14ac:dyDescent="0.25">
      <c r="A2895" t="s">
        <v>7</v>
      </c>
      <c r="B2895" t="s">
        <v>3116</v>
      </c>
      <c r="C2895">
        <f>datainHOME1[[#This Row],[l]]+5</f>
        <v>2925</v>
      </c>
      <c r="D2895" t="s">
        <v>2926</v>
      </c>
      <c r="E2895" t="s">
        <v>807</v>
      </c>
      <c r="F2895" t="s">
        <v>832</v>
      </c>
      <c r="G289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895">
        <f>datainHOME1[[#This Row],[l]]+5</f>
        <v>2925</v>
      </c>
      <c r="N289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895">
        <f>datainHOME1[[#This Row],[l]]+5</f>
        <v>2925</v>
      </c>
      <c r="U289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896" spans="1:21" x14ac:dyDescent="0.25">
      <c r="A2896" t="s">
        <v>7</v>
      </c>
      <c r="B2896" t="s">
        <v>3117</v>
      </c>
      <c r="C2896">
        <f>datainHOME1[[#This Row],[l]]+5</f>
        <v>2926</v>
      </c>
      <c r="D2896" t="s">
        <v>2927</v>
      </c>
      <c r="E2896" t="s">
        <v>261</v>
      </c>
      <c r="F2896" t="s">
        <v>837</v>
      </c>
      <c r="G289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896">
        <f>datainHOME1[[#This Row],[l]]+5</f>
        <v>2926</v>
      </c>
      <c r="N289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896">
        <f>datainHOME1[[#This Row],[l]]+5</f>
        <v>2926</v>
      </c>
      <c r="U289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897" spans="1:21" x14ac:dyDescent="0.25">
      <c r="A2897" t="s">
        <v>7</v>
      </c>
      <c r="B2897" t="s">
        <v>3118</v>
      </c>
      <c r="C2897">
        <f>datainHOME1[[#This Row],[l]]+5</f>
        <v>2927</v>
      </c>
      <c r="D2897" t="s">
        <v>2990</v>
      </c>
      <c r="E2897" t="s">
        <v>832</v>
      </c>
      <c r="F2897" t="s">
        <v>740</v>
      </c>
      <c r="G289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897">
        <f>datainHOME1[[#This Row],[l]]+5</f>
        <v>2927</v>
      </c>
      <c r="N289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897">
        <f>datainHOME1[[#This Row],[l]]+5</f>
        <v>2927</v>
      </c>
      <c r="U2897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898" spans="1:21" x14ac:dyDescent="0.25">
      <c r="A2898" t="s">
        <v>7</v>
      </c>
      <c r="B2898" t="s">
        <v>3119</v>
      </c>
      <c r="C2898">
        <f>datainHOME1[[#This Row],[l]]+5</f>
        <v>2928</v>
      </c>
      <c r="D2898" t="s">
        <v>2992</v>
      </c>
      <c r="E2898" t="s">
        <v>836</v>
      </c>
      <c r="F2898" t="s">
        <v>675</v>
      </c>
      <c r="G289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898">
        <f>datainHOME1[[#This Row],[l]]+5</f>
        <v>2928</v>
      </c>
      <c r="N289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898">
        <f>datainHOME1[[#This Row],[l]]+5</f>
        <v>2928</v>
      </c>
      <c r="U289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899" spans="1:21" x14ac:dyDescent="0.25">
      <c r="A2899" t="s">
        <v>7</v>
      </c>
      <c r="B2899" t="s">
        <v>3120</v>
      </c>
      <c r="C2899">
        <f>datainHOME1[[#This Row],[l]]+5</f>
        <v>2929</v>
      </c>
      <c r="D2899" t="s">
        <v>2928</v>
      </c>
      <c r="E2899" t="s">
        <v>157</v>
      </c>
      <c r="F2899" t="s">
        <v>593</v>
      </c>
      <c r="G289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899">
        <f>datainHOME1[[#This Row],[l]]+5</f>
        <v>2929</v>
      </c>
      <c r="N289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899">
        <f>datainHOME1[[#This Row],[l]]+5</f>
        <v>2929</v>
      </c>
      <c r="U289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900" spans="1:21" x14ac:dyDescent="0.25">
      <c r="A2900" t="s">
        <v>7</v>
      </c>
      <c r="B2900" t="s">
        <v>3121</v>
      </c>
      <c r="C2900">
        <f>datainHOME1[[#This Row],[l]]+5</f>
        <v>2930</v>
      </c>
      <c r="D2900" t="s">
        <v>2929</v>
      </c>
      <c r="E2900" t="s">
        <v>273</v>
      </c>
      <c r="F2900" t="s">
        <v>601</v>
      </c>
      <c r="G290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900">
        <f>datainHOME1[[#This Row],[l]]+5</f>
        <v>2930</v>
      </c>
      <c r="N290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900">
        <f>datainHOME1[[#This Row],[l]]+5</f>
        <v>2930</v>
      </c>
      <c r="U290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901" spans="1:21" x14ac:dyDescent="0.25">
      <c r="A2901" t="s">
        <v>7</v>
      </c>
      <c r="B2901" t="s">
        <v>3122</v>
      </c>
      <c r="C2901">
        <f>datainHOME1[[#This Row],[l]]+5</f>
        <v>2931</v>
      </c>
      <c r="D2901" t="s">
        <v>2930</v>
      </c>
      <c r="E2901" t="s">
        <v>593</v>
      </c>
      <c r="F2901" t="s">
        <v>678</v>
      </c>
      <c r="G290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901">
        <f>datainHOME1[[#This Row],[l]]+5</f>
        <v>2931</v>
      </c>
      <c r="N290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901">
        <f>datainHOME1[[#This Row],[l]]+5</f>
        <v>2931</v>
      </c>
      <c r="U2901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902" spans="1:21" x14ac:dyDescent="0.25">
      <c r="A2902" t="s">
        <v>7</v>
      </c>
      <c r="B2902" t="s">
        <v>3123</v>
      </c>
      <c r="C2902">
        <f>datainHOME1[[#This Row],[l]]+5</f>
        <v>2932</v>
      </c>
      <c r="D2902" t="s">
        <v>2931</v>
      </c>
      <c r="E2902" t="s">
        <v>856</v>
      </c>
      <c r="F2902" t="s">
        <v>275</v>
      </c>
      <c r="G290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902">
        <f>datainHOME1[[#This Row],[l]]+5</f>
        <v>2932</v>
      </c>
      <c r="N290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902">
        <f>datainHOME1[[#This Row],[l]]+5</f>
        <v>2932</v>
      </c>
      <c r="U290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903" spans="1:21" x14ac:dyDescent="0.25">
      <c r="A2903" t="s">
        <v>7</v>
      </c>
      <c r="B2903" t="s">
        <v>3124</v>
      </c>
      <c r="C2903">
        <f>datainHOME1[[#This Row],[l]]+5</f>
        <v>2933</v>
      </c>
      <c r="D2903" t="s">
        <v>2932</v>
      </c>
      <c r="E2903" t="s">
        <v>678</v>
      </c>
      <c r="F2903" t="s">
        <v>873</v>
      </c>
      <c r="G290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903">
        <f>datainHOME1[[#This Row],[l]]+5</f>
        <v>2933</v>
      </c>
      <c r="N290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903">
        <f>datainHOME1[[#This Row],[l]]+5</f>
        <v>2933</v>
      </c>
      <c r="U290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904" spans="1:21" x14ac:dyDescent="0.25">
      <c r="A2904" t="s">
        <v>7</v>
      </c>
      <c r="B2904" t="s">
        <v>3125</v>
      </c>
      <c r="C2904">
        <f>datainHOME1[[#This Row],[l]]+5</f>
        <v>2934</v>
      </c>
      <c r="D2904" t="s">
        <v>2933</v>
      </c>
      <c r="E2904" t="s">
        <v>275</v>
      </c>
      <c r="F2904" t="s">
        <v>799</v>
      </c>
      <c r="G290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904">
        <f>datainHOME1[[#This Row],[l]]+5</f>
        <v>2934</v>
      </c>
      <c r="N290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904">
        <f>datainHOME1[[#This Row],[l]]+5</f>
        <v>2934</v>
      </c>
      <c r="U2904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905" spans="1:21" x14ac:dyDescent="0.25">
      <c r="A2905" t="s">
        <v>7</v>
      </c>
      <c r="B2905" t="s">
        <v>3126</v>
      </c>
      <c r="C2905">
        <f>datainHOME1[[#This Row],[l]]+5</f>
        <v>2935</v>
      </c>
      <c r="D2905" t="s">
        <v>2934</v>
      </c>
      <c r="E2905" t="s">
        <v>876</v>
      </c>
      <c r="F2905" t="s">
        <v>279</v>
      </c>
      <c r="G290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905">
        <f>datainHOME1[[#This Row],[l]]+5</f>
        <v>2935</v>
      </c>
      <c r="N290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905">
        <f>datainHOME1[[#This Row],[l]]+5</f>
        <v>2935</v>
      </c>
      <c r="U290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906" spans="1:21" x14ac:dyDescent="0.25">
      <c r="A2906" t="s">
        <v>7</v>
      </c>
      <c r="B2906" t="s">
        <v>3127</v>
      </c>
      <c r="C2906">
        <f>datainHOME1[[#This Row],[l]]+5</f>
        <v>2936</v>
      </c>
      <c r="D2906" t="s">
        <v>2935</v>
      </c>
      <c r="E2906" t="s">
        <v>679</v>
      </c>
      <c r="F2906" t="s">
        <v>16</v>
      </c>
      <c r="G290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906">
        <f>datainHOME1[[#This Row],[l]]+5</f>
        <v>2936</v>
      </c>
      <c r="N290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906">
        <f>datainHOME1[[#This Row],[l]]+5</f>
        <v>2936</v>
      </c>
      <c r="U290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907" spans="1:21" x14ac:dyDescent="0.25">
      <c r="A2907" t="s">
        <v>7</v>
      </c>
      <c r="B2907" t="s">
        <v>3128</v>
      </c>
      <c r="C2907">
        <f>datainHOME1[[#This Row],[l]]+5</f>
        <v>2937</v>
      </c>
      <c r="D2907" t="s">
        <v>2936</v>
      </c>
      <c r="E2907" t="s">
        <v>174</v>
      </c>
      <c r="F2907" t="s">
        <v>897</v>
      </c>
      <c r="G2907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2907">
        <f>datainHOME1[[#This Row],[l]]+5</f>
        <v>2937</v>
      </c>
      <c r="N2907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2907">
        <f>datainHOME1[[#This Row],[l]]+5</f>
        <v>2937</v>
      </c>
      <c r="U2907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2908" spans="1:21" x14ac:dyDescent="0.25">
      <c r="A2908" t="s">
        <v>7</v>
      </c>
      <c r="B2908" t="s">
        <v>3129</v>
      </c>
      <c r="C2908">
        <f>datainHOME1[[#This Row],[l]]+5</f>
        <v>2938</v>
      </c>
      <c r="D2908" t="s">
        <v>2937</v>
      </c>
      <c r="E2908" t="s">
        <v>897</v>
      </c>
      <c r="F2908" t="s">
        <v>12</v>
      </c>
      <c r="G290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908">
        <f>datainHOME1[[#This Row],[l]]+5</f>
        <v>2938</v>
      </c>
      <c r="N290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908">
        <f>datainHOME1[[#This Row],[l]]+5</f>
        <v>2938</v>
      </c>
      <c r="U290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909" spans="1:21" x14ac:dyDescent="0.25">
      <c r="A2909" t="s">
        <v>7</v>
      </c>
      <c r="B2909" t="s">
        <v>3130</v>
      </c>
      <c r="C2909">
        <f>datainHOME1[[#This Row],[l]]+5</f>
        <v>2939</v>
      </c>
      <c r="D2909" t="s">
        <v>2938</v>
      </c>
      <c r="E2909" t="s">
        <v>854</v>
      </c>
      <c r="F2909" t="s">
        <v>519</v>
      </c>
      <c r="G290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909">
        <f>datainHOME1[[#This Row],[l]]+5</f>
        <v>2939</v>
      </c>
      <c r="N290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909">
        <f>datainHOME1[[#This Row],[l]]+5</f>
        <v>2939</v>
      </c>
      <c r="U290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910" spans="1:21" x14ac:dyDescent="0.25">
      <c r="A2910" t="s">
        <v>7</v>
      </c>
      <c r="B2910" t="s">
        <v>3131</v>
      </c>
      <c r="C2910">
        <f>datainHOME1[[#This Row],[l]]+5</f>
        <v>2940</v>
      </c>
      <c r="D2910" t="s">
        <v>2939</v>
      </c>
      <c r="E2910" t="s">
        <v>903</v>
      </c>
      <c r="F2910" t="s">
        <v>430</v>
      </c>
      <c r="G291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910">
        <f>datainHOME1[[#This Row],[l]]+5</f>
        <v>2940</v>
      </c>
      <c r="N291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910">
        <f>datainHOME1[[#This Row],[l]]+5</f>
        <v>2940</v>
      </c>
      <c r="U291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911" spans="1:21" x14ac:dyDescent="0.25">
      <c r="A2911" t="s">
        <v>7</v>
      </c>
      <c r="B2911" t="s">
        <v>3132</v>
      </c>
      <c r="C2911">
        <f>datainHOME1[[#This Row],[l]]+5</f>
        <v>2941</v>
      </c>
      <c r="D2911" t="s">
        <v>2940</v>
      </c>
      <c r="E2911" t="s">
        <v>519</v>
      </c>
      <c r="F2911" t="s">
        <v>925</v>
      </c>
      <c r="G2911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2911">
        <f>datainHOME1[[#This Row],[l]]+5</f>
        <v>2941</v>
      </c>
      <c r="N2911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2911">
        <f>datainHOME1[[#This Row],[l]]+5</f>
        <v>2941</v>
      </c>
      <c r="U2911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2912" spans="1:21" x14ac:dyDescent="0.25">
      <c r="A2912" t="s">
        <v>7</v>
      </c>
      <c r="B2912" t="s">
        <v>3133</v>
      </c>
      <c r="C2912">
        <f>datainHOME1[[#This Row],[l]]+5</f>
        <v>2942</v>
      </c>
      <c r="D2912" t="s">
        <v>2941</v>
      </c>
      <c r="E2912" t="s">
        <v>615</v>
      </c>
      <c r="F2912" t="s">
        <v>310</v>
      </c>
      <c r="G291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912">
        <f>datainHOME1[[#This Row],[l]]+5</f>
        <v>2942</v>
      </c>
      <c r="N291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912">
        <f>datainHOME1[[#This Row],[l]]+5</f>
        <v>2942</v>
      </c>
      <c r="U291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913" spans="1:21" x14ac:dyDescent="0.25">
      <c r="A2913" t="s">
        <v>7</v>
      </c>
      <c r="B2913" t="s">
        <v>3134</v>
      </c>
      <c r="C2913">
        <f>datainHOME1[[#This Row],[l]]+5</f>
        <v>2943</v>
      </c>
      <c r="D2913" t="s">
        <v>2942</v>
      </c>
      <c r="E2913" t="s">
        <v>685</v>
      </c>
      <c r="F2913" t="s">
        <v>754</v>
      </c>
      <c r="G291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913">
        <f>datainHOME1[[#This Row],[l]]+5</f>
        <v>2943</v>
      </c>
      <c r="N291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913">
        <f>datainHOME1[[#This Row],[l]]+5</f>
        <v>2943</v>
      </c>
      <c r="U291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914" spans="1:21" x14ac:dyDescent="0.25">
      <c r="A2914" t="s">
        <v>7</v>
      </c>
      <c r="B2914" t="s">
        <v>3135</v>
      </c>
      <c r="C2914">
        <f>datainHOME1[[#This Row],[l]]+5</f>
        <v>2944</v>
      </c>
      <c r="D2914" t="s">
        <v>2943</v>
      </c>
      <c r="E2914" t="s">
        <v>855</v>
      </c>
      <c r="F2914" t="s">
        <v>939</v>
      </c>
      <c r="G291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914">
        <f>datainHOME1[[#This Row],[l]]+5</f>
        <v>2944</v>
      </c>
      <c r="N291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914">
        <f>datainHOME1[[#This Row],[l]]+5</f>
        <v>2944</v>
      </c>
      <c r="U291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915" spans="1:21" x14ac:dyDescent="0.25">
      <c r="A2915" t="s">
        <v>7</v>
      </c>
      <c r="B2915" t="s">
        <v>3136</v>
      </c>
      <c r="C2915">
        <f>datainHOME1[[#This Row],[l]]+5</f>
        <v>2945</v>
      </c>
      <c r="D2915" t="s">
        <v>2944</v>
      </c>
      <c r="E2915" t="s">
        <v>754</v>
      </c>
      <c r="F2915" t="s">
        <v>28</v>
      </c>
      <c r="G291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915">
        <f>datainHOME1[[#This Row],[l]]+5</f>
        <v>2945</v>
      </c>
      <c r="N291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915">
        <f>datainHOME1[[#This Row],[l]]+5</f>
        <v>2945</v>
      </c>
      <c r="U291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916" spans="1:21" x14ac:dyDescent="0.25">
      <c r="A2916" t="s">
        <v>7</v>
      </c>
      <c r="B2916" t="s">
        <v>3137</v>
      </c>
      <c r="C2916">
        <f>datainHOME1[[#This Row],[l]]+5</f>
        <v>2946</v>
      </c>
      <c r="D2916" t="s">
        <v>2945</v>
      </c>
      <c r="E2916" t="s">
        <v>756</v>
      </c>
      <c r="F2916" t="s">
        <v>889</v>
      </c>
      <c r="G291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916">
        <f>datainHOME1[[#This Row],[l]]+5</f>
        <v>2946</v>
      </c>
      <c r="N291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916">
        <f>datainHOME1[[#This Row],[l]]+5</f>
        <v>2946</v>
      </c>
      <c r="U2916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917" spans="1:21" x14ac:dyDescent="0.25">
      <c r="A2917" t="s">
        <v>7</v>
      </c>
      <c r="B2917" t="s">
        <v>3138</v>
      </c>
      <c r="C2917">
        <f>datainHOME1[[#This Row],[l]]+5</f>
        <v>2947</v>
      </c>
      <c r="D2917" t="s">
        <v>2946</v>
      </c>
      <c r="E2917" t="s">
        <v>530</v>
      </c>
      <c r="F2917" t="s">
        <v>759</v>
      </c>
      <c r="G291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917">
        <f>datainHOME1[[#This Row],[l]]+5</f>
        <v>2947</v>
      </c>
      <c r="N291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917">
        <f>datainHOME1[[#This Row],[l]]+5</f>
        <v>2947</v>
      </c>
      <c r="U291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918" spans="1:21" x14ac:dyDescent="0.25">
      <c r="A2918" t="s">
        <v>7</v>
      </c>
      <c r="B2918" t="s">
        <v>3139</v>
      </c>
      <c r="C2918">
        <f>datainHOME1[[#This Row],[l]]+5</f>
        <v>2948</v>
      </c>
      <c r="D2918" t="s">
        <v>2948</v>
      </c>
      <c r="E2918" t="s">
        <v>759</v>
      </c>
      <c r="F2918" t="s">
        <v>964</v>
      </c>
      <c r="G291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918">
        <f>datainHOME1[[#This Row],[l]]+5</f>
        <v>2948</v>
      </c>
      <c r="N291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918">
        <f>datainHOME1[[#This Row],[l]]+5</f>
        <v>2948</v>
      </c>
      <c r="U291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919" spans="1:21" x14ac:dyDescent="0.25">
      <c r="A2919" t="s">
        <v>7</v>
      </c>
      <c r="B2919" t="s">
        <v>3140</v>
      </c>
      <c r="C2919">
        <f>datainHOME1[[#This Row],[l]]+5</f>
        <v>2949</v>
      </c>
      <c r="D2919" t="s">
        <v>2949</v>
      </c>
      <c r="E2919" t="s">
        <v>963</v>
      </c>
      <c r="F2919" t="s">
        <v>967</v>
      </c>
      <c r="G291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919">
        <f>datainHOME1[[#This Row],[l]]+5</f>
        <v>2949</v>
      </c>
      <c r="N291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919">
        <f>datainHOME1[[#This Row],[l]]+5</f>
        <v>2949</v>
      </c>
      <c r="U291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920" spans="1:21" x14ac:dyDescent="0.25">
      <c r="A2920" t="s">
        <v>7</v>
      </c>
      <c r="B2920" t="s">
        <v>3141</v>
      </c>
      <c r="C2920">
        <f>datainHOME1[[#This Row],[l]]+5</f>
        <v>2950</v>
      </c>
      <c r="D2920" t="s">
        <v>2950</v>
      </c>
      <c r="E2920" t="s">
        <v>967</v>
      </c>
      <c r="F2920" t="s">
        <v>317</v>
      </c>
      <c r="G292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920">
        <f>datainHOME1[[#This Row],[l]]+5</f>
        <v>2950</v>
      </c>
      <c r="N292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920">
        <f>datainHOME1[[#This Row],[l]]+5</f>
        <v>2950</v>
      </c>
      <c r="U292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921" spans="1:21" x14ac:dyDescent="0.25">
      <c r="A2921" t="s">
        <v>7</v>
      </c>
      <c r="B2921" t="s">
        <v>3142</v>
      </c>
      <c r="C2921">
        <f>datainHOME1[[#This Row],[l]]+5</f>
        <v>2951</v>
      </c>
      <c r="D2921" t="s">
        <v>2951</v>
      </c>
      <c r="E2921" t="s">
        <v>970</v>
      </c>
      <c r="F2921" t="s">
        <v>628</v>
      </c>
      <c r="G292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921">
        <f>datainHOME1[[#This Row],[l]]+5</f>
        <v>2951</v>
      </c>
      <c r="N292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921">
        <f>datainHOME1[[#This Row],[l]]+5</f>
        <v>2951</v>
      </c>
      <c r="U292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922" spans="1:21" x14ac:dyDescent="0.25">
      <c r="A2922" t="s">
        <v>7</v>
      </c>
      <c r="B2922" t="s">
        <v>3143</v>
      </c>
      <c r="C2922">
        <f>datainHOME1[[#This Row],[l]]+5</f>
        <v>2952</v>
      </c>
      <c r="D2922" t="s">
        <v>2952</v>
      </c>
      <c r="E2922" t="s">
        <v>892</v>
      </c>
      <c r="F2922" t="s">
        <v>631</v>
      </c>
      <c r="G292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922">
        <f>datainHOME1[[#This Row],[l]]+5</f>
        <v>2952</v>
      </c>
      <c r="N292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922">
        <f>datainHOME1[[#This Row],[l]]+5</f>
        <v>2952</v>
      </c>
      <c r="U292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923" spans="1:21" x14ac:dyDescent="0.25">
      <c r="A2923" t="s">
        <v>7</v>
      </c>
      <c r="B2923" t="s">
        <v>3144</v>
      </c>
      <c r="C2923">
        <f>datainHOME1[[#This Row],[l]]+5</f>
        <v>2953</v>
      </c>
      <c r="D2923" t="s">
        <v>2953</v>
      </c>
      <c r="E2923" t="s">
        <v>822</v>
      </c>
      <c r="F2923" t="s">
        <v>540</v>
      </c>
      <c r="G292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923">
        <f>datainHOME1[[#This Row],[l]]+5</f>
        <v>2953</v>
      </c>
      <c r="N292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923">
        <f>datainHOME1[[#This Row],[l]]+5</f>
        <v>2953</v>
      </c>
      <c r="U292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924" spans="1:21" x14ac:dyDescent="0.25">
      <c r="A2924" t="s">
        <v>7</v>
      </c>
      <c r="B2924" t="s">
        <v>3145</v>
      </c>
      <c r="C2924">
        <f>datainHOME1[[#This Row],[l]]+5</f>
        <v>2954</v>
      </c>
      <c r="D2924" t="s">
        <v>2954</v>
      </c>
      <c r="E2924" t="s">
        <v>867</v>
      </c>
      <c r="F2924" t="s">
        <v>709</v>
      </c>
      <c r="G292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924">
        <f>datainHOME1[[#This Row],[l]]+5</f>
        <v>2954</v>
      </c>
      <c r="N292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924">
        <f>datainHOME1[[#This Row],[l]]+5</f>
        <v>2954</v>
      </c>
      <c r="U2924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925" spans="1:21" x14ac:dyDescent="0.25">
      <c r="A2925" t="s">
        <v>7</v>
      </c>
      <c r="B2925" t="s">
        <v>3146</v>
      </c>
      <c r="C2925">
        <f>datainHOME1[[#This Row],[l]]+5</f>
        <v>2955</v>
      </c>
      <c r="D2925" t="s">
        <v>2955</v>
      </c>
      <c r="E2925" t="s">
        <v>55</v>
      </c>
      <c r="F2925" t="s">
        <v>637</v>
      </c>
      <c r="G2925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2925">
        <f>datainHOME1[[#This Row],[l]]+5</f>
        <v>2955</v>
      </c>
      <c r="N2925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2925">
        <f>datainHOME1[[#This Row],[l]]+5</f>
        <v>2955</v>
      </c>
      <c r="U2925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2926" spans="1:21" x14ac:dyDescent="0.25">
      <c r="A2926" t="s">
        <v>7</v>
      </c>
      <c r="B2926" t="s">
        <v>3147</v>
      </c>
      <c r="C2926">
        <f>datainHOME1[[#This Row],[l]]+5</f>
        <v>2956</v>
      </c>
      <c r="D2926" t="s">
        <v>2956</v>
      </c>
      <c r="E2926" t="s">
        <v>1001</v>
      </c>
      <c r="F2926" t="s">
        <v>69</v>
      </c>
      <c r="G2926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2926">
        <f>datainHOME1[[#This Row],[l]]+5</f>
        <v>2956</v>
      </c>
      <c r="N2926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2926">
        <f>datainHOME1[[#This Row],[l]]+5</f>
        <v>2956</v>
      </c>
      <c r="U2926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2927" spans="1:21" x14ac:dyDescent="0.25">
      <c r="A2927" t="s">
        <v>7</v>
      </c>
      <c r="B2927" t="s">
        <v>3149</v>
      </c>
      <c r="C2927">
        <f>datainHOME1[[#This Row],[l]]+5</f>
        <v>2957</v>
      </c>
      <c r="D2927" t="s">
        <v>2957</v>
      </c>
      <c r="E2927" t="s">
        <v>69</v>
      </c>
      <c r="F2927" t="s">
        <v>59</v>
      </c>
      <c r="G2927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2927">
        <f>datainHOME1[[#This Row],[l]]+5</f>
        <v>2957</v>
      </c>
      <c r="N2927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2927">
        <f>datainHOME1[[#This Row],[l]]+5</f>
        <v>2957</v>
      </c>
      <c r="U2927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2928" spans="1:21" x14ac:dyDescent="0.25">
      <c r="A2928" t="s">
        <v>7</v>
      </c>
      <c r="B2928" t="s">
        <v>3150</v>
      </c>
      <c r="C2928">
        <f>datainHOME1[[#This Row],[l]]+5</f>
        <v>2958</v>
      </c>
      <c r="D2928" t="s">
        <v>2958</v>
      </c>
      <c r="E2928" t="s">
        <v>50</v>
      </c>
      <c r="F2928" t="s">
        <v>104</v>
      </c>
      <c r="G292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928">
        <f>datainHOME1[[#This Row],[l]]+5</f>
        <v>2958</v>
      </c>
      <c r="N292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928">
        <f>datainHOME1[[#This Row],[l]]+5</f>
        <v>2958</v>
      </c>
      <c r="U2928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929" spans="1:21" x14ac:dyDescent="0.25">
      <c r="A2929" t="s">
        <v>7</v>
      </c>
      <c r="B2929" t="s">
        <v>3151</v>
      </c>
      <c r="C2929">
        <f>datainHOME1[[#This Row],[l]]+5</f>
        <v>2959</v>
      </c>
      <c r="D2929" t="s">
        <v>2959</v>
      </c>
      <c r="E2929" t="s">
        <v>104</v>
      </c>
      <c r="F2929" t="s">
        <v>158</v>
      </c>
      <c r="G292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929">
        <f>datainHOME1[[#This Row],[l]]+5</f>
        <v>2959</v>
      </c>
      <c r="N292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929">
        <f>datainHOME1[[#This Row],[l]]+5</f>
        <v>2959</v>
      </c>
      <c r="U292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930" spans="1:21" x14ac:dyDescent="0.25">
      <c r="A2930" t="s">
        <v>7</v>
      </c>
      <c r="B2930" t="s">
        <v>3152</v>
      </c>
      <c r="C2930">
        <f>datainHOME1[[#This Row],[l]]+5</f>
        <v>2960</v>
      </c>
      <c r="D2930" t="s">
        <v>2960</v>
      </c>
      <c r="E2930" t="s">
        <v>137</v>
      </c>
      <c r="F2930" t="s">
        <v>186</v>
      </c>
      <c r="G293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930">
        <f>datainHOME1[[#This Row],[l]]+5</f>
        <v>2960</v>
      </c>
      <c r="N293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930">
        <f>datainHOME1[[#This Row],[l]]+5</f>
        <v>2960</v>
      </c>
      <c r="U293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931" spans="1:21" x14ac:dyDescent="0.25">
      <c r="A2931" t="s">
        <v>7</v>
      </c>
      <c r="B2931" t="s">
        <v>3153</v>
      </c>
      <c r="C2931">
        <f>datainHOME1[[#This Row],[l]]+5</f>
        <v>2961</v>
      </c>
      <c r="D2931" t="s">
        <v>2961</v>
      </c>
      <c r="E2931" t="s">
        <v>180</v>
      </c>
      <c r="F2931" t="s">
        <v>217</v>
      </c>
      <c r="G293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931">
        <f>datainHOME1[[#This Row],[l]]+5</f>
        <v>2961</v>
      </c>
      <c r="N293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931">
        <f>datainHOME1[[#This Row],[l]]+5</f>
        <v>2961</v>
      </c>
      <c r="U293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932" spans="1:21" x14ac:dyDescent="0.25">
      <c r="A2932" t="s">
        <v>7</v>
      </c>
      <c r="B2932" t="s">
        <v>3154</v>
      </c>
      <c r="C2932">
        <f>datainHOME1[[#This Row],[l]]+5</f>
        <v>2962</v>
      </c>
      <c r="D2932" t="s">
        <v>2962</v>
      </c>
      <c r="E2932" t="s">
        <v>210</v>
      </c>
      <c r="F2932" t="s">
        <v>234</v>
      </c>
      <c r="G293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932">
        <f>datainHOME1[[#This Row],[l]]+5</f>
        <v>2962</v>
      </c>
      <c r="N293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932">
        <f>datainHOME1[[#This Row],[l]]+5</f>
        <v>2962</v>
      </c>
      <c r="U293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933" spans="1:21" x14ac:dyDescent="0.25">
      <c r="A2933" t="s">
        <v>7</v>
      </c>
      <c r="B2933" t="s">
        <v>3155</v>
      </c>
      <c r="C2933">
        <f>datainHOME1[[#This Row],[l]]+5</f>
        <v>2963</v>
      </c>
      <c r="D2933" t="s">
        <v>2963</v>
      </c>
      <c r="E2933" t="s">
        <v>234</v>
      </c>
      <c r="F2933" t="s">
        <v>301</v>
      </c>
      <c r="G2933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2933">
        <f>datainHOME1[[#This Row],[l]]+5</f>
        <v>2963</v>
      </c>
      <c r="N2933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2933">
        <f>datainHOME1[[#This Row],[l]]+5</f>
        <v>2963</v>
      </c>
      <c r="U2933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2934" spans="1:21" x14ac:dyDescent="0.25">
      <c r="A2934" t="s">
        <v>7</v>
      </c>
      <c r="B2934" t="s">
        <v>3156</v>
      </c>
      <c r="C2934">
        <f>datainHOME1[[#This Row],[l]]+5</f>
        <v>2964</v>
      </c>
      <c r="D2934" t="s">
        <v>2964</v>
      </c>
      <c r="E2934" t="s">
        <v>271</v>
      </c>
      <c r="F2934" t="s">
        <v>89</v>
      </c>
      <c r="G293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934">
        <f>datainHOME1[[#This Row],[l]]+5</f>
        <v>2964</v>
      </c>
      <c r="N293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934">
        <f>datainHOME1[[#This Row],[l]]+5</f>
        <v>2964</v>
      </c>
      <c r="U2934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935" spans="1:21" x14ac:dyDescent="0.25">
      <c r="A2935" t="s">
        <v>7</v>
      </c>
      <c r="B2935" t="s">
        <v>3157</v>
      </c>
      <c r="C2935">
        <f>datainHOME1[[#This Row],[l]]+5</f>
        <v>2965</v>
      </c>
      <c r="D2935" t="s">
        <v>2965</v>
      </c>
      <c r="E2935" t="s">
        <v>301</v>
      </c>
      <c r="F2935" t="s">
        <v>342</v>
      </c>
      <c r="G293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935">
        <f>datainHOME1[[#This Row],[l]]+5</f>
        <v>2965</v>
      </c>
      <c r="N293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935">
        <f>datainHOME1[[#This Row],[l]]+5</f>
        <v>2965</v>
      </c>
      <c r="U2935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936" spans="1:21" x14ac:dyDescent="0.25">
      <c r="A2936" t="s">
        <v>7</v>
      </c>
      <c r="B2936" t="s">
        <v>3158</v>
      </c>
      <c r="C2936">
        <f>datainHOME1[[#This Row],[l]]+5</f>
        <v>2966</v>
      </c>
      <c r="D2936" t="s">
        <v>2966</v>
      </c>
      <c r="E2936" t="s">
        <v>322</v>
      </c>
      <c r="F2936" t="s">
        <v>93</v>
      </c>
      <c r="G2936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2936">
        <f>datainHOME1[[#This Row],[l]]+5</f>
        <v>2966</v>
      </c>
      <c r="N2936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2936">
        <f>datainHOME1[[#This Row],[l]]+5</f>
        <v>2966</v>
      </c>
      <c r="U2936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2937" spans="1:21" x14ac:dyDescent="0.25">
      <c r="A2937" t="s">
        <v>7</v>
      </c>
      <c r="B2937" t="s">
        <v>3159</v>
      </c>
      <c r="C2937">
        <f>datainHOME1[[#This Row],[l]]+5</f>
        <v>2967</v>
      </c>
      <c r="D2937" t="s">
        <v>2967</v>
      </c>
      <c r="E2937" t="s">
        <v>342</v>
      </c>
      <c r="F2937" t="s">
        <v>99</v>
      </c>
      <c r="G293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937">
        <f>datainHOME1[[#This Row],[l]]+5</f>
        <v>2967</v>
      </c>
      <c r="N293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937">
        <f>datainHOME1[[#This Row],[l]]+5</f>
        <v>2967</v>
      </c>
      <c r="U293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938" spans="1:21" x14ac:dyDescent="0.25">
      <c r="A2938" t="s">
        <v>7</v>
      </c>
      <c r="B2938" t="s">
        <v>3160</v>
      </c>
      <c r="C2938">
        <f>datainHOME1[[#This Row],[l]]+5</f>
        <v>2968</v>
      </c>
      <c r="D2938" t="s">
        <v>2968</v>
      </c>
      <c r="E2938" t="s">
        <v>362</v>
      </c>
      <c r="F2938" t="s">
        <v>403</v>
      </c>
      <c r="G293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938">
        <f>datainHOME1[[#This Row],[l]]+5</f>
        <v>2968</v>
      </c>
      <c r="N293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938">
        <f>datainHOME1[[#This Row],[l]]+5</f>
        <v>2968</v>
      </c>
      <c r="U293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939" spans="1:21" x14ac:dyDescent="0.25">
      <c r="A2939" t="s">
        <v>7</v>
      </c>
      <c r="B2939" t="s">
        <v>3227</v>
      </c>
      <c r="C2939">
        <f>datainHOME1[[#This Row],[l]]+5</f>
        <v>2969</v>
      </c>
      <c r="D2939" t="s">
        <v>2969</v>
      </c>
      <c r="E2939" t="s">
        <v>403</v>
      </c>
      <c r="F2939" t="s">
        <v>359</v>
      </c>
      <c r="G293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939">
        <f>datainHOME1[[#This Row],[l]]+5</f>
        <v>2969</v>
      </c>
      <c r="N293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939">
        <f>datainHOME1[[#This Row],[l]]+5</f>
        <v>2969</v>
      </c>
      <c r="U293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940" spans="1:21" x14ac:dyDescent="0.25">
      <c r="A2940" t="s">
        <v>7</v>
      </c>
      <c r="B2940" t="s">
        <v>3161</v>
      </c>
      <c r="C2940">
        <f>datainHOME1[[#This Row],[l]]+5</f>
        <v>2970</v>
      </c>
      <c r="D2940" t="s">
        <v>2970</v>
      </c>
      <c r="E2940" t="s">
        <v>429</v>
      </c>
      <c r="F2940" t="s">
        <v>360</v>
      </c>
      <c r="G294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940">
        <f>datainHOME1[[#This Row],[l]]+5</f>
        <v>2970</v>
      </c>
      <c r="N294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940">
        <f>datainHOME1[[#This Row],[l]]+5</f>
        <v>2970</v>
      </c>
      <c r="U294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941" spans="1:21" x14ac:dyDescent="0.25">
      <c r="A2941" t="s">
        <v>7</v>
      </c>
      <c r="B2941" t="s">
        <v>3162</v>
      </c>
      <c r="C2941">
        <f>datainHOME1[[#This Row],[l]]+5</f>
        <v>2971</v>
      </c>
      <c r="D2941" t="s">
        <v>2971</v>
      </c>
      <c r="E2941" t="s">
        <v>445</v>
      </c>
      <c r="F2941" t="s">
        <v>469</v>
      </c>
      <c r="G294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941">
        <f>datainHOME1[[#This Row],[l]]+5</f>
        <v>2971</v>
      </c>
      <c r="N294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941">
        <f>datainHOME1[[#This Row],[l]]+5</f>
        <v>2971</v>
      </c>
      <c r="U294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942" spans="1:21" x14ac:dyDescent="0.25">
      <c r="A2942" t="s">
        <v>7</v>
      </c>
      <c r="B2942" t="s">
        <v>3163</v>
      </c>
      <c r="C2942">
        <f>datainHOME1[[#This Row],[l]]+5</f>
        <v>2972</v>
      </c>
      <c r="D2942" t="s">
        <v>2972</v>
      </c>
      <c r="E2942" t="s">
        <v>469</v>
      </c>
      <c r="F2942" t="s">
        <v>114</v>
      </c>
      <c r="G294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942">
        <f>datainHOME1[[#This Row],[l]]+5</f>
        <v>2972</v>
      </c>
      <c r="N294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942">
        <f>datainHOME1[[#This Row],[l]]+5</f>
        <v>2972</v>
      </c>
      <c r="U294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943" spans="1:21" x14ac:dyDescent="0.25">
      <c r="A2943" t="s">
        <v>7</v>
      </c>
      <c r="B2943" t="s">
        <v>3164</v>
      </c>
      <c r="C2943">
        <f>datainHOME1[[#This Row],[l]]+5</f>
        <v>2973</v>
      </c>
      <c r="D2943" t="s">
        <v>2973</v>
      </c>
      <c r="E2943" t="s">
        <v>114</v>
      </c>
      <c r="F2943" t="s">
        <v>534</v>
      </c>
      <c r="G294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943">
        <f>datainHOME1[[#This Row],[l]]+5</f>
        <v>2973</v>
      </c>
      <c r="N294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943">
        <f>datainHOME1[[#This Row],[l]]+5</f>
        <v>2973</v>
      </c>
      <c r="U294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944" spans="1:21" x14ac:dyDescent="0.25">
      <c r="A2944" t="s">
        <v>7</v>
      </c>
      <c r="B2944" t="s">
        <v>3165</v>
      </c>
      <c r="C2944">
        <f>datainHOME1[[#This Row],[l]]+5</f>
        <v>2974</v>
      </c>
      <c r="D2944" t="s">
        <v>2974</v>
      </c>
      <c r="E2944" t="s">
        <v>534</v>
      </c>
      <c r="F2944" t="s">
        <v>365</v>
      </c>
      <c r="G294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2944">
        <f>datainHOME1[[#This Row],[l]]+5</f>
        <v>2974</v>
      </c>
      <c r="N294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2944">
        <f>datainHOME1[[#This Row],[l]]+5</f>
        <v>2974</v>
      </c>
      <c r="U2944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2945" spans="1:21" x14ac:dyDescent="0.25">
      <c r="A2945" t="s">
        <v>7</v>
      </c>
      <c r="B2945" t="s">
        <v>3166</v>
      </c>
      <c r="C2945">
        <f>datainHOME1[[#This Row],[l]]+5</f>
        <v>2975</v>
      </c>
      <c r="D2945" t="s">
        <v>2975</v>
      </c>
      <c r="E2945" t="s">
        <v>554</v>
      </c>
      <c r="F2945" t="s">
        <v>592</v>
      </c>
      <c r="G294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945">
        <f>datainHOME1[[#This Row],[l]]+5</f>
        <v>2975</v>
      </c>
      <c r="N294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945">
        <f>datainHOME1[[#This Row],[l]]+5</f>
        <v>2975</v>
      </c>
      <c r="U294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946" spans="1:21" x14ac:dyDescent="0.25">
      <c r="A2946" t="s">
        <v>7</v>
      </c>
      <c r="B2946" t="s">
        <v>3167</v>
      </c>
      <c r="C2946">
        <f>datainHOME1[[#This Row],[l]]+5</f>
        <v>2976</v>
      </c>
      <c r="D2946" t="s">
        <v>2976</v>
      </c>
      <c r="E2946" t="s">
        <v>568</v>
      </c>
      <c r="F2946" t="s">
        <v>232</v>
      </c>
      <c r="G294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2946">
        <f>datainHOME1[[#This Row],[l]]+5</f>
        <v>2976</v>
      </c>
      <c r="N294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2946">
        <f>datainHOME1[[#This Row],[l]]+5</f>
        <v>2976</v>
      </c>
      <c r="U294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2947" spans="1:21" x14ac:dyDescent="0.25">
      <c r="A2947" t="s">
        <v>7</v>
      </c>
      <c r="B2947" t="s">
        <v>3168</v>
      </c>
      <c r="C2947">
        <f>datainHOME1[[#This Row],[l]]+5</f>
        <v>2977</v>
      </c>
      <c r="D2947" t="s">
        <v>2977</v>
      </c>
      <c r="E2947" t="s">
        <v>236</v>
      </c>
      <c r="F2947" t="s">
        <v>569</v>
      </c>
      <c r="G2947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2947">
        <f>datainHOME1[[#This Row],[l]]+5</f>
        <v>2977</v>
      </c>
      <c r="N2947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2947">
        <f>datainHOME1[[#This Row],[l]]+5</f>
        <v>2977</v>
      </c>
      <c r="U2947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2948" spans="1:21" x14ac:dyDescent="0.25">
      <c r="A2948" t="s">
        <v>7</v>
      </c>
      <c r="B2948" t="s">
        <v>3169</v>
      </c>
      <c r="C2948">
        <f>datainHOME1[[#This Row],[l]]+5</f>
        <v>2978</v>
      </c>
      <c r="D2948" t="s">
        <v>2978</v>
      </c>
      <c r="E2948" t="s">
        <v>232</v>
      </c>
      <c r="F2948" t="s">
        <v>481</v>
      </c>
      <c r="G294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2948">
        <f>datainHOME1[[#This Row],[l]]+5</f>
        <v>2978</v>
      </c>
      <c r="N294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2948">
        <f>datainHOME1[[#This Row],[l]]+5</f>
        <v>2978</v>
      </c>
      <c r="U2948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2949" spans="1:21" x14ac:dyDescent="0.25">
      <c r="A2949" t="s">
        <v>7</v>
      </c>
      <c r="B2949" t="s">
        <v>3170</v>
      </c>
      <c r="C2949">
        <f>datainHOME1[[#This Row],[l]]+5</f>
        <v>2979</v>
      </c>
      <c r="D2949" t="s">
        <v>2979</v>
      </c>
      <c r="E2949" t="s">
        <v>474</v>
      </c>
      <c r="F2949" t="s">
        <v>644</v>
      </c>
      <c r="G294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949">
        <f>datainHOME1[[#This Row],[l]]+5</f>
        <v>2979</v>
      </c>
      <c r="N294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949">
        <f>datainHOME1[[#This Row],[l]]+5</f>
        <v>2979</v>
      </c>
      <c r="U294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950" spans="1:21" x14ac:dyDescent="0.25">
      <c r="A2950" t="s">
        <v>7</v>
      </c>
      <c r="B2950" t="s">
        <v>3171</v>
      </c>
      <c r="C2950">
        <f>datainHOME1[[#This Row],[l]]+5</f>
        <v>2980</v>
      </c>
      <c r="D2950" t="s">
        <v>2980</v>
      </c>
      <c r="E2950" t="s">
        <v>633</v>
      </c>
      <c r="F2950" t="s">
        <v>701</v>
      </c>
      <c r="G2950">
        <f>IF(datainHOME1[[#This Row],[TimeIn]]-datainHOME1[[#This Row],[TimeOut]] &gt;0, datainHOME1[[#This Row],[TimeIn]]-datainHOME1[[#This Row],[TimeOut]],(datainHOME1[[#This Row],[TimeIn]]-datainHOME1[[#This Row],[TimeOut]])+1000)</f>
        <v>62</v>
      </c>
      <c r="J2950">
        <f>datainHOME1[[#This Row],[l]]+5</f>
        <v>2980</v>
      </c>
      <c r="N2950">
        <f>IF(datainHOME1[[#This Row],[TimeIn]]-datainHOME1[[#This Row],[TimeOut]] &gt;0, datainHOME1[[#This Row],[TimeIn]]-datainHOME1[[#This Row],[TimeOut]],(datainHOME1[[#This Row],[TimeIn]]-datainHOME1[[#This Row],[TimeOut]])+1000)</f>
        <v>62</v>
      </c>
      <c r="Q2950">
        <f>datainHOME1[[#This Row],[l]]+5</f>
        <v>2980</v>
      </c>
      <c r="U2950">
        <f>IF(datainHOME1[[#This Row],[TimeIn]]-datainHOME1[[#This Row],[TimeOut]] &gt;0, datainHOME1[[#This Row],[TimeIn]]-datainHOME1[[#This Row],[TimeOut]],(datainHOME1[[#This Row],[TimeIn]]-datainHOME1[[#This Row],[TimeOut]])+1000)</f>
        <v>62</v>
      </c>
    </row>
    <row r="2951" spans="1:21" x14ac:dyDescent="0.25">
      <c r="A2951" t="s">
        <v>7</v>
      </c>
      <c r="B2951" t="s">
        <v>3172</v>
      </c>
      <c r="C2951">
        <f>datainHOME1[[#This Row],[l]]+5</f>
        <v>2981</v>
      </c>
      <c r="D2951" t="s">
        <v>2981</v>
      </c>
      <c r="E2951" t="s">
        <v>644</v>
      </c>
      <c r="F2951" t="s">
        <v>390</v>
      </c>
      <c r="G2951">
        <f>IF(datainHOME1[[#This Row],[TimeIn]]-datainHOME1[[#This Row],[TimeOut]] &gt;0, datainHOME1[[#This Row],[TimeIn]]-datainHOME1[[#This Row],[TimeOut]],(datainHOME1[[#This Row],[TimeIn]]-datainHOME1[[#This Row],[TimeOut]])+1000)</f>
        <v>67</v>
      </c>
      <c r="J2951">
        <f>datainHOME1[[#This Row],[l]]+5</f>
        <v>2981</v>
      </c>
      <c r="N2951">
        <f>IF(datainHOME1[[#This Row],[TimeIn]]-datainHOME1[[#This Row],[TimeOut]] &gt;0, datainHOME1[[#This Row],[TimeIn]]-datainHOME1[[#This Row],[TimeOut]],(datainHOME1[[#This Row],[TimeIn]]-datainHOME1[[#This Row],[TimeOut]])+1000)</f>
        <v>67</v>
      </c>
      <c r="Q2951">
        <f>datainHOME1[[#This Row],[l]]+5</f>
        <v>2981</v>
      </c>
      <c r="U2951">
        <f>IF(datainHOME1[[#This Row],[TimeIn]]-datainHOME1[[#This Row],[TimeOut]] &gt;0, datainHOME1[[#This Row],[TimeIn]]-datainHOME1[[#This Row],[TimeOut]],(datainHOME1[[#This Row],[TimeIn]]-datainHOME1[[#This Row],[TimeOut]])+1000)</f>
        <v>67</v>
      </c>
    </row>
    <row r="2952" spans="1:21" x14ac:dyDescent="0.25">
      <c r="A2952" t="s">
        <v>7</v>
      </c>
      <c r="B2952" t="s">
        <v>3173</v>
      </c>
      <c r="C2952">
        <f>datainHOME1[[#This Row],[l]]+5</f>
        <v>2982</v>
      </c>
      <c r="D2952" t="s">
        <v>2982</v>
      </c>
      <c r="E2952" t="s">
        <v>381</v>
      </c>
      <c r="F2952" t="s">
        <v>726</v>
      </c>
      <c r="G2952">
        <f>IF(datainHOME1[[#This Row],[TimeIn]]-datainHOME1[[#This Row],[TimeOut]] &gt;0, datainHOME1[[#This Row],[TimeIn]]-datainHOME1[[#This Row],[TimeOut]],(datainHOME1[[#This Row],[TimeIn]]-datainHOME1[[#This Row],[TimeOut]])+1000)</f>
        <v>60</v>
      </c>
      <c r="J2952">
        <f>datainHOME1[[#This Row],[l]]+5</f>
        <v>2982</v>
      </c>
      <c r="N2952">
        <f>IF(datainHOME1[[#This Row],[TimeIn]]-datainHOME1[[#This Row],[TimeOut]] &gt;0, datainHOME1[[#This Row],[TimeIn]]-datainHOME1[[#This Row],[TimeOut]],(datainHOME1[[#This Row],[TimeIn]]-datainHOME1[[#This Row],[TimeOut]])+1000)</f>
        <v>60</v>
      </c>
      <c r="Q2952">
        <f>datainHOME1[[#This Row],[l]]+5</f>
        <v>2982</v>
      </c>
      <c r="U2952">
        <f>IF(datainHOME1[[#This Row],[TimeIn]]-datainHOME1[[#This Row],[TimeOut]] &gt;0, datainHOME1[[#This Row],[TimeIn]]-datainHOME1[[#This Row],[TimeOut]],(datainHOME1[[#This Row],[TimeIn]]-datainHOME1[[#This Row],[TimeOut]])+1000)</f>
        <v>60</v>
      </c>
    </row>
    <row r="2953" spans="1:21" x14ac:dyDescent="0.25">
      <c r="A2953" t="s">
        <v>7</v>
      </c>
      <c r="B2953" t="s">
        <v>3243</v>
      </c>
      <c r="C2953">
        <f>datainHOME1[[#This Row],[l]]+5</f>
        <v>2983</v>
      </c>
      <c r="D2953" t="s">
        <v>2983</v>
      </c>
      <c r="E2953" t="s">
        <v>387</v>
      </c>
      <c r="F2953" t="s">
        <v>738</v>
      </c>
      <c r="G2953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J2953">
        <f>datainHOME1[[#This Row],[l]]+5</f>
        <v>2983</v>
      </c>
      <c r="N2953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Q2953">
        <f>datainHOME1[[#This Row],[l]]+5</f>
        <v>2983</v>
      </c>
      <c r="U2953">
        <f>IF(datainHOME1[[#This Row],[TimeIn]]-datainHOME1[[#This Row],[TimeOut]] &gt;0, datainHOME1[[#This Row],[TimeIn]]-datainHOME1[[#This Row],[TimeOut]],(datainHOME1[[#This Row],[TimeIn]]-datainHOME1[[#This Row],[TimeOut]])+1000)</f>
        <v>40</v>
      </c>
    </row>
    <row r="2954" spans="1:21" x14ac:dyDescent="0.25">
      <c r="A2954" t="s">
        <v>7</v>
      </c>
      <c r="B2954" t="s">
        <v>3175</v>
      </c>
      <c r="C2954">
        <f>datainHOME1[[#This Row],[l]]+5</f>
        <v>2984</v>
      </c>
      <c r="D2954" t="s">
        <v>2984</v>
      </c>
      <c r="E2954" t="s">
        <v>138</v>
      </c>
      <c r="F2954" t="s">
        <v>773</v>
      </c>
      <c r="G2954">
        <f>IF(datainHOME1[[#This Row],[TimeIn]]-datainHOME1[[#This Row],[TimeOut]] &gt;0, datainHOME1[[#This Row],[TimeIn]]-datainHOME1[[#This Row],[TimeOut]],(datainHOME1[[#This Row],[TimeIn]]-datainHOME1[[#This Row],[TimeOut]])+1000)</f>
        <v>54</v>
      </c>
      <c r="J2954">
        <f>datainHOME1[[#This Row],[l]]+5</f>
        <v>2984</v>
      </c>
      <c r="N2954">
        <f>IF(datainHOME1[[#This Row],[TimeIn]]-datainHOME1[[#This Row],[TimeOut]] &gt;0, datainHOME1[[#This Row],[TimeIn]]-datainHOME1[[#This Row],[TimeOut]],(datainHOME1[[#This Row],[TimeIn]]-datainHOME1[[#This Row],[TimeOut]])+1000)</f>
        <v>54</v>
      </c>
      <c r="Q2954">
        <f>datainHOME1[[#This Row],[l]]+5</f>
        <v>2984</v>
      </c>
      <c r="U2954">
        <f>IF(datainHOME1[[#This Row],[TimeIn]]-datainHOME1[[#This Row],[TimeOut]] &gt;0, datainHOME1[[#This Row],[TimeIn]]-datainHOME1[[#This Row],[TimeOut]],(datainHOME1[[#This Row],[TimeIn]]-datainHOME1[[#This Row],[TimeOut]])+1000)</f>
        <v>54</v>
      </c>
    </row>
    <row r="2955" spans="1:21" x14ac:dyDescent="0.25">
      <c r="A2955" t="s">
        <v>7</v>
      </c>
      <c r="B2955" t="s">
        <v>3176</v>
      </c>
      <c r="C2955">
        <f>datainHOME1[[#This Row],[l]]+5</f>
        <v>2985</v>
      </c>
      <c r="D2955" t="s">
        <v>2985</v>
      </c>
      <c r="E2955" t="s">
        <v>139</v>
      </c>
      <c r="F2955" t="s">
        <v>800</v>
      </c>
      <c r="G2955">
        <f>IF(datainHOME1[[#This Row],[TimeIn]]-datainHOME1[[#This Row],[TimeOut]] &gt;0, datainHOME1[[#This Row],[TimeIn]]-datainHOME1[[#This Row],[TimeOut]],(datainHOME1[[#This Row],[TimeIn]]-datainHOME1[[#This Row],[TimeOut]])+1000)</f>
        <v>80</v>
      </c>
      <c r="J2955">
        <f>datainHOME1[[#This Row],[l]]+5</f>
        <v>2985</v>
      </c>
      <c r="N2955">
        <f>IF(datainHOME1[[#This Row],[TimeIn]]-datainHOME1[[#This Row],[TimeOut]] &gt;0, datainHOME1[[#This Row],[TimeIn]]-datainHOME1[[#This Row],[TimeOut]],(datainHOME1[[#This Row],[TimeIn]]-datainHOME1[[#This Row],[TimeOut]])+1000)</f>
        <v>80</v>
      </c>
      <c r="Q2955">
        <f>datainHOME1[[#This Row],[l]]+5</f>
        <v>2985</v>
      </c>
      <c r="U2955">
        <f>IF(datainHOME1[[#This Row],[TimeIn]]-datainHOME1[[#This Row],[TimeOut]] &gt;0, datainHOME1[[#This Row],[TimeIn]]-datainHOME1[[#This Row],[TimeOut]],(datainHOME1[[#This Row],[TimeIn]]-datainHOME1[[#This Row],[TimeOut]])+1000)</f>
        <v>80</v>
      </c>
    </row>
    <row r="2956" spans="1:21" x14ac:dyDescent="0.25">
      <c r="A2956" t="s">
        <v>7</v>
      </c>
      <c r="B2956" t="s">
        <v>3177</v>
      </c>
      <c r="C2956">
        <f>datainHOME1[[#This Row],[l]]+5</f>
        <v>2986</v>
      </c>
      <c r="D2956" t="s">
        <v>2986</v>
      </c>
      <c r="E2956" t="s">
        <v>736</v>
      </c>
      <c r="F2956" t="s">
        <v>794</v>
      </c>
      <c r="G2956">
        <f>IF(datainHOME1[[#This Row],[TimeIn]]-datainHOME1[[#This Row],[TimeOut]] &gt;0, datainHOME1[[#This Row],[TimeIn]]-datainHOME1[[#This Row],[TimeOut]],(datainHOME1[[#This Row],[TimeIn]]-datainHOME1[[#This Row],[TimeOut]])+1000)</f>
        <v>93</v>
      </c>
      <c r="J2956">
        <f>datainHOME1[[#This Row],[l]]+5</f>
        <v>2986</v>
      </c>
      <c r="N2956">
        <f>IF(datainHOME1[[#This Row],[TimeIn]]-datainHOME1[[#This Row],[TimeOut]] &gt;0, datainHOME1[[#This Row],[TimeIn]]-datainHOME1[[#This Row],[TimeOut]],(datainHOME1[[#This Row],[TimeIn]]-datainHOME1[[#This Row],[TimeOut]])+1000)</f>
        <v>93</v>
      </c>
      <c r="Q2956">
        <f>datainHOME1[[#This Row],[l]]+5</f>
        <v>2986</v>
      </c>
      <c r="U2956">
        <f>IF(datainHOME1[[#This Row],[TimeIn]]-datainHOME1[[#This Row],[TimeOut]] &gt;0, datainHOME1[[#This Row],[TimeIn]]-datainHOME1[[#This Row],[TimeOut]],(datainHOME1[[#This Row],[TimeIn]]-datainHOME1[[#This Row],[TimeOut]])+1000)</f>
        <v>93</v>
      </c>
    </row>
    <row r="2957" spans="1:21" x14ac:dyDescent="0.25">
      <c r="A2957" t="s">
        <v>7</v>
      </c>
      <c r="B2957" t="s">
        <v>3180</v>
      </c>
      <c r="C2957">
        <f>datainHOME1[[#This Row],[l]]+5</f>
        <v>2987</v>
      </c>
      <c r="D2957" t="s">
        <v>2987</v>
      </c>
      <c r="E2957" t="s">
        <v>153</v>
      </c>
      <c r="F2957" t="s">
        <v>830</v>
      </c>
      <c r="G2957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2957">
        <f>datainHOME1[[#This Row],[l]]+5</f>
        <v>2987</v>
      </c>
      <c r="N2957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2957">
        <f>datainHOME1[[#This Row],[l]]+5</f>
        <v>2987</v>
      </c>
      <c r="U2957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2958" spans="1:21" x14ac:dyDescent="0.25">
      <c r="A2958" t="s">
        <v>7</v>
      </c>
      <c r="B2958" t="s">
        <v>3181</v>
      </c>
      <c r="C2958">
        <f>datainHOME1[[#This Row],[l]]+5</f>
        <v>2988</v>
      </c>
      <c r="D2958" t="s">
        <v>2988</v>
      </c>
      <c r="E2958" t="s">
        <v>156</v>
      </c>
      <c r="F2958" t="s">
        <v>154</v>
      </c>
      <c r="G2958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2958">
        <f>datainHOME1[[#This Row],[l]]+5</f>
        <v>2988</v>
      </c>
      <c r="N2958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2958">
        <f>datainHOME1[[#This Row],[l]]+5</f>
        <v>2988</v>
      </c>
      <c r="U2958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2959" spans="1:21" x14ac:dyDescent="0.25">
      <c r="A2959" t="s">
        <v>7</v>
      </c>
      <c r="B2959" t="s">
        <v>3182</v>
      </c>
      <c r="C2959">
        <f>datainHOME1[[#This Row],[l]]+5</f>
        <v>2989</v>
      </c>
      <c r="D2959" t="s">
        <v>2989</v>
      </c>
      <c r="E2959" t="s">
        <v>261</v>
      </c>
      <c r="F2959" t="s">
        <v>841</v>
      </c>
      <c r="G2959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2959">
        <f>datainHOME1[[#This Row],[l]]+5</f>
        <v>2989</v>
      </c>
      <c r="N2959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2959">
        <f>datainHOME1[[#This Row],[l]]+5</f>
        <v>2989</v>
      </c>
      <c r="U2959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2960" spans="1:21" x14ac:dyDescent="0.25">
      <c r="A2960" t="s">
        <v>7</v>
      </c>
      <c r="B2960" t="s">
        <v>3183</v>
      </c>
      <c r="C2960">
        <f>datainHOME1[[#This Row],[l]]+5</f>
        <v>2990</v>
      </c>
      <c r="D2960" t="s">
        <v>2991</v>
      </c>
      <c r="E2960" t="s">
        <v>154</v>
      </c>
      <c r="F2960" t="s">
        <v>284</v>
      </c>
      <c r="G2960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2960">
        <f>datainHOME1[[#This Row],[l]]+5</f>
        <v>2990</v>
      </c>
      <c r="N2960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2960">
        <f>datainHOME1[[#This Row],[l]]+5</f>
        <v>2990</v>
      </c>
      <c r="U2960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2961" spans="1:21" x14ac:dyDescent="0.25">
      <c r="A2961" t="s">
        <v>7</v>
      </c>
      <c r="B2961" t="s">
        <v>3254</v>
      </c>
      <c r="C2961">
        <f>datainHOME1[[#This Row],[l]]+5</f>
        <v>2991</v>
      </c>
      <c r="D2961" t="s">
        <v>2993</v>
      </c>
      <c r="E2961" t="s">
        <v>157</v>
      </c>
      <c r="F2961" t="s">
        <v>601</v>
      </c>
      <c r="G2961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2961">
        <f>datainHOME1[[#This Row],[l]]+5</f>
        <v>2991</v>
      </c>
      <c r="N2961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2961">
        <f>datainHOME1[[#This Row],[l]]+5</f>
        <v>2991</v>
      </c>
      <c r="U2961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2962" spans="1:21" x14ac:dyDescent="0.25">
      <c r="A2962" t="s">
        <v>7</v>
      </c>
      <c r="B2962" t="s">
        <v>3184</v>
      </c>
      <c r="C2962">
        <f>datainHOME1[[#This Row],[l]]+5</f>
        <v>2992</v>
      </c>
      <c r="D2962" t="s">
        <v>2994</v>
      </c>
      <c r="E2962" t="s">
        <v>845</v>
      </c>
      <c r="F2962" t="s">
        <v>862</v>
      </c>
      <c r="G2962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2962">
        <f>datainHOME1[[#This Row],[l]]+5</f>
        <v>2992</v>
      </c>
      <c r="N2962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2962">
        <f>datainHOME1[[#This Row],[l]]+5</f>
        <v>2992</v>
      </c>
      <c r="U2962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2963" spans="1:21" x14ac:dyDescent="0.25">
      <c r="A2963" t="s">
        <v>7</v>
      </c>
      <c r="B2963" t="s">
        <v>3185</v>
      </c>
      <c r="C2963">
        <f>datainHOME1[[#This Row],[l]]+5</f>
        <v>2993</v>
      </c>
      <c r="D2963" t="s">
        <v>2995</v>
      </c>
      <c r="E2963" t="s">
        <v>162</v>
      </c>
      <c r="F2963" t="s">
        <v>510</v>
      </c>
      <c r="G2963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2963">
        <f>datainHOME1[[#This Row],[l]]+5</f>
        <v>2993</v>
      </c>
      <c r="N2963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2963">
        <f>datainHOME1[[#This Row],[l]]+5</f>
        <v>2993</v>
      </c>
      <c r="U2963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2964" spans="1:21" x14ac:dyDescent="0.25">
      <c r="A2964" t="s">
        <v>7</v>
      </c>
      <c r="B2964" t="s">
        <v>3186</v>
      </c>
      <c r="C2964">
        <f>datainHOME1[[#This Row],[l]]+5</f>
        <v>2994</v>
      </c>
      <c r="D2964" t="s">
        <v>2996</v>
      </c>
      <c r="E2964" t="s">
        <v>859</v>
      </c>
      <c r="F2964" t="s">
        <v>418</v>
      </c>
      <c r="G2964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J2964">
        <f>datainHOME1[[#This Row],[l]]+5</f>
        <v>2994</v>
      </c>
      <c r="N2964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Q2964">
        <f>datainHOME1[[#This Row],[l]]+5</f>
        <v>2994</v>
      </c>
      <c r="U2964">
        <f>IF(datainHOME1[[#This Row],[TimeIn]]-datainHOME1[[#This Row],[TimeOut]] &gt;0, datainHOME1[[#This Row],[TimeIn]]-datainHOME1[[#This Row],[TimeOut]],(datainHOME1[[#This Row],[TimeIn]]-datainHOME1[[#This Row],[TimeOut]])+1000)</f>
        <v>39</v>
      </c>
    </row>
    <row r="2965" spans="1:21" x14ac:dyDescent="0.25">
      <c r="A2965" t="s">
        <v>7</v>
      </c>
      <c r="B2965" t="s">
        <v>3187</v>
      </c>
      <c r="C2965">
        <f>datainHOME1[[#This Row],[l]]+5</f>
        <v>2995</v>
      </c>
      <c r="D2965" t="s">
        <v>2997</v>
      </c>
      <c r="E2965" t="s">
        <v>275</v>
      </c>
      <c r="F2965" t="s">
        <v>748</v>
      </c>
      <c r="G2965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2965">
        <f>datainHOME1[[#This Row],[l]]+5</f>
        <v>2995</v>
      </c>
      <c r="N2965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2965">
        <f>datainHOME1[[#This Row],[l]]+5</f>
        <v>2995</v>
      </c>
      <c r="U2965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2966" spans="1:21" x14ac:dyDescent="0.25">
      <c r="A2966" t="s">
        <v>7</v>
      </c>
      <c r="B2966" t="s">
        <v>3188</v>
      </c>
      <c r="C2966">
        <f>datainHOME1[[#This Row],[l]]+5</f>
        <v>2996</v>
      </c>
      <c r="D2966" t="s">
        <v>2998</v>
      </c>
      <c r="E2966" t="s">
        <v>169</v>
      </c>
      <c r="F2966" t="s">
        <v>891</v>
      </c>
      <c r="G2966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2966">
        <f>datainHOME1[[#This Row],[l]]+5</f>
        <v>2996</v>
      </c>
      <c r="N2966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2966">
        <f>datainHOME1[[#This Row],[l]]+5</f>
        <v>2996</v>
      </c>
      <c r="U2966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2967" spans="1:21" x14ac:dyDescent="0.25">
      <c r="A2967" t="s">
        <v>7</v>
      </c>
      <c r="B2967" t="s">
        <v>3189</v>
      </c>
      <c r="C2967">
        <f>datainHOME1[[#This Row],[l]]+5</f>
        <v>2997</v>
      </c>
      <c r="D2967" t="s">
        <v>2999</v>
      </c>
      <c r="E2967" t="s">
        <v>279</v>
      </c>
      <c r="F2967" t="s">
        <v>609</v>
      </c>
      <c r="G2967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2967">
        <f>datainHOME1[[#This Row],[l]]+5</f>
        <v>2997</v>
      </c>
      <c r="N2967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2967">
        <f>datainHOME1[[#This Row],[l]]+5</f>
        <v>2997</v>
      </c>
      <c r="U2967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2968" spans="1:21" x14ac:dyDescent="0.25">
      <c r="A2968" t="s">
        <v>7</v>
      </c>
      <c r="B2968" t="s">
        <v>3190</v>
      </c>
      <c r="C2968">
        <f>datainHOME1[[#This Row],[l]]+5</f>
        <v>2998</v>
      </c>
      <c r="D2968" t="s">
        <v>3000</v>
      </c>
      <c r="E2968" t="s">
        <v>287</v>
      </c>
      <c r="F2968" t="s">
        <v>884</v>
      </c>
      <c r="G296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2968">
        <f>datainHOME1[[#This Row],[l]]+5</f>
        <v>2998</v>
      </c>
      <c r="N296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2968">
        <f>datainHOME1[[#This Row],[l]]+5</f>
        <v>2998</v>
      </c>
      <c r="U296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2969" spans="1:21" x14ac:dyDescent="0.25">
      <c r="A2969" t="s">
        <v>7</v>
      </c>
      <c r="B2969" t="s">
        <v>3191</v>
      </c>
      <c r="C2969">
        <f>datainHOME1[[#This Row],[l]]+5</f>
        <v>2999</v>
      </c>
      <c r="D2969" t="s">
        <v>3001</v>
      </c>
      <c r="E2969" t="s">
        <v>299</v>
      </c>
      <c r="F2969" t="s">
        <v>513</v>
      </c>
      <c r="G296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969">
        <f>datainHOME1[[#This Row],[l]]+5</f>
        <v>2999</v>
      </c>
      <c r="N296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969">
        <f>datainHOME1[[#This Row],[l]]+5</f>
        <v>2999</v>
      </c>
      <c r="U2969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970" spans="1:21" x14ac:dyDescent="0.25">
      <c r="A2970" t="s">
        <v>7</v>
      </c>
      <c r="B2970" t="s">
        <v>3192</v>
      </c>
      <c r="C2970">
        <f>datainHOME1[[#This Row],[l]]+5</f>
        <v>3000</v>
      </c>
      <c r="D2970" t="s">
        <v>3002</v>
      </c>
      <c r="E2970" t="s">
        <v>897</v>
      </c>
      <c r="F2970" t="s">
        <v>619</v>
      </c>
      <c r="G2970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J2970">
        <f>datainHOME1[[#This Row],[l]]+5</f>
        <v>3000</v>
      </c>
      <c r="N2970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Q2970">
        <f>datainHOME1[[#This Row],[l]]+5</f>
        <v>3000</v>
      </c>
      <c r="U2970">
        <f>IF(datainHOME1[[#This Row],[TimeIn]]-datainHOME1[[#This Row],[TimeOut]] &gt;0, datainHOME1[[#This Row],[TimeIn]]-datainHOME1[[#This Row],[TimeOut]],(datainHOME1[[#This Row],[TimeIn]]-datainHOME1[[#This Row],[TimeOut]])+1000)</f>
        <v>41</v>
      </c>
    </row>
    <row r="2971" spans="1:21" x14ac:dyDescent="0.25">
      <c r="A2971" t="s">
        <v>7</v>
      </c>
      <c r="B2971" t="s">
        <v>3193</v>
      </c>
      <c r="C2971">
        <f>datainHOME1[[#This Row],[l]]+5</f>
        <v>3001</v>
      </c>
      <c r="D2971" t="s">
        <v>3003</v>
      </c>
      <c r="E2971" t="s">
        <v>886</v>
      </c>
      <c r="F2971" t="s">
        <v>819</v>
      </c>
      <c r="G2971">
        <f>IF(datainHOME1[[#This Row],[TimeIn]]-datainHOME1[[#This Row],[TimeOut]] &gt;0, datainHOME1[[#This Row],[TimeIn]]-datainHOME1[[#This Row],[TimeOut]],(datainHOME1[[#This Row],[TimeIn]]-datainHOME1[[#This Row],[TimeOut]])+1000)</f>
        <v>140</v>
      </c>
      <c r="J2971">
        <f>datainHOME1[[#This Row],[l]]+5</f>
        <v>3001</v>
      </c>
      <c r="N2971">
        <f>IF(datainHOME1[[#This Row],[TimeIn]]-datainHOME1[[#This Row],[TimeOut]] &gt;0, datainHOME1[[#This Row],[TimeIn]]-datainHOME1[[#This Row],[TimeOut]],(datainHOME1[[#This Row],[TimeIn]]-datainHOME1[[#This Row],[TimeOut]])+1000)</f>
        <v>140</v>
      </c>
      <c r="Q2971">
        <f>datainHOME1[[#This Row],[l]]+5</f>
        <v>3001</v>
      </c>
      <c r="U2971">
        <f>IF(datainHOME1[[#This Row],[TimeIn]]-datainHOME1[[#This Row],[TimeOut]] &gt;0, datainHOME1[[#This Row],[TimeIn]]-datainHOME1[[#This Row],[TimeOut]],(datainHOME1[[#This Row],[TimeIn]]-datainHOME1[[#This Row],[TimeOut]])+1000)</f>
        <v>140</v>
      </c>
    </row>
    <row r="2972" spans="1:21" x14ac:dyDescent="0.25">
      <c r="A2972" t="s">
        <v>7</v>
      </c>
      <c r="B2972" t="s">
        <v>3268</v>
      </c>
      <c r="C2972">
        <f>datainHOME1[[#This Row],[l]]+5</f>
        <v>3002</v>
      </c>
      <c r="D2972" t="s">
        <v>3004</v>
      </c>
      <c r="E2972" t="s">
        <v>915</v>
      </c>
      <c r="F2972" t="s">
        <v>323</v>
      </c>
      <c r="G2972">
        <f>IF(datainHOME1[[#This Row],[TimeIn]]-datainHOME1[[#This Row],[TimeOut]] &gt;0, datainHOME1[[#This Row],[TimeIn]]-datainHOME1[[#This Row],[TimeOut]],(datainHOME1[[#This Row],[TimeIn]]-datainHOME1[[#This Row],[TimeOut]])+1000)</f>
        <v>90</v>
      </c>
      <c r="J2972">
        <f>datainHOME1[[#This Row],[l]]+5</f>
        <v>3002</v>
      </c>
      <c r="N2972">
        <f>IF(datainHOME1[[#This Row],[TimeIn]]-datainHOME1[[#This Row],[TimeOut]] &gt;0, datainHOME1[[#This Row],[TimeIn]]-datainHOME1[[#This Row],[TimeOut]],(datainHOME1[[#This Row],[TimeIn]]-datainHOME1[[#This Row],[TimeOut]])+1000)</f>
        <v>90</v>
      </c>
      <c r="Q2972">
        <f>datainHOME1[[#This Row],[l]]+5</f>
        <v>3002</v>
      </c>
      <c r="U2972">
        <f>IF(datainHOME1[[#This Row],[TimeIn]]-datainHOME1[[#This Row],[TimeOut]] &gt;0, datainHOME1[[#This Row],[TimeIn]]-datainHOME1[[#This Row],[TimeOut]],(datainHOME1[[#This Row],[TimeIn]]-datainHOME1[[#This Row],[TimeOut]])+1000)</f>
        <v>90</v>
      </c>
    </row>
    <row r="2973" spans="1:21" x14ac:dyDescent="0.25">
      <c r="A2973" t="s">
        <v>7</v>
      </c>
      <c r="B2973" t="s">
        <v>3196</v>
      </c>
      <c r="C2973">
        <f>datainHOME1[[#This Row],[l]]+5</f>
        <v>3003</v>
      </c>
      <c r="D2973" t="s">
        <v>3005</v>
      </c>
      <c r="E2973" t="s">
        <v>942</v>
      </c>
      <c r="F2973" t="s">
        <v>821</v>
      </c>
      <c r="G2973">
        <f>IF(datainHOME1[[#This Row],[TimeIn]]-datainHOME1[[#This Row],[TimeOut]] &gt;0, datainHOME1[[#This Row],[TimeIn]]-datainHOME1[[#This Row],[TimeOut]],(datainHOME1[[#This Row],[TimeIn]]-datainHOME1[[#This Row],[TimeOut]])+1000)</f>
        <v>91</v>
      </c>
      <c r="J2973">
        <f>datainHOME1[[#This Row],[l]]+5</f>
        <v>3003</v>
      </c>
      <c r="N2973">
        <f>IF(datainHOME1[[#This Row],[TimeIn]]-datainHOME1[[#This Row],[TimeOut]] &gt;0, datainHOME1[[#This Row],[TimeIn]]-datainHOME1[[#This Row],[TimeOut]],(datainHOME1[[#This Row],[TimeIn]]-datainHOME1[[#This Row],[TimeOut]])+1000)</f>
        <v>91</v>
      </c>
      <c r="Q2973">
        <f>datainHOME1[[#This Row],[l]]+5</f>
        <v>3003</v>
      </c>
      <c r="U2973">
        <f>IF(datainHOME1[[#This Row],[TimeIn]]-datainHOME1[[#This Row],[TimeOut]] &gt;0, datainHOME1[[#This Row],[TimeIn]]-datainHOME1[[#This Row],[TimeOut]],(datainHOME1[[#This Row],[TimeIn]]-datainHOME1[[#This Row],[TimeOut]])+1000)</f>
        <v>91</v>
      </c>
    </row>
    <row r="2974" spans="1:21" x14ac:dyDescent="0.25">
      <c r="A2974" t="s">
        <v>7</v>
      </c>
      <c r="B2974" t="s">
        <v>3197</v>
      </c>
      <c r="C2974">
        <f>datainHOME1[[#This Row],[l]]+5</f>
        <v>3004</v>
      </c>
      <c r="D2974" t="s">
        <v>3006</v>
      </c>
      <c r="E2974" t="s">
        <v>947</v>
      </c>
      <c r="F2974" t="s">
        <v>892</v>
      </c>
      <c r="G2974">
        <f>IF(datainHOME1[[#This Row],[TimeIn]]-datainHOME1[[#This Row],[TimeOut]] &gt;0, datainHOME1[[#This Row],[TimeIn]]-datainHOME1[[#This Row],[TimeOut]],(datainHOME1[[#This Row],[TimeIn]]-datainHOME1[[#This Row],[TimeOut]])+1000)</f>
        <v>77</v>
      </c>
      <c r="J2974">
        <f>datainHOME1[[#This Row],[l]]+5</f>
        <v>3004</v>
      </c>
      <c r="N2974">
        <f>IF(datainHOME1[[#This Row],[TimeIn]]-datainHOME1[[#This Row],[TimeOut]] &gt;0, datainHOME1[[#This Row],[TimeIn]]-datainHOME1[[#This Row],[TimeOut]],(datainHOME1[[#This Row],[TimeIn]]-datainHOME1[[#This Row],[TimeOut]])+1000)</f>
        <v>77</v>
      </c>
      <c r="Q2974">
        <f>datainHOME1[[#This Row],[l]]+5</f>
        <v>3004</v>
      </c>
      <c r="U2974">
        <f>IF(datainHOME1[[#This Row],[TimeIn]]-datainHOME1[[#This Row],[TimeOut]] &gt;0, datainHOME1[[#This Row],[TimeIn]]-datainHOME1[[#This Row],[TimeOut]],(datainHOME1[[#This Row],[TimeIn]]-datainHOME1[[#This Row],[TimeOut]])+1000)</f>
        <v>77</v>
      </c>
    </row>
    <row r="2975" spans="1:21" x14ac:dyDescent="0.25">
      <c r="A2975" t="s">
        <v>7</v>
      </c>
      <c r="B2975" t="s">
        <v>3198</v>
      </c>
      <c r="C2975">
        <f>datainHOME1[[#This Row],[l]]+5</f>
        <v>3005</v>
      </c>
      <c r="D2975" t="s">
        <v>3007</v>
      </c>
      <c r="E2975" t="s">
        <v>33</v>
      </c>
      <c r="F2975" t="s">
        <v>892</v>
      </c>
      <c r="G2975">
        <f>IF(datainHOME1[[#This Row],[TimeIn]]-datainHOME1[[#This Row],[TimeOut]] &gt;0, datainHOME1[[#This Row],[TimeIn]]-datainHOME1[[#This Row],[TimeOut]],(datainHOME1[[#This Row],[TimeIn]]-datainHOME1[[#This Row],[TimeOut]])+1000)</f>
        <v>57</v>
      </c>
      <c r="J2975">
        <f>datainHOME1[[#This Row],[l]]+5</f>
        <v>3005</v>
      </c>
      <c r="N2975">
        <f>IF(datainHOME1[[#This Row],[TimeIn]]-datainHOME1[[#This Row],[TimeOut]] &gt;0, datainHOME1[[#This Row],[TimeIn]]-datainHOME1[[#This Row],[TimeOut]],(datainHOME1[[#This Row],[TimeIn]]-datainHOME1[[#This Row],[TimeOut]])+1000)</f>
        <v>57</v>
      </c>
      <c r="Q2975">
        <f>datainHOME1[[#This Row],[l]]+5</f>
        <v>3005</v>
      </c>
      <c r="U2975">
        <f>IF(datainHOME1[[#This Row],[TimeIn]]-datainHOME1[[#This Row],[TimeOut]] &gt;0, datainHOME1[[#This Row],[TimeIn]]-datainHOME1[[#This Row],[TimeOut]],(datainHOME1[[#This Row],[TimeIn]]-datainHOME1[[#This Row],[TimeOut]])+1000)</f>
        <v>57</v>
      </c>
    </row>
    <row r="2976" spans="1:21" x14ac:dyDescent="0.25">
      <c r="A2976" t="s">
        <v>7</v>
      </c>
      <c r="B2976" t="s">
        <v>3199</v>
      </c>
      <c r="C2976">
        <f>datainHOME1[[#This Row],[l]]+5</f>
        <v>3006</v>
      </c>
      <c r="D2976" t="s">
        <v>3008</v>
      </c>
      <c r="E2976" t="s">
        <v>419</v>
      </c>
      <c r="F2976" t="s">
        <v>769</v>
      </c>
      <c r="G2976">
        <f>IF(datainHOME1[[#This Row],[TimeIn]]-datainHOME1[[#This Row],[TimeOut]] &gt;0, datainHOME1[[#This Row],[TimeIn]]-datainHOME1[[#This Row],[TimeOut]],(datainHOME1[[#This Row],[TimeIn]]-datainHOME1[[#This Row],[TimeOut]])+1000)</f>
        <v>45</v>
      </c>
      <c r="J2976">
        <f>datainHOME1[[#This Row],[l]]+5</f>
        <v>3006</v>
      </c>
      <c r="N2976">
        <f>IF(datainHOME1[[#This Row],[TimeIn]]-datainHOME1[[#This Row],[TimeOut]] &gt;0, datainHOME1[[#This Row],[TimeIn]]-datainHOME1[[#This Row],[TimeOut]],(datainHOME1[[#This Row],[TimeIn]]-datainHOME1[[#This Row],[TimeOut]])+1000)</f>
        <v>45</v>
      </c>
      <c r="Q2976">
        <f>datainHOME1[[#This Row],[l]]+5</f>
        <v>3006</v>
      </c>
      <c r="U2976">
        <f>IF(datainHOME1[[#This Row],[TimeIn]]-datainHOME1[[#This Row],[TimeOut]] &gt;0, datainHOME1[[#This Row],[TimeIn]]-datainHOME1[[#This Row],[TimeOut]],(datainHOME1[[#This Row],[TimeIn]]-datainHOME1[[#This Row],[TimeOut]])+1000)</f>
        <v>45</v>
      </c>
    </row>
    <row r="2977" spans="1:21" x14ac:dyDescent="0.25">
      <c r="A2977" t="s">
        <v>7</v>
      </c>
      <c r="B2977" t="s">
        <v>3200</v>
      </c>
      <c r="C2977">
        <f>datainHOME1[[#This Row],[l]]+5</f>
        <v>3007</v>
      </c>
      <c r="D2977" t="s">
        <v>3009</v>
      </c>
      <c r="E2977" t="s">
        <v>323</v>
      </c>
      <c r="F2977" t="s">
        <v>981</v>
      </c>
      <c r="G2977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2977">
        <f>datainHOME1[[#This Row],[l]]+5</f>
        <v>3007</v>
      </c>
      <c r="N2977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2977">
        <f>datainHOME1[[#This Row],[l]]+5</f>
        <v>3007</v>
      </c>
      <c r="U2977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2978" spans="1:21" x14ac:dyDescent="0.25">
      <c r="A2978" t="s">
        <v>7</v>
      </c>
      <c r="B2978" t="s">
        <v>3201</v>
      </c>
      <c r="C2978">
        <f>datainHOME1[[#This Row],[l]]+5</f>
        <v>3008</v>
      </c>
      <c r="D2978" t="s">
        <v>3010</v>
      </c>
      <c r="E2978" t="s">
        <v>821</v>
      </c>
      <c r="F2978" t="s">
        <v>983</v>
      </c>
      <c r="G2978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2978">
        <f>datainHOME1[[#This Row],[l]]+5</f>
        <v>3008</v>
      </c>
      <c r="N2978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2978">
        <f>datainHOME1[[#This Row],[l]]+5</f>
        <v>3008</v>
      </c>
      <c r="U2978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2979" spans="1:21" x14ac:dyDescent="0.25">
      <c r="A2979" t="s">
        <v>7</v>
      </c>
      <c r="B2979" t="s">
        <v>3276</v>
      </c>
      <c r="C2979">
        <f>datainHOME1[[#This Row],[l]]+5</f>
        <v>3009</v>
      </c>
      <c r="D2979" t="s">
        <v>3011</v>
      </c>
      <c r="E2979" t="s">
        <v>628</v>
      </c>
      <c r="F2979" t="s">
        <v>179</v>
      </c>
      <c r="G2979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2979">
        <f>datainHOME1[[#This Row],[l]]+5</f>
        <v>3009</v>
      </c>
      <c r="N2979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2979">
        <f>datainHOME1[[#This Row],[l]]+5</f>
        <v>3009</v>
      </c>
      <c r="U2979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2980" spans="1:21" x14ac:dyDescent="0.25">
      <c r="A2980" t="s">
        <v>7</v>
      </c>
      <c r="B2980" t="s">
        <v>3278</v>
      </c>
      <c r="C2980">
        <f>datainHOME1[[#This Row],[l]]+5</f>
        <v>3010</v>
      </c>
      <c r="D2980" t="s">
        <v>3012</v>
      </c>
      <c r="E2980" t="s">
        <v>822</v>
      </c>
      <c r="F2980" t="s">
        <v>181</v>
      </c>
      <c r="G298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980">
        <f>datainHOME1[[#This Row],[l]]+5</f>
        <v>3010</v>
      </c>
      <c r="N298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980">
        <f>datainHOME1[[#This Row],[l]]+5</f>
        <v>3010</v>
      </c>
      <c r="U2980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981" spans="1:21" x14ac:dyDescent="0.25">
      <c r="A2981" t="s">
        <v>7</v>
      </c>
      <c r="B2981" t="s">
        <v>3202</v>
      </c>
      <c r="C2981">
        <f>datainHOME1[[#This Row],[l]]+5</f>
        <v>3011</v>
      </c>
      <c r="D2981" t="s">
        <v>3013</v>
      </c>
      <c r="E2981" t="s">
        <v>179</v>
      </c>
      <c r="F2981" t="s">
        <v>987</v>
      </c>
      <c r="G2981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2981">
        <f>datainHOME1[[#This Row],[l]]+5</f>
        <v>3011</v>
      </c>
      <c r="N2981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2981">
        <f>datainHOME1[[#This Row],[l]]+5</f>
        <v>3011</v>
      </c>
      <c r="U2981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2982" spans="1:21" x14ac:dyDescent="0.25">
      <c r="A2982" t="s">
        <v>7</v>
      </c>
      <c r="B2982" t="s">
        <v>3203</v>
      </c>
      <c r="C2982">
        <f>datainHOME1[[#This Row],[l]]+5</f>
        <v>3012</v>
      </c>
      <c r="D2982" t="s">
        <v>3014</v>
      </c>
      <c r="E2982" t="s">
        <v>203</v>
      </c>
      <c r="F2982" t="s">
        <v>332</v>
      </c>
      <c r="G298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982">
        <f>datainHOME1[[#This Row],[l]]+5</f>
        <v>3012</v>
      </c>
      <c r="N298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982">
        <f>datainHOME1[[#This Row],[l]]+5</f>
        <v>3012</v>
      </c>
      <c r="U2982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983" spans="1:21" x14ac:dyDescent="0.25">
      <c r="A2983" t="s">
        <v>7</v>
      </c>
      <c r="B2983" t="s">
        <v>3204</v>
      </c>
      <c r="C2983">
        <f>datainHOME1[[#This Row],[l]]+5</f>
        <v>3013</v>
      </c>
      <c r="D2983" t="s">
        <v>3015</v>
      </c>
      <c r="E2983" t="s">
        <v>187</v>
      </c>
      <c r="F2983" t="s">
        <v>449</v>
      </c>
      <c r="G2983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2983">
        <f>datainHOME1[[#This Row],[l]]+5</f>
        <v>3013</v>
      </c>
      <c r="N2983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2983">
        <f>datainHOME1[[#This Row],[l]]+5</f>
        <v>3013</v>
      </c>
      <c r="U2983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2984" spans="1:21" x14ac:dyDescent="0.25">
      <c r="A2984" t="s">
        <v>7</v>
      </c>
      <c r="B2984" t="s">
        <v>3205</v>
      </c>
      <c r="C2984">
        <f>datainHOME1[[#This Row],[l]]+5</f>
        <v>3014</v>
      </c>
      <c r="D2984" t="s">
        <v>3016</v>
      </c>
      <c r="E2984" t="s">
        <v>995</v>
      </c>
      <c r="F2984" t="s">
        <v>992</v>
      </c>
      <c r="G2984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2984">
        <f>datainHOME1[[#This Row],[l]]+5</f>
        <v>3014</v>
      </c>
      <c r="N2984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2984">
        <f>datainHOME1[[#This Row],[l]]+5</f>
        <v>3014</v>
      </c>
      <c r="U2984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2985" spans="1:21" x14ac:dyDescent="0.25">
      <c r="A2985" t="s">
        <v>7</v>
      </c>
      <c r="B2985" t="s">
        <v>3206</v>
      </c>
      <c r="C2985">
        <f>datainHOME1[[#This Row],[l]]+5</f>
        <v>3015</v>
      </c>
      <c r="D2985" t="s">
        <v>3017</v>
      </c>
      <c r="E2985" t="s">
        <v>449</v>
      </c>
      <c r="F2985" t="s">
        <v>1003</v>
      </c>
      <c r="G298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2985">
        <f>datainHOME1[[#This Row],[l]]+5</f>
        <v>3015</v>
      </c>
      <c r="N298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2985">
        <f>datainHOME1[[#This Row],[l]]+5</f>
        <v>3015</v>
      </c>
      <c r="U298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2986" spans="1:21" x14ac:dyDescent="0.25">
      <c r="A2986" t="s">
        <v>7</v>
      </c>
      <c r="B2986" t="s">
        <v>3207</v>
      </c>
      <c r="C2986">
        <f>datainHOME1[[#This Row],[l]]+5</f>
        <v>3016</v>
      </c>
      <c r="D2986" t="s">
        <v>3018</v>
      </c>
      <c r="E2986" t="s">
        <v>895</v>
      </c>
      <c r="F2986" t="s">
        <v>66</v>
      </c>
      <c r="G298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2986">
        <f>datainHOME1[[#This Row],[l]]+5</f>
        <v>3016</v>
      </c>
      <c r="N298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2986">
        <f>datainHOME1[[#This Row],[l]]+5</f>
        <v>3016</v>
      </c>
      <c r="U2986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2987" spans="1:21" x14ac:dyDescent="0.25">
      <c r="A2987" t="s">
        <v>7</v>
      </c>
      <c r="B2987" t="s">
        <v>3208</v>
      </c>
      <c r="C2987">
        <f>datainHOME1[[#This Row],[l]]+5</f>
        <v>3017</v>
      </c>
      <c r="D2987" t="s">
        <v>3019</v>
      </c>
      <c r="E2987" t="s">
        <v>896</v>
      </c>
      <c r="F2987" t="s">
        <v>77</v>
      </c>
      <c r="G2987">
        <f>IF(datainHOME1[[#This Row],[TimeIn]]-datainHOME1[[#This Row],[TimeOut]] &gt;0, datainHOME1[[#This Row],[TimeIn]]-datainHOME1[[#This Row],[TimeOut]],(datainHOME1[[#This Row],[TimeIn]]-datainHOME1[[#This Row],[TimeOut]])+1000)</f>
        <v>45</v>
      </c>
      <c r="J2987">
        <f>datainHOME1[[#This Row],[l]]+5</f>
        <v>3017</v>
      </c>
      <c r="N2987">
        <f>IF(datainHOME1[[#This Row],[TimeIn]]-datainHOME1[[#This Row],[TimeOut]] &gt;0, datainHOME1[[#This Row],[TimeIn]]-datainHOME1[[#This Row],[TimeOut]],(datainHOME1[[#This Row],[TimeIn]]-datainHOME1[[#This Row],[TimeOut]])+1000)</f>
        <v>45</v>
      </c>
      <c r="Q2987">
        <f>datainHOME1[[#This Row],[l]]+5</f>
        <v>3017</v>
      </c>
      <c r="U2987">
        <f>IF(datainHOME1[[#This Row],[TimeIn]]-datainHOME1[[#This Row],[TimeOut]] &gt;0, datainHOME1[[#This Row],[TimeIn]]-datainHOME1[[#This Row],[TimeOut]],(datainHOME1[[#This Row],[TimeIn]]-datainHOME1[[#This Row],[TimeOut]])+1000)</f>
        <v>45</v>
      </c>
    </row>
    <row r="2988" spans="1:21" x14ac:dyDescent="0.25">
      <c r="A2988" t="s">
        <v>7</v>
      </c>
      <c r="B2988" t="s">
        <v>3209</v>
      </c>
      <c r="C2988">
        <f>datainHOME1[[#This Row],[l]]+5</f>
        <v>3018</v>
      </c>
      <c r="D2988" t="s">
        <v>3020</v>
      </c>
      <c r="E2988" t="s">
        <v>15</v>
      </c>
      <c r="F2988" t="s">
        <v>113</v>
      </c>
      <c r="G2988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J2988">
        <f>datainHOME1[[#This Row],[l]]+5</f>
        <v>3018</v>
      </c>
      <c r="N2988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Q2988">
        <f>datainHOME1[[#This Row],[l]]+5</f>
        <v>3018</v>
      </c>
      <c r="U2988">
        <f>IF(datainHOME1[[#This Row],[TimeIn]]-datainHOME1[[#This Row],[TimeOut]] &gt;0, datainHOME1[[#This Row],[TimeIn]]-datainHOME1[[#This Row],[TimeOut]],(datainHOME1[[#This Row],[TimeIn]]-datainHOME1[[#This Row],[TimeOut]])+1000)</f>
        <v>40</v>
      </c>
    </row>
    <row r="2989" spans="1:21" x14ac:dyDescent="0.25">
      <c r="A2989" t="s">
        <v>7</v>
      </c>
      <c r="B2989" t="s">
        <v>3210</v>
      </c>
      <c r="C2989">
        <f>datainHOME1[[#This Row],[l]]+5</f>
        <v>3019</v>
      </c>
      <c r="D2989" t="s">
        <v>3021</v>
      </c>
      <c r="E2989" t="s">
        <v>86</v>
      </c>
      <c r="F2989" t="s">
        <v>83</v>
      </c>
      <c r="G2989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2989">
        <f>datainHOME1[[#This Row],[l]]+5</f>
        <v>3019</v>
      </c>
      <c r="N2989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2989">
        <f>datainHOME1[[#This Row],[l]]+5</f>
        <v>3019</v>
      </c>
      <c r="U2989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2990" spans="1:21" x14ac:dyDescent="0.25">
      <c r="A2990" t="s">
        <v>7</v>
      </c>
      <c r="B2990" t="s">
        <v>3211</v>
      </c>
      <c r="C2990">
        <f>datainHOME1[[#This Row],[l]]+5</f>
        <v>3020</v>
      </c>
      <c r="D2990" t="s">
        <v>3022</v>
      </c>
      <c r="E2990" t="s">
        <v>111</v>
      </c>
      <c r="F2990" t="s">
        <v>188</v>
      </c>
      <c r="G2990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2990">
        <f>datainHOME1[[#This Row],[l]]+5</f>
        <v>3020</v>
      </c>
      <c r="N2990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2990">
        <f>datainHOME1[[#This Row],[l]]+5</f>
        <v>3020</v>
      </c>
      <c r="U2990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2991" spans="1:21" x14ac:dyDescent="0.25">
      <c r="A2991" t="s">
        <v>7</v>
      </c>
      <c r="B2991" t="s">
        <v>3212</v>
      </c>
      <c r="C2991">
        <f>datainHOME1[[#This Row],[l]]+5</f>
        <v>3021</v>
      </c>
      <c r="D2991" t="s">
        <v>3023</v>
      </c>
      <c r="E2991" t="s">
        <v>83</v>
      </c>
      <c r="F2991" t="s">
        <v>215</v>
      </c>
      <c r="G2991">
        <f>IF(datainHOME1[[#This Row],[TimeIn]]-datainHOME1[[#This Row],[TimeOut]] &gt;0, datainHOME1[[#This Row],[TimeIn]]-datainHOME1[[#This Row],[TimeOut]],(datainHOME1[[#This Row],[TimeIn]]-datainHOME1[[#This Row],[TimeOut]])+1000)</f>
        <v>105</v>
      </c>
      <c r="J2991">
        <f>datainHOME1[[#This Row],[l]]+5</f>
        <v>3021</v>
      </c>
      <c r="N2991">
        <f>IF(datainHOME1[[#This Row],[TimeIn]]-datainHOME1[[#This Row],[TimeOut]] &gt;0, datainHOME1[[#This Row],[TimeIn]]-datainHOME1[[#This Row],[TimeOut]],(datainHOME1[[#This Row],[TimeIn]]-datainHOME1[[#This Row],[TimeOut]])+1000)</f>
        <v>105</v>
      </c>
      <c r="Q2991">
        <f>datainHOME1[[#This Row],[l]]+5</f>
        <v>3021</v>
      </c>
      <c r="U2991">
        <f>IF(datainHOME1[[#This Row],[TimeIn]]-datainHOME1[[#This Row],[TimeOut]] &gt;0, datainHOME1[[#This Row],[TimeIn]]-datainHOME1[[#This Row],[TimeOut]],(datainHOME1[[#This Row],[TimeIn]]-datainHOME1[[#This Row],[TimeOut]])+1000)</f>
        <v>105</v>
      </c>
    </row>
    <row r="2992" spans="1:21" x14ac:dyDescent="0.25">
      <c r="A2992" t="s">
        <v>7</v>
      </c>
      <c r="B2992" t="s">
        <v>3213</v>
      </c>
      <c r="C2992">
        <f>datainHOME1[[#This Row],[l]]+5</f>
        <v>3022</v>
      </c>
      <c r="D2992" t="s">
        <v>3024</v>
      </c>
      <c r="E2992" t="s">
        <v>183</v>
      </c>
      <c r="F2992" t="s">
        <v>366</v>
      </c>
      <c r="G2992">
        <f>IF(datainHOME1[[#This Row],[TimeIn]]-datainHOME1[[#This Row],[TimeOut]] &gt;0, datainHOME1[[#This Row],[TimeIn]]-datainHOME1[[#This Row],[TimeOut]],(datainHOME1[[#This Row],[TimeIn]]-datainHOME1[[#This Row],[TimeOut]])+1000)</f>
        <v>101</v>
      </c>
      <c r="J2992">
        <f>datainHOME1[[#This Row],[l]]+5</f>
        <v>3022</v>
      </c>
      <c r="N2992">
        <f>IF(datainHOME1[[#This Row],[TimeIn]]-datainHOME1[[#This Row],[TimeOut]] &gt;0, datainHOME1[[#This Row],[TimeIn]]-datainHOME1[[#This Row],[TimeOut]],(datainHOME1[[#This Row],[TimeIn]]-datainHOME1[[#This Row],[TimeOut]])+1000)</f>
        <v>101</v>
      </c>
      <c r="Q2992">
        <f>datainHOME1[[#This Row],[l]]+5</f>
        <v>3022</v>
      </c>
      <c r="U2992">
        <f>IF(datainHOME1[[#This Row],[TimeIn]]-datainHOME1[[#This Row],[TimeOut]] &gt;0, datainHOME1[[#This Row],[TimeIn]]-datainHOME1[[#This Row],[TimeOut]],(datainHOME1[[#This Row],[TimeIn]]-datainHOME1[[#This Row],[TimeOut]])+1000)</f>
        <v>101</v>
      </c>
    </row>
    <row r="2993" spans="1:21" x14ac:dyDescent="0.25">
      <c r="A2993" t="s">
        <v>7</v>
      </c>
      <c r="B2993" t="s">
        <v>3214</v>
      </c>
      <c r="C2993">
        <f>datainHOME1[[#This Row],[l]]+5</f>
        <v>3023</v>
      </c>
      <c r="D2993" t="s">
        <v>3025</v>
      </c>
      <c r="E2993" t="s">
        <v>222</v>
      </c>
      <c r="F2993" t="s">
        <v>99</v>
      </c>
      <c r="G2993">
        <f>IF(datainHOME1[[#This Row],[TimeIn]]-datainHOME1[[#This Row],[TimeOut]] &gt;0, datainHOME1[[#This Row],[TimeIn]]-datainHOME1[[#This Row],[TimeOut]],(datainHOME1[[#This Row],[TimeIn]]-datainHOME1[[#This Row],[TimeOut]])+1000)</f>
        <v>80</v>
      </c>
      <c r="J2993">
        <f>datainHOME1[[#This Row],[l]]+5</f>
        <v>3023</v>
      </c>
      <c r="N2993">
        <f>IF(datainHOME1[[#This Row],[TimeIn]]-datainHOME1[[#This Row],[TimeOut]] &gt;0, datainHOME1[[#This Row],[TimeIn]]-datainHOME1[[#This Row],[TimeOut]],(datainHOME1[[#This Row],[TimeIn]]-datainHOME1[[#This Row],[TimeOut]])+1000)</f>
        <v>80</v>
      </c>
      <c r="Q2993">
        <f>datainHOME1[[#This Row],[l]]+5</f>
        <v>3023</v>
      </c>
      <c r="U2993">
        <f>IF(datainHOME1[[#This Row],[TimeIn]]-datainHOME1[[#This Row],[TimeOut]] &gt;0, datainHOME1[[#This Row],[TimeIn]]-datainHOME1[[#This Row],[TimeOut]],(datainHOME1[[#This Row],[TimeIn]]-datainHOME1[[#This Row],[TimeOut]])+1000)</f>
        <v>80</v>
      </c>
    </row>
    <row r="2994" spans="1:21" x14ac:dyDescent="0.25">
      <c r="A2994" t="s">
        <v>7</v>
      </c>
      <c r="B2994" t="s">
        <v>3215</v>
      </c>
      <c r="C2994">
        <f>datainHOME1[[#This Row],[l]]+5</f>
        <v>3024</v>
      </c>
      <c r="D2994" t="s">
        <v>3026</v>
      </c>
      <c r="E2994" t="s">
        <v>271</v>
      </c>
      <c r="F2994" t="s">
        <v>389</v>
      </c>
      <c r="G2994">
        <f>IF(datainHOME1[[#This Row],[TimeIn]]-datainHOME1[[#This Row],[TimeOut]] &gt;0, datainHOME1[[#This Row],[TimeIn]]-datainHOME1[[#This Row],[TimeOut]],(datainHOME1[[#This Row],[TimeIn]]-datainHOME1[[#This Row],[TimeOut]])+1000)</f>
        <v>62</v>
      </c>
      <c r="J2994">
        <f>datainHOME1[[#This Row],[l]]+5</f>
        <v>3024</v>
      </c>
      <c r="N2994">
        <f>IF(datainHOME1[[#This Row],[TimeIn]]-datainHOME1[[#This Row],[TimeOut]] &gt;0, datainHOME1[[#This Row],[TimeIn]]-datainHOME1[[#This Row],[TimeOut]],(datainHOME1[[#This Row],[TimeIn]]-datainHOME1[[#This Row],[TimeOut]])+1000)</f>
        <v>62</v>
      </c>
      <c r="Q2994">
        <f>datainHOME1[[#This Row],[l]]+5</f>
        <v>3024</v>
      </c>
      <c r="U2994">
        <f>IF(datainHOME1[[#This Row],[TimeIn]]-datainHOME1[[#This Row],[TimeOut]] &gt;0, datainHOME1[[#This Row],[TimeIn]]-datainHOME1[[#This Row],[TimeOut]],(datainHOME1[[#This Row],[TimeIn]]-datainHOME1[[#This Row],[TimeOut]])+1000)</f>
        <v>62</v>
      </c>
    </row>
    <row r="2995" spans="1:21" x14ac:dyDescent="0.25">
      <c r="A2995" t="s">
        <v>7</v>
      </c>
      <c r="B2995" t="s">
        <v>3216</v>
      </c>
      <c r="C2995">
        <f>datainHOME1[[#This Row],[l]]+5</f>
        <v>3025</v>
      </c>
      <c r="D2995" t="s">
        <v>3027</v>
      </c>
      <c r="E2995" t="s">
        <v>312</v>
      </c>
      <c r="F2995" t="s">
        <v>403</v>
      </c>
      <c r="G2995">
        <f>IF(datainHOME1[[#This Row],[TimeIn]]-datainHOME1[[#This Row],[TimeOut]] &gt;0, datainHOME1[[#This Row],[TimeIn]]-datainHOME1[[#This Row],[TimeOut]],(datainHOME1[[#This Row],[TimeIn]]-datainHOME1[[#This Row],[TimeOut]])+1000)</f>
        <v>51</v>
      </c>
      <c r="J2995">
        <f>datainHOME1[[#This Row],[l]]+5</f>
        <v>3025</v>
      </c>
      <c r="N2995">
        <f>IF(datainHOME1[[#This Row],[TimeIn]]-datainHOME1[[#This Row],[TimeOut]] &gt;0, datainHOME1[[#This Row],[TimeIn]]-datainHOME1[[#This Row],[TimeOut]],(datainHOME1[[#This Row],[TimeIn]]-datainHOME1[[#This Row],[TimeOut]])+1000)</f>
        <v>51</v>
      </c>
      <c r="Q2995">
        <f>datainHOME1[[#This Row],[l]]+5</f>
        <v>3025</v>
      </c>
      <c r="U2995">
        <f>IF(datainHOME1[[#This Row],[TimeIn]]-datainHOME1[[#This Row],[TimeOut]] &gt;0, datainHOME1[[#This Row],[TimeIn]]-datainHOME1[[#This Row],[TimeOut]],(datainHOME1[[#This Row],[TimeIn]]-datainHOME1[[#This Row],[TimeOut]])+1000)</f>
        <v>51</v>
      </c>
    </row>
    <row r="2996" spans="1:21" x14ac:dyDescent="0.25">
      <c r="A2996" t="s">
        <v>7</v>
      </c>
      <c r="B2996" t="s">
        <v>3217</v>
      </c>
      <c r="C2996">
        <f>datainHOME1[[#This Row],[l]]+5</f>
        <v>3026</v>
      </c>
      <c r="D2996" t="s">
        <v>3028</v>
      </c>
      <c r="E2996" t="s">
        <v>341</v>
      </c>
      <c r="F2996" t="s">
        <v>403</v>
      </c>
      <c r="G2996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2996">
        <f>datainHOME1[[#This Row],[l]]+5</f>
        <v>3026</v>
      </c>
      <c r="N2996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2996">
        <f>datainHOME1[[#This Row],[l]]+5</f>
        <v>3026</v>
      </c>
      <c r="U2996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2997" spans="1:21" x14ac:dyDescent="0.25">
      <c r="A2997" t="s">
        <v>7</v>
      </c>
      <c r="B2997" t="s">
        <v>3218</v>
      </c>
      <c r="C2997">
        <f>datainHOME1[[#This Row],[l]]+5</f>
        <v>3027</v>
      </c>
      <c r="D2997" t="s">
        <v>3029</v>
      </c>
      <c r="E2997" t="s">
        <v>215</v>
      </c>
      <c r="F2997" t="s">
        <v>349</v>
      </c>
      <c r="G2997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2997">
        <f>datainHOME1[[#This Row],[l]]+5</f>
        <v>3027</v>
      </c>
      <c r="N2997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2997">
        <f>datainHOME1[[#This Row],[l]]+5</f>
        <v>3027</v>
      </c>
      <c r="U2997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2998" spans="1:21" x14ac:dyDescent="0.25">
      <c r="A2998" t="s">
        <v>7</v>
      </c>
      <c r="B2998" t="s">
        <v>3219</v>
      </c>
      <c r="C2998">
        <f>datainHOME1[[#This Row],[l]]+5</f>
        <v>3028</v>
      </c>
      <c r="D2998" t="s">
        <v>3030</v>
      </c>
      <c r="E2998" t="s">
        <v>99</v>
      </c>
      <c r="F2998" t="s">
        <v>105</v>
      </c>
      <c r="G2998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2998">
        <f>datainHOME1[[#This Row],[l]]+5</f>
        <v>3028</v>
      </c>
      <c r="N2998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2998">
        <f>datainHOME1[[#This Row],[l]]+5</f>
        <v>3028</v>
      </c>
      <c r="U2998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2999" spans="1:21" x14ac:dyDescent="0.25">
      <c r="A2999" t="s">
        <v>7</v>
      </c>
      <c r="B2999" t="s">
        <v>3220</v>
      </c>
      <c r="C2999">
        <f>datainHOME1[[#This Row],[l]]+5</f>
        <v>3029</v>
      </c>
      <c r="D2999" t="s">
        <v>3031</v>
      </c>
      <c r="E2999" t="s">
        <v>403</v>
      </c>
      <c r="F2999" t="s">
        <v>360</v>
      </c>
      <c r="G2999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2999">
        <f>datainHOME1[[#This Row],[l]]+5</f>
        <v>3029</v>
      </c>
      <c r="N2999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2999">
        <f>datainHOME1[[#This Row],[l]]+5</f>
        <v>3029</v>
      </c>
      <c r="U2999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3000" spans="1:21" x14ac:dyDescent="0.25">
      <c r="A3000" t="s">
        <v>7</v>
      </c>
      <c r="B3000" t="s">
        <v>3221</v>
      </c>
      <c r="C3000">
        <f>datainHOME1[[#This Row],[l]]+5</f>
        <v>3030</v>
      </c>
      <c r="D3000" t="s">
        <v>3032</v>
      </c>
      <c r="E3000" t="s">
        <v>435</v>
      </c>
      <c r="F3000" t="s">
        <v>106</v>
      </c>
      <c r="G3000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3000">
        <f>datainHOME1[[#This Row],[l]]+5</f>
        <v>3030</v>
      </c>
      <c r="N3000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3000">
        <f>datainHOME1[[#This Row],[l]]+5</f>
        <v>3030</v>
      </c>
      <c r="U3000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3001" spans="1:21" x14ac:dyDescent="0.25">
      <c r="A3001" t="s">
        <v>7</v>
      </c>
      <c r="B3001" t="s">
        <v>3222</v>
      </c>
      <c r="C3001">
        <f>datainHOME1[[#This Row],[l]]+5</f>
        <v>3031</v>
      </c>
      <c r="D3001" t="s">
        <v>3033</v>
      </c>
      <c r="E3001" t="s">
        <v>452</v>
      </c>
      <c r="F3001" t="s">
        <v>486</v>
      </c>
      <c r="G3001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3001">
        <f>datainHOME1[[#This Row],[l]]+5</f>
        <v>3031</v>
      </c>
      <c r="N3001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3001">
        <f>datainHOME1[[#This Row],[l]]+5</f>
        <v>3031</v>
      </c>
      <c r="U3001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3002" spans="1:21" x14ac:dyDescent="0.25">
      <c r="A3002" t="s">
        <v>7</v>
      </c>
      <c r="B3002" t="s">
        <v>3223</v>
      </c>
      <c r="C3002">
        <f>datainHOME1[[#This Row],[l]]+5</f>
        <v>3032</v>
      </c>
      <c r="D3002" t="s">
        <v>3034</v>
      </c>
      <c r="E3002" t="s">
        <v>106</v>
      </c>
      <c r="F3002" t="s">
        <v>473</v>
      </c>
      <c r="G300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002">
        <f>datainHOME1[[#This Row],[l]]+5</f>
        <v>3032</v>
      </c>
      <c r="N300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002">
        <f>datainHOME1[[#This Row],[l]]+5</f>
        <v>3032</v>
      </c>
      <c r="U3002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003" spans="1:21" x14ac:dyDescent="0.25">
      <c r="A3003" t="s">
        <v>7</v>
      </c>
      <c r="B3003" t="s">
        <v>3224</v>
      </c>
      <c r="C3003">
        <f>datainHOME1[[#This Row],[l]]+5</f>
        <v>3033</v>
      </c>
      <c r="D3003" t="s">
        <v>3098</v>
      </c>
      <c r="E3003" t="s">
        <v>226</v>
      </c>
      <c r="F3003" t="s">
        <v>534</v>
      </c>
      <c r="G300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003">
        <f>datainHOME1[[#This Row],[l]]+5</f>
        <v>3033</v>
      </c>
      <c r="N300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003">
        <f>datainHOME1[[#This Row],[l]]+5</f>
        <v>3033</v>
      </c>
      <c r="U300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004" spans="1:21" x14ac:dyDescent="0.25">
      <c r="A3004" t="s">
        <v>7</v>
      </c>
      <c r="B3004" t="s">
        <v>3225</v>
      </c>
      <c r="C3004">
        <f>datainHOME1[[#This Row],[l]]+5</f>
        <v>3034</v>
      </c>
      <c r="D3004" t="s">
        <v>3035</v>
      </c>
      <c r="E3004" t="s">
        <v>534</v>
      </c>
      <c r="F3004" t="s">
        <v>558</v>
      </c>
      <c r="G300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004">
        <f>datainHOME1[[#This Row],[l]]+5</f>
        <v>3034</v>
      </c>
      <c r="N300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004">
        <f>datainHOME1[[#This Row],[l]]+5</f>
        <v>3034</v>
      </c>
      <c r="U300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005" spans="1:21" x14ac:dyDescent="0.25">
      <c r="A3005" t="s">
        <v>7</v>
      </c>
      <c r="B3005" t="s">
        <v>3226</v>
      </c>
      <c r="C3005">
        <f>datainHOME1[[#This Row],[l]]+5</f>
        <v>3035</v>
      </c>
      <c r="D3005" t="s">
        <v>3036</v>
      </c>
      <c r="E3005" t="s">
        <v>476</v>
      </c>
      <c r="F3005" t="s">
        <v>115</v>
      </c>
      <c r="G3005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3005">
        <f>datainHOME1[[#This Row],[l]]+5</f>
        <v>3035</v>
      </c>
      <c r="N3005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3005">
        <f>datainHOME1[[#This Row],[l]]+5</f>
        <v>3035</v>
      </c>
      <c r="U3005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3006" spans="1:21" x14ac:dyDescent="0.25">
      <c r="A3006" t="s">
        <v>7</v>
      </c>
      <c r="B3006" t="s">
        <v>3228</v>
      </c>
      <c r="C3006">
        <f>datainHOME1[[#This Row],[l]]+5</f>
        <v>3036</v>
      </c>
      <c r="D3006" t="s">
        <v>3037</v>
      </c>
      <c r="E3006" t="s">
        <v>563</v>
      </c>
      <c r="F3006" t="s">
        <v>586</v>
      </c>
      <c r="G300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006">
        <f>datainHOME1[[#This Row],[l]]+5</f>
        <v>3036</v>
      </c>
      <c r="N300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006">
        <f>datainHOME1[[#This Row],[l]]+5</f>
        <v>3036</v>
      </c>
      <c r="U300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007" spans="1:21" x14ac:dyDescent="0.25">
      <c r="A3007" t="s">
        <v>7</v>
      </c>
      <c r="B3007" t="s">
        <v>3229</v>
      </c>
      <c r="C3007">
        <f>datainHOME1[[#This Row],[l]]+5</f>
        <v>3037</v>
      </c>
      <c r="D3007" t="s">
        <v>3038</v>
      </c>
      <c r="E3007" t="s">
        <v>576</v>
      </c>
      <c r="F3007" t="s">
        <v>479</v>
      </c>
      <c r="G300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007">
        <f>datainHOME1[[#This Row],[l]]+5</f>
        <v>3037</v>
      </c>
      <c r="N300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007">
        <f>datainHOME1[[#This Row],[l]]+5</f>
        <v>3037</v>
      </c>
      <c r="U300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008" spans="1:21" x14ac:dyDescent="0.25">
      <c r="A3008" t="s">
        <v>7</v>
      </c>
      <c r="B3008" t="s">
        <v>3230</v>
      </c>
      <c r="C3008">
        <f>datainHOME1[[#This Row],[l]]+5</f>
        <v>3038</v>
      </c>
      <c r="D3008" t="s">
        <v>3039</v>
      </c>
      <c r="E3008" t="s">
        <v>607</v>
      </c>
      <c r="F3008" t="s">
        <v>635</v>
      </c>
      <c r="G300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008">
        <f>datainHOME1[[#This Row],[l]]+5</f>
        <v>3038</v>
      </c>
      <c r="N300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008">
        <f>datainHOME1[[#This Row],[l]]+5</f>
        <v>3038</v>
      </c>
      <c r="U300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009" spans="1:21" x14ac:dyDescent="0.25">
      <c r="A3009" t="s">
        <v>7</v>
      </c>
      <c r="B3009" t="s">
        <v>3231</v>
      </c>
      <c r="C3009">
        <f>datainHOME1[[#This Row],[l]]+5</f>
        <v>3039</v>
      </c>
      <c r="D3009" t="s">
        <v>3040</v>
      </c>
      <c r="E3009" t="s">
        <v>481</v>
      </c>
      <c r="F3009" t="s">
        <v>127</v>
      </c>
      <c r="G3009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3009">
        <f>datainHOME1[[#This Row],[l]]+5</f>
        <v>3039</v>
      </c>
      <c r="N3009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3009">
        <f>datainHOME1[[#This Row],[l]]+5</f>
        <v>3039</v>
      </c>
      <c r="U3009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3010" spans="1:21" x14ac:dyDescent="0.25">
      <c r="A3010" t="s">
        <v>7</v>
      </c>
      <c r="B3010" t="s">
        <v>3232</v>
      </c>
      <c r="C3010">
        <f>datainHOME1[[#This Row],[l]]+5</f>
        <v>3040</v>
      </c>
      <c r="D3010" t="s">
        <v>3041</v>
      </c>
      <c r="E3010" t="s">
        <v>127</v>
      </c>
      <c r="F3010" t="s">
        <v>661</v>
      </c>
      <c r="G301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010">
        <f>datainHOME1[[#This Row],[l]]+5</f>
        <v>3040</v>
      </c>
      <c r="N301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010">
        <f>datainHOME1[[#This Row],[l]]+5</f>
        <v>3040</v>
      </c>
      <c r="U301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011" spans="1:21" x14ac:dyDescent="0.25">
      <c r="A3011" t="s">
        <v>7</v>
      </c>
      <c r="B3011" t="s">
        <v>3233</v>
      </c>
      <c r="C3011">
        <f>datainHOME1[[#This Row],[l]]+5</f>
        <v>3041</v>
      </c>
      <c r="D3011" t="s">
        <v>3042</v>
      </c>
      <c r="E3011" t="s">
        <v>237</v>
      </c>
      <c r="F3011" t="s">
        <v>132</v>
      </c>
      <c r="G3011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011">
        <f>datainHOME1[[#This Row],[l]]+5</f>
        <v>3041</v>
      </c>
      <c r="N3011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011">
        <f>datainHOME1[[#This Row],[l]]+5</f>
        <v>3041</v>
      </c>
      <c r="U3011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012" spans="1:21" x14ac:dyDescent="0.25">
      <c r="A3012" t="s">
        <v>7</v>
      </c>
      <c r="B3012" t="s">
        <v>3234</v>
      </c>
      <c r="C3012">
        <f>datainHOME1[[#This Row],[l]]+5</f>
        <v>3042</v>
      </c>
      <c r="D3012" t="s">
        <v>3043</v>
      </c>
      <c r="E3012" t="s">
        <v>676</v>
      </c>
      <c r="F3012" t="s">
        <v>387</v>
      </c>
      <c r="G301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012">
        <f>datainHOME1[[#This Row],[l]]+5</f>
        <v>3042</v>
      </c>
      <c r="N301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012">
        <f>datainHOME1[[#This Row],[l]]+5</f>
        <v>3042</v>
      </c>
      <c r="U3012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013" spans="1:21" x14ac:dyDescent="0.25">
      <c r="A3013" t="s">
        <v>7</v>
      </c>
      <c r="B3013" t="s">
        <v>3235</v>
      </c>
      <c r="C3013">
        <f>datainHOME1[[#This Row],[l]]+5</f>
        <v>3043</v>
      </c>
      <c r="D3013" t="s">
        <v>3044</v>
      </c>
      <c r="E3013" t="s">
        <v>694</v>
      </c>
      <c r="F3013" t="s">
        <v>575</v>
      </c>
      <c r="G301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013">
        <f>datainHOME1[[#This Row],[l]]+5</f>
        <v>3043</v>
      </c>
      <c r="N301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013">
        <f>datainHOME1[[#This Row],[l]]+5</f>
        <v>3043</v>
      </c>
      <c r="U301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014" spans="1:21" x14ac:dyDescent="0.25">
      <c r="A3014" t="s">
        <v>7</v>
      </c>
      <c r="B3014" t="s">
        <v>3236</v>
      </c>
      <c r="C3014">
        <f>datainHOME1[[#This Row],[l]]+5</f>
        <v>3044</v>
      </c>
      <c r="D3014" t="s">
        <v>3110</v>
      </c>
      <c r="E3014" t="s">
        <v>257</v>
      </c>
      <c r="F3014" t="s">
        <v>724</v>
      </c>
      <c r="G301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014">
        <f>datainHOME1[[#This Row],[l]]+5</f>
        <v>3044</v>
      </c>
      <c r="N301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014">
        <f>datainHOME1[[#This Row],[l]]+5</f>
        <v>3044</v>
      </c>
      <c r="U301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015" spans="1:21" x14ac:dyDescent="0.25">
      <c r="A3015" t="s">
        <v>7</v>
      </c>
      <c r="B3015" t="s">
        <v>3237</v>
      </c>
      <c r="C3015">
        <f>datainHOME1[[#This Row],[l]]+5</f>
        <v>3045</v>
      </c>
      <c r="D3015" t="s">
        <v>3112</v>
      </c>
      <c r="E3015" t="s">
        <v>724</v>
      </c>
      <c r="F3015" t="s">
        <v>144</v>
      </c>
      <c r="G301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015">
        <f>datainHOME1[[#This Row],[l]]+5</f>
        <v>3045</v>
      </c>
      <c r="N301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015">
        <f>datainHOME1[[#This Row],[l]]+5</f>
        <v>3045</v>
      </c>
      <c r="U301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016" spans="1:21" x14ac:dyDescent="0.25">
      <c r="A3016" t="s">
        <v>7</v>
      </c>
      <c r="B3016" t="s">
        <v>3238</v>
      </c>
      <c r="C3016">
        <f>datainHOME1[[#This Row],[l]]+5</f>
        <v>3046</v>
      </c>
      <c r="D3016" t="s">
        <v>3045</v>
      </c>
      <c r="E3016" t="s">
        <v>743</v>
      </c>
      <c r="F3016" t="s">
        <v>768</v>
      </c>
      <c r="G301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016">
        <f>datainHOME1[[#This Row],[l]]+5</f>
        <v>3046</v>
      </c>
      <c r="N301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016">
        <f>datainHOME1[[#This Row],[l]]+5</f>
        <v>3046</v>
      </c>
      <c r="U301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017" spans="1:21" x14ac:dyDescent="0.25">
      <c r="A3017" t="s">
        <v>7</v>
      </c>
      <c r="B3017" t="s">
        <v>3239</v>
      </c>
      <c r="C3017">
        <f>datainHOME1[[#This Row],[l]]+5</f>
        <v>3047</v>
      </c>
      <c r="D3017" t="s">
        <v>3046</v>
      </c>
      <c r="E3017" t="s">
        <v>142</v>
      </c>
      <c r="F3017" t="s">
        <v>496</v>
      </c>
      <c r="G301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017">
        <f>datainHOME1[[#This Row],[l]]+5</f>
        <v>3047</v>
      </c>
      <c r="N301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017">
        <f>datainHOME1[[#This Row],[l]]+5</f>
        <v>3047</v>
      </c>
      <c r="U3017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018" spans="1:21" x14ac:dyDescent="0.25">
      <c r="A3018" t="s">
        <v>7</v>
      </c>
      <c r="B3018" t="s">
        <v>3317</v>
      </c>
      <c r="C3018">
        <f>datainHOME1[[#This Row],[l]]+5</f>
        <v>3048</v>
      </c>
      <c r="D3018" t="s">
        <v>3047</v>
      </c>
      <c r="E3018" t="s">
        <v>768</v>
      </c>
      <c r="F3018" t="s">
        <v>663</v>
      </c>
      <c r="G301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018">
        <f>datainHOME1[[#This Row],[l]]+5</f>
        <v>3048</v>
      </c>
      <c r="N301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018">
        <f>datainHOME1[[#This Row],[l]]+5</f>
        <v>3048</v>
      </c>
      <c r="U3018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019" spans="1:21" x14ac:dyDescent="0.25">
      <c r="A3019" t="s">
        <v>7</v>
      </c>
      <c r="B3019" t="s">
        <v>3240</v>
      </c>
      <c r="C3019">
        <f>datainHOME1[[#This Row],[l]]+5</f>
        <v>3049</v>
      </c>
      <c r="D3019" t="s">
        <v>3048</v>
      </c>
      <c r="E3019" t="s">
        <v>487</v>
      </c>
      <c r="F3019" t="s">
        <v>401</v>
      </c>
      <c r="G301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019">
        <f>datainHOME1[[#This Row],[l]]+5</f>
        <v>3049</v>
      </c>
      <c r="N301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019">
        <f>datainHOME1[[#This Row],[l]]+5</f>
        <v>3049</v>
      </c>
      <c r="U3019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020" spans="1:21" x14ac:dyDescent="0.25">
      <c r="A3020" t="s">
        <v>7</v>
      </c>
      <c r="B3020" t="s">
        <v>3241</v>
      </c>
      <c r="C3020">
        <f>datainHOME1[[#This Row],[l]]+5</f>
        <v>3050</v>
      </c>
      <c r="D3020" t="s">
        <v>3049</v>
      </c>
      <c r="E3020" t="s">
        <v>784</v>
      </c>
      <c r="F3020" t="s">
        <v>791</v>
      </c>
      <c r="G302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020">
        <f>datainHOME1[[#This Row],[l]]+5</f>
        <v>3050</v>
      </c>
      <c r="N302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020">
        <f>datainHOME1[[#This Row],[l]]+5</f>
        <v>3050</v>
      </c>
      <c r="U3020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021" spans="1:21" x14ac:dyDescent="0.25">
      <c r="A3021" t="s">
        <v>7</v>
      </c>
      <c r="B3021" t="s">
        <v>3242</v>
      </c>
      <c r="C3021">
        <f>datainHOME1[[#This Row],[l]]+5</f>
        <v>3051</v>
      </c>
      <c r="D3021" t="s">
        <v>3050</v>
      </c>
      <c r="E3021" t="s">
        <v>733</v>
      </c>
      <c r="F3021" t="s">
        <v>803</v>
      </c>
      <c r="G302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021">
        <f>datainHOME1[[#This Row],[l]]+5</f>
        <v>3051</v>
      </c>
      <c r="N302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021">
        <f>datainHOME1[[#This Row],[l]]+5</f>
        <v>3051</v>
      </c>
      <c r="U302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022" spans="1:21" x14ac:dyDescent="0.25">
      <c r="A3022" t="s">
        <v>7</v>
      </c>
      <c r="B3022" t="s">
        <v>3244</v>
      </c>
      <c r="C3022">
        <f>datainHOME1[[#This Row],[l]]+5</f>
        <v>3052</v>
      </c>
      <c r="D3022" t="s">
        <v>3051</v>
      </c>
      <c r="E3022" t="s">
        <v>791</v>
      </c>
      <c r="F3022" t="s">
        <v>813</v>
      </c>
      <c r="G302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022">
        <f>datainHOME1[[#This Row],[l]]+5</f>
        <v>3052</v>
      </c>
      <c r="N302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022">
        <f>datainHOME1[[#This Row],[l]]+5</f>
        <v>3052</v>
      </c>
      <c r="U302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023" spans="1:21" x14ac:dyDescent="0.25">
      <c r="A3023" t="s">
        <v>7</v>
      </c>
      <c r="B3023" t="s">
        <v>3245</v>
      </c>
      <c r="C3023">
        <f>datainHOME1[[#This Row],[l]]+5</f>
        <v>3053</v>
      </c>
      <c r="D3023" t="s">
        <v>3052</v>
      </c>
      <c r="E3023" t="s">
        <v>803</v>
      </c>
      <c r="F3023" t="s">
        <v>502</v>
      </c>
      <c r="G302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023">
        <f>datainHOME1[[#This Row],[l]]+5</f>
        <v>3053</v>
      </c>
      <c r="N302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023">
        <f>datainHOME1[[#This Row],[l]]+5</f>
        <v>3053</v>
      </c>
      <c r="U302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024" spans="1:21" x14ac:dyDescent="0.25">
      <c r="A3024" t="s">
        <v>7</v>
      </c>
      <c r="B3024" t="s">
        <v>3246</v>
      </c>
      <c r="C3024">
        <f>datainHOME1[[#This Row],[l]]+5</f>
        <v>3054</v>
      </c>
      <c r="D3024" t="s">
        <v>3053</v>
      </c>
      <c r="E3024" t="s">
        <v>810</v>
      </c>
      <c r="F3024" t="s">
        <v>737</v>
      </c>
      <c r="G302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024">
        <f>datainHOME1[[#This Row],[l]]+5</f>
        <v>3054</v>
      </c>
      <c r="N302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024">
        <f>datainHOME1[[#This Row],[l]]+5</f>
        <v>3054</v>
      </c>
      <c r="U302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025" spans="1:21" x14ac:dyDescent="0.25">
      <c r="A3025" t="s">
        <v>7</v>
      </c>
      <c r="B3025" t="s">
        <v>3247</v>
      </c>
      <c r="C3025">
        <f>datainHOME1[[#This Row],[l]]+5</f>
        <v>3055</v>
      </c>
      <c r="D3025" t="s">
        <v>3054</v>
      </c>
      <c r="E3025" t="s">
        <v>502</v>
      </c>
      <c r="F3025" t="s">
        <v>157</v>
      </c>
      <c r="G3025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3025">
        <f>datainHOME1[[#This Row],[l]]+5</f>
        <v>3055</v>
      </c>
      <c r="N3025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3025">
        <f>datainHOME1[[#This Row],[l]]+5</f>
        <v>3055</v>
      </c>
      <c r="U3025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3026" spans="1:21" x14ac:dyDescent="0.25">
      <c r="A3026" t="s">
        <v>7</v>
      </c>
      <c r="B3026" t="s">
        <v>3248</v>
      </c>
      <c r="C3026">
        <f>datainHOME1[[#This Row],[l]]+5</f>
        <v>3056</v>
      </c>
      <c r="D3026" t="s">
        <v>3055</v>
      </c>
      <c r="E3026" t="s">
        <v>500</v>
      </c>
      <c r="F3026" t="s">
        <v>841</v>
      </c>
      <c r="G302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026">
        <f>datainHOME1[[#This Row],[l]]+5</f>
        <v>3056</v>
      </c>
      <c r="N302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026">
        <f>datainHOME1[[#This Row],[l]]+5</f>
        <v>3056</v>
      </c>
      <c r="U302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027" spans="1:21" x14ac:dyDescent="0.25">
      <c r="A3027" t="s">
        <v>7</v>
      </c>
      <c r="B3027" t="s">
        <v>3249</v>
      </c>
      <c r="C3027">
        <f>datainHOME1[[#This Row],[l]]+5</f>
        <v>3057</v>
      </c>
      <c r="D3027" t="s">
        <v>3056</v>
      </c>
      <c r="E3027" t="s">
        <v>157</v>
      </c>
      <c r="F3027" t="s">
        <v>593</v>
      </c>
      <c r="G302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027">
        <f>datainHOME1[[#This Row],[l]]+5</f>
        <v>3057</v>
      </c>
      <c r="N302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027">
        <f>datainHOME1[[#This Row],[l]]+5</f>
        <v>3057</v>
      </c>
      <c r="U302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028" spans="1:21" x14ac:dyDescent="0.25">
      <c r="A3028" t="s">
        <v>7</v>
      </c>
      <c r="B3028" t="s">
        <v>3250</v>
      </c>
      <c r="C3028">
        <f>datainHOME1[[#This Row],[l]]+5</f>
        <v>3058</v>
      </c>
      <c r="D3028" t="s">
        <v>3057</v>
      </c>
      <c r="E3028" t="s">
        <v>593</v>
      </c>
      <c r="F3028" t="s">
        <v>596</v>
      </c>
      <c r="G302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028">
        <f>datainHOME1[[#This Row],[l]]+5</f>
        <v>3058</v>
      </c>
      <c r="N302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028">
        <f>datainHOME1[[#This Row],[l]]+5</f>
        <v>3058</v>
      </c>
      <c r="U3028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029" spans="1:21" x14ac:dyDescent="0.25">
      <c r="A3029" t="s">
        <v>7</v>
      </c>
      <c r="B3029" t="s">
        <v>3251</v>
      </c>
      <c r="C3029">
        <f>datainHOME1[[#This Row],[l]]+5</f>
        <v>3059</v>
      </c>
      <c r="D3029" t="s">
        <v>3058</v>
      </c>
      <c r="E3029" t="s">
        <v>859</v>
      </c>
      <c r="F3029" t="s">
        <v>276</v>
      </c>
      <c r="G302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029">
        <f>datainHOME1[[#This Row],[l]]+5</f>
        <v>3059</v>
      </c>
      <c r="N302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029">
        <f>datainHOME1[[#This Row],[l]]+5</f>
        <v>3059</v>
      </c>
      <c r="U302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030" spans="1:21" x14ac:dyDescent="0.25">
      <c r="A3030" t="s">
        <v>7</v>
      </c>
      <c r="B3030" t="s">
        <v>3252</v>
      </c>
      <c r="C3030">
        <f>datainHOME1[[#This Row],[l]]+5</f>
        <v>3060</v>
      </c>
      <c r="D3030" t="s">
        <v>3059</v>
      </c>
      <c r="E3030" t="s">
        <v>596</v>
      </c>
      <c r="F3030" t="s">
        <v>747</v>
      </c>
      <c r="G303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030">
        <f>datainHOME1[[#This Row],[l]]+5</f>
        <v>3060</v>
      </c>
      <c r="N303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030">
        <f>datainHOME1[[#This Row],[l]]+5</f>
        <v>3060</v>
      </c>
      <c r="U303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031" spans="1:21" x14ac:dyDescent="0.25">
      <c r="A3031" t="s">
        <v>7</v>
      </c>
      <c r="B3031" t="s">
        <v>3253</v>
      </c>
      <c r="C3031">
        <f>datainHOME1[[#This Row],[l]]+5</f>
        <v>3061</v>
      </c>
      <c r="D3031" t="s">
        <v>3060</v>
      </c>
      <c r="E3031" t="s">
        <v>276</v>
      </c>
      <c r="F3031" t="s">
        <v>11</v>
      </c>
      <c r="G303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031">
        <f>datainHOME1[[#This Row],[l]]+5</f>
        <v>3061</v>
      </c>
      <c r="N303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031">
        <f>datainHOME1[[#This Row],[l]]+5</f>
        <v>3061</v>
      </c>
      <c r="U303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032" spans="1:21" x14ac:dyDescent="0.25">
      <c r="A3032" t="s">
        <v>7</v>
      </c>
      <c r="B3032" t="s">
        <v>3255</v>
      </c>
      <c r="C3032">
        <f>datainHOME1[[#This Row],[l]]+5</f>
        <v>3062</v>
      </c>
      <c r="D3032" t="s">
        <v>3061</v>
      </c>
      <c r="E3032" t="s">
        <v>602</v>
      </c>
      <c r="F3032" t="s">
        <v>282</v>
      </c>
      <c r="G3032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3032">
        <f>datainHOME1[[#This Row],[l]]+5</f>
        <v>3062</v>
      </c>
      <c r="N3032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3032">
        <f>datainHOME1[[#This Row],[l]]+5</f>
        <v>3062</v>
      </c>
      <c r="U3032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3033" spans="1:21" x14ac:dyDescent="0.25">
      <c r="A3033" t="s">
        <v>7</v>
      </c>
      <c r="B3033" t="s">
        <v>3256</v>
      </c>
      <c r="C3033">
        <f>datainHOME1[[#This Row],[l]]+5</f>
        <v>3063</v>
      </c>
      <c r="D3033" t="s">
        <v>3062</v>
      </c>
      <c r="E3033" t="s">
        <v>11</v>
      </c>
      <c r="F3033" t="s">
        <v>174</v>
      </c>
      <c r="G303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033">
        <f>datainHOME1[[#This Row],[l]]+5</f>
        <v>3063</v>
      </c>
      <c r="N303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033">
        <f>datainHOME1[[#This Row],[l]]+5</f>
        <v>3063</v>
      </c>
      <c r="U303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034" spans="1:21" x14ac:dyDescent="0.25">
      <c r="A3034" t="s">
        <v>7</v>
      </c>
      <c r="B3034" t="s">
        <v>3257</v>
      </c>
      <c r="C3034">
        <f>datainHOME1[[#This Row],[l]]+5</f>
        <v>3064</v>
      </c>
      <c r="D3034" t="s">
        <v>3063</v>
      </c>
      <c r="E3034" t="s">
        <v>421</v>
      </c>
      <c r="F3034" t="s">
        <v>897</v>
      </c>
      <c r="G3034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3034">
        <f>datainHOME1[[#This Row],[l]]+5</f>
        <v>3064</v>
      </c>
      <c r="N3034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3034">
        <f>datainHOME1[[#This Row],[l]]+5</f>
        <v>3064</v>
      </c>
      <c r="U3034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3035" spans="1:21" x14ac:dyDescent="0.25">
      <c r="A3035" t="s">
        <v>7</v>
      </c>
      <c r="B3035" t="s">
        <v>3258</v>
      </c>
      <c r="C3035">
        <f>datainHOME1[[#This Row],[l]]+5</f>
        <v>3065</v>
      </c>
      <c r="D3035" t="s">
        <v>3064</v>
      </c>
      <c r="E3035" t="s">
        <v>897</v>
      </c>
      <c r="F3035" t="s">
        <v>886</v>
      </c>
      <c r="G303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035">
        <f>datainHOME1[[#This Row],[l]]+5</f>
        <v>3065</v>
      </c>
      <c r="N303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035">
        <f>datainHOME1[[#This Row],[l]]+5</f>
        <v>3065</v>
      </c>
      <c r="U3035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036" spans="1:21" x14ac:dyDescent="0.25">
      <c r="A3036" t="s">
        <v>7</v>
      </c>
      <c r="B3036" t="s">
        <v>3259</v>
      </c>
      <c r="C3036">
        <f>datainHOME1[[#This Row],[l]]+5</f>
        <v>3066</v>
      </c>
      <c r="D3036" t="s">
        <v>3065</v>
      </c>
      <c r="E3036" t="s">
        <v>886</v>
      </c>
      <c r="F3036" t="s">
        <v>911</v>
      </c>
      <c r="G303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036">
        <f>datainHOME1[[#This Row],[l]]+5</f>
        <v>3066</v>
      </c>
      <c r="N303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036">
        <f>datainHOME1[[#This Row],[l]]+5</f>
        <v>3066</v>
      </c>
      <c r="U3036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037" spans="1:21" x14ac:dyDescent="0.25">
      <c r="A3037" t="s">
        <v>7</v>
      </c>
      <c r="B3037" t="s">
        <v>3260</v>
      </c>
      <c r="C3037">
        <f>datainHOME1[[#This Row],[l]]+5</f>
        <v>3067</v>
      </c>
      <c r="D3037" t="s">
        <v>3066</v>
      </c>
      <c r="E3037" t="s">
        <v>306</v>
      </c>
      <c r="F3037" t="s">
        <v>919</v>
      </c>
      <c r="G303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037">
        <f>datainHOME1[[#This Row],[l]]+5</f>
        <v>3067</v>
      </c>
      <c r="N303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037">
        <f>datainHOME1[[#This Row],[l]]+5</f>
        <v>3067</v>
      </c>
      <c r="U303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038" spans="1:21" x14ac:dyDescent="0.25">
      <c r="A3038" t="s">
        <v>7</v>
      </c>
      <c r="B3038" t="s">
        <v>3261</v>
      </c>
      <c r="C3038">
        <f>datainHOME1[[#This Row],[l]]+5</f>
        <v>3068</v>
      </c>
      <c r="D3038" t="s">
        <v>3067</v>
      </c>
      <c r="E3038" t="s">
        <v>919</v>
      </c>
      <c r="F3038" t="s">
        <v>620</v>
      </c>
      <c r="G303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038">
        <f>datainHOME1[[#This Row],[l]]+5</f>
        <v>3068</v>
      </c>
      <c r="N303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038">
        <f>datainHOME1[[#This Row],[l]]+5</f>
        <v>3068</v>
      </c>
      <c r="U3038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039" spans="1:21" x14ac:dyDescent="0.25">
      <c r="A3039" t="s">
        <v>7</v>
      </c>
      <c r="B3039" t="s">
        <v>3262</v>
      </c>
      <c r="C3039">
        <f>datainHOME1[[#This Row],[l]]+5</f>
        <v>3069</v>
      </c>
      <c r="D3039" t="s">
        <v>3068</v>
      </c>
      <c r="E3039" t="s">
        <v>809</v>
      </c>
      <c r="F3039" t="s">
        <v>25</v>
      </c>
      <c r="G3039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3039">
        <f>datainHOME1[[#This Row],[l]]+5</f>
        <v>3069</v>
      </c>
      <c r="N3039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3039">
        <f>datainHOME1[[#This Row],[l]]+5</f>
        <v>3069</v>
      </c>
      <c r="U3039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3040" spans="1:21" x14ac:dyDescent="0.25">
      <c r="A3040" t="s">
        <v>7</v>
      </c>
      <c r="B3040" t="s">
        <v>3263</v>
      </c>
      <c r="C3040">
        <f>datainHOME1[[#This Row],[l]]+5</f>
        <v>3070</v>
      </c>
      <c r="D3040" t="s">
        <v>3069</v>
      </c>
      <c r="E3040" t="s">
        <v>692</v>
      </c>
      <c r="F3040" t="s">
        <v>942</v>
      </c>
      <c r="G304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040">
        <f>datainHOME1[[#This Row],[l]]+5</f>
        <v>3070</v>
      </c>
      <c r="N304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040">
        <f>datainHOME1[[#This Row],[l]]+5</f>
        <v>3070</v>
      </c>
      <c r="U304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041" spans="1:21" x14ac:dyDescent="0.25">
      <c r="A3041" t="s">
        <v>7</v>
      </c>
      <c r="B3041" t="s">
        <v>3264</v>
      </c>
      <c r="C3041">
        <f>datainHOME1[[#This Row],[l]]+5</f>
        <v>3071</v>
      </c>
      <c r="D3041" t="s">
        <v>3070</v>
      </c>
      <c r="E3041" t="s">
        <v>32</v>
      </c>
      <c r="F3041" t="s">
        <v>316</v>
      </c>
      <c r="G304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041">
        <f>datainHOME1[[#This Row],[l]]+5</f>
        <v>3071</v>
      </c>
      <c r="N304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041">
        <f>datainHOME1[[#This Row],[l]]+5</f>
        <v>3071</v>
      </c>
      <c r="U304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042" spans="1:21" x14ac:dyDescent="0.25">
      <c r="A3042" t="s">
        <v>7</v>
      </c>
      <c r="B3042" t="s">
        <v>3265</v>
      </c>
      <c r="C3042">
        <f>datainHOME1[[#This Row],[l]]+5</f>
        <v>3072</v>
      </c>
      <c r="D3042" t="s">
        <v>3071</v>
      </c>
      <c r="E3042" t="s">
        <v>943</v>
      </c>
      <c r="F3042" t="s">
        <v>812</v>
      </c>
      <c r="G304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042">
        <f>datainHOME1[[#This Row],[l]]+5</f>
        <v>3072</v>
      </c>
      <c r="N304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042">
        <f>datainHOME1[[#This Row],[l]]+5</f>
        <v>3072</v>
      </c>
      <c r="U304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043" spans="1:21" x14ac:dyDescent="0.25">
      <c r="A3043" t="s">
        <v>7</v>
      </c>
      <c r="B3043" t="s">
        <v>3266</v>
      </c>
      <c r="C3043">
        <f>datainHOME1[[#This Row],[l]]+5</f>
        <v>3073</v>
      </c>
      <c r="D3043" t="s">
        <v>3072</v>
      </c>
      <c r="E3043" t="s">
        <v>316</v>
      </c>
      <c r="F3043" t="s">
        <v>951</v>
      </c>
      <c r="G304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043">
        <f>datainHOME1[[#This Row],[l]]+5</f>
        <v>3073</v>
      </c>
      <c r="N304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043">
        <f>datainHOME1[[#This Row],[l]]+5</f>
        <v>3073</v>
      </c>
      <c r="U304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044" spans="1:21" x14ac:dyDescent="0.25">
      <c r="A3044" t="s">
        <v>7</v>
      </c>
      <c r="B3044" t="s">
        <v>3267</v>
      </c>
      <c r="C3044">
        <f>datainHOME1[[#This Row],[l]]+5</f>
        <v>3074</v>
      </c>
      <c r="D3044" t="s">
        <v>3073</v>
      </c>
      <c r="E3044" t="s">
        <v>525</v>
      </c>
      <c r="F3044" t="s">
        <v>36</v>
      </c>
      <c r="G304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044">
        <f>datainHOME1[[#This Row],[l]]+5</f>
        <v>3074</v>
      </c>
      <c r="N304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044">
        <f>datainHOME1[[#This Row],[l]]+5</f>
        <v>3074</v>
      </c>
      <c r="U304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045" spans="1:21" x14ac:dyDescent="0.25">
      <c r="A3045" t="s">
        <v>7</v>
      </c>
      <c r="B3045" t="s">
        <v>3269</v>
      </c>
      <c r="C3045">
        <f>datainHOME1[[#This Row],[l]]+5</f>
        <v>3075</v>
      </c>
      <c r="D3045" t="s">
        <v>3074</v>
      </c>
      <c r="E3045" t="s">
        <v>41</v>
      </c>
      <c r="F3045" t="s">
        <v>695</v>
      </c>
      <c r="G304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045">
        <f>datainHOME1[[#This Row],[l]]+5</f>
        <v>3075</v>
      </c>
      <c r="N304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045">
        <f>datainHOME1[[#This Row],[l]]+5</f>
        <v>3075</v>
      </c>
      <c r="U3045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046" spans="1:21" x14ac:dyDescent="0.25">
      <c r="A3046" t="s">
        <v>7</v>
      </c>
      <c r="B3046" t="s">
        <v>3270</v>
      </c>
      <c r="C3046">
        <f>datainHOME1[[#This Row],[l]]+5</f>
        <v>3076</v>
      </c>
      <c r="D3046" t="s">
        <v>3075</v>
      </c>
      <c r="E3046" t="s">
        <v>36</v>
      </c>
      <c r="F3046" t="s">
        <v>762</v>
      </c>
      <c r="G304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046">
        <f>datainHOME1[[#This Row],[l]]+5</f>
        <v>3076</v>
      </c>
      <c r="N304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046">
        <f>datainHOME1[[#This Row],[l]]+5</f>
        <v>3076</v>
      </c>
      <c r="U304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047" spans="1:21" x14ac:dyDescent="0.25">
      <c r="A3047" t="s">
        <v>7</v>
      </c>
      <c r="B3047" t="s">
        <v>3271</v>
      </c>
      <c r="C3047">
        <f>datainHOME1[[#This Row],[l]]+5</f>
        <v>3077</v>
      </c>
      <c r="D3047" t="s">
        <v>3076</v>
      </c>
      <c r="E3047" t="s">
        <v>191</v>
      </c>
      <c r="F3047" t="s">
        <v>967</v>
      </c>
      <c r="G3047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J3047">
        <f>datainHOME1[[#This Row],[l]]+5</f>
        <v>3077</v>
      </c>
      <c r="N3047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Q3047">
        <f>datainHOME1[[#This Row],[l]]+5</f>
        <v>3077</v>
      </c>
      <c r="U3047">
        <f>IF(datainHOME1[[#This Row],[TimeIn]]-datainHOME1[[#This Row],[TimeOut]] &gt;0, datainHOME1[[#This Row],[TimeIn]]-datainHOME1[[#This Row],[TimeOut]],(datainHOME1[[#This Row],[TimeIn]]-datainHOME1[[#This Row],[TimeOut]])+1000)</f>
        <v>15</v>
      </c>
    </row>
    <row r="3048" spans="1:21" x14ac:dyDescent="0.25">
      <c r="A3048" t="s">
        <v>7</v>
      </c>
      <c r="B3048" t="s">
        <v>3272</v>
      </c>
      <c r="C3048">
        <f>datainHOME1[[#This Row],[l]]+5</f>
        <v>3078</v>
      </c>
      <c r="D3048" t="s">
        <v>3077</v>
      </c>
      <c r="E3048" t="s">
        <v>949</v>
      </c>
      <c r="F3048" t="s">
        <v>626</v>
      </c>
      <c r="G304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048">
        <f>datainHOME1[[#This Row],[l]]+5</f>
        <v>3078</v>
      </c>
      <c r="N304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048">
        <f>datainHOME1[[#This Row],[l]]+5</f>
        <v>3078</v>
      </c>
      <c r="U3048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049" spans="1:21" x14ac:dyDescent="0.25">
      <c r="A3049" t="s">
        <v>7</v>
      </c>
      <c r="B3049" t="s">
        <v>3273</v>
      </c>
      <c r="C3049">
        <f>datainHOME1[[#This Row],[l]]+5</f>
        <v>3079</v>
      </c>
      <c r="D3049" t="s">
        <v>3078</v>
      </c>
      <c r="E3049" t="s">
        <v>704</v>
      </c>
      <c r="F3049" t="s">
        <v>51</v>
      </c>
      <c r="G304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049">
        <f>datainHOME1[[#This Row],[l]]+5</f>
        <v>3079</v>
      </c>
      <c r="N304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049">
        <f>datainHOME1[[#This Row],[l]]+5</f>
        <v>3079</v>
      </c>
      <c r="U304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050" spans="1:21" x14ac:dyDescent="0.25">
      <c r="A3050" t="s">
        <v>7</v>
      </c>
      <c r="B3050" t="s">
        <v>3274</v>
      </c>
      <c r="C3050">
        <f>datainHOME1[[#This Row],[l]]+5</f>
        <v>3080</v>
      </c>
      <c r="D3050" t="s">
        <v>3079</v>
      </c>
      <c r="E3050" t="s">
        <v>626</v>
      </c>
      <c r="F3050" t="s">
        <v>979</v>
      </c>
      <c r="G305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050">
        <f>datainHOME1[[#This Row],[l]]+5</f>
        <v>3080</v>
      </c>
      <c r="N305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050">
        <f>datainHOME1[[#This Row],[l]]+5</f>
        <v>3080</v>
      </c>
      <c r="U305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051" spans="1:21" x14ac:dyDescent="0.25">
      <c r="A3051" t="s">
        <v>7</v>
      </c>
      <c r="B3051" t="s">
        <v>3275</v>
      </c>
      <c r="C3051">
        <f>datainHOME1[[#This Row],[l]]+5</f>
        <v>3081</v>
      </c>
      <c r="D3051" t="s">
        <v>3080</v>
      </c>
      <c r="E3051" t="s">
        <v>51</v>
      </c>
      <c r="F3051" t="s">
        <v>982</v>
      </c>
      <c r="G3051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3051">
        <f>datainHOME1[[#This Row],[l]]+5</f>
        <v>3081</v>
      </c>
      <c r="N3051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3051">
        <f>datainHOME1[[#This Row],[l]]+5</f>
        <v>3081</v>
      </c>
      <c r="U3051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3052" spans="1:21" x14ac:dyDescent="0.25">
      <c r="A3052" t="s">
        <v>7</v>
      </c>
      <c r="B3052" t="s">
        <v>3277</v>
      </c>
      <c r="C3052">
        <f>datainHOME1[[#This Row],[l]]+5</f>
        <v>3082</v>
      </c>
      <c r="D3052" t="s">
        <v>3081</v>
      </c>
      <c r="E3052" t="s">
        <v>700</v>
      </c>
      <c r="F3052" t="s">
        <v>57</v>
      </c>
      <c r="G305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052">
        <f>datainHOME1[[#This Row],[l]]+5</f>
        <v>3082</v>
      </c>
      <c r="N305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052">
        <f>datainHOME1[[#This Row],[l]]+5</f>
        <v>3082</v>
      </c>
      <c r="U305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053" spans="1:21" x14ac:dyDescent="0.25">
      <c r="A3053" t="s">
        <v>7</v>
      </c>
      <c r="B3053" t="s">
        <v>3279</v>
      </c>
      <c r="C3053">
        <f>datainHOME1[[#This Row],[l]]+5</f>
        <v>3083</v>
      </c>
      <c r="D3053" t="s">
        <v>3082</v>
      </c>
      <c r="E3053" t="s">
        <v>57</v>
      </c>
      <c r="F3053" t="s">
        <v>60</v>
      </c>
      <c r="G3053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3053">
        <f>datainHOME1[[#This Row],[l]]+5</f>
        <v>3083</v>
      </c>
      <c r="N3053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3053">
        <f>datainHOME1[[#This Row],[l]]+5</f>
        <v>3083</v>
      </c>
      <c r="U3053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3054" spans="1:21" x14ac:dyDescent="0.25">
      <c r="A3054" t="s">
        <v>7</v>
      </c>
      <c r="B3054" t="s">
        <v>3280</v>
      </c>
      <c r="C3054">
        <f>datainHOME1[[#This Row],[l]]+5</f>
        <v>3084</v>
      </c>
      <c r="D3054" t="s">
        <v>3083</v>
      </c>
      <c r="E3054" t="s">
        <v>60</v>
      </c>
      <c r="F3054" t="s">
        <v>865</v>
      </c>
      <c r="G305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054">
        <f>datainHOME1[[#This Row],[l]]+5</f>
        <v>3084</v>
      </c>
      <c r="N305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054">
        <f>datainHOME1[[#This Row],[l]]+5</f>
        <v>3084</v>
      </c>
      <c r="U305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055" spans="1:21" x14ac:dyDescent="0.25">
      <c r="A3055" t="s">
        <v>7</v>
      </c>
      <c r="B3055" t="s">
        <v>3281</v>
      </c>
      <c r="C3055">
        <f>datainHOME1[[#This Row],[l]]+5</f>
        <v>3085</v>
      </c>
      <c r="D3055" t="s">
        <v>3084</v>
      </c>
      <c r="E3055" t="s">
        <v>958</v>
      </c>
      <c r="F3055" t="s">
        <v>61</v>
      </c>
      <c r="G305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055">
        <f>datainHOME1[[#This Row],[l]]+5</f>
        <v>3085</v>
      </c>
      <c r="N305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055">
        <f>datainHOME1[[#This Row],[l]]+5</f>
        <v>3085</v>
      </c>
      <c r="U3055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056" spans="1:21" x14ac:dyDescent="0.25">
      <c r="A3056" t="s">
        <v>7</v>
      </c>
      <c r="B3056" t="s">
        <v>3282</v>
      </c>
      <c r="C3056">
        <f>datainHOME1[[#This Row],[l]]+5</f>
        <v>3086</v>
      </c>
      <c r="D3056" t="s">
        <v>3085</v>
      </c>
      <c r="E3056" t="s">
        <v>998</v>
      </c>
      <c r="F3056" t="s">
        <v>68</v>
      </c>
      <c r="G305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056">
        <f>datainHOME1[[#This Row],[l]]+5</f>
        <v>3086</v>
      </c>
      <c r="N305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056">
        <f>datainHOME1[[#This Row],[l]]+5</f>
        <v>3086</v>
      </c>
      <c r="U305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057" spans="1:21" x14ac:dyDescent="0.25">
      <c r="A3057" t="s">
        <v>7</v>
      </c>
      <c r="B3057" t="s">
        <v>3283</v>
      </c>
      <c r="C3057">
        <f>datainHOME1[[#This Row],[l]]+5</f>
        <v>3087</v>
      </c>
      <c r="D3057" t="s">
        <v>3086</v>
      </c>
      <c r="E3057" t="s">
        <v>444</v>
      </c>
      <c r="F3057" t="s">
        <v>977</v>
      </c>
      <c r="G305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057">
        <f>datainHOME1[[#This Row],[l]]+5</f>
        <v>3087</v>
      </c>
      <c r="N305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057">
        <f>datainHOME1[[#This Row],[l]]+5</f>
        <v>3087</v>
      </c>
      <c r="U305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058" spans="1:21" x14ac:dyDescent="0.25">
      <c r="A3058" t="s">
        <v>7</v>
      </c>
      <c r="B3058" t="s">
        <v>3284</v>
      </c>
      <c r="C3058">
        <f>datainHOME1[[#This Row],[l]]+5</f>
        <v>3088</v>
      </c>
      <c r="D3058" t="s">
        <v>3087</v>
      </c>
      <c r="E3058" t="s">
        <v>957</v>
      </c>
      <c r="F3058" t="s">
        <v>7</v>
      </c>
      <c r="G305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058">
        <f>datainHOME1[[#This Row],[l]]+5</f>
        <v>3088</v>
      </c>
      <c r="N305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058">
        <f>datainHOME1[[#This Row],[l]]+5</f>
        <v>3088</v>
      </c>
      <c r="U3058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059" spans="1:21" x14ac:dyDescent="0.25">
      <c r="A3059" t="s">
        <v>7</v>
      </c>
      <c r="B3059" t="s">
        <v>3285</v>
      </c>
      <c r="C3059">
        <f>datainHOME1[[#This Row],[l]]+5</f>
        <v>3089</v>
      </c>
      <c r="D3059" t="s">
        <v>3088</v>
      </c>
      <c r="E3059" t="s">
        <v>639</v>
      </c>
      <c r="F3059" t="s">
        <v>45</v>
      </c>
      <c r="G305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059">
        <f>datainHOME1[[#This Row],[l]]+5</f>
        <v>3089</v>
      </c>
      <c r="N305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059">
        <f>datainHOME1[[#This Row],[l]]+5</f>
        <v>3089</v>
      </c>
      <c r="U3059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060" spans="1:21" x14ac:dyDescent="0.25">
      <c r="A3060" t="s">
        <v>7</v>
      </c>
      <c r="B3060" t="s">
        <v>3286</v>
      </c>
      <c r="C3060">
        <f>datainHOME1[[#This Row],[l]]+5</f>
        <v>3090</v>
      </c>
      <c r="D3060" t="s">
        <v>3089</v>
      </c>
      <c r="E3060" t="s">
        <v>37</v>
      </c>
      <c r="F3060" t="s">
        <v>84</v>
      </c>
      <c r="G306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060">
        <f>datainHOME1[[#This Row],[l]]+5</f>
        <v>3090</v>
      </c>
      <c r="N306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060">
        <f>datainHOME1[[#This Row],[l]]+5</f>
        <v>3090</v>
      </c>
      <c r="U3060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061" spans="1:21" x14ac:dyDescent="0.25">
      <c r="A3061" t="s">
        <v>7</v>
      </c>
      <c r="B3061" t="s">
        <v>3287</v>
      </c>
      <c r="C3061">
        <f>datainHOME1[[#This Row],[l]]+5</f>
        <v>3091</v>
      </c>
      <c r="D3061" t="s">
        <v>3090</v>
      </c>
      <c r="E3061" t="s">
        <v>84</v>
      </c>
      <c r="F3061" t="s">
        <v>131</v>
      </c>
      <c r="G306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061">
        <f>datainHOME1[[#This Row],[l]]+5</f>
        <v>3091</v>
      </c>
      <c r="N306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061">
        <f>datainHOME1[[#This Row],[l]]+5</f>
        <v>3091</v>
      </c>
      <c r="U306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062" spans="1:21" x14ac:dyDescent="0.25">
      <c r="A3062" t="s">
        <v>7</v>
      </c>
      <c r="B3062" t="s">
        <v>3288</v>
      </c>
      <c r="C3062">
        <f>datainHOME1[[#This Row],[l]]+5</f>
        <v>3092</v>
      </c>
      <c r="D3062" t="s">
        <v>3091</v>
      </c>
      <c r="E3062" t="s">
        <v>119</v>
      </c>
      <c r="F3062" t="s">
        <v>175</v>
      </c>
      <c r="G306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062">
        <f>datainHOME1[[#This Row],[l]]+5</f>
        <v>3092</v>
      </c>
      <c r="N306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062">
        <f>datainHOME1[[#This Row],[l]]+5</f>
        <v>3092</v>
      </c>
      <c r="U3062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063" spans="1:21" x14ac:dyDescent="0.25">
      <c r="A3063" t="s">
        <v>7</v>
      </c>
      <c r="B3063" t="s">
        <v>3289</v>
      </c>
      <c r="C3063">
        <f>datainHOME1[[#This Row],[l]]+5</f>
        <v>3093</v>
      </c>
      <c r="D3063" t="s">
        <v>3092</v>
      </c>
      <c r="E3063" t="s">
        <v>173</v>
      </c>
      <c r="F3063" t="s">
        <v>229</v>
      </c>
      <c r="G3063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3063">
        <f>datainHOME1[[#This Row],[l]]+5</f>
        <v>3093</v>
      </c>
      <c r="N3063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3063">
        <f>datainHOME1[[#This Row],[l]]+5</f>
        <v>3093</v>
      </c>
      <c r="U3063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3064" spans="1:21" x14ac:dyDescent="0.25">
      <c r="A3064" t="s">
        <v>7</v>
      </c>
      <c r="B3064" t="s">
        <v>3290</v>
      </c>
      <c r="C3064">
        <f>datainHOME1[[#This Row],[l]]+5</f>
        <v>3094</v>
      </c>
      <c r="D3064" t="s">
        <v>3093</v>
      </c>
      <c r="E3064" t="s">
        <v>198</v>
      </c>
      <c r="F3064" t="s">
        <v>259</v>
      </c>
      <c r="G3064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J3064">
        <f>datainHOME1[[#This Row],[l]]+5</f>
        <v>3094</v>
      </c>
      <c r="N3064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Q3064">
        <f>datainHOME1[[#This Row],[l]]+5</f>
        <v>3094</v>
      </c>
      <c r="U3064">
        <f>IF(datainHOME1[[#This Row],[TimeIn]]-datainHOME1[[#This Row],[TimeOut]] &gt;0, datainHOME1[[#This Row],[TimeIn]]-datainHOME1[[#This Row],[TimeOut]],(datainHOME1[[#This Row],[TimeIn]]-datainHOME1[[#This Row],[TimeOut]])+1000)</f>
        <v>37</v>
      </c>
    </row>
    <row r="3065" spans="1:21" x14ac:dyDescent="0.25">
      <c r="A3065" t="s">
        <v>7</v>
      </c>
      <c r="B3065" t="s">
        <v>3291</v>
      </c>
      <c r="C3065">
        <f>datainHOME1[[#This Row],[l]]+5</f>
        <v>3095</v>
      </c>
      <c r="D3065" t="s">
        <v>3094</v>
      </c>
      <c r="E3065" t="s">
        <v>217</v>
      </c>
      <c r="F3065" t="s">
        <v>285</v>
      </c>
      <c r="G3065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3065">
        <f>datainHOME1[[#This Row],[l]]+5</f>
        <v>3095</v>
      </c>
      <c r="N3065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3065">
        <f>datainHOME1[[#This Row],[l]]+5</f>
        <v>3095</v>
      </c>
      <c r="U3065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3066" spans="1:21" x14ac:dyDescent="0.25">
      <c r="A3066" t="s">
        <v>7</v>
      </c>
      <c r="B3066" t="s">
        <v>3292</v>
      </c>
      <c r="C3066">
        <f>datainHOME1[[#This Row],[l]]+5</f>
        <v>3096</v>
      </c>
      <c r="D3066" t="s">
        <v>3095</v>
      </c>
      <c r="E3066" t="s">
        <v>244</v>
      </c>
      <c r="F3066" t="s">
        <v>301</v>
      </c>
      <c r="G3066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3066">
        <f>datainHOME1[[#This Row],[l]]+5</f>
        <v>3096</v>
      </c>
      <c r="N3066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3066">
        <f>datainHOME1[[#This Row],[l]]+5</f>
        <v>3096</v>
      </c>
      <c r="U3066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3067" spans="1:21" x14ac:dyDescent="0.25">
      <c r="A3067" t="s">
        <v>7</v>
      </c>
      <c r="B3067" t="s">
        <v>3293</v>
      </c>
      <c r="C3067">
        <f>datainHOME1[[#This Row],[l]]+5</f>
        <v>3097</v>
      </c>
      <c r="D3067" t="s">
        <v>3096</v>
      </c>
      <c r="E3067" t="s">
        <v>246</v>
      </c>
      <c r="F3067" t="s">
        <v>342</v>
      </c>
      <c r="G3067">
        <f>IF(datainHOME1[[#This Row],[TimeIn]]-datainHOME1[[#This Row],[TimeOut]] &gt;0, datainHOME1[[#This Row],[TimeIn]]-datainHOME1[[#This Row],[TimeOut]],(datainHOME1[[#This Row],[TimeIn]]-datainHOME1[[#This Row],[TimeOut]])+1000)</f>
        <v>43</v>
      </c>
      <c r="J3067">
        <f>datainHOME1[[#This Row],[l]]+5</f>
        <v>3097</v>
      </c>
      <c r="N3067">
        <f>IF(datainHOME1[[#This Row],[TimeIn]]-datainHOME1[[#This Row],[TimeOut]] &gt;0, datainHOME1[[#This Row],[TimeIn]]-datainHOME1[[#This Row],[TimeOut]],(datainHOME1[[#This Row],[TimeIn]]-datainHOME1[[#This Row],[TimeOut]])+1000)</f>
        <v>43</v>
      </c>
      <c r="Q3067">
        <f>datainHOME1[[#This Row],[l]]+5</f>
        <v>3097</v>
      </c>
      <c r="U3067">
        <f>IF(datainHOME1[[#This Row],[TimeIn]]-datainHOME1[[#This Row],[TimeOut]] &gt;0, datainHOME1[[#This Row],[TimeIn]]-datainHOME1[[#This Row],[TimeOut]],(datainHOME1[[#This Row],[TimeIn]]-datainHOME1[[#This Row],[TimeOut]])+1000)</f>
        <v>43</v>
      </c>
    </row>
    <row r="3068" spans="1:21" x14ac:dyDescent="0.25">
      <c r="A3068" t="s">
        <v>7</v>
      </c>
      <c r="B3068" t="s">
        <v>3295</v>
      </c>
      <c r="C3068">
        <f>datainHOME1[[#This Row],[l]]+5</f>
        <v>3098</v>
      </c>
      <c r="D3068" t="s">
        <v>3097</v>
      </c>
      <c r="E3068" t="s">
        <v>301</v>
      </c>
      <c r="F3068" t="s">
        <v>330</v>
      </c>
      <c r="G3068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3068">
        <f>datainHOME1[[#This Row],[l]]+5</f>
        <v>3098</v>
      </c>
      <c r="N3068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3068">
        <f>datainHOME1[[#This Row],[l]]+5</f>
        <v>3098</v>
      </c>
      <c r="U3068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3069" spans="1:21" x14ac:dyDescent="0.25">
      <c r="A3069" t="s">
        <v>7</v>
      </c>
      <c r="B3069" t="s">
        <v>3296</v>
      </c>
      <c r="C3069">
        <f>datainHOME1[[#This Row],[l]]+5</f>
        <v>3099</v>
      </c>
      <c r="D3069" t="s">
        <v>3099</v>
      </c>
      <c r="E3069" t="s">
        <v>342</v>
      </c>
      <c r="F3069" t="s">
        <v>376</v>
      </c>
      <c r="G306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069">
        <f>datainHOME1[[#This Row],[l]]+5</f>
        <v>3099</v>
      </c>
      <c r="N306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069">
        <f>datainHOME1[[#This Row],[l]]+5</f>
        <v>3099</v>
      </c>
      <c r="U3069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070" spans="1:21" x14ac:dyDescent="0.25">
      <c r="A3070" t="s">
        <v>7</v>
      </c>
      <c r="B3070" t="s">
        <v>3297</v>
      </c>
      <c r="C3070">
        <f>datainHOME1[[#This Row],[l]]+5</f>
        <v>3100</v>
      </c>
      <c r="D3070" t="s">
        <v>3100</v>
      </c>
      <c r="E3070" t="s">
        <v>358</v>
      </c>
      <c r="F3070" t="s">
        <v>394</v>
      </c>
      <c r="G3070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070">
        <f>datainHOME1[[#This Row],[l]]+5</f>
        <v>3100</v>
      </c>
      <c r="N3070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070">
        <f>datainHOME1[[#This Row],[l]]+5</f>
        <v>3100</v>
      </c>
      <c r="U3070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071" spans="1:21" x14ac:dyDescent="0.25">
      <c r="A3071" t="s">
        <v>7</v>
      </c>
      <c r="B3071" t="s">
        <v>3298</v>
      </c>
      <c r="C3071">
        <f>datainHOME1[[#This Row],[l]]+5</f>
        <v>3101</v>
      </c>
      <c r="D3071" t="s">
        <v>3101</v>
      </c>
      <c r="E3071" t="s">
        <v>379</v>
      </c>
      <c r="F3071" t="s">
        <v>349</v>
      </c>
      <c r="G3071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071">
        <f>datainHOME1[[#This Row],[l]]+5</f>
        <v>3101</v>
      </c>
      <c r="N3071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071">
        <f>datainHOME1[[#This Row],[l]]+5</f>
        <v>3101</v>
      </c>
      <c r="U3071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072" spans="1:21" x14ac:dyDescent="0.25">
      <c r="A3072" t="s">
        <v>7</v>
      </c>
      <c r="B3072" t="s">
        <v>3299</v>
      </c>
      <c r="C3072">
        <f>datainHOME1[[#This Row],[l]]+5</f>
        <v>3102</v>
      </c>
      <c r="D3072" t="s">
        <v>3102</v>
      </c>
      <c r="E3072" t="s">
        <v>400</v>
      </c>
      <c r="F3072" t="s">
        <v>440</v>
      </c>
      <c r="G307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072">
        <f>datainHOME1[[#This Row],[l]]+5</f>
        <v>3102</v>
      </c>
      <c r="N307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072">
        <f>datainHOME1[[#This Row],[l]]+5</f>
        <v>3102</v>
      </c>
      <c r="U307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073" spans="1:21" x14ac:dyDescent="0.25">
      <c r="A3073" t="s">
        <v>7</v>
      </c>
      <c r="B3073" t="s">
        <v>3300</v>
      </c>
      <c r="C3073">
        <f>datainHOME1[[#This Row],[l]]+5</f>
        <v>3103</v>
      </c>
      <c r="D3073" t="s">
        <v>3103</v>
      </c>
      <c r="E3073" t="s">
        <v>440</v>
      </c>
      <c r="F3073" t="s">
        <v>459</v>
      </c>
      <c r="G3073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073">
        <f>datainHOME1[[#This Row],[l]]+5</f>
        <v>3103</v>
      </c>
      <c r="N3073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073">
        <f>datainHOME1[[#This Row],[l]]+5</f>
        <v>3103</v>
      </c>
      <c r="U3073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074" spans="1:21" x14ac:dyDescent="0.25">
      <c r="A3074" t="s">
        <v>7</v>
      </c>
      <c r="B3074" t="s">
        <v>3301</v>
      </c>
      <c r="C3074">
        <f>datainHOME1[[#This Row],[l]]+5</f>
        <v>3104</v>
      </c>
      <c r="D3074" t="s">
        <v>3104</v>
      </c>
      <c r="E3074" t="s">
        <v>459</v>
      </c>
      <c r="F3074" t="s">
        <v>488</v>
      </c>
      <c r="G307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074">
        <f>datainHOME1[[#This Row],[l]]+5</f>
        <v>3104</v>
      </c>
      <c r="N307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074">
        <f>datainHOME1[[#This Row],[l]]+5</f>
        <v>3104</v>
      </c>
      <c r="U307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075" spans="1:21" x14ac:dyDescent="0.25">
      <c r="A3075" t="s">
        <v>7</v>
      </c>
      <c r="B3075" t="s">
        <v>3302</v>
      </c>
      <c r="C3075">
        <f>datainHOME1[[#This Row],[l]]+5</f>
        <v>3105</v>
      </c>
      <c r="D3075" t="s">
        <v>3105</v>
      </c>
      <c r="E3075" t="s">
        <v>478</v>
      </c>
      <c r="F3075" t="s">
        <v>512</v>
      </c>
      <c r="G307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075">
        <f>datainHOME1[[#This Row],[l]]+5</f>
        <v>3105</v>
      </c>
      <c r="N307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075">
        <f>datainHOME1[[#This Row],[l]]+5</f>
        <v>3105</v>
      </c>
      <c r="U307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076" spans="1:21" x14ac:dyDescent="0.25">
      <c r="A3076" t="s">
        <v>7</v>
      </c>
      <c r="B3076" t="s">
        <v>3303</v>
      </c>
      <c r="C3076">
        <f>datainHOME1[[#This Row],[l]]+5</f>
        <v>3106</v>
      </c>
      <c r="D3076" t="s">
        <v>3106</v>
      </c>
      <c r="E3076" t="s">
        <v>114</v>
      </c>
      <c r="F3076" t="s">
        <v>470</v>
      </c>
      <c r="G3076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J3076">
        <f>datainHOME1[[#This Row],[l]]+5</f>
        <v>3106</v>
      </c>
      <c r="N3076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Q3076">
        <f>datainHOME1[[#This Row],[l]]+5</f>
        <v>3106</v>
      </c>
      <c r="U3076">
        <f>IF(datainHOME1[[#This Row],[TimeIn]]-datainHOME1[[#This Row],[TimeOut]] &gt;0, datainHOME1[[#This Row],[TimeIn]]-datainHOME1[[#This Row],[TimeOut]],(datainHOME1[[#This Row],[TimeIn]]-datainHOME1[[#This Row],[TimeOut]])+1000)</f>
        <v>41</v>
      </c>
    </row>
    <row r="3077" spans="1:21" x14ac:dyDescent="0.25">
      <c r="A3077" t="s">
        <v>7</v>
      </c>
      <c r="B3077" t="s">
        <v>3304</v>
      </c>
      <c r="C3077">
        <f>datainHOME1[[#This Row],[l]]+5</f>
        <v>3107</v>
      </c>
      <c r="D3077" t="s">
        <v>3107</v>
      </c>
      <c r="E3077" t="s">
        <v>560</v>
      </c>
      <c r="F3077" t="s">
        <v>780</v>
      </c>
      <c r="G3077">
        <f>IF(datainHOME1[[#This Row],[TimeIn]]-datainHOME1[[#This Row],[TimeOut]] &gt;0, datainHOME1[[#This Row],[TimeIn]]-datainHOME1[[#This Row],[TimeOut]],(datainHOME1[[#This Row],[TimeIn]]-datainHOME1[[#This Row],[TimeOut]])+1000)</f>
        <v>191</v>
      </c>
      <c r="J3077">
        <f>datainHOME1[[#This Row],[l]]+5</f>
        <v>3107</v>
      </c>
      <c r="N3077">
        <f>IF(datainHOME1[[#This Row],[TimeIn]]-datainHOME1[[#This Row],[TimeOut]] &gt;0, datainHOME1[[#This Row],[TimeIn]]-datainHOME1[[#This Row],[TimeOut]],(datainHOME1[[#This Row],[TimeIn]]-datainHOME1[[#This Row],[TimeOut]])+1000)</f>
        <v>191</v>
      </c>
      <c r="Q3077">
        <f>datainHOME1[[#This Row],[l]]+5</f>
        <v>3107</v>
      </c>
      <c r="U3077">
        <f>IF(datainHOME1[[#This Row],[TimeIn]]-datainHOME1[[#This Row],[TimeOut]] &gt;0, datainHOME1[[#This Row],[TimeIn]]-datainHOME1[[#This Row],[TimeOut]],(datainHOME1[[#This Row],[TimeIn]]-datainHOME1[[#This Row],[TimeOut]])+1000)</f>
        <v>191</v>
      </c>
    </row>
    <row r="3078" spans="1:21" x14ac:dyDescent="0.25">
      <c r="A3078" t="s">
        <v>7</v>
      </c>
      <c r="B3078" t="s">
        <v>3307</v>
      </c>
      <c r="C3078">
        <f>datainHOME1[[#This Row],[l]]+5</f>
        <v>3108</v>
      </c>
      <c r="D3078" t="s">
        <v>3108</v>
      </c>
      <c r="E3078" t="s">
        <v>607</v>
      </c>
      <c r="F3078" t="s">
        <v>733</v>
      </c>
      <c r="G3078">
        <f>IF(datainHOME1[[#This Row],[TimeIn]]-datainHOME1[[#This Row],[TimeOut]] &gt;0, datainHOME1[[#This Row],[TimeIn]]-datainHOME1[[#This Row],[TimeOut]],(datainHOME1[[#This Row],[TimeIn]]-datainHOME1[[#This Row],[TimeOut]])+1000)</f>
        <v>175</v>
      </c>
      <c r="J3078">
        <f>datainHOME1[[#This Row],[l]]+5</f>
        <v>3108</v>
      </c>
      <c r="N3078">
        <f>IF(datainHOME1[[#This Row],[TimeIn]]-datainHOME1[[#This Row],[TimeOut]] &gt;0, datainHOME1[[#This Row],[TimeIn]]-datainHOME1[[#This Row],[TimeOut]],(datainHOME1[[#This Row],[TimeIn]]-datainHOME1[[#This Row],[TimeOut]])+1000)</f>
        <v>175</v>
      </c>
      <c r="Q3078">
        <f>datainHOME1[[#This Row],[l]]+5</f>
        <v>3108</v>
      </c>
      <c r="U3078">
        <f>IF(datainHOME1[[#This Row],[TimeIn]]-datainHOME1[[#This Row],[TimeOut]] &gt;0, datainHOME1[[#This Row],[TimeIn]]-datainHOME1[[#This Row],[TimeOut]],(datainHOME1[[#This Row],[TimeIn]]-datainHOME1[[#This Row],[TimeOut]])+1000)</f>
        <v>175</v>
      </c>
    </row>
    <row r="3079" spans="1:21" x14ac:dyDescent="0.25">
      <c r="A3079" t="s">
        <v>7</v>
      </c>
      <c r="B3079" t="s">
        <v>3308</v>
      </c>
      <c r="C3079">
        <f>datainHOME1[[#This Row],[l]]+5</f>
        <v>3109</v>
      </c>
      <c r="D3079" t="s">
        <v>3109</v>
      </c>
      <c r="E3079" t="s">
        <v>481</v>
      </c>
      <c r="F3079" t="s">
        <v>148</v>
      </c>
      <c r="G3079">
        <f>IF(datainHOME1[[#This Row],[TimeIn]]-datainHOME1[[#This Row],[TimeOut]] &gt;0, datainHOME1[[#This Row],[TimeIn]]-datainHOME1[[#This Row],[TimeOut]],(datainHOME1[[#This Row],[TimeIn]]-datainHOME1[[#This Row],[TimeOut]])+1000)</f>
        <v>163</v>
      </c>
      <c r="J3079">
        <f>datainHOME1[[#This Row],[l]]+5</f>
        <v>3109</v>
      </c>
      <c r="N3079">
        <f>IF(datainHOME1[[#This Row],[TimeIn]]-datainHOME1[[#This Row],[TimeOut]] &gt;0, datainHOME1[[#This Row],[TimeIn]]-datainHOME1[[#This Row],[TimeOut]],(datainHOME1[[#This Row],[TimeIn]]-datainHOME1[[#This Row],[TimeOut]])+1000)</f>
        <v>163</v>
      </c>
      <c r="Q3079">
        <f>datainHOME1[[#This Row],[l]]+5</f>
        <v>3109</v>
      </c>
      <c r="U3079">
        <f>IF(datainHOME1[[#This Row],[TimeIn]]-datainHOME1[[#This Row],[TimeOut]] &gt;0, datainHOME1[[#This Row],[TimeIn]]-datainHOME1[[#This Row],[TimeOut]],(datainHOME1[[#This Row],[TimeIn]]-datainHOME1[[#This Row],[TimeOut]])+1000)</f>
        <v>163</v>
      </c>
    </row>
    <row r="3080" spans="1:21" x14ac:dyDescent="0.25">
      <c r="A3080" t="s">
        <v>7</v>
      </c>
      <c r="B3080" t="s">
        <v>3309</v>
      </c>
      <c r="C3080">
        <f>datainHOME1[[#This Row],[l]]+5</f>
        <v>3110</v>
      </c>
      <c r="D3080" t="s">
        <v>3111</v>
      </c>
      <c r="E3080" t="s">
        <v>646</v>
      </c>
      <c r="F3080" t="s">
        <v>590</v>
      </c>
      <c r="G3080">
        <f>IF(datainHOME1[[#This Row],[TimeIn]]-datainHOME1[[#This Row],[TimeOut]] &gt;0, datainHOME1[[#This Row],[TimeIn]]-datainHOME1[[#This Row],[TimeOut]],(datainHOME1[[#This Row],[TimeIn]]-datainHOME1[[#This Row],[TimeOut]])+1000)</f>
        <v>146</v>
      </c>
      <c r="J3080">
        <f>datainHOME1[[#This Row],[l]]+5</f>
        <v>3110</v>
      </c>
      <c r="N3080">
        <f>IF(datainHOME1[[#This Row],[TimeIn]]-datainHOME1[[#This Row],[TimeOut]] &gt;0, datainHOME1[[#This Row],[TimeIn]]-datainHOME1[[#This Row],[TimeOut]],(datainHOME1[[#This Row],[TimeIn]]-datainHOME1[[#This Row],[TimeOut]])+1000)</f>
        <v>146</v>
      </c>
      <c r="Q3080">
        <f>datainHOME1[[#This Row],[l]]+5</f>
        <v>3110</v>
      </c>
      <c r="U3080">
        <f>IF(datainHOME1[[#This Row],[TimeIn]]-datainHOME1[[#This Row],[TimeOut]] &gt;0, datainHOME1[[#This Row],[TimeIn]]-datainHOME1[[#This Row],[TimeOut]],(datainHOME1[[#This Row],[TimeIn]]-datainHOME1[[#This Row],[TimeOut]])+1000)</f>
        <v>146</v>
      </c>
    </row>
    <row r="3081" spans="1:21" x14ac:dyDescent="0.25">
      <c r="A3081" t="s">
        <v>7</v>
      </c>
      <c r="B3081" t="s">
        <v>3310</v>
      </c>
      <c r="C3081">
        <f>datainHOME1[[#This Row],[l]]+5</f>
        <v>3111</v>
      </c>
      <c r="D3081" t="s">
        <v>3113</v>
      </c>
      <c r="E3081" t="s">
        <v>657</v>
      </c>
      <c r="F3081" t="s">
        <v>793</v>
      </c>
      <c r="G3081">
        <f>IF(datainHOME1[[#This Row],[TimeIn]]-datainHOME1[[#This Row],[TimeOut]] &gt;0, datainHOME1[[#This Row],[TimeIn]]-datainHOME1[[#This Row],[TimeOut]],(datainHOME1[[#This Row],[TimeIn]]-datainHOME1[[#This Row],[TimeOut]])+1000)</f>
        <v>138</v>
      </c>
      <c r="J3081">
        <f>datainHOME1[[#This Row],[l]]+5</f>
        <v>3111</v>
      </c>
      <c r="N3081">
        <f>IF(datainHOME1[[#This Row],[TimeIn]]-datainHOME1[[#This Row],[TimeOut]] &gt;0, datainHOME1[[#This Row],[TimeIn]]-datainHOME1[[#This Row],[TimeOut]],(datainHOME1[[#This Row],[TimeIn]]-datainHOME1[[#This Row],[TimeOut]])+1000)</f>
        <v>138</v>
      </c>
      <c r="Q3081">
        <f>datainHOME1[[#This Row],[l]]+5</f>
        <v>3111</v>
      </c>
      <c r="U3081">
        <f>IF(datainHOME1[[#This Row],[TimeIn]]-datainHOME1[[#This Row],[TimeOut]] &gt;0, datainHOME1[[#This Row],[TimeIn]]-datainHOME1[[#This Row],[TimeOut]],(datainHOME1[[#This Row],[TimeIn]]-datainHOME1[[#This Row],[TimeOut]])+1000)</f>
        <v>138</v>
      </c>
    </row>
    <row r="3082" spans="1:21" x14ac:dyDescent="0.25">
      <c r="A3082" t="s">
        <v>7</v>
      </c>
      <c r="B3082" t="s">
        <v>3311</v>
      </c>
      <c r="C3082">
        <f>datainHOME1[[#This Row],[l]]+5</f>
        <v>3112</v>
      </c>
      <c r="D3082" t="s">
        <v>3114</v>
      </c>
      <c r="E3082" t="s">
        <v>687</v>
      </c>
      <c r="F3082" t="s">
        <v>792</v>
      </c>
      <c r="G3082">
        <f>IF(datainHOME1[[#This Row],[TimeIn]]-datainHOME1[[#This Row],[TimeOut]] &gt;0, datainHOME1[[#This Row],[TimeIn]]-datainHOME1[[#This Row],[TimeOut]],(datainHOME1[[#This Row],[TimeIn]]-datainHOME1[[#This Row],[TimeOut]])+1000)</f>
        <v>122</v>
      </c>
      <c r="J3082">
        <f>datainHOME1[[#This Row],[l]]+5</f>
        <v>3112</v>
      </c>
      <c r="N3082">
        <f>IF(datainHOME1[[#This Row],[TimeIn]]-datainHOME1[[#This Row],[TimeOut]] &gt;0, datainHOME1[[#This Row],[TimeIn]]-datainHOME1[[#This Row],[TimeOut]],(datainHOME1[[#This Row],[TimeIn]]-datainHOME1[[#This Row],[TimeOut]])+1000)</f>
        <v>122</v>
      </c>
      <c r="Q3082">
        <f>datainHOME1[[#This Row],[l]]+5</f>
        <v>3112</v>
      </c>
      <c r="U3082">
        <f>IF(datainHOME1[[#This Row],[TimeIn]]-datainHOME1[[#This Row],[TimeOut]] &gt;0, datainHOME1[[#This Row],[TimeIn]]-datainHOME1[[#This Row],[TimeOut]],(datainHOME1[[#This Row],[TimeIn]]-datainHOME1[[#This Row],[TimeOut]])+1000)</f>
        <v>122</v>
      </c>
    </row>
    <row r="3083" spans="1:21" x14ac:dyDescent="0.25">
      <c r="A3083" t="s">
        <v>7</v>
      </c>
      <c r="B3083" t="s">
        <v>3312</v>
      </c>
      <c r="C3083">
        <f>datainHOME1[[#This Row],[l]]+5</f>
        <v>3113</v>
      </c>
      <c r="D3083" t="s">
        <v>3115</v>
      </c>
      <c r="E3083" t="s">
        <v>707</v>
      </c>
      <c r="F3083" t="s">
        <v>803</v>
      </c>
      <c r="G3083">
        <f>IF(datainHOME1[[#This Row],[TimeIn]]-datainHOME1[[#This Row],[TimeOut]] &gt;0, datainHOME1[[#This Row],[TimeIn]]-datainHOME1[[#This Row],[TimeOut]],(datainHOME1[[#This Row],[TimeIn]]-datainHOME1[[#This Row],[TimeOut]])+1000)</f>
        <v>113</v>
      </c>
      <c r="J3083">
        <f>datainHOME1[[#This Row],[l]]+5</f>
        <v>3113</v>
      </c>
      <c r="N3083">
        <f>IF(datainHOME1[[#This Row],[TimeIn]]-datainHOME1[[#This Row],[TimeOut]] &gt;0, datainHOME1[[#This Row],[TimeIn]]-datainHOME1[[#This Row],[TimeOut]],(datainHOME1[[#This Row],[TimeIn]]-datainHOME1[[#This Row],[TimeOut]])+1000)</f>
        <v>113</v>
      </c>
      <c r="Q3083">
        <f>datainHOME1[[#This Row],[l]]+5</f>
        <v>3113</v>
      </c>
      <c r="U3083">
        <f>IF(datainHOME1[[#This Row],[TimeIn]]-datainHOME1[[#This Row],[TimeOut]] &gt;0, datainHOME1[[#This Row],[TimeIn]]-datainHOME1[[#This Row],[TimeOut]],(datainHOME1[[#This Row],[TimeIn]]-datainHOME1[[#This Row],[TimeOut]])+1000)</f>
        <v>113</v>
      </c>
    </row>
    <row r="3084" spans="1:21" x14ac:dyDescent="0.25">
      <c r="A3084" t="s">
        <v>7</v>
      </c>
      <c r="B3084" t="s">
        <v>3313</v>
      </c>
      <c r="C3084">
        <f>datainHOME1[[#This Row],[l]]+5</f>
        <v>3114</v>
      </c>
      <c r="D3084" t="s">
        <v>3116</v>
      </c>
      <c r="E3084" t="s">
        <v>721</v>
      </c>
      <c r="F3084" t="s">
        <v>803</v>
      </c>
      <c r="G3084">
        <f>IF(datainHOME1[[#This Row],[TimeIn]]-datainHOME1[[#This Row],[TimeOut]] &gt;0, datainHOME1[[#This Row],[TimeIn]]-datainHOME1[[#This Row],[TimeOut]],(datainHOME1[[#This Row],[TimeIn]]-datainHOME1[[#This Row],[TimeOut]])+1000)</f>
        <v>91</v>
      </c>
      <c r="J3084">
        <f>datainHOME1[[#This Row],[l]]+5</f>
        <v>3114</v>
      </c>
      <c r="N3084">
        <f>IF(datainHOME1[[#This Row],[TimeIn]]-datainHOME1[[#This Row],[TimeOut]] &gt;0, datainHOME1[[#This Row],[TimeIn]]-datainHOME1[[#This Row],[TimeOut]],(datainHOME1[[#This Row],[TimeIn]]-datainHOME1[[#This Row],[TimeOut]])+1000)</f>
        <v>91</v>
      </c>
      <c r="Q3084">
        <f>datainHOME1[[#This Row],[l]]+5</f>
        <v>3114</v>
      </c>
      <c r="U3084">
        <f>IF(datainHOME1[[#This Row],[TimeIn]]-datainHOME1[[#This Row],[TimeOut]] &gt;0, datainHOME1[[#This Row],[TimeIn]]-datainHOME1[[#This Row],[TimeOut]],(datainHOME1[[#This Row],[TimeIn]]-datainHOME1[[#This Row],[TimeOut]])+1000)</f>
        <v>91</v>
      </c>
    </row>
    <row r="3085" spans="1:21" x14ac:dyDescent="0.25">
      <c r="A3085" t="s">
        <v>7</v>
      </c>
      <c r="B3085" t="s">
        <v>3314</v>
      </c>
      <c r="C3085">
        <f>datainHOME1[[#This Row],[l]]+5</f>
        <v>3115</v>
      </c>
      <c r="D3085" t="s">
        <v>3117</v>
      </c>
      <c r="E3085" t="s">
        <v>730</v>
      </c>
      <c r="F3085" t="s">
        <v>274</v>
      </c>
      <c r="G3085">
        <f>IF(datainHOME1[[#This Row],[TimeIn]]-datainHOME1[[#This Row],[TimeOut]] &gt;0, datainHOME1[[#This Row],[TimeIn]]-datainHOME1[[#This Row],[TimeOut]],(datainHOME1[[#This Row],[TimeIn]]-datainHOME1[[#This Row],[TimeOut]])+1000)</f>
        <v>84</v>
      </c>
      <c r="J3085">
        <f>datainHOME1[[#This Row],[l]]+5</f>
        <v>3115</v>
      </c>
      <c r="N3085">
        <f>IF(datainHOME1[[#This Row],[TimeIn]]-datainHOME1[[#This Row],[TimeOut]] &gt;0, datainHOME1[[#This Row],[TimeIn]]-datainHOME1[[#This Row],[TimeOut]],(datainHOME1[[#This Row],[TimeIn]]-datainHOME1[[#This Row],[TimeOut]])+1000)</f>
        <v>84</v>
      </c>
      <c r="Q3085">
        <f>datainHOME1[[#This Row],[l]]+5</f>
        <v>3115</v>
      </c>
      <c r="U3085">
        <f>IF(datainHOME1[[#This Row],[TimeIn]]-datainHOME1[[#This Row],[TimeOut]] &gt;0, datainHOME1[[#This Row],[TimeIn]]-datainHOME1[[#This Row],[TimeOut]],(datainHOME1[[#This Row],[TimeIn]]-datainHOME1[[#This Row],[TimeOut]])+1000)</f>
        <v>84</v>
      </c>
    </row>
    <row r="3086" spans="1:21" x14ac:dyDescent="0.25">
      <c r="A3086" t="s">
        <v>7</v>
      </c>
      <c r="B3086" t="s">
        <v>3315</v>
      </c>
      <c r="C3086">
        <f>datainHOME1[[#This Row],[l]]+5</f>
        <v>3116</v>
      </c>
      <c r="D3086" t="s">
        <v>3118</v>
      </c>
      <c r="E3086" t="s">
        <v>750</v>
      </c>
      <c r="F3086" t="s">
        <v>274</v>
      </c>
      <c r="G3086">
        <f>IF(datainHOME1[[#This Row],[TimeIn]]-datainHOME1[[#This Row],[TimeOut]] &gt;0, datainHOME1[[#This Row],[TimeIn]]-datainHOME1[[#This Row],[TimeOut]],(datainHOME1[[#This Row],[TimeIn]]-datainHOME1[[#This Row],[TimeOut]])+1000)</f>
        <v>69</v>
      </c>
      <c r="J3086">
        <f>datainHOME1[[#This Row],[l]]+5</f>
        <v>3116</v>
      </c>
      <c r="N3086">
        <f>IF(datainHOME1[[#This Row],[TimeIn]]-datainHOME1[[#This Row],[TimeOut]] &gt;0, datainHOME1[[#This Row],[TimeIn]]-datainHOME1[[#This Row],[TimeOut]],(datainHOME1[[#This Row],[TimeIn]]-datainHOME1[[#This Row],[TimeOut]])+1000)</f>
        <v>69</v>
      </c>
      <c r="Q3086">
        <f>datainHOME1[[#This Row],[l]]+5</f>
        <v>3116</v>
      </c>
      <c r="U3086">
        <f>IF(datainHOME1[[#This Row],[TimeIn]]-datainHOME1[[#This Row],[TimeOut]] &gt;0, datainHOME1[[#This Row],[TimeIn]]-datainHOME1[[#This Row],[TimeOut]],(datainHOME1[[#This Row],[TimeIn]]-datainHOME1[[#This Row],[TimeOut]])+1000)</f>
        <v>69</v>
      </c>
    </row>
    <row r="3087" spans="1:21" x14ac:dyDescent="0.25">
      <c r="A3087" t="s">
        <v>7</v>
      </c>
      <c r="B3087" t="s">
        <v>3316</v>
      </c>
      <c r="C3087">
        <f>datainHOME1[[#This Row],[l]]+5</f>
        <v>3117</v>
      </c>
      <c r="D3087" t="s">
        <v>3119</v>
      </c>
      <c r="E3087" t="s">
        <v>665</v>
      </c>
      <c r="F3087" t="s">
        <v>810</v>
      </c>
      <c r="G3087">
        <f>IF(datainHOME1[[#This Row],[TimeIn]]-datainHOME1[[#This Row],[TimeOut]] &gt;0, datainHOME1[[#This Row],[TimeIn]]-datainHOME1[[#This Row],[TimeOut]],(datainHOME1[[#This Row],[TimeIn]]-datainHOME1[[#This Row],[TimeOut]])+1000)</f>
        <v>51</v>
      </c>
      <c r="J3087">
        <f>datainHOME1[[#This Row],[l]]+5</f>
        <v>3117</v>
      </c>
      <c r="N3087">
        <f>IF(datainHOME1[[#This Row],[TimeIn]]-datainHOME1[[#This Row],[TimeOut]] &gt;0, datainHOME1[[#This Row],[TimeIn]]-datainHOME1[[#This Row],[TimeOut]],(datainHOME1[[#This Row],[TimeIn]]-datainHOME1[[#This Row],[TimeOut]])+1000)</f>
        <v>51</v>
      </c>
      <c r="Q3087">
        <f>datainHOME1[[#This Row],[l]]+5</f>
        <v>3117</v>
      </c>
      <c r="U3087">
        <f>IF(datainHOME1[[#This Row],[TimeIn]]-datainHOME1[[#This Row],[TimeOut]] &gt;0, datainHOME1[[#This Row],[TimeIn]]-datainHOME1[[#This Row],[TimeOut]],(datainHOME1[[#This Row],[TimeIn]]-datainHOME1[[#This Row],[TimeOut]])+1000)</f>
        <v>51</v>
      </c>
    </row>
    <row r="3088" spans="1:21" x14ac:dyDescent="0.25">
      <c r="A3088" t="s">
        <v>7</v>
      </c>
      <c r="B3088" t="s">
        <v>3318</v>
      </c>
      <c r="C3088">
        <f>datainHOME1[[#This Row],[l]]+5</f>
        <v>3118</v>
      </c>
      <c r="D3088" t="s">
        <v>3120</v>
      </c>
      <c r="E3088" t="s">
        <v>666</v>
      </c>
      <c r="F3088" t="s">
        <v>261</v>
      </c>
      <c r="G3088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J3088">
        <f>datainHOME1[[#This Row],[l]]+5</f>
        <v>3118</v>
      </c>
      <c r="N3088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Q3088">
        <f>datainHOME1[[#This Row],[l]]+5</f>
        <v>3118</v>
      </c>
      <c r="U3088">
        <f>IF(datainHOME1[[#This Row],[TimeIn]]-datainHOME1[[#This Row],[TimeOut]] &gt;0, datainHOME1[[#This Row],[TimeIn]]-datainHOME1[[#This Row],[TimeOut]],(datainHOME1[[#This Row],[TimeIn]]-datainHOME1[[#This Row],[TimeOut]])+1000)</f>
        <v>41</v>
      </c>
    </row>
    <row r="3089" spans="1:21" x14ac:dyDescent="0.25">
      <c r="A3089" t="s">
        <v>7</v>
      </c>
      <c r="B3089" t="s">
        <v>3319</v>
      </c>
      <c r="C3089">
        <f>datainHOME1[[#This Row],[l]]+5</f>
        <v>3119</v>
      </c>
      <c r="D3089" t="s">
        <v>3121</v>
      </c>
      <c r="E3089" t="s">
        <v>388</v>
      </c>
      <c r="F3089" t="s">
        <v>261</v>
      </c>
      <c r="G3089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3089">
        <f>datainHOME1[[#This Row],[l]]+5</f>
        <v>3119</v>
      </c>
      <c r="N3089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3089">
        <f>datainHOME1[[#This Row],[l]]+5</f>
        <v>3119</v>
      </c>
      <c r="U3089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3090" spans="1:21" x14ac:dyDescent="0.25">
      <c r="A3090" t="s">
        <v>7</v>
      </c>
      <c r="B3090" t="s">
        <v>3320</v>
      </c>
      <c r="C3090">
        <f>datainHOME1[[#This Row],[l]]+5</f>
        <v>3120</v>
      </c>
      <c r="D3090" t="s">
        <v>3122</v>
      </c>
      <c r="E3090" t="s">
        <v>800</v>
      </c>
      <c r="F3090" t="s">
        <v>833</v>
      </c>
      <c r="G3090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3090">
        <f>datainHOME1[[#This Row],[l]]+5</f>
        <v>3120</v>
      </c>
      <c r="N3090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3090">
        <f>datainHOME1[[#This Row],[l]]+5</f>
        <v>3120</v>
      </c>
      <c r="U3090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3091" spans="1:21" x14ac:dyDescent="0.25">
      <c r="A3091" t="s">
        <v>7</v>
      </c>
      <c r="B3091" t="s">
        <v>3321</v>
      </c>
      <c r="C3091">
        <f>datainHOME1[[#This Row],[l]]+5</f>
        <v>3121</v>
      </c>
      <c r="D3091" t="s">
        <v>3123</v>
      </c>
      <c r="E3091" t="s">
        <v>810</v>
      </c>
      <c r="F3091" t="s">
        <v>407</v>
      </c>
      <c r="G3091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3091">
        <f>datainHOME1[[#This Row],[l]]+5</f>
        <v>3121</v>
      </c>
      <c r="N3091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3091">
        <f>datainHOME1[[#This Row],[l]]+5</f>
        <v>3121</v>
      </c>
      <c r="U3091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3092" spans="1:21" x14ac:dyDescent="0.25">
      <c r="A3092" t="s">
        <v>7</v>
      </c>
      <c r="B3092" t="s">
        <v>3322</v>
      </c>
      <c r="C3092">
        <f>datainHOME1[[#This Row],[l]]+5</f>
        <v>3122</v>
      </c>
      <c r="D3092" t="s">
        <v>3124</v>
      </c>
      <c r="E3092" t="s">
        <v>159</v>
      </c>
      <c r="F3092" t="s">
        <v>843</v>
      </c>
      <c r="G3092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3092">
        <f>datainHOME1[[#This Row],[l]]+5</f>
        <v>3122</v>
      </c>
      <c r="N3092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3092">
        <f>datainHOME1[[#This Row],[l]]+5</f>
        <v>3122</v>
      </c>
      <c r="U3092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3093" spans="1:21" x14ac:dyDescent="0.25">
      <c r="A3093" t="s">
        <v>7</v>
      </c>
      <c r="B3093" t="s">
        <v>3323</v>
      </c>
      <c r="C3093">
        <f>datainHOME1[[#This Row],[l]]+5</f>
        <v>3123</v>
      </c>
      <c r="D3093" t="s">
        <v>3125</v>
      </c>
      <c r="E3093" t="s">
        <v>670</v>
      </c>
      <c r="F3093" t="s">
        <v>406</v>
      </c>
      <c r="G3093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3093">
        <f>datainHOME1[[#This Row],[l]]+5</f>
        <v>3123</v>
      </c>
      <c r="N3093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3093">
        <f>datainHOME1[[#This Row],[l]]+5</f>
        <v>3123</v>
      </c>
      <c r="U3093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3094" spans="1:21" x14ac:dyDescent="0.25">
      <c r="A3094" t="s">
        <v>7</v>
      </c>
      <c r="B3094" t="s">
        <v>3324</v>
      </c>
      <c r="C3094">
        <f>datainHOME1[[#This Row],[l]]+5</f>
        <v>3124</v>
      </c>
      <c r="D3094" t="s">
        <v>3126</v>
      </c>
      <c r="E3094" t="s">
        <v>273</v>
      </c>
      <c r="F3094" t="s">
        <v>870</v>
      </c>
      <c r="G3094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3094">
        <f>datainHOME1[[#This Row],[l]]+5</f>
        <v>3124</v>
      </c>
      <c r="N3094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3094">
        <f>datainHOME1[[#This Row],[l]]+5</f>
        <v>3124</v>
      </c>
      <c r="U3094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3095" spans="1:21" x14ac:dyDescent="0.25">
      <c r="A3095" t="s">
        <v>7</v>
      </c>
      <c r="B3095" t="s">
        <v>3325</v>
      </c>
      <c r="C3095">
        <f>datainHOME1[[#This Row],[l]]+5</f>
        <v>3125</v>
      </c>
      <c r="D3095" t="s">
        <v>3127</v>
      </c>
      <c r="E3095" t="s">
        <v>671</v>
      </c>
      <c r="F3095" t="s">
        <v>850</v>
      </c>
      <c r="G3095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3095">
        <f>datainHOME1[[#This Row],[l]]+5</f>
        <v>3125</v>
      </c>
      <c r="N3095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3095">
        <f>datainHOME1[[#This Row],[l]]+5</f>
        <v>3125</v>
      </c>
      <c r="U3095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3096" spans="1:21" x14ac:dyDescent="0.25">
      <c r="A3096" t="s">
        <v>7</v>
      </c>
      <c r="B3096" t="s">
        <v>3326</v>
      </c>
      <c r="C3096">
        <f>datainHOME1[[#This Row],[l]]+5</f>
        <v>3126</v>
      </c>
      <c r="D3096" t="s">
        <v>3128</v>
      </c>
      <c r="E3096" t="s">
        <v>678</v>
      </c>
      <c r="F3096" t="s">
        <v>680</v>
      </c>
      <c r="G3096">
        <f>IF(datainHOME1[[#This Row],[TimeIn]]-datainHOME1[[#This Row],[TimeOut]] &gt;0, datainHOME1[[#This Row],[TimeIn]]-datainHOME1[[#This Row],[TimeOut]],(datainHOME1[[#This Row],[TimeIn]]-datainHOME1[[#This Row],[TimeOut]])+1000)</f>
        <v>67</v>
      </c>
      <c r="J3096">
        <f>datainHOME1[[#This Row],[l]]+5</f>
        <v>3126</v>
      </c>
      <c r="N3096">
        <f>IF(datainHOME1[[#This Row],[TimeIn]]-datainHOME1[[#This Row],[TimeOut]] &gt;0, datainHOME1[[#This Row],[TimeIn]]-datainHOME1[[#This Row],[TimeOut]],(datainHOME1[[#This Row],[TimeIn]]-datainHOME1[[#This Row],[TimeOut]])+1000)</f>
        <v>67</v>
      </c>
      <c r="Q3096">
        <f>datainHOME1[[#This Row],[l]]+5</f>
        <v>3126</v>
      </c>
      <c r="U3096">
        <f>IF(datainHOME1[[#This Row],[TimeIn]]-datainHOME1[[#This Row],[TimeOut]] &gt;0, datainHOME1[[#This Row],[TimeIn]]-datainHOME1[[#This Row],[TimeOut]],(datainHOME1[[#This Row],[TimeIn]]-datainHOME1[[#This Row],[TimeOut]])+1000)</f>
        <v>67</v>
      </c>
    </row>
    <row r="3097" spans="1:21" x14ac:dyDescent="0.25">
      <c r="A3097" t="s">
        <v>7</v>
      </c>
      <c r="B3097" t="s">
        <v>3327</v>
      </c>
      <c r="C3097">
        <f>datainHOME1[[#This Row],[l]]+5</f>
        <v>3127</v>
      </c>
      <c r="D3097" t="s">
        <v>3129</v>
      </c>
      <c r="E3097" t="s">
        <v>850</v>
      </c>
      <c r="F3097" t="s">
        <v>899</v>
      </c>
      <c r="G3097">
        <f>IF(datainHOME1[[#This Row],[TimeIn]]-datainHOME1[[#This Row],[TimeOut]] &gt;0, datainHOME1[[#This Row],[TimeIn]]-datainHOME1[[#This Row],[TimeOut]],(datainHOME1[[#This Row],[TimeIn]]-datainHOME1[[#This Row],[TimeOut]])+1000)</f>
        <v>64</v>
      </c>
      <c r="J3097">
        <f>datainHOME1[[#This Row],[l]]+5</f>
        <v>3127</v>
      </c>
      <c r="N3097">
        <f>IF(datainHOME1[[#This Row],[TimeIn]]-datainHOME1[[#This Row],[TimeOut]] &gt;0, datainHOME1[[#This Row],[TimeIn]]-datainHOME1[[#This Row],[TimeOut]],(datainHOME1[[#This Row],[TimeIn]]-datainHOME1[[#This Row],[TimeOut]])+1000)</f>
        <v>64</v>
      </c>
      <c r="Q3097">
        <f>datainHOME1[[#This Row],[l]]+5</f>
        <v>3127</v>
      </c>
      <c r="U3097">
        <f>IF(datainHOME1[[#This Row],[TimeIn]]-datainHOME1[[#This Row],[TimeOut]] &gt;0, datainHOME1[[#This Row],[TimeIn]]-datainHOME1[[#This Row],[TimeOut]],(datainHOME1[[#This Row],[TimeIn]]-datainHOME1[[#This Row],[TimeOut]])+1000)</f>
        <v>64</v>
      </c>
    </row>
    <row r="3098" spans="1:21" x14ac:dyDescent="0.25">
      <c r="A3098" t="s">
        <v>7</v>
      </c>
      <c r="B3098" t="s">
        <v>3328</v>
      </c>
      <c r="C3098">
        <f>datainHOME1[[#This Row],[l]]+5</f>
        <v>3128</v>
      </c>
      <c r="D3098" t="s">
        <v>3130</v>
      </c>
      <c r="E3098" t="s">
        <v>680</v>
      </c>
      <c r="F3098" t="s">
        <v>983</v>
      </c>
      <c r="G3098">
        <f>IF(datainHOME1[[#This Row],[TimeIn]]-datainHOME1[[#This Row],[TimeOut]] &gt;0, datainHOME1[[#This Row],[TimeIn]]-datainHOME1[[#This Row],[TimeOut]],(datainHOME1[[#This Row],[TimeIn]]-datainHOME1[[#This Row],[TimeOut]])+1000)</f>
        <v>222</v>
      </c>
      <c r="J3098">
        <f>datainHOME1[[#This Row],[l]]+5</f>
        <v>3128</v>
      </c>
      <c r="N3098">
        <f>IF(datainHOME1[[#This Row],[TimeIn]]-datainHOME1[[#This Row],[TimeOut]] &gt;0, datainHOME1[[#This Row],[TimeIn]]-datainHOME1[[#This Row],[TimeOut]],(datainHOME1[[#This Row],[TimeIn]]-datainHOME1[[#This Row],[TimeOut]])+1000)</f>
        <v>222</v>
      </c>
      <c r="Q3098">
        <f>datainHOME1[[#This Row],[l]]+5</f>
        <v>3128</v>
      </c>
      <c r="U3098">
        <f>IF(datainHOME1[[#This Row],[TimeIn]]-datainHOME1[[#This Row],[TimeOut]] &gt;0, datainHOME1[[#This Row],[TimeIn]]-datainHOME1[[#This Row],[TimeOut]],(datainHOME1[[#This Row],[TimeIn]]-datainHOME1[[#This Row],[TimeOut]])+1000)</f>
        <v>222</v>
      </c>
    </row>
    <row r="3099" spans="1:21" x14ac:dyDescent="0.25">
      <c r="A3099" t="s">
        <v>7</v>
      </c>
      <c r="B3099" t="s">
        <v>3330</v>
      </c>
      <c r="C3099">
        <f>datainHOME1[[#This Row],[l]]+5</f>
        <v>3129</v>
      </c>
      <c r="D3099" t="s">
        <v>3131</v>
      </c>
      <c r="E3099" t="s">
        <v>905</v>
      </c>
      <c r="F3099" t="s">
        <v>989</v>
      </c>
      <c r="G3099">
        <f>IF(datainHOME1[[#This Row],[TimeIn]]-datainHOME1[[#This Row],[TimeOut]] &gt;0, datainHOME1[[#This Row],[TimeIn]]-datainHOME1[[#This Row],[TimeOut]],(datainHOME1[[#This Row],[TimeIn]]-datainHOME1[[#This Row],[TimeOut]])+1000)</f>
        <v>223</v>
      </c>
      <c r="J3099">
        <f>datainHOME1[[#This Row],[l]]+5</f>
        <v>3129</v>
      </c>
      <c r="N3099">
        <f>IF(datainHOME1[[#This Row],[TimeIn]]-datainHOME1[[#This Row],[TimeOut]] &gt;0, datainHOME1[[#This Row],[TimeIn]]-datainHOME1[[#This Row],[TimeOut]],(datainHOME1[[#This Row],[TimeIn]]-datainHOME1[[#This Row],[TimeOut]])+1000)</f>
        <v>223</v>
      </c>
      <c r="Q3099">
        <f>datainHOME1[[#This Row],[l]]+5</f>
        <v>3129</v>
      </c>
      <c r="U3099">
        <f>IF(datainHOME1[[#This Row],[TimeIn]]-datainHOME1[[#This Row],[TimeOut]] &gt;0, datainHOME1[[#This Row],[TimeIn]]-datainHOME1[[#This Row],[TimeOut]],(datainHOME1[[#This Row],[TimeIn]]-datainHOME1[[#This Row],[TimeOut]])+1000)</f>
        <v>223</v>
      </c>
    </row>
    <row r="3100" spans="1:21" x14ac:dyDescent="0.25">
      <c r="A3100" t="s">
        <v>7</v>
      </c>
      <c r="B3100" t="s">
        <v>3404</v>
      </c>
      <c r="C3100">
        <f>datainHOME1[[#This Row],[l]]+5</f>
        <v>3130</v>
      </c>
      <c r="D3100" t="s">
        <v>3132</v>
      </c>
      <c r="E3100" t="s">
        <v>912</v>
      </c>
      <c r="F3100" t="s">
        <v>989</v>
      </c>
      <c r="G3100">
        <f>IF(datainHOME1[[#This Row],[TimeIn]]-datainHOME1[[#This Row],[TimeOut]] &gt;0, datainHOME1[[#This Row],[TimeIn]]-datainHOME1[[#This Row],[TimeOut]],(datainHOME1[[#This Row],[TimeIn]]-datainHOME1[[#This Row],[TimeOut]])+1000)</f>
        <v>205</v>
      </c>
      <c r="J3100">
        <f>datainHOME1[[#This Row],[l]]+5</f>
        <v>3130</v>
      </c>
      <c r="N3100">
        <f>IF(datainHOME1[[#This Row],[TimeIn]]-datainHOME1[[#This Row],[TimeOut]] &gt;0, datainHOME1[[#This Row],[TimeIn]]-datainHOME1[[#This Row],[TimeOut]],(datainHOME1[[#This Row],[TimeIn]]-datainHOME1[[#This Row],[TimeOut]])+1000)</f>
        <v>205</v>
      </c>
      <c r="Q3100">
        <f>datainHOME1[[#This Row],[l]]+5</f>
        <v>3130</v>
      </c>
      <c r="U3100">
        <f>IF(datainHOME1[[#This Row],[TimeIn]]-datainHOME1[[#This Row],[TimeOut]] &gt;0, datainHOME1[[#This Row],[TimeIn]]-datainHOME1[[#This Row],[TimeOut]],(datainHOME1[[#This Row],[TimeIn]]-datainHOME1[[#This Row],[TimeOut]])+1000)</f>
        <v>205</v>
      </c>
    </row>
    <row r="3101" spans="1:21" x14ac:dyDescent="0.25">
      <c r="A3101" t="s">
        <v>7</v>
      </c>
      <c r="B3101" t="s">
        <v>3331</v>
      </c>
      <c r="C3101">
        <f>datainHOME1[[#This Row],[l]]+5</f>
        <v>3131</v>
      </c>
      <c r="D3101" t="s">
        <v>3133</v>
      </c>
      <c r="E3101" t="s">
        <v>887</v>
      </c>
      <c r="F3101" t="s">
        <v>989</v>
      </c>
      <c r="G3101">
        <f>IF(datainHOME1[[#This Row],[TimeIn]]-datainHOME1[[#This Row],[TimeOut]] &gt;0, datainHOME1[[#This Row],[TimeIn]]-datainHOME1[[#This Row],[TimeOut]],(datainHOME1[[#This Row],[TimeIn]]-datainHOME1[[#This Row],[TimeOut]])+1000)</f>
        <v>195</v>
      </c>
      <c r="J3101">
        <f>datainHOME1[[#This Row],[l]]+5</f>
        <v>3131</v>
      </c>
      <c r="N3101">
        <f>IF(datainHOME1[[#This Row],[TimeIn]]-datainHOME1[[#This Row],[TimeOut]] &gt;0, datainHOME1[[#This Row],[TimeIn]]-datainHOME1[[#This Row],[TimeOut]],(datainHOME1[[#This Row],[TimeIn]]-datainHOME1[[#This Row],[TimeOut]])+1000)</f>
        <v>195</v>
      </c>
      <c r="Q3101">
        <f>datainHOME1[[#This Row],[l]]+5</f>
        <v>3131</v>
      </c>
      <c r="U3101">
        <f>IF(datainHOME1[[#This Row],[TimeIn]]-datainHOME1[[#This Row],[TimeOut]] &gt;0, datainHOME1[[#This Row],[TimeIn]]-datainHOME1[[#This Row],[TimeOut]],(datainHOME1[[#This Row],[TimeIn]]-datainHOME1[[#This Row],[TimeOut]])+1000)</f>
        <v>195</v>
      </c>
    </row>
    <row r="3102" spans="1:21" x14ac:dyDescent="0.25">
      <c r="A3102" t="s">
        <v>7</v>
      </c>
      <c r="B3102" t="s">
        <v>3332</v>
      </c>
      <c r="C3102">
        <f>datainHOME1[[#This Row],[l]]+5</f>
        <v>3132</v>
      </c>
      <c r="D3102" t="s">
        <v>3134</v>
      </c>
      <c r="E3102" t="s">
        <v>809</v>
      </c>
      <c r="F3102" t="s">
        <v>703</v>
      </c>
      <c r="G3102">
        <f>IF(datainHOME1[[#This Row],[TimeIn]]-datainHOME1[[#This Row],[TimeOut]] &gt;0, datainHOME1[[#This Row],[TimeIn]]-datainHOME1[[#This Row],[TimeOut]],(datainHOME1[[#This Row],[TimeIn]]-datainHOME1[[#This Row],[TimeOut]])+1000)</f>
        <v>205</v>
      </c>
      <c r="J3102">
        <f>datainHOME1[[#This Row],[l]]+5</f>
        <v>3132</v>
      </c>
      <c r="N3102">
        <f>IF(datainHOME1[[#This Row],[TimeIn]]-datainHOME1[[#This Row],[TimeOut]] &gt;0, datainHOME1[[#This Row],[TimeIn]]-datainHOME1[[#This Row],[TimeOut]],(datainHOME1[[#This Row],[TimeIn]]-datainHOME1[[#This Row],[TimeOut]])+1000)</f>
        <v>205</v>
      </c>
      <c r="Q3102">
        <f>datainHOME1[[#This Row],[l]]+5</f>
        <v>3132</v>
      </c>
      <c r="U3102">
        <f>IF(datainHOME1[[#This Row],[TimeIn]]-datainHOME1[[#This Row],[TimeOut]] &gt;0, datainHOME1[[#This Row],[TimeIn]]-datainHOME1[[#This Row],[TimeOut]],(datainHOME1[[#This Row],[TimeIn]]-datainHOME1[[#This Row],[TimeOut]])+1000)</f>
        <v>205</v>
      </c>
    </row>
    <row r="3103" spans="1:21" x14ac:dyDescent="0.25">
      <c r="A3103" t="s">
        <v>7</v>
      </c>
      <c r="B3103" t="s">
        <v>3333</v>
      </c>
      <c r="C3103">
        <f>datainHOME1[[#This Row],[l]]+5</f>
        <v>3133</v>
      </c>
      <c r="D3103" t="s">
        <v>3135</v>
      </c>
      <c r="E3103" t="s">
        <v>939</v>
      </c>
      <c r="F3103" t="s">
        <v>197</v>
      </c>
      <c r="G3103">
        <f>IF(datainHOME1[[#This Row],[TimeIn]]-datainHOME1[[#This Row],[TimeOut]] &gt;0, datainHOME1[[#This Row],[TimeIn]]-datainHOME1[[#This Row],[TimeOut]],(datainHOME1[[#This Row],[TimeIn]]-datainHOME1[[#This Row],[TimeOut]])+1000)</f>
        <v>187</v>
      </c>
      <c r="J3103">
        <f>datainHOME1[[#This Row],[l]]+5</f>
        <v>3133</v>
      </c>
      <c r="N3103">
        <f>IF(datainHOME1[[#This Row],[TimeIn]]-datainHOME1[[#This Row],[TimeOut]] &gt;0, datainHOME1[[#This Row],[TimeIn]]-datainHOME1[[#This Row],[TimeOut]],(datainHOME1[[#This Row],[TimeIn]]-datainHOME1[[#This Row],[TimeOut]])+1000)</f>
        <v>187</v>
      </c>
      <c r="Q3103">
        <f>datainHOME1[[#This Row],[l]]+5</f>
        <v>3133</v>
      </c>
      <c r="U3103">
        <f>IF(datainHOME1[[#This Row],[TimeIn]]-datainHOME1[[#This Row],[TimeOut]] &gt;0, datainHOME1[[#This Row],[TimeIn]]-datainHOME1[[#This Row],[TimeOut]],(datainHOME1[[#This Row],[TimeIn]]-datainHOME1[[#This Row],[TimeOut]])+1000)</f>
        <v>187</v>
      </c>
    </row>
    <row r="3104" spans="1:21" x14ac:dyDescent="0.25">
      <c r="A3104" t="s">
        <v>7</v>
      </c>
      <c r="B3104" t="s">
        <v>3334</v>
      </c>
      <c r="C3104">
        <f>datainHOME1[[#This Row],[l]]+5</f>
        <v>3134</v>
      </c>
      <c r="D3104" t="s">
        <v>3136</v>
      </c>
      <c r="E3104" t="s">
        <v>520</v>
      </c>
      <c r="F3104" t="s">
        <v>197</v>
      </c>
      <c r="G3104">
        <f>IF(datainHOME1[[#This Row],[TimeIn]]-datainHOME1[[#This Row],[TimeOut]] &gt;0, datainHOME1[[#This Row],[TimeIn]]-datainHOME1[[#This Row],[TimeOut]],(datainHOME1[[#This Row],[TimeIn]]-datainHOME1[[#This Row],[TimeOut]])+1000)</f>
        <v>172</v>
      </c>
      <c r="J3104">
        <f>datainHOME1[[#This Row],[l]]+5</f>
        <v>3134</v>
      </c>
      <c r="N3104">
        <f>IF(datainHOME1[[#This Row],[TimeIn]]-datainHOME1[[#This Row],[TimeOut]] &gt;0, datainHOME1[[#This Row],[TimeIn]]-datainHOME1[[#This Row],[TimeOut]],(datainHOME1[[#This Row],[TimeIn]]-datainHOME1[[#This Row],[TimeOut]])+1000)</f>
        <v>172</v>
      </c>
      <c r="Q3104">
        <f>datainHOME1[[#This Row],[l]]+5</f>
        <v>3134</v>
      </c>
      <c r="U3104">
        <f>IF(datainHOME1[[#This Row],[TimeIn]]-datainHOME1[[#This Row],[TimeOut]] &gt;0, datainHOME1[[#This Row],[TimeIn]]-datainHOME1[[#This Row],[TimeOut]],(datainHOME1[[#This Row],[TimeIn]]-datainHOME1[[#This Row],[TimeOut]])+1000)</f>
        <v>172</v>
      </c>
    </row>
    <row r="3105" spans="1:21" x14ac:dyDescent="0.25">
      <c r="A3105" t="s">
        <v>7</v>
      </c>
      <c r="B3105" t="s">
        <v>3335</v>
      </c>
      <c r="C3105">
        <f>datainHOME1[[#This Row],[l]]+5</f>
        <v>3135</v>
      </c>
      <c r="D3105" t="s">
        <v>3137</v>
      </c>
      <c r="E3105" t="s">
        <v>189</v>
      </c>
      <c r="F3105" t="s">
        <v>201</v>
      </c>
      <c r="G3105">
        <f>IF(datainHOME1[[#This Row],[TimeIn]]-datainHOME1[[#This Row],[TimeOut]] &gt;0, datainHOME1[[#This Row],[TimeIn]]-datainHOME1[[#This Row],[TimeOut]],(datainHOME1[[#This Row],[TimeIn]]-datainHOME1[[#This Row],[TimeOut]])+1000)</f>
        <v>158</v>
      </c>
      <c r="J3105">
        <f>datainHOME1[[#This Row],[l]]+5</f>
        <v>3135</v>
      </c>
      <c r="N3105">
        <f>IF(datainHOME1[[#This Row],[TimeIn]]-datainHOME1[[#This Row],[TimeOut]] &gt;0, datainHOME1[[#This Row],[TimeIn]]-datainHOME1[[#This Row],[TimeOut]],(datainHOME1[[#This Row],[TimeIn]]-datainHOME1[[#This Row],[TimeOut]])+1000)</f>
        <v>158</v>
      </c>
      <c r="Q3105">
        <f>datainHOME1[[#This Row],[l]]+5</f>
        <v>3135</v>
      </c>
      <c r="U3105">
        <f>IF(datainHOME1[[#This Row],[TimeIn]]-datainHOME1[[#This Row],[TimeOut]] &gt;0, datainHOME1[[#This Row],[TimeIn]]-datainHOME1[[#This Row],[TimeOut]],(datainHOME1[[#This Row],[TimeIn]]-datainHOME1[[#This Row],[TimeOut]])+1000)</f>
        <v>158</v>
      </c>
    </row>
    <row r="3106" spans="1:21" x14ac:dyDescent="0.25">
      <c r="A3106" t="s">
        <v>7</v>
      </c>
      <c r="B3106" t="s">
        <v>3336</v>
      </c>
      <c r="C3106">
        <f>datainHOME1[[#This Row],[l]]+5</f>
        <v>3136</v>
      </c>
      <c r="D3106" t="s">
        <v>3138</v>
      </c>
      <c r="E3106" t="s">
        <v>625</v>
      </c>
      <c r="F3106" t="s">
        <v>201</v>
      </c>
      <c r="G3106">
        <f>IF(datainHOME1[[#This Row],[TimeIn]]-datainHOME1[[#This Row],[TimeOut]] &gt;0, datainHOME1[[#This Row],[TimeIn]]-datainHOME1[[#This Row],[TimeOut]],(datainHOME1[[#This Row],[TimeIn]]-datainHOME1[[#This Row],[TimeOut]])+1000)</f>
        <v>141</v>
      </c>
      <c r="J3106">
        <f>datainHOME1[[#This Row],[l]]+5</f>
        <v>3136</v>
      </c>
      <c r="N3106">
        <f>IF(datainHOME1[[#This Row],[TimeIn]]-datainHOME1[[#This Row],[TimeOut]] &gt;0, datainHOME1[[#This Row],[TimeIn]]-datainHOME1[[#This Row],[TimeOut]],(datainHOME1[[#This Row],[TimeIn]]-datainHOME1[[#This Row],[TimeOut]])+1000)</f>
        <v>141</v>
      </c>
      <c r="Q3106">
        <f>datainHOME1[[#This Row],[l]]+5</f>
        <v>3136</v>
      </c>
      <c r="U3106">
        <f>IF(datainHOME1[[#This Row],[TimeIn]]-datainHOME1[[#This Row],[TimeOut]] &gt;0, datainHOME1[[#This Row],[TimeIn]]-datainHOME1[[#This Row],[TimeOut]],(datainHOME1[[#This Row],[TimeIn]]-datainHOME1[[#This Row],[TimeOut]])+1000)</f>
        <v>141</v>
      </c>
    </row>
    <row r="3107" spans="1:21" x14ac:dyDescent="0.25">
      <c r="A3107" t="s">
        <v>7</v>
      </c>
      <c r="B3107" t="s">
        <v>3337</v>
      </c>
      <c r="C3107">
        <f>datainHOME1[[#This Row],[l]]+5</f>
        <v>3137</v>
      </c>
      <c r="D3107" t="s">
        <v>3139</v>
      </c>
      <c r="E3107" t="s">
        <v>965</v>
      </c>
      <c r="F3107" t="s">
        <v>711</v>
      </c>
      <c r="G3107">
        <f>IF(datainHOME1[[#This Row],[TimeIn]]-datainHOME1[[#This Row],[TimeOut]] &gt;0, datainHOME1[[#This Row],[TimeIn]]-datainHOME1[[#This Row],[TimeOut]],(datainHOME1[[#This Row],[TimeIn]]-datainHOME1[[#This Row],[TimeOut]])+1000)</f>
        <v>134</v>
      </c>
      <c r="J3107">
        <f>datainHOME1[[#This Row],[l]]+5</f>
        <v>3137</v>
      </c>
      <c r="N3107">
        <f>IF(datainHOME1[[#This Row],[TimeIn]]-datainHOME1[[#This Row],[TimeOut]] &gt;0, datainHOME1[[#This Row],[TimeIn]]-datainHOME1[[#This Row],[TimeOut]],(datainHOME1[[#This Row],[TimeIn]]-datainHOME1[[#This Row],[TimeOut]])+1000)</f>
        <v>134</v>
      </c>
      <c r="Q3107">
        <f>datainHOME1[[#This Row],[l]]+5</f>
        <v>3137</v>
      </c>
      <c r="U3107">
        <f>IF(datainHOME1[[#This Row],[TimeIn]]-datainHOME1[[#This Row],[TimeOut]] &gt;0, datainHOME1[[#This Row],[TimeIn]]-datainHOME1[[#This Row],[TimeOut]],(datainHOME1[[#This Row],[TimeIn]]-datainHOME1[[#This Row],[TimeOut]])+1000)</f>
        <v>134</v>
      </c>
    </row>
    <row r="3108" spans="1:21" x14ac:dyDescent="0.25">
      <c r="A3108" t="s">
        <v>7</v>
      </c>
      <c r="B3108" t="s">
        <v>3338</v>
      </c>
      <c r="C3108">
        <f>datainHOME1[[#This Row],[l]]+5</f>
        <v>3138</v>
      </c>
      <c r="D3108" t="s">
        <v>3140</v>
      </c>
      <c r="E3108" t="s">
        <v>48</v>
      </c>
      <c r="F3108" t="s">
        <v>1002</v>
      </c>
      <c r="G3108">
        <f>IF(datainHOME1[[#This Row],[TimeIn]]-datainHOME1[[#This Row],[TimeOut]] &gt;0, datainHOME1[[#This Row],[TimeIn]]-datainHOME1[[#This Row],[TimeOut]],(datainHOME1[[#This Row],[TimeIn]]-datainHOME1[[#This Row],[TimeOut]])+1000)</f>
        <v>117</v>
      </c>
      <c r="J3108">
        <f>datainHOME1[[#This Row],[l]]+5</f>
        <v>3138</v>
      </c>
      <c r="N3108">
        <f>IF(datainHOME1[[#This Row],[TimeIn]]-datainHOME1[[#This Row],[TimeOut]] &gt;0, datainHOME1[[#This Row],[TimeIn]]-datainHOME1[[#This Row],[TimeOut]],(datainHOME1[[#This Row],[TimeIn]]-datainHOME1[[#This Row],[TimeOut]])+1000)</f>
        <v>117</v>
      </c>
      <c r="Q3108">
        <f>datainHOME1[[#This Row],[l]]+5</f>
        <v>3138</v>
      </c>
      <c r="U3108">
        <f>IF(datainHOME1[[#This Row],[TimeIn]]-datainHOME1[[#This Row],[TimeOut]] &gt;0, datainHOME1[[#This Row],[TimeIn]]-datainHOME1[[#This Row],[TimeOut]],(datainHOME1[[#This Row],[TimeIn]]-datainHOME1[[#This Row],[TimeOut]])+1000)</f>
        <v>117</v>
      </c>
    </row>
    <row r="3109" spans="1:21" x14ac:dyDescent="0.25">
      <c r="A3109" t="s">
        <v>7</v>
      </c>
      <c r="B3109" t="s">
        <v>3414</v>
      </c>
      <c r="C3109">
        <f>datainHOME1[[#This Row],[l]]+5</f>
        <v>3139</v>
      </c>
      <c r="D3109" t="s">
        <v>3141</v>
      </c>
      <c r="E3109" t="s">
        <v>46</v>
      </c>
      <c r="F3109" t="s">
        <v>1002</v>
      </c>
      <c r="G3109">
        <f>IF(datainHOME1[[#This Row],[TimeIn]]-datainHOME1[[#This Row],[TimeOut]] &gt;0, datainHOME1[[#This Row],[TimeIn]]-datainHOME1[[#This Row],[TimeOut]],(datainHOME1[[#This Row],[TimeIn]]-datainHOME1[[#This Row],[TimeOut]])+1000)</f>
        <v>99</v>
      </c>
      <c r="J3109">
        <f>datainHOME1[[#This Row],[l]]+5</f>
        <v>3139</v>
      </c>
      <c r="N3109">
        <f>IF(datainHOME1[[#This Row],[TimeIn]]-datainHOME1[[#This Row],[TimeOut]] &gt;0, datainHOME1[[#This Row],[TimeIn]]-datainHOME1[[#This Row],[TimeOut]],(datainHOME1[[#This Row],[TimeIn]]-datainHOME1[[#This Row],[TimeOut]])+1000)</f>
        <v>99</v>
      </c>
      <c r="Q3109">
        <f>datainHOME1[[#This Row],[l]]+5</f>
        <v>3139</v>
      </c>
      <c r="U3109">
        <f>IF(datainHOME1[[#This Row],[TimeIn]]-datainHOME1[[#This Row],[TimeOut]] &gt;0, datainHOME1[[#This Row],[TimeIn]]-datainHOME1[[#This Row],[TimeOut]],(datainHOME1[[#This Row],[TimeIn]]-datainHOME1[[#This Row],[TimeOut]])+1000)</f>
        <v>99</v>
      </c>
    </row>
    <row r="3110" spans="1:21" x14ac:dyDescent="0.25">
      <c r="A3110" t="s">
        <v>7</v>
      </c>
      <c r="B3110" t="s">
        <v>3339</v>
      </c>
      <c r="C3110">
        <f>datainHOME1[[#This Row],[l]]+5</f>
        <v>3140</v>
      </c>
      <c r="D3110" t="s">
        <v>3142</v>
      </c>
      <c r="E3110" t="s">
        <v>434</v>
      </c>
      <c r="F3110" t="s">
        <v>63</v>
      </c>
      <c r="G3110">
        <f>IF(datainHOME1[[#This Row],[TimeIn]]-datainHOME1[[#This Row],[TimeOut]] &gt;0, datainHOME1[[#This Row],[TimeIn]]-datainHOME1[[#This Row],[TimeOut]],(datainHOME1[[#This Row],[TimeIn]]-datainHOME1[[#This Row],[TimeOut]])+1000)</f>
        <v>82</v>
      </c>
      <c r="J3110">
        <f>datainHOME1[[#This Row],[l]]+5</f>
        <v>3140</v>
      </c>
      <c r="N3110">
        <f>IF(datainHOME1[[#This Row],[TimeIn]]-datainHOME1[[#This Row],[TimeOut]] &gt;0, datainHOME1[[#This Row],[TimeIn]]-datainHOME1[[#This Row],[TimeOut]],(datainHOME1[[#This Row],[TimeIn]]-datainHOME1[[#This Row],[TimeOut]])+1000)</f>
        <v>82</v>
      </c>
      <c r="Q3110">
        <f>datainHOME1[[#This Row],[l]]+5</f>
        <v>3140</v>
      </c>
      <c r="U3110">
        <f>IF(datainHOME1[[#This Row],[TimeIn]]-datainHOME1[[#This Row],[TimeOut]] &gt;0, datainHOME1[[#This Row],[TimeIn]]-datainHOME1[[#This Row],[TimeOut]],(datainHOME1[[#This Row],[TimeIn]]-datainHOME1[[#This Row],[TimeOut]])+1000)</f>
        <v>82</v>
      </c>
    </row>
    <row r="3111" spans="1:21" x14ac:dyDescent="0.25">
      <c r="A3111" t="s">
        <v>7</v>
      </c>
      <c r="B3111" t="s">
        <v>3341</v>
      </c>
      <c r="C3111">
        <f>datainHOME1[[#This Row],[l]]+5</f>
        <v>3141</v>
      </c>
      <c r="D3111" t="s">
        <v>3143</v>
      </c>
      <c r="E3111" t="s">
        <v>924</v>
      </c>
      <c r="F3111" t="s">
        <v>63</v>
      </c>
      <c r="G3111">
        <f>IF(datainHOME1[[#This Row],[TimeIn]]-datainHOME1[[#This Row],[TimeOut]] &gt;0, datainHOME1[[#This Row],[TimeIn]]-datainHOME1[[#This Row],[TimeOut]],(datainHOME1[[#This Row],[TimeIn]]-datainHOME1[[#This Row],[TimeOut]])+1000)</f>
        <v>43</v>
      </c>
      <c r="J3111">
        <f>datainHOME1[[#This Row],[l]]+5</f>
        <v>3141</v>
      </c>
      <c r="N3111">
        <f>IF(datainHOME1[[#This Row],[TimeIn]]-datainHOME1[[#This Row],[TimeOut]] &gt;0, datainHOME1[[#This Row],[TimeIn]]-datainHOME1[[#This Row],[TimeOut]],(datainHOME1[[#This Row],[TimeIn]]-datainHOME1[[#This Row],[TimeOut]])+1000)</f>
        <v>43</v>
      </c>
      <c r="Q3111">
        <f>datainHOME1[[#This Row],[l]]+5</f>
        <v>3141</v>
      </c>
      <c r="U3111">
        <f>IF(datainHOME1[[#This Row],[TimeIn]]-datainHOME1[[#This Row],[TimeOut]] &gt;0, datainHOME1[[#This Row],[TimeIn]]-datainHOME1[[#This Row],[TimeOut]],(datainHOME1[[#This Row],[TimeIn]]-datainHOME1[[#This Row],[TimeOut]])+1000)</f>
        <v>43</v>
      </c>
    </row>
    <row r="3112" spans="1:21" x14ac:dyDescent="0.25">
      <c r="A3112" t="s">
        <v>7</v>
      </c>
      <c r="B3112" t="s">
        <v>3342</v>
      </c>
      <c r="C3112">
        <f>datainHOME1[[#This Row],[l]]+5</f>
        <v>3142</v>
      </c>
      <c r="D3112" t="s">
        <v>3144</v>
      </c>
      <c r="E3112" t="s">
        <v>703</v>
      </c>
      <c r="F3112" t="s">
        <v>1005</v>
      </c>
      <c r="G3112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3112">
        <f>datainHOME1[[#This Row],[l]]+5</f>
        <v>3142</v>
      </c>
      <c r="N3112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3112">
        <f>datainHOME1[[#This Row],[l]]+5</f>
        <v>3142</v>
      </c>
      <c r="U3112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3113" spans="1:21" x14ac:dyDescent="0.25">
      <c r="A3113" t="s">
        <v>7</v>
      </c>
      <c r="B3113" t="s">
        <v>3343</v>
      </c>
      <c r="C3113">
        <f>datainHOME1[[#This Row],[l]]+5</f>
        <v>3143</v>
      </c>
      <c r="D3113" t="s">
        <v>3145</v>
      </c>
      <c r="E3113" t="s">
        <v>201</v>
      </c>
      <c r="F3113" t="s">
        <v>1005</v>
      </c>
      <c r="G3113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3113">
        <f>datainHOME1[[#This Row],[l]]+5</f>
        <v>3143</v>
      </c>
      <c r="N3113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3113">
        <f>datainHOME1[[#This Row],[l]]+5</f>
        <v>3143</v>
      </c>
      <c r="U3113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3114" spans="1:21" x14ac:dyDescent="0.25">
      <c r="A3114" t="s">
        <v>7</v>
      </c>
      <c r="B3114" t="s">
        <v>3344</v>
      </c>
      <c r="C3114">
        <f>datainHOME1[[#This Row],[l]]+5</f>
        <v>3144</v>
      </c>
      <c r="D3114" t="s">
        <v>3146</v>
      </c>
      <c r="E3114" t="s">
        <v>1002</v>
      </c>
      <c r="F3114" t="s">
        <v>18</v>
      </c>
      <c r="G3114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3114">
        <f>datainHOME1[[#This Row],[l]]+5</f>
        <v>3144</v>
      </c>
      <c r="N3114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3114">
        <f>datainHOME1[[#This Row],[l]]+5</f>
        <v>3144</v>
      </c>
      <c r="U3114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3115" spans="1:21" x14ac:dyDescent="0.25">
      <c r="A3115" t="s">
        <v>7</v>
      </c>
      <c r="B3115" t="s">
        <v>3345</v>
      </c>
      <c r="C3115">
        <f>datainHOME1[[#This Row],[l]]+5</f>
        <v>3145</v>
      </c>
      <c r="D3115" t="s">
        <v>3147</v>
      </c>
      <c r="E3115" t="s">
        <v>896</v>
      </c>
      <c r="F3115" t="s">
        <v>24</v>
      </c>
      <c r="G311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115">
        <f>datainHOME1[[#This Row],[l]]+5</f>
        <v>3145</v>
      </c>
      <c r="N311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115">
        <f>datainHOME1[[#This Row],[l]]+5</f>
        <v>3145</v>
      </c>
      <c r="U311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116" spans="1:21" x14ac:dyDescent="0.25">
      <c r="A3116" t="s">
        <v>7</v>
      </c>
      <c r="B3116" t="s">
        <v>3346</v>
      </c>
      <c r="C3116">
        <f>datainHOME1[[#This Row],[l]]+5</f>
        <v>3146</v>
      </c>
      <c r="D3116" t="s">
        <v>3148</v>
      </c>
      <c r="E3116" t="s">
        <v>10</v>
      </c>
      <c r="F3116" t="s">
        <v>62</v>
      </c>
      <c r="G311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116">
        <f>datainHOME1[[#This Row],[l]]+5</f>
        <v>3146</v>
      </c>
      <c r="N311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116">
        <f>datainHOME1[[#This Row],[l]]+5</f>
        <v>3146</v>
      </c>
      <c r="U311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117" spans="1:21" x14ac:dyDescent="0.25">
      <c r="A3117" t="s">
        <v>7</v>
      </c>
      <c r="B3117" t="s">
        <v>3347</v>
      </c>
      <c r="C3117">
        <f>datainHOME1[[#This Row],[l]]+5</f>
        <v>3147</v>
      </c>
      <c r="D3117" t="s">
        <v>3149</v>
      </c>
      <c r="E3117" t="s">
        <v>59</v>
      </c>
      <c r="F3117" t="s">
        <v>109</v>
      </c>
      <c r="G311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117">
        <f>datainHOME1[[#This Row],[l]]+5</f>
        <v>3147</v>
      </c>
      <c r="N311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117">
        <f>datainHOME1[[#This Row],[l]]+5</f>
        <v>3147</v>
      </c>
      <c r="U311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118" spans="1:21" x14ac:dyDescent="0.25">
      <c r="A3118" t="s">
        <v>7</v>
      </c>
      <c r="B3118" t="s">
        <v>3348</v>
      </c>
      <c r="C3118">
        <f>datainHOME1[[#This Row],[l]]+5</f>
        <v>3148</v>
      </c>
      <c r="D3118" t="s">
        <v>3150</v>
      </c>
      <c r="E3118" t="s">
        <v>84</v>
      </c>
      <c r="F3118" t="s">
        <v>158</v>
      </c>
      <c r="G3118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3118">
        <f>datainHOME1[[#This Row],[l]]+5</f>
        <v>3148</v>
      </c>
      <c r="N3118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3118">
        <f>datainHOME1[[#This Row],[l]]+5</f>
        <v>3148</v>
      </c>
      <c r="U3118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3119" spans="1:21" x14ac:dyDescent="0.25">
      <c r="A3119" t="s">
        <v>7</v>
      </c>
      <c r="B3119" t="s">
        <v>3349</v>
      </c>
      <c r="C3119">
        <f>datainHOME1[[#This Row],[l]]+5</f>
        <v>3149</v>
      </c>
      <c r="D3119" t="s">
        <v>3151</v>
      </c>
      <c r="E3119" t="s">
        <v>109</v>
      </c>
      <c r="F3119" t="s">
        <v>186</v>
      </c>
      <c r="G3119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3119">
        <f>datainHOME1[[#This Row],[l]]+5</f>
        <v>3149</v>
      </c>
      <c r="N3119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3119">
        <f>datainHOME1[[#This Row],[l]]+5</f>
        <v>3149</v>
      </c>
      <c r="U3119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3120" spans="1:21" x14ac:dyDescent="0.25">
      <c r="A3120" t="s">
        <v>7</v>
      </c>
      <c r="B3120" t="s">
        <v>3350</v>
      </c>
      <c r="C3120">
        <f>datainHOME1[[#This Row],[l]]+5</f>
        <v>3150</v>
      </c>
      <c r="D3120" t="s">
        <v>3152</v>
      </c>
      <c r="E3120" t="s">
        <v>149</v>
      </c>
      <c r="F3120" t="s">
        <v>81</v>
      </c>
      <c r="G3120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J3120">
        <f>datainHOME1[[#This Row],[l]]+5</f>
        <v>3150</v>
      </c>
      <c r="N3120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Q3120">
        <f>datainHOME1[[#This Row],[l]]+5</f>
        <v>3150</v>
      </c>
      <c r="U3120">
        <f>IF(datainHOME1[[#This Row],[TimeIn]]-datainHOME1[[#This Row],[TimeOut]] &gt;0, datainHOME1[[#This Row],[TimeIn]]-datainHOME1[[#This Row],[TimeOut]],(datainHOME1[[#This Row],[TimeIn]]-datainHOME1[[#This Row],[TimeOut]])+1000)</f>
        <v>37</v>
      </c>
    </row>
    <row r="3121" spans="1:21" x14ac:dyDescent="0.25">
      <c r="A3121" t="s">
        <v>7</v>
      </c>
      <c r="B3121" t="s">
        <v>3351</v>
      </c>
      <c r="C3121">
        <f>datainHOME1[[#This Row],[l]]+5</f>
        <v>3151</v>
      </c>
      <c r="D3121" t="s">
        <v>3153</v>
      </c>
      <c r="E3121" t="s">
        <v>173</v>
      </c>
      <c r="F3121" t="s">
        <v>241</v>
      </c>
      <c r="G3121">
        <f>IF(datainHOME1[[#This Row],[TimeIn]]-datainHOME1[[#This Row],[TimeOut]] &gt;0, datainHOME1[[#This Row],[TimeIn]]-datainHOME1[[#This Row],[TimeOut]],(datainHOME1[[#This Row],[TimeIn]]-datainHOME1[[#This Row],[TimeOut]])+1000)</f>
        <v>43</v>
      </c>
      <c r="J3121">
        <f>datainHOME1[[#This Row],[l]]+5</f>
        <v>3151</v>
      </c>
      <c r="N3121">
        <f>IF(datainHOME1[[#This Row],[TimeIn]]-datainHOME1[[#This Row],[TimeOut]] &gt;0, datainHOME1[[#This Row],[TimeIn]]-datainHOME1[[#This Row],[TimeOut]],(datainHOME1[[#This Row],[TimeIn]]-datainHOME1[[#This Row],[TimeOut]])+1000)</f>
        <v>43</v>
      </c>
      <c r="Q3121">
        <f>datainHOME1[[#This Row],[l]]+5</f>
        <v>3151</v>
      </c>
      <c r="U3121">
        <f>IF(datainHOME1[[#This Row],[TimeIn]]-datainHOME1[[#This Row],[TimeOut]] &gt;0, datainHOME1[[#This Row],[TimeIn]]-datainHOME1[[#This Row],[TimeOut]],(datainHOME1[[#This Row],[TimeIn]]-datainHOME1[[#This Row],[TimeOut]])+1000)</f>
        <v>43</v>
      </c>
    </row>
    <row r="3122" spans="1:21" x14ac:dyDescent="0.25">
      <c r="A3122" t="s">
        <v>7</v>
      </c>
      <c r="B3122" t="s">
        <v>3352</v>
      </c>
      <c r="C3122">
        <f>datainHOME1[[#This Row],[l]]+5</f>
        <v>3152</v>
      </c>
      <c r="D3122" t="s">
        <v>3154</v>
      </c>
      <c r="E3122" t="s">
        <v>196</v>
      </c>
      <c r="F3122" t="s">
        <v>87</v>
      </c>
      <c r="G3122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J3122">
        <f>datainHOME1[[#This Row],[l]]+5</f>
        <v>3152</v>
      </c>
      <c r="N3122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Q3122">
        <f>datainHOME1[[#This Row],[l]]+5</f>
        <v>3152</v>
      </c>
      <c r="U3122">
        <f>IF(datainHOME1[[#This Row],[TimeIn]]-datainHOME1[[#This Row],[TimeOut]] &gt;0, datainHOME1[[#This Row],[TimeIn]]-datainHOME1[[#This Row],[TimeOut]],(datainHOME1[[#This Row],[TimeIn]]-datainHOME1[[#This Row],[TimeOut]])+1000)</f>
        <v>42</v>
      </c>
    </row>
    <row r="3123" spans="1:21" x14ac:dyDescent="0.25">
      <c r="A3123" t="s">
        <v>7</v>
      </c>
      <c r="B3123" t="s">
        <v>3353</v>
      </c>
      <c r="C3123">
        <f>datainHOME1[[#This Row],[l]]+5</f>
        <v>3153</v>
      </c>
      <c r="D3123" t="s">
        <v>3155</v>
      </c>
      <c r="E3123" t="s">
        <v>219</v>
      </c>
      <c r="F3123" t="s">
        <v>303</v>
      </c>
      <c r="G3123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J3123">
        <f>datainHOME1[[#This Row],[l]]+5</f>
        <v>3153</v>
      </c>
      <c r="N3123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Q3123">
        <f>datainHOME1[[#This Row],[l]]+5</f>
        <v>3153</v>
      </c>
      <c r="U3123">
        <f>IF(datainHOME1[[#This Row],[TimeIn]]-datainHOME1[[#This Row],[TimeOut]] &gt;0, datainHOME1[[#This Row],[TimeIn]]-datainHOME1[[#This Row],[TimeOut]],(datainHOME1[[#This Row],[TimeIn]]-datainHOME1[[#This Row],[TimeOut]])+1000)</f>
        <v>42</v>
      </c>
    </row>
    <row r="3124" spans="1:21" x14ac:dyDescent="0.25">
      <c r="A3124" t="s">
        <v>7</v>
      </c>
      <c r="B3124" t="s">
        <v>3354</v>
      </c>
      <c r="C3124">
        <f>datainHOME1[[#This Row],[l]]+5</f>
        <v>3154</v>
      </c>
      <c r="D3124" t="s">
        <v>3156</v>
      </c>
      <c r="E3124" t="s">
        <v>249</v>
      </c>
      <c r="F3124" t="s">
        <v>338</v>
      </c>
      <c r="G3124">
        <f>IF(datainHOME1[[#This Row],[TimeIn]]-datainHOME1[[#This Row],[TimeOut]] &gt;0, datainHOME1[[#This Row],[TimeIn]]-datainHOME1[[#This Row],[TimeOut]],(datainHOME1[[#This Row],[TimeIn]]-datainHOME1[[#This Row],[TimeOut]])+1000)</f>
        <v>49</v>
      </c>
      <c r="J3124">
        <f>datainHOME1[[#This Row],[l]]+5</f>
        <v>3154</v>
      </c>
      <c r="N3124">
        <f>IF(datainHOME1[[#This Row],[TimeIn]]-datainHOME1[[#This Row],[TimeOut]] &gt;0, datainHOME1[[#This Row],[TimeIn]]-datainHOME1[[#This Row],[TimeOut]],(datainHOME1[[#This Row],[TimeIn]]-datainHOME1[[#This Row],[TimeOut]])+1000)</f>
        <v>49</v>
      </c>
      <c r="Q3124">
        <f>datainHOME1[[#This Row],[l]]+5</f>
        <v>3154</v>
      </c>
      <c r="U3124">
        <f>IF(datainHOME1[[#This Row],[TimeIn]]-datainHOME1[[#This Row],[TimeOut]] &gt;0, datainHOME1[[#This Row],[TimeIn]]-datainHOME1[[#This Row],[TimeOut]],(datainHOME1[[#This Row],[TimeIn]]-datainHOME1[[#This Row],[TimeOut]])+1000)</f>
        <v>49</v>
      </c>
    </row>
    <row r="3125" spans="1:21" x14ac:dyDescent="0.25">
      <c r="A3125" t="s">
        <v>7</v>
      </c>
      <c r="B3125" t="s">
        <v>3355</v>
      </c>
      <c r="C3125">
        <f>datainHOME1[[#This Row],[l]]+5</f>
        <v>3155</v>
      </c>
      <c r="D3125" t="s">
        <v>3157</v>
      </c>
      <c r="E3125" t="s">
        <v>264</v>
      </c>
      <c r="F3125" t="s">
        <v>358</v>
      </c>
      <c r="G3125">
        <f>IF(datainHOME1[[#This Row],[TimeIn]]-datainHOME1[[#This Row],[TimeOut]] &gt;0, datainHOME1[[#This Row],[TimeIn]]-datainHOME1[[#This Row],[TimeOut]],(datainHOME1[[#This Row],[TimeIn]]-datainHOME1[[#This Row],[TimeOut]])+1000)</f>
        <v>50</v>
      </c>
      <c r="J3125">
        <f>datainHOME1[[#This Row],[l]]+5</f>
        <v>3155</v>
      </c>
      <c r="N3125">
        <f>IF(datainHOME1[[#This Row],[TimeIn]]-datainHOME1[[#This Row],[TimeOut]] &gt;0, datainHOME1[[#This Row],[TimeIn]]-datainHOME1[[#This Row],[TimeOut]],(datainHOME1[[#This Row],[TimeIn]]-datainHOME1[[#This Row],[TimeOut]])+1000)</f>
        <v>50</v>
      </c>
      <c r="Q3125">
        <f>datainHOME1[[#This Row],[l]]+5</f>
        <v>3155</v>
      </c>
      <c r="U3125">
        <f>IF(datainHOME1[[#This Row],[TimeIn]]-datainHOME1[[#This Row],[TimeOut]] &gt;0, datainHOME1[[#This Row],[TimeIn]]-datainHOME1[[#This Row],[TimeOut]],(datainHOME1[[#This Row],[TimeIn]]-datainHOME1[[#This Row],[TimeOut]])+1000)</f>
        <v>50</v>
      </c>
    </row>
    <row r="3126" spans="1:21" x14ac:dyDescent="0.25">
      <c r="A3126" t="s">
        <v>7</v>
      </c>
      <c r="B3126" t="s">
        <v>3357</v>
      </c>
      <c r="C3126">
        <f>datainHOME1[[#This Row],[l]]+5</f>
        <v>3156</v>
      </c>
      <c r="D3126" t="s">
        <v>3158</v>
      </c>
      <c r="E3126" t="s">
        <v>307</v>
      </c>
      <c r="F3126" t="s">
        <v>445</v>
      </c>
      <c r="G3126">
        <f>IF(datainHOME1[[#This Row],[TimeIn]]-datainHOME1[[#This Row],[TimeOut]] &gt;0, datainHOME1[[#This Row],[TimeIn]]-datainHOME1[[#This Row],[TimeOut]],(datainHOME1[[#This Row],[TimeIn]]-datainHOME1[[#This Row],[TimeOut]])+1000)</f>
        <v>78</v>
      </c>
      <c r="J3126">
        <f>datainHOME1[[#This Row],[l]]+5</f>
        <v>3156</v>
      </c>
      <c r="N3126">
        <f>IF(datainHOME1[[#This Row],[TimeIn]]-datainHOME1[[#This Row],[TimeOut]] &gt;0, datainHOME1[[#This Row],[TimeIn]]-datainHOME1[[#This Row],[TimeOut]],(datainHOME1[[#This Row],[TimeIn]]-datainHOME1[[#This Row],[TimeOut]])+1000)</f>
        <v>78</v>
      </c>
      <c r="Q3126">
        <f>datainHOME1[[#This Row],[l]]+5</f>
        <v>3156</v>
      </c>
      <c r="U3126">
        <f>IF(datainHOME1[[#This Row],[TimeIn]]-datainHOME1[[#This Row],[TimeOut]] &gt;0, datainHOME1[[#This Row],[TimeIn]]-datainHOME1[[#This Row],[TimeOut]],(datainHOME1[[#This Row],[TimeIn]]-datainHOME1[[#This Row],[TimeOut]])+1000)</f>
        <v>78</v>
      </c>
    </row>
    <row r="3127" spans="1:21" x14ac:dyDescent="0.25">
      <c r="A3127" t="s">
        <v>7</v>
      </c>
      <c r="B3127" t="s">
        <v>3358</v>
      </c>
      <c r="C3127">
        <f>datainHOME1[[#This Row],[l]]+5</f>
        <v>3157</v>
      </c>
      <c r="D3127" t="s">
        <v>3159</v>
      </c>
      <c r="E3127" t="s">
        <v>336</v>
      </c>
      <c r="F3127" t="s">
        <v>352</v>
      </c>
      <c r="G3127">
        <f>IF(datainHOME1[[#This Row],[TimeIn]]-datainHOME1[[#This Row],[TimeOut]] &gt;0, datainHOME1[[#This Row],[TimeIn]]-datainHOME1[[#This Row],[TimeOut]],(datainHOME1[[#This Row],[TimeIn]]-datainHOME1[[#This Row],[TimeOut]])+1000)</f>
        <v>88</v>
      </c>
      <c r="J3127">
        <f>datainHOME1[[#This Row],[l]]+5</f>
        <v>3157</v>
      </c>
      <c r="N3127">
        <f>IF(datainHOME1[[#This Row],[TimeIn]]-datainHOME1[[#This Row],[TimeOut]] &gt;0, datainHOME1[[#This Row],[TimeIn]]-datainHOME1[[#This Row],[TimeOut]],(datainHOME1[[#This Row],[TimeIn]]-datainHOME1[[#This Row],[TimeOut]])+1000)</f>
        <v>88</v>
      </c>
      <c r="Q3127">
        <f>datainHOME1[[#This Row],[l]]+5</f>
        <v>3157</v>
      </c>
      <c r="U3127">
        <f>IF(datainHOME1[[#This Row],[TimeIn]]-datainHOME1[[#This Row],[TimeOut]] &gt;0, datainHOME1[[#This Row],[TimeIn]]-datainHOME1[[#This Row],[TimeOut]],(datainHOME1[[#This Row],[TimeIn]]-datainHOME1[[#This Row],[TimeOut]])+1000)</f>
        <v>88</v>
      </c>
    </row>
    <row r="3128" spans="1:21" x14ac:dyDescent="0.25">
      <c r="A3128" t="s">
        <v>7</v>
      </c>
      <c r="B3128" t="s">
        <v>3361</v>
      </c>
      <c r="C3128">
        <f>datainHOME1[[#This Row],[l]]+5</f>
        <v>3158</v>
      </c>
      <c r="D3128" t="s">
        <v>3160</v>
      </c>
      <c r="E3128" t="s">
        <v>445</v>
      </c>
      <c r="F3128" t="s">
        <v>486</v>
      </c>
      <c r="G3128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3128">
        <f>datainHOME1[[#This Row],[l]]+5</f>
        <v>3158</v>
      </c>
      <c r="N3128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3128">
        <f>datainHOME1[[#This Row],[l]]+5</f>
        <v>3158</v>
      </c>
      <c r="U3128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3129" spans="1:21" x14ac:dyDescent="0.25">
      <c r="A3129" t="s">
        <v>7</v>
      </c>
      <c r="B3129" t="s">
        <v>3362</v>
      </c>
      <c r="C3129">
        <f>datainHOME1[[#This Row],[l]]+5</f>
        <v>3159</v>
      </c>
      <c r="D3129" t="s">
        <v>3227</v>
      </c>
      <c r="E3129" t="s">
        <v>464</v>
      </c>
      <c r="F3129" t="s">
        <v>514</v>
      </c>
      <c r="G3129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3129">
        <f>datainHOME1[[#This Row],[l]]+5</f>
        <v>3159</v>
      </c>
      <c r="N3129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3129">
        <f>datainHOME1[[#This Row],[l]]+5</f>
        <v>3159</v>
      </c>
      <c r="U3129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3130" spans="1:21" x14ac:dyDescent="0.25">
      <c r="A3130" t="s">
        <v>7</v>
      </c>
      <c r="B3130" t="s">
        <v>3363</v>
      </c>
      <c r="C3130">
        <f>datainHOME1[[#This Row],[l]]+5</f>
        <v>3160</v>
      </c>
      <c r="D3130" t="s">
        <v>3161</v>
      </c>
      <c r="E3130" t="s">
        <v>486</v>
      </c>
      <c r="F3130" t="s">
        <v>467</v>
      </c>
      <c r="G313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130">
        <f>datainHOME1[[#This Row],[l]]+5</f>
        <v>3160</v>
      </c>
      <c r="N313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130">
        <f>datainHOME1[[#This Row],[l]]+5</f>
        <v>3160</v>
      </c>
      <c r="U313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131" spans="1:21" x14ac:dyDescent="0.25">
      <c r="A3131" t="s">
        <v>7</v>
      </c>
      <c r="B3131" t="s">
        <v>3364</v>
      </c>
      <c r="C3131">
        <f>datainHOME1[[#This Row],[l]]+5</f>
        <v>3161</v>
      </c>
      <c r="D3131" t="s">
        <v>3162</v>
      </c>
      <c r="E3131" t="s">
        <v>514</v>
      </c>
      <c r="F3131" t="s">
        <v>549</v>
      </c>
      <c r="G313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131">
        <f>datainHOME1[[#This Row],[l]]+5</f>
        <v>3161</v>
      </c>
      <c r="N313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131">
        <f>datainHOME1[[#This Row],[l]]+5</f>
        <v>3161</v>
      </c>
      <c r="U3131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132" spans="1:21" x14ac:dyDescent="0.25">
      <c r="A3132" t="s">
        <v>7</v>
      </c>
      <c r="B3132" t="s">
        <v>3365</v>
      </c>
      <c r="C3132">
        <f>datainHOME1[[#This Row],[l]]+5</f>
        <v>3162</v>
      </c>
      <c r="D3132" t="s">
        <v>3163</v>
      </c>
      <c r="E3132" t="s">
        <v>545</v>
      </c>
      <c r="F3132" t="s">
        <v>561</v>
      </c>
      <c r="G313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132">
        <f>datainHOME1[[#This Row],[l]]+5</f>
        <v>3162</v>
      </c>
      <c r="N313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132">
        <f>datainHOME1[[#This Row],[l]]+5</f>
        <v>3162</v>
      </c>
      <c r="U3132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133" spans="1:21" x14ac:dyDescent="0.25">
      <c r="A3133" t="s">
        <v>7</v>
      </c>
      <c r="B3133" t="s">
        <v>3366</v>
      </c>
      <c r="C3133">
        <f>datainHOME1[[#This Row],[l]]+5</f>
        <v>3163</v>
      </c>
      <c r="D3133" t="s">
        <v>3164</v>
      </c>
      <c r="E3133" t="s">
        <v>561</v>
      </c>
      <c r="F3133" t="s">
        <v>582</v>
      </c>
      <c r="G313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133">
        <f>datainHOME1[[#This Row],[l]]+5</f>
        <v>3163</v>
      </c>
      <c r="N313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133">
        <f>datainHOME1[[#This Row],[l]]+5</f>
        <v>3163</v>
      </c>
      <c r="U313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134" spans="1:21" x14ac:dyDescent="0.25">
      <c r="A3134" t="s">
        <v>7</v>
      </c>
      <c r="B3134" t="s">
        <v>3367</v>
      </c>
      <c r="C3134">
        <f>datainHOME1[[#This Row],[l]]+5</f>
        <v>3164</v>
      </c>
      <c r="D3134" t="s">
        <v>3165</v>
      </c>
      <c r="E3134" t="s">
        <v>578</v>
      </c>
      <c r="F3134" t="s">
        <v>611</v>
      </c>
      <c r="G313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134">
        <f>datainHOME1[[#This Row],[l]]+5</f>
        <v>3164</v>
      </c>
      <c r="N313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134">
        <f>datainHOME1[[#This Row],[l]]+5</f>
        <v>3164</v>
      </c>
      <c r="U313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135" spans="1:21" x14ac:dyDescent="0.25">
      <c r="A3135" t="s">
        <v>7</v>
      </c>
      <c r="B3135" t="s">
        <v>3368</v>
      </c>
      <c r="C3135">
        <f>datainHOME1[[#This Row],[l]]+5</f>
        <v>3165</v>
      </c>
      <c r="D3135" t="s">
        <v>3166</v>
      </c>
      <c r="E3135" t="s">
        <v>611</v>
      </c>
      <c r="F3135" t="s">
        <v>635</v>
      </c>
      <c r="G313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135">
        <f>datainHOME1[[#This Row],[l]]+5</f>
        <v>3165</v>
      </c>
      <c r="N313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135">
        <f>datainHOME1[[#This Row],[l]]+5</f>
        <v>3165</v>
      </c>
      <c r="U3135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136" spans="1:21" x14ac:dyDescent="0.25">
      <c r="A3136" t="s">
        <v>7</v>
      </c>
      <c r="B3136" t="s">
        <v>3369</v>
      </c>
      <c r="C3136">
        <f>datainHOME1[[#This Row],[l]]+5</f>
        <v>3166</v>
      </c>
      <c r="D3136" t="s">
        <v>3167</v>
      </c>
      <c r="E3136" t="s">
        <v>635</v>
      </c>
      <c r="F3136" t="s">
        <v>650</v>
      </c>
      <c r="G313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136">
        <f>datainHOME1[[#This Row],[l]]+5</f>
        <v>3166</v>
      </c>
      <c r="N313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136">
        <f>datainHOME1[[#This Row],[l]]+5</f>
        <v>3166</v>
      </c>
      <c r="U313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137" spans="1:21" x14ac:dyDescent="0.25">
      <c r="A3137" t="s">
        <v>7</v>
      </c>
      <c r="B3137" t="s">
        <v>3370</v>
      </c>
      <c r="C3137">
        <f>datainHOME1[[#This Row],[l]]+5</f>
        <v>3167</v>
      </c>
      <c r="D3137" t="s">
        <v>3168</v>
      </c>
      <c r="E3137" t="s">
        <v>375</v>
      </c>
      <c r="F3137" t="s">
        <v>664</v>
      </c>
      <c r="G313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137">
        <f>datainHOME1[[#This Row],[l]]+5</f>
        <v>3167</v>
      </c>
      <c r="N313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137">
        <f>datainHOME1[[#This Row],[l]]+5</f>
        <v>3167</v>
      </c>
      <c r="U3137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138" spans="1:21" x14ac:dyDescent="0.25">
      <c r="A3138" t="s">
        <v>7</v>
      </c>
      <c r="B3138" t="s">
        <v>3371</v>
      </c>
      <c r="C3138">
        <f>datainHOME1[[#This Row],[l]]+5</f>
        <v>3168</v>
      </c>
      <c r="D3138" t="s">
        <v>3169</v>
      </c>
      <c r="E3138" t="s">
        <v>128</v>
      </c>
      <c r="F3138" t="s">
        <v>687</v>
      </c>
      <c r="G313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138">
        <f>datainHOME1[[#This Row],[l]]+5</f>
        <v>3168</v>
      </c>
      <c r="N313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138">
        <f>datainHOME1[[#This Row],[l]]+5</f>
        <v>3168</v>
      </c>
      <c r="U313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139" spans="1:21" x14ac:dyDescent="0.25">
      <c r="A3139" t="s">
        <v>7</v>
      </c>
      <c r="B3139" t="s">
        <v>3372</v>
      </c>
      <c r="C3139">
        <f>datainHOME1[[#This Row],[l]]+5</f>
        <v>3169</v>
      </c>
      <c r="D3139" t="s">
        <v>3170</v>
      </c>
      <c r="E3139" t="s">
        <v>687</v>
      </c>
      <c r="F3139" t="s">
        <v>713</v>
      </c>
      <c r="G3139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3139">
        <f>datainHOME1[[#This Row],[l]]+5</f>
        <v>3169</v>
      </c>
      <c r="N3139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3139">
        <f>datainHOME1[[#This Row],[l]]+5</f>
        <v>3169</v>
      </c>
      <c r="U3139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3140" spans="1:21" x14ac:dyDescent="0.25">
      <c r="A3140" t="s">
        <v>7</v>
      </c>
      <c r="B3140" t="s">
        <v>3373</v>
      </c>
      <c r="C3140">
        <f>datainHOME1[[#This Row],[l]]+5</f>
        <v>3170</v>
      </c>
      <c r="D3140" t="s">
        <v>3171</v>
      </c>
      <c r="E3140" t="s">
        <v>713</v>
      </c>
      <c r="F3140" t="s">
        <v>723</v>
      </c>
      <c r="G314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140">
        <f>datainHOME1[[#This Row],[l]]+5</f>
        <v>3170</v>
      </c>
      <c r="N314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140">
        <f>datainHOME1[[#This Row],[l]]+5</f>
        <v>3170</v>
      </c>
      <c r="U314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141" spans="1:21" x14ac:dyDescent="0.25">
      <c r="A3141" t="s">
        <v>7</v>
      </c>
      <c r="B3141" t="s">
        <v>3374</v>
      </c>
      <c r="C3141">
        <f>datainHOME1[[#This Row],[l]]+5</f>
        <v>3171</v>
      </c>
      <c r="D3141" t="s">
        <v>3172</v>
      </c>
      <c r="E3141" t="s">
        <v>136</v>
      </c>
      <c r="F3141" t="s">
        <v>730</v>
      </c>
      <c r="G314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141">
        <f>datainHOME1[[#This Row],[l]]+5</f>
        <v>3171</v>
      </c>
      <c r="N314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141">
        <f>datainHOME1[[#This Row],[l]]+5</f>
        <v>3171</v>
      </c>
      <c r="U3141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142" spans="1:21" x14ac:dyDescent="0.25">
      <c r="A3142" t="s">
        <v>7</v>
      </c>
      <c r="B3142" t="s">
        <v>3375</v>
      </c>
      <c r="C3142">
        <f>datainHOME1[[#This Row],[l]]+5</f>
        <v>3172</v>
      </c>
      <c r="D3142" t="s">
        <v>3173</v>
      </c>
      <c r="E3142" t="s">
        <v>725</v>
      </c>
      <c r="F3142" t="s">
        <v>727</v>
      </c>
      <c r="G314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142">
        <f>datainHOME1[[#This Row],[l]]+5</f>
        <v>3172</v>
      </c>
      <c r="N314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142">
        <f>datainHOME1[[#This Row],[l]]+5</f>
        <v>3172</v>
      </c>
      <c r="U3142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143" spans="1:21" x14ac:dyDescent="0.25">
      <c r="A3143" t="s">
        <v>7</v>
      </c>
      <c r="B3143" t="s">
        <v>3376</v>
      </c>
      <c r="C3143">
        <f>datainHOME1[[#This Row],[l]]+5</f>
        <v>3173</v>
      </c>
      <c r="D3143" t="s">
        <v>3174</v>
      </c>
      <c r="E3143" t="s">
        <v>727</v>
      </c>
      <c r="F3143" t="s">
        <v>731</v>
      </c>
      <c r="G314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143">
        <f>datainHOME1[[#This Row],[l]]+5</f>
        <v>3173</v>
      </c>
      <c r="N314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143">
        <f>datainHOME1[[#This Row],[l]]+5</f>
        <v>3173</v>
      </c>
      <c r="U314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144" spans="1:21" x14ac:dyDescent="0.25">
      <c r="A3144" t="s">
        <v>7</v>
      </c>
      <c r="B3144" t="s">
        <v>3377</v>
      </c>
      <c r="C3144">
        <f>datainHOME1[[#This Row],[l]]+5</f>
        <v>3174</v>
      </c>
      <c r="D3144" t="s">
        <v>3243</v>
      </c>
      <c r="E3144" t="s">
        <v>731</v>
      </c>
      <c r="F3144" t="s">
        <v>787</v>
      </c>
      <c r="G314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144">
        <f>datainHOME1[[#This Row],[l]]+5</f>
        <v>3174</v>
      </c>
      <c r="N314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144">
        <f>datainHOME1[[#This Row],[l]]+5</f>
        <v>3174</v>
      </c>
      <c r="U3144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145" spans="1:21" x14ac:dyDescent="0.25">
      <c r="A3145" t="s">
        <v>7</v>
      </c>
      <c r="B3145" t="s">
        <v>3378</v>
      </c>
      <c r="C3145">
        <f>datainHOME1[[#This Row],[l]]+5</f>
        <v>3175</v>
      </c>
      <c r="D3145" t="s">
        <v>3175</v>
      </c>
      <c r="E3145" t="s">
        <v>145</v>
      </c>
      <c r="F3145" t="s">
        <v>793</v>
      </c>
      <c r="G3145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3145">
        <f>datainHOME1[[#This Row],[l]]+5</f>
        <v>3175</v>
      </c>
      <c r="N3145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3145">
        <f>datainHOME1[[#This Row],[l]]+5</f>
        <v>3175</v>
      </c>
      <c r="U3145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3146" spans="1:21" x14ac:dyDescent="0.25">
      <c r="A3146" t="s">
        <v>7</v>
      </c>
      <c r="B3146" t="s">
        <v>3379</v>
      </c>
      <c r="C3146">
        <f>datainHOME1[[#This Row],[l]]+5</f>
        <v>3176</v>
      </c>
      <c r="D3146" t="s">
        <v>3176</v>
      </c>
      <c r="E3146" t="s">
        <v>787</v>
      </c>
      <c r="F3146" t="s">
        <v>153</v>
      </c>
      <c r="G314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146">
        <f>datainHOME1[[#This Row],[l]]+5</f>
        <v>3176</v>
      </c>
      <c r="N314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146">
        <f>datainHOME1[[#This Row],[l]]+5</f>
        <v>3176</v>
      </c>
      <c r="U314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147" spans="1:21" x14ac:dyDescent="0.25">
      <c r="A3147" t="s">
        <v>7</v>
      </c>
      <c r="B3147" t="s">
        <v>3380</v>
      </c>
      <c r="C3147">
        <f>datainHOME1[[#This Row],[l]]+5</f>
        <v>3177</v>
      </c>
      <c r="D3147" t="s">
        <v>3177</v>
      </c>
      <c r="E3147" t="s">
        <v>793</v>
      </c>
      <c r="F3147" t="s">
        <v>667</v>
      </c>
      <c r="G314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147">
        <f>datainHOME1[[#This Row],[l]]+5</f>
        <v>3177</v>
      </c>
      <c r="N314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147">
        <f>datainHOME1[[#This Row],[l]]+5</f>
        <v>3177</v>
      </c>
      <c r="U314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148" spans="1:21" x14ac:dyDescent="0.25">
      <c r="A3148" t="s">
        <v>7</v>
      </c>
      <c r="B3148" t="s">
        <v>3381</v>
      </c>
      <c r="C3148">
        <f>datainHOME1[[#This Row],[l]]+5</f>
        <v>3178</v>
      </c>
      <c r="D3148" t="s">
        <v>3178</v>
      </c>
      <c r="E3148" t="s">
        <v>807</v>
      </c>
      <c r="F3148" t="s">
        <v>832</v>
      </c>
      <c r="G314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148">
        <f>datainHOME1[[#This Row],[l]]+5</f>
        <v>3178</v>
      </c>
      <c r="N314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148">
        <f>datainHOME1[[#This Row],[l]]+5</f>
        <v>3178</v>
      </c>
      <c r="U314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149" spans="1:21" x14ac:dyDescent="0.25">
      <c r="A3149" t="s">
        <v>7</v>
      </c>
      <c r="B3149" t="s">
        <v>3382</v>
      </c>
      <c r="C3149">
        <f>datainHOME1[[#This Row],[l]]+5</f>
        <v>3179</v>
      </c>
      <c r="D3149" t="s">
        <v>3179</v>
      </c>
      <c r="E3149" t="s">
        <v>832</v>
      </c>
      <c r="F3149" t="s">
        <v>740</v>
      </c>
      <c r="G314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149">
        <f>datainHOME1[[#This Row],[l]]+5</f>
        <v>3179</v>
      </c>
      <c r="N314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149">
        <f>datainHOME1[[#This Row],[l]]+5</f>
        <v>3179</v>
      </c>
      <c r="U3149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150" spans="1:21" x14ac:dyDescent="0.25">
      <c r="A3150" t="s">
        <v>7</v>
      </c>
      <c r="B3150" t="s">
        <v>3383</v>
      </c>
      <c r="C3150">
        <f>datainHOME1[[#This Row],[l]]+5</f>
        <v>3180</v>
      </c>
      <c r="D3150" t="s">
        <v>3180</v>
      </c>
      <c r="E3150" t="s">
        <v>670</v>
      </c>
      <c r="F3150" t="s">
        <v>845</v>
      </c>
      <c r="G315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150">
        <f>datainHOME1[[#This Row],[l]]+5</f>
        <v>3180</v>
      </c>
      <c r="N315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150">
        <f>datainHOME1[[#This Row],[l]]+5</f>
        <v>3180</v>
      </c>
      <c r="U315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151" spans="1:21" x14ac:dyDescent="0.25">
      <c r="A3151" t="s">
        <v>7</v>
      </c>
      <c r="B3151" t="s">
        <v>3384</v>
      </c>
      <c r="C3151">
        <f>datainHOME1[[#This Row],[l]]+5</f>
        <v>3181</v>
      </c>
      <c r="D3151" t="s">
        <v>3181</v>
      </c>
      <c r="E3151" t="s">
        <v>844</v>
      </c>
      <c r="F3151" t="s">
        <v>858</v>
      </c>
      <c r="G315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151">
        <f>datainHOME1[[#This Row],[l]]+5</f>
        <v>3181</v>
      </c>
      <c r="N315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151">
        <f>datainHOME1[[#This Row],[l]]+5</f>
        <v>3181</v>
      </c>
      <c r="U315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152" spans="1:21" x14ac:dyDescent="0.25">
      <c r="A3152" t="s">
        <v>7</v>
      </c>
      <c r="B3152" t="s">
        <v>3385</v>
      </c>
      <c r="C3152">
        <f>datainHOME1[[#This Row],[l]]+5</f>
        <v>3182</v>
      </c>
      <c r="D3152" t="s">
        <v>3182</v>
      </c>
      <c r="E3152" t="s">
        <v>506</v>
      </c>
      <c r="F3152" t="s">
        <v>510</v>
      </c>
      <c r="G315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152">
        <f>datainHOME1[[#This Row],[l]]+5</f>
        <v>3182</v>
      </c>
      <c r="N315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152">
        <f>datainHOME1[[#This Row],[l]]+5</f>
        <v>3182</v>
      </c>
      <c r="U315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153" spans="1:21" x14ac:dyDescent="0.25">
      <c r="A3153" t="s">
        <v>7</v>
      </c>
      <c r="B3153" t="s">
        <v>3386</v>
      </c>
      <c r="C3153">
        <f>datainHOME1[[#This Row],[l]]+5</f>
        <v>3183</v>
      </c>
      <c r="D3153" t="s">
        <v>3183</v>
      </c>
      <c r="E3153" t="s">
        <v>871</v>
      </c>
      <c r="F3153" t="s">
        <v>876</v>
      </c>
      <c r="G3153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153">
        <f>datainHOME1[[#This Row],[l]]+5</f>
        <v>3183</v>
      </c>
      <c r="N3153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153">
        <f>datainHOME1[[#This Row],[l]]+5</f>
        <v>3183</v>
      </c>
      <c r="U3153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154" spans="1:21" x14ac:dyDescent="0.25">
      <c r="A3154" t="s">
        <v>7</v>
      </c>
      <c r="B3154" t="s">
        <v>3387</v>
      </c>
      <c r="C3154">
        <f>datainHOME1[[#This Row],[l]]+5</f>
        <v>3184</v>
      </c>
      <c r="D3154" t="s">
        <v>3254</v>
      </c>
      <c r="E3154" t="s">
        <v>747</v>
      </c>
      <c r="F3154" t="s">
        <v>279</v>
      </c>
      <c r="G315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154">
        <f>datainHOME1[[#This Row],[l]]+5</f>
        <v>3184</v>
      </c>
      <c r="N315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154">
        <f>datainHOME1[[#This Row],[l]]+5</f>
        <v>3184</v>
      </c>
      <c r="U315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155" spans="1:21" x14ac:dyDescent="0.25">
      <c r="A3155" t="s">
        <v>7</v>
      </c>
      <c r="B3155" t="s">
        <v>3388</v>
      </c>
      <c r="C3155">
        <f>datainHOME1[[#This Row],[l]]+5</f>
        <v>3185</v>
      </c>
      <c r="D3155" t="s">
        <v>3184</v>
      </c>
      <c r="E3155" t="s">
        <v>880</v>
      </c>
      <c r="F3155" t="s">
        <v>515</v>
      </c>
      <c r="G315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155">
        <f>datainHOME1[[#This Row],[l]]+5</f>
        <v>3185</v>
      </c>
      <c r="N315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155">
        <f>datainHOME1[[#This Row],[l]]+5</f>
        <v>3185</v>
      </c>
      <c r="U3155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156" spans="1:21" x14ac:dyDescent="0.25">
      <c r="A3156" t="s">
        <v>7</v>
      </c>
      <c r="B3156" t="s">
        <v>3389</v>
      </c>
      <c r="C3156">
        <f>datainHOME1[[#This Row],[l]]+5</f>
        <v>3186</v>
      </c>
      <c r="D3156" t="s">
        <v>3185</v>
      </c>
      <c r="E3156" t="s">
        <v>178</v>
      </c>
      <c r="F3156" t="s">
        <v>511</v>
      </c>
      <c r="G315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156">
        <f>datainHOME1[[#This Row],[l]]+5</f>
        <v>3186</v>
      </c>
      <c r="N315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156">
        <f>datainHOME1[[#This Row],[l]]+5</f>
        <v>3186</v>
      </c>
      <c r="U315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157" spans="1:21" x14ac:dyDescent="0.25">
      <c r="A3157" t="s">
        <v>7</v>
      </c>
      <c r="B3157" t="s">
        <v>3390</v>
      </c>
      <c r="C3157">
        <f>datainHOME1[[#This Row],[l]]+5</f>
        <v>3187</v>
      </c>
      <c r="D3157" t="s">
        <v>3186</v>
      </c>
      <c r="E3157" t="s">
        <v>681</v>
      </c>
      <c r="F3157" t="s">
        <v>808</v>
      </c>
      <c r="G315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157">
        <f>datainHOME1[[#This Row],[l]]+5</f>
        <v>3187</v>
      </c>
      <c r="N315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157">
        <f>datainHOME1[[#This Row],[l]]+5</f>
        <v>3187</v>
      </c>
      <c r="U315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158" spans="1:21" x14ac:dyDescent="0.25">
      <c r="A3158" t="s">
        <v>7</v>
      </c>
      <c r="B3158" t="s">
        <v>3391</v>
      </c>
      <c r="C3158">
        <f>datainHOME1[[#This Row],[l]]+5</f>
        <v>3188</v>
      </c>
      <c r="D3158" t="s">
        <v>3187</v>
      </c>
      <c r="E3158" t="s">
        <v>808</v>
      </c>
      <c r="F3158" t="s">
        <v>749</v>
      </c>
      <c r="G315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158">
        <f>datainHOME1[[#This Row],[l]]+5</f>
        <v>3188</v>
      </c>
      <c r="N315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158">
        <f>datainHOME1[[#This Row],[l]]+5</f>
        <v>3188</v>
      </c>
      <c r="U3158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159" spans="1:21" x14ac:dyDescent="0.25">
      <c r="A3159" t="s">
        <v>7</v>
      </c>
      <c r="B3159" t="s">
        <v>3392</v>
      </c>
      <c r="C3159">
        <f>datainHOME1[[#This Row],[l]]+5</f>
        <v>3189</v>
      </c>
      <c r="D3159" t="s">
        <v>3188</v>
      </c>
      <c r="E3159" t="s">
        <v>306</v>
      </c>
      <c r="F3159" t="s">
        <v>684</v>
      </c>
      <c r="G315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159">
        <f>datainHOME1[[#This Row],[l]]+5</f>
        <v>3189</v>
      </c>
      <c r="N315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159">
        <f>datainHOME1[[#This Row],[l]]+5</f>
        <v>3189</v>
      </c>
      <c r="U3159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160" spans="1:21" x14ac:dyDescent="0.25">
      <c r="A3160" t="s">
        <v>7</v>
      </c>
      <c r="B3160" t="s">
        <v>3393</v>
      </c>
      <c r="C3160">
        <f>datainHOME1[[#This Row],[l]]+5</f>
        <v>3190</v>
      </c>
      <c r="D3160" t="s">
        <v>3189</v>
      </c>
      <c r="E3160" t="s">
        <v>688</v>
      </c>
      <c r="F3160" t="s">
        <v>935</v>
      </c>
      <c r="G316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160">
        <f>datainHOME1[[#This Row],[l]]+5</f>
        <v>3190</v>
      </c>
      <c r="N316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160">
        <f>datainHOME1[[#This Row],[l]]+5</f>
        <v>3190</v>
      </c>
      <c r="U316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161" spans="1:21" x14ac:dyDescent="0.25">
      <c r="A3161" t="s">
        <v>7</v>
      </c>
      <c r="B3161" t="s">
        <v>3394</v>
      </c>
      <c r="C3161">
        <f>datainHOME1[[#This Row],[l]]+5</f>
        <v>3191</v>
      </c>
      <c r="D3161" t="s">
        <v>3190</v>
      </c>
      <c r="E3161" t="s">
        <v>524</v>
      </c>
      <c r="F3161" t="s">
        <v>937</v>
      </c>
      <c r="G316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161">
        <f>datainHOME1[[#This Row],[l]]+5</f>
        <v>3191</v>
      </c>
      <c r="N316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161">
        <f>datainHOME1[[#This Row],[l]]+5</f>
        <v>3191</v>
      </c>
      <c r="U3161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162" spans="1:21" x14ac:dyDescent="0.25">
      <c r="A3162" t="s">
        <v>7</v>
      </c>
      <c r="B3162" t="s">
        <v>3395</v>
      </c>
      <c r="C3162">
        <f>datainHOME1[[#This Row],[l]]+5</f>
        <v>3192</v>
      </c>
      <c r="D3162" t="s">
        <v>3191</v>
      </c>
      <c r="E3162" t="s">
        <v>935</v>
      </c>
      <c r="F3162" t="s">
        <v>25</v>
      </c>
      <c r="G316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162">
        <f>datainHOME1[[#This Row],[l]]+5</f>
        <v>3192</v>
      </c>
      <c r="N316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162">
        <f>datainHOME1[[#This Row],[l]]+5</f>
        <v>3192</v>
      </c>
      <c r="U3162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163" spans="1:21" x14ac:dyDescent="0.25">
      <c r="A3163" t="s">
        <v>7</v>
      </c>
      <c r="B3163" t="s">
        <v>3396</v>
      </c>
      <c r="C3163">
        <f>datainHOME1[[#This Row],[l]]+5</f>
        <v>3193</v>
      </c>
      <c r="D3163" t="s">
        <v>3192</v>
      </c>
      <c r="E3163" t="s">
        <v>937</v>
      </c>
      <c r="F3163" t="s">
        <v>28</v>
      </c>
      <c r="G316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163">
        <f>datainHOME1[[#This Row],[l]]+5</f>
        <v>3193</v>
      </c>
      <c r="N316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163">
        <f>datainHOME1[[#This Row],[l]]+5</f>
        <v>3193</v>
      </c>
      <c r="U316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164" spans="1:21" x14ac:dyDescent="0.25">
      <c r="A3164" t="s">
        <v>7</v>
      </c>
      <c r="B3164" t="s">
        <v>3397</v>
      </c>
      <c r="C3164">
        <f>datainHOME1[[#This Row],[l]]+5</f>
        <v>3194</v>
      </c>
      <c r="D3164" t="s">
        <v>3193</v>
      </c>
      <c r="E3164" t="s">
        <v>313</v>
      </c>
      <c r="F3164" t="s">
        <v>624</v>
      </c>
      <c r="G316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164">
        <f>datainHOME1[[#This Row],[l]]+5</f>
        <v>3194</v>
      </c>
      <c r="N316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164">
        <f>datainHOME1[[#This Row],[l]]+5</f>
        <v>3194</v>
      </c>
      <c r="U316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165" spans="1:21" x14ac:dyDescent="0.25">
      <c r="A3165" t="s">
        <v>7</v>
      </c>
      <c r="B3165" t="s">
        <v>3398</v>
      </c>
      <c r="C3165">
        <f>datainHOME1[[#This Row],[l]]+5</f>
        <v>3195</v>
      </c>
      <c r="D3165" t="s">
        <v>3194</v>
      </c>
      <c r="E3165" t="s">
        <v>28</v>
      </c>
      <c r="F3165" t="s">
        <v>953</v>
      </c>
      <c r="G316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165">
        <f>datainHOME1[[#This Row],[l]]+5</f>
        <v>3195</v>
      </c>
      <c r="N316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165">
        <f>datainHOME1[[#This Row],[l]]+5</f>
        <v>3195</v>
      </c>
      <c r="U316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166" spans="1:21" x14ac:dyDescent="0.25">
      <c r="A3166" t="s">
        <v>7</v>
      </c>
      <c r="B3166" t="s">
        <v>3399</v>
      </c>
      <c r="C3166">
        <f>datainHOME1[[#This Row],[l]]+5</f>
        <v>3196</v>
      </c>
      <c r="D3166" t="s">
        <v>3195</v>
      </c>
      <c r="E3166" t="s">
        <v>624</v>
      </c>
      <c r="F3166" t="s">
        <v>918</v>
      </c>
      <c r="G3166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3166">
        <f>datainHOME1[[#This Row],[l]]+5</f>
        <v>3196</v>
      </c>
      <c r="N3166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3166">
        <f>datainHOME1[[#This Row],[l]]+5</f>
        <v>3196</v>
      </c>
      <c r="U3166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3167" spans="1:21" x14ac:dyDescent="0.25">
      <c r="A3167" t="s">
        <v>7</v>
      </c>
      <c r="B3167" t="s">
        <v>3400</v>
      </c>
      <c r="C3167">
        <f>datainHOME1[[#This Row],[l]]+5</f>
        <v>3197</v>
      </c>
      <c r="D3167" t="s">
        <v>3268</v>
      </c>
      <c r="E3167" t="s">
        <v>917</v>
      </c>
      <c r="F3167" t="s">
        <v>954</v>
      </c>
      <c r="G316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167">
        <f>datainHOME1[[#This Row],[l]]+5</f>
        <v>3197</v>
      </c>
      <c r="N316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167">
        <f>datainHOME1[[#This Row],[l]]+5</f>
        <v>3197</v>
      </c>
      <c r="U316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168" spans="1:21" x14ac:dyDescent="0.25">
      <c r="A3168" t="s">
        <v>7</v>
      </c>
      <c r="B3168" t="s">
        <v>3401</v>
      </c>
      <c r="C3168">
        <f>datainHOME1[[#This Row],[l]]+5</f>
        <v>3198</v>
      </c>
      <c r="D3168" t="s">
        <v>3196</v>
      </c>
      <c r="E3168" t="s">
        <v>918</v>
      </c>
      <c r="F3168" t="s">
        <v>817</v>
      </c>
      <c r="G316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168">
        <f>datainHOME1[[#This Row],[l]]+5</f>
        <v>3198</v>
      </c>
      <c r="N316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168">
        <f>datainHOME1[[#This Row],[l]]+5</f>
        <v>3198</v>
      </c>
      <c r="U316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169" spans="1:21" x14ac:dyDescent="0.25">
      <c r="A3169" t="s">
        <v>7</v>
      </c>
      <c r="B3169" t="s">
        <v>3402</v>
      </c>
      <c r="C3169">
        <f>datainHOME1[[#This Row],[l]]+5</f>
        <v>3199</v>
      </c>
      <c r="D3169" t="s">
        <v>3197</v>
      </c>
      <c r="E3169" t="s">
        <v>695</v>
      </c>
      <c r="F3169" t="s">
        <v>763</v>
      </c>
      <c r="G3169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J3169">
        <f>datainHOME1[[#This Row],[l]]+5</f>
        <v>3199</v>
      </c>
      <c r="N3169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Q3169">
        <f>datainHOME1[[#This Row],[l]]+5</f>
        <v>3199</v>
      </c>
      <c r="U3169">
        <f>IF(datainHOME1[[#This Row],[TimeIn]]-datainHOME1[[#This Row],[TimeOut]] &gt;0, datainHOME1[[#This Row],[TimeIn]]-datainHOME1[[#This Row],[TimeOut]],(datainHOME1[[#This Row],[TimeIn]]-datainHOME1[[#This Row],[TimeOut]])+1000)</f>
        <v>15</v>
      </c>
    </row>
    <row r="3170" spans="1:21" x14ac:dyDescent="0.25">
      <c r="A3170" t="s">
        <v>7</v>
      </c>
      <c r="B3170" t="s">
        <v>3480</v>
      </c>
      <c r="C3170">
        <f>datainHOME1[[#This Row],[l]]+5</f>
        <v>3200</v>
      </c>
      <c r="D3170" t="s">
        <v>3198</v>
      </c>
      <c r="E3170" t="s">
        <v>817</v>
      </c>
      <c r="F3170" t="s">
        <v>44</v>
      </c>
      <c r="G317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170">
        <f>datainHOME1[[#This Row],[l]]+5</f>
        <v>3200</v>
      </c>
      <c r="N317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170">
        <f>datainHOME1[[#This Row],[l]]+5</f>
        <v>3200</v>
      </c>
      <c r="U317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171" spans="1:21" x14ac:dyDescent="0.25">
      <c r="A3171" t="s">
        <v>7</v>
      </c>
      <c r="B3171" t="s">
        <v>3403</v>
      </c>
      <c r="C3171">
        <f>datainHOME1[[#This Row],[l]]+5</f>
        <v>3201</v>
      </c>
      <c r="D3171" t="s">
        <v>3199</v>
      </c>
      <c r="E3171" t="s">
        <v>323</v>
      </c>
      <c r="F3171" t="s">
        <v>976</v>
      </c>
      <c r="G317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171">
        <f>datainHOME1[[#This Row],[l]]+5</f>
        <v>3201</v>
      </c>
      <c r="N317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171">
        <f>datainHOME1[[#This Row],[l]]+5</f>
        <v>3201</v>
      </c>
      <c r="U3171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172" spans="1:21" x14ac:dyDescent="0.25">
      <c r="A3172" t="s">
        <v>7</v>
      </c>
      <c r="B3172" t="s">
        <v>3405</v>
      </c>
      <c r="C3172">
        <f>datainHOME1[[#This Row],[l]]+5</f>
        <v>3202</v>
      </c>
      <c r="D3172" t="s">
        <v>3200</v>
      </c>
      <c r="E3172" t="s">
        <v>976</v>
      </c>
      <c r="F3172" t="s">
        <v>533</v>
      </c>
      <c r="G317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172">
        <f>datainHOME1[[#This Row],[l]]+5</f>
        <v>3202</v>
      </c>
      <c r="N317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172">
        <f>datainHOME1[[#This Row],[l]]+5</f>
        <v>3202</v>
      </c>
      <c r="U3172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173" spans="1:21" x14ac:dyDescent="0.25">
      <c r="A3173" t="s">
        <v>7</v>
      </c>
      <c r="B3173" t="s">
        <v>3406</v>
      </c>
      <c r="C3173">
        <f>datainHOME1[[#This Row],[l]]+5</f>
        <v>3203</v>
      </c>
      <c r="D3173" t="s">
        <v>3201</v>
      </c>
      <c r="E3173" t="s">
        <v>980</v>
      </c>
      <c r="F3173" t="s">
        <v>179</v>
      </c>
      <c r="G317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173">
        <f>datainHOME1[[#This Row],[l]]+5</f>
        <v>3203</v>
      </c>
      <c r="N317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173">
        <f>datainHOME1[[#This Row],[l]]+5</f>
        <v>3203</v>
      </c>
      <c r="U317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174" spans="1:21" x14ac:dyDescent="0.25">
      <c r="A3174" t="s">
        <v>7</v>
      </c>
      <c r="B3174" t="s">
        <v>3407</v>
      </c>
      <c r="C3174">
        <f>datainHOME1[[#This Row],[l]]+5</f>
        <v>3204</v>
      </c>
      <c r="D3174" t="s">
        <v>3276</v>
      </c>
      <c r="E3174" t="s">
        <v>772</v>
      </c>
      <c r="F3174" t="s">
        <v>185</v>
      </c>
      <c r="G317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174">
        <f>datainHOME1[[#This Row],[l]]+5</f>
        <v>3204</v>
      </c>
      <c r="N317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174">
        <f>datainHOME1[[#This Row],[l]]+5</f>
        <v>3204</v>
      </c>
      <c r="U317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175" spans="1:21" x14ac:dyDescent="0.25">
      <c r="A3175" t="s">
        <v>7</v>
      </c>
      <c r="B3175" t="s">
        <v>3408</v>
      </c>
      <c r="C3175">
        <f>datainHOME1[[#This Row],[l]]+5</f>
        <v>3205</v>
      </c>
      <c r="D3175" t="s">
        <v>3278</v>
      </c>
      <c r="E3175" t="s">
        <v>986</v>
      </c>
      <c r="F3175" t="s">
        <v>993</v>
      </c>
      <c r="G317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175">
        <f>datainHOME1[[#This Row],[l]]+5</f>
        <v>3205</v>
      </c>
      <c r="N317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175">
        <f>datainHOME1[[#This Row],[l]]+5</f>
        <v>3205</v>
      </c>
      <c r="U317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176" spans="1:21" x14ac:dyDescent="0.25">
      <c r="A3176" t="s">
        <v>7</v>
      </c>
      <c r="B3176" t="s">
        <v>3409</v>
      </c>
      <c r="C3176">
        <f>datainHOME1[[#This Row],[l]]+5</f>
        <v>3206</v>
      </c>
      <c r="D3176" t="s">
        <v>3202</v>
      </c>
      <c r="E3176" t="s">
        <v>709</v>
      </c>
      <c r="F3176" t="s">
        <v>61</v>
      </c>
      <c r="G317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176">
        <f>datainHOME1[[#This Row],[l]]+5</f>
        <v>3206</v>
      </c>
      <c r="N317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176">
        <f>datainHOME1[[#This Row],[l]]+5</f>
        <v>3206</v>
      </c>
      <c r="U317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177" spans="1:21" x14ac:dyDescent="0.25">
      <c r="A3177" t="s">
        <v>7</v>
      </c>
      <c r="B3177" t="s">
        <v>3410</v>
      </c>
      <c r="C3177">
        <f>datainHOME1[[#This Row],[l]]+5</f>
        <v>3207</v>
      </c>
      <c r="D3177" t="s">
        <v>3203</v>
      </c>
      <c r="E3177" t="s">
        <v>703</v>
      </c>
      <c r="F3177" t="s">
        <v>446</v>
      </c>
      <c r="G317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177">
        <f>datainHOME1[[#This Row],[l]]+5</f>
        <v>3207</v>
      </c>
      <c r="N317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177">
        <f>datainHOME1[[#This Row],[l]]+5</f>
        <v>3207</v>
      </c>
      <c r="U317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178" spans="1:21" x14ac:dyDescent="0.25">
      <c r="A3178" t="s">
        <v>7</v>
      </c>
      <c r="B3178" t="s">
        <v>3411</v>
      </c>
      <c r="C3178">
        <f>datainHOME1[[#This Row],[l]]+5</f>
        <v>3208</v>
      </c>
      <c r="D3178" t="s">
        <v>3204</v>
      </c>
      <c r="E3178" t="s">
        <v>1000</v>
      </c>
      <c r="F3178" t="s">
        <v>204</v>
      </c>
      <c r="G317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178">
        <f>datainHOME1[[#This Row],[l]]+5</f>
        <v>3208</v>
      </c>
      <c r="N317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178">
        <f>datainHOME1[[#This Row],[l]]+5</f>
        <v>3208</v>
      </c>
      <c r="U317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179" spans="1:21" x14ac:dyDescent="0.25">
      <c r="A3179" t="s">
        <v>7</v>
      </c>
      <c r="B3179" t="s">
        <v>3412</v>
      </c>
      <c r="C3179">
        <f>datainHOME1[[#This Row],[l]]+5</f>
        <v>3209</v>
      </c>
      <c r="D3179" t="s">
        <v>3205</v>
      </c>
      <c r="E3179" t="s">
        <v>211</v>
      </c>
      <c r="F3179" t="s">
        <v>340</v>
      </c>
      <c r="G317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179">
        <f>datainHOME1[[#This Row],[l]]+5</f>
        <v>3209</v>
      </c>
      <c r="N317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179">
        <f>datainHOME1[[#This Row],[l]]+5</f>
        <v>3209</v>
      </c>
      <c r="U3179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180" spans="1:21" x14ac:dyDescent="0.25">
      <c r="A3180" t="s">
        <v>7</v>
      </c>
      <c r="B3180" t="s">
        <v>3413</v>
      </c>
      <c r="C3180">
        <f>datainHOME1[[#This Row],[l]]+5</f>
        <v>3210</v>
      </c>
      <c r="D3180" t="s">
        <v>3206</v>
      </c>
      <c r="E3180" t="s">
        <v>204</v>
      </c>
      <c r="F3180" t="s">
        <v>21</v>
      </c>
      <c r="G318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180">
        <f>datainHOME1[[#This Row],[l]]+5</f>
        <v>3210</v>
      </c>
      <c r="N318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180">
        <f>datainHOME1[[#This Row],[l]]+5</f>
        <v>3210</v>
      </c>
      <c r="U3180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181" spans="1:21" x14ac:dyDescent="0.25">
      <c r="A3181" t="s">
        <v>7</v>
      </c>
      <c r="B3181" t="s">
        <v>3415</v>
      </c>
      <c r="C3181">
        <f>datainHOME1[[#This Row],[l]]+5</f>
        <v>3211</v>
      </c>
      <c r="D3181" t="s">
        <v>3207</v>
      </c>
      <c r="E3181" t="s">
        <v>340</v>
      </c>
      <c r="F3181" t="s">
        <v>43</v>
      </c>
      <c r="G318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181">
        <f>datainHOME1[[#This Row],[l]]+5</f>
        <v>3211</v>
      </c>
      <c r="N318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181">
        <f>datainHOME1[[#This Row],[l]]+5</f>
        <v>3211</v>
      </c>
      <c r="U318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182" spans="1:21" x14ac:dyDescent="0.25">
      <c r="A3182" t="s">
        <v>7</v>
      </c>
      <c r="B3182" t="s">
        <v>3416</v>
      </c>
      <c r="C3182">
        <f>datainHOME1[[#This Row],[l]]+5</f>
        <v>3212</v>
      </c>
      <c r="D3182" t="s">
        <v>3208</v>
      </c>
      <c r="E3182" t="s">
        <v>21</v>
      </c>
      <c r="F3182" t="s">
        <v>79</v>
      </c>
      <c r="G318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182">
        <f>datainHOME1[[#This Row],[l]]+5</f>
        <v>3212</v>
      </c>
      <c r="N318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182">
        <f>datainHOME1[[#This Row],[l]]+5</f>
        <v>3212</v>
      </c>
      <c r="U3182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183" spans="1:21" x14ac:dyDescent="0.25">
      <c r="A3183" t="s">
        <v>7</v>
      </c>
      <c r="B3183" t="s">
        <v>3417</v>
      </c>
      <c r="C3183">
        <f>datainHOME1[[#This Row],[l]]+5</f>
        <v>3213</v>
      </c>
      <c r="D3183" t="s">
        <v>3209</v>
      </c>
      <c r="E3183" t="s">
        <v>43</v>
      </c>
      <c r="F3183" t="s">
        <v>111</v>
      </c>
      <c r="G3183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3183">
        <f>datainHOME1[[#This Row],[l]]+5</f>
        <v>3213</v>
      </c>
      <c r="N3183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3183">
        <f>datainHOME1[[#This Row],[l]]+5</f>
        <v>3213</v>
      </c>
      <c r="U3183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3184" spans="1:21" x14ac:dyDescent="0.25">
      <c r="A3184" t="s">
        <v>7</v>
      </c>
      <c r="B3184" t="s">
        <v>3418</v>
      </c>
      <c r="C3184">
        <f>datainHOME1[[#This Row],[l]]+5</f>
        <v>3214</v>
      </c>
      <c r="D3184" t="s">
        <v>3210</v>
      </c>
      <c r="E3184" t="s">
        <v>76</v>
      </c>
      <c r="F3184" t="s">
        <v>75</v>
      </c>
      <c r="G3184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3184">
        <f>datainHOME1[[#This Row],[l]]+5</f>
        <v>3214</v>
      </c>
      <c r="N3184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3184">
        <f>datainHOME1[[#This Row],[l]]+5</f>
        <v>3214</v>
      </c>
      <c r="U3184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3185" spans="1:21" x14ac:dyDescent="0.25">
      <c r="A3185" t="s">
        <v>7</v>
      </c>
      <c r="B3185" t="s">
        <v>3419</v>
      </c>
      <c r="C3185">
        <f>datainHOME1[[#This Row],[l]]+5</f>
        <v>3215</v>
      </c>
      <c r="D3185" t="s">
        <v>3211</v>
      </c>
      <c r="E3185" t="s">
        <v>109</v>
      </c>
      <c r="F3185" t="s">
        <v>180</v>
      </c>
      <c r="G3185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3185">
        <f>datainHOME1[[#This Row],[l]]+5</f>
        <v>3215</v>
      </c>
      <c r="N3185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3185">
        <f>datainHOME1[[#This Row],[l]]+5</f>
        <v>3215</v>
      </c>
      <c r="U3185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3186" spans="1:21" x14ac:dyDescent="0.25">
      <c r="A3186" t="s">
        <v>7</v>
      </c>
      <c r="B3186" t="s">
        <v>3420</v>
      </c>
      <c r="C3186">
        <f>datainHOME1[[#This Row],[l]]+5</f>
        <v>3216</v>
      </c>
      <c r="D3186" t="s">
        <v>3212</v>
      </c>
      <c r="E3186" t="s">
        <v>75</v>
      </c>
      <c r="F3186" t="s">
        <v>252</v>
      </c>
      <c r="G3186">
        <f>IF(datainHOME1[[#This Row],[TimeIn]]-datainHOME1[[#This Row],[TimeOut]] &gt;0, datainHOME1[[#This Row],[TimeIn]]-datainHOME1[[#This Row],[TimeOut]],(datainHOME1[[#This Row],[TimeIn]]-datainHOME1[[#This Row],[TimeOut]])+1000)</f>
        <v>56</v>
      </c>
      <c r="J3186">
        <f>datainHOME1[[#This Row],[l]]+5</f>
        <v>3216</v>
      </c>
      <c r="N3186">
        <f>IF(datainHOME1[[#This Row],[TimeIn]]-datainHOME1[[#This Row],[TimeOut]] &gt;0, datainHOME1[[#This Row],[TimeIn]]-datainHOME1[[#This Row],[TimeOut]],(datainHOME1[[#This Row],[TimeIn]]-datainHOME1[[#This Row],[TimeOut]])+1000)</f>
        <v>56</v>
      </c>
      <c r="Q3186">
        <f>datainHOME1[[#This Row],[l]]+5</f>
        <v>3216</v>
      </c>
      <c r="U3186">
        <f>IF(datainHOME1[[#This Row],[TimeIn]]-datainHOME1[[#This Row],[TimeOut]] &gt;0, datainHOME1[[#This Row],[TimeIn]]-datainHOME1[[#This Row],[TimeOut]],(datainHOME1[[#This Row],[TimeIn]]-datainHOME1[[#This Row],[TimeOut]])+1000)</f>
        <v>56</v>
      </c>
    </row>
    <row r="3187" spans="1:21" x14ac:dyDescent="0.25">
      <c r="A3187" t="s">
        <v>7</v>
      </c>
      <c r="B3187" t="s">
        <v>3421</v>
      </c>
      <c r="C3187">
        <f>datainHOME1[[#This Row],[l]]+5</f>
        <v>3217</v>
      </c>
      <c r="D3187" t="s">
        <v>3213</v>
      </c>
      <c r="E3187" t="s">
        <v>177</v>
      </c>
      <c r="F3187" t="s">
        <v>90</v>
      </c>
      <c r="G3187">
        <f>IF(datainHOME1[[#This Row],[TimeIn]]-datainHOME1[[#This Row],[TimeOut]] &gt;0, datainHOME1[[#This Row],[TimeIn]]-datainHOME1[[#This Row],[TimeOut]],(datainHOME1[[#This Row],[TimeIn]]-datainHOME1[[#This Row],[TimeOut]])+1000)</f>
        <v>59</v>
      </c>
      <c r="J3187">
        <f>datainHOME1[[#This Row],[l]]+5</f>
        <v>3217</v>
      </c>
      <c r="N3187">
        <f>IF(datainHOME1[[#This Row],[TimeIn]]-datainHOME1[[#This Row],[TimeOut]] &gt;0, datainHOME1[[#This Row],[TimeIn]]-datainHOME1[[#This Row],[TimeOut]],(datainHOME1[[#This Row],[TimeIn]]-datainHOME1[[#This Row],[TimeOut]])+1000)</f>
        <v>59</v>
      </c>
      <c r="Q3187">
        <f>datainHOME1[[#This Row],[l]]+5</f>
        <v>3217</v>
      </c>
      <c r="U3187">
        <f>IF(datainHOME1[[#This Row],[TimeIn]]-datainHOME1[[#This Row],[TimeOut]] &gt;0, datainHOME1[[#This Row],[TimeIn]]-datainHOME1[[#This Row],[TimeOut]],(datainHOME1[[#This Row],[TimeIn]]-datainHOME1[[#This Row],[TimeOut]])+1000)</f>
        <v>59</v>
      </c>
    </row>
    <row r="3188" spans="1:21" x14ac:dyDescent="0.25">
      <c r="A3188" t="s">
        <v>7</v>
      </c>
      <c r="B3188" t="s">
        <v>3425</v>
      </c>
      <c r="C3188">
        <f>datainHOME1[[#This Row],[l]]+5</f>
        <v>3219</v>
      </c>
      <c r="D3188" t="s">
        <v>3215</v>
      </c>
      <c r="E3188" t="s">
        <v>255</v>
      </c>
      <c r="F3188" t="s">
        <v>327</v>
      </c>
      <c r="G3188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3188">
        <f>datainHOME1[[#This Row],[l]]+5</f>
        <v>3219</v>
      </c>
      <c r="N3188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3188">
        <f>datainHOME1[[#This Row],[l]]+5</f>
        <v>3219</v>
      </c>
      <c r="U3188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3189" spans="1:21" x14ac:dyDescent="0.25">
      <c r="A3189" t="s">
        <v>7</v>
      </c>
      <c r="B3189" t="s">
        <v>3426</v>
      </c>
      <c r="C3189">
        <f>datainHOME1[[#This Row],[l]]+5</f>
        <v>3220</v>
      </c>
      <c r="D3189" t="s">
        <v>3216</v>
      </c>
      <c r="E3189" t="s">
        <v>90</v>
      </c>
      <c r="F3189" t="s">
        <v>344</v>
      </c>
      <c r="G3189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3189">
        <f>datainHOME1[[#This Row],[l]]+5</f>
        <v>3220</v>
      </c>
      <c r="N3189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3189">
        <f>datainHOME1[[#This Row],[l]]+5</f>
        <v>3220</v>
      </c>
      <c r="U3189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3190" spans="1:21" x14ac:dyDescent="0.25">
      <c r="A3190" t="s">
        <v>7</v>
      </c>
      <c r="B3190" t="s">
        <v>3427</v>
      </c>
      <c r="C3190">
        <f>datainHOME1[[#This Row],[l]]+5</f>
        <v>3221</v>
      </c>
      <c r="D3190" t="s">
        <v>3217</v>
      </c>
      <c r="E3190" t="s">
        <v>325</v>
      </c>
      <c r="F3190" t="s">
        <v>353</v>
      </c>
      <c r="G319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190">
        <f>datainHOME1[[#This Row],[l]]+5</f>
        <v>3221</v>
      </c>
      <c r="N319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190">
        <f>datainHOME1[[#This Row],[l]]+5</f>
        <v>3221</v>
      </c>
      <c r="U319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191" spans="1:21" x14ac:dyDescent="0.25">
      <c r="A3191" t="s">
        <v>7</v>
      </c>
      <c r="B3191" t="s">
        <v>3428</v>
      </c>
      <c r="C3191">
        <f>datainHOME1[[#This Row],[l]]+5</f>
        <v>3222</v>
      </c>
      <c r="D3191" t="s">
        <v>3218</v>
      </c>
      <c r="E3191" t="s">
        <v>342</v>
      </c>
      <c r="F3191" t="s">
        <v>379</v>
      </c>
      <c r="G3191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191">
        <f>datainHOME1[[#This Row],[l]]+5</f>
        <v>3222</v>
      </c>
      <c r="N3191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191">
        <f>datainHOME1[[#This Row],[l]]+5</f>
        <v>3222</v>
      </c>
      <c r="U3191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192" spans="1:21" x14ac:dyDescent="0.25">
      <c r="A3192" t="s">
        <v>7</v>
      </c>
      <c r="B3192" t="s">
        <v>3430</v>
      </c>
      <c r="C3192">
        <f>datainHOME1[[#This Row],[l]]+5</f>
        <v>3224</v>
      </c>
      <c r="D3192" t="s">
        <v>3220</v>
      </c>
      <c r="E3192" t="s">
        <v>379</v>
      </c>
      <c r="F3192" t="s">
        <v>607</v>
      </c>
      <c r="G3192">
        <f>IF(datainHOME1[[#This Row],[TimeIn]]-datainHOME1[[#This Row],[TimeOut]] &gt;0, datainHOME1[[#This Row],[TimeIn]]-datainHOME1[[#This Row],[TimeOut]],(datainHOME1[[#This Row],[TimeIn]]-datainHOME1[[#This Row],[TimeOut]])+1000)</f>
        <v>151</v>
      </c>
      <c r="J3192">
        <f>datainHOME1[[#This Row],[l]]+5</f>
        <v>3224</v>
      </c>
      <c r="N3192">
        <f>IF(datainHOME1[[#This Row],[TimeIn]]-datainHOME1[[#This Row],[TimeOut]] &gt;0, datainHOME1[[#This Row],[TimeIn]]-datainHOME1[[#This Row],[TimeOut]],(datainHOME1[[#This Row],[TimeIn]]-datainHOME1[[#This Row],[TimeOut]])+1000)</f>
        <v>151</v>
      </c>
      <c r="Q3192">
        <f>datainHOME1[[#This Row],[l]]+5</f>
        <v>3224</v>
      </c>
      <c r="U3192">
        <f>IF(datainHOME1[[#This Row],[TimeIn]]-datainHOME1[[#This Row],[TimeOut]] &gt;0, datainHOME1[[#This Row],[TimeIn]]-datainHOME1[[#This Row],[TimeOut]],(datainHOME1[[#This Row],[TimeIn]]-datainHOME1[[#This Row],[TimeOut]])+1000)</f>
        <v>151</v>
      </c>
    </row>
    <row r="3193" spans="1:21" x14ac:dyDescent="0.25">
      <c r="A3193" t="s">
        <v>7</v>
      </c>
      <c r="B3193" t="s">
        <v>3432</v>
      </c>
      <c r="C3193">
        <f>datainHOME1[[#This Row],[l]]+5</f>
        <v>3225</v>
      </c>
      <c r="D3193" t="s">
        <v>3221</v>
      </c>
      <c r="E3193" t="s">
        <v>461</v>
      </c>
      <c r="F3193" t="s">
        <v>618</v>
      </c>
      <c r="G3193">
        <f>IF(datainHOME1[[#This Row],[TimeIn]]-datainHOME1[[#This Row],[TimeOut]] &gt;0, datainHOME1[[#This Row],[TimeIn]]-datainHOME1[[#This Row],[TimeOut]],(datainHOME1[[#This Row],[TimeIn]]-datainHOME1[[#This Row],[TimeOut]])+1000)</f>
        <v>106</v>
      </c>
      <c r="J3193">
        <f>datainHOME1[[#This Row],[l]]+5</f>
        <v>3225</v>
      </c>
      <c r="N3193">
        <f>IF(datainHOME1[[#This Row],[TimeIn]]-datainHOME1[[#This Row],[TimeOut]] &gt;0, datainHOME1[[#This Row],[TimeIn]]-datainHOME1[[#This Row],[TimeOut]],(datainHOME1[[#This Row],[TimeIn]]-datainHOME1[[#This Row],[TimeOut]])+1000)</f>
        <v>106</v>
      </c>
      <c r="Q3193">
        <f>datainHOME1[[#This Row],[l]]+5</f>
        <v>3225</v>
      </c>
      <c r="U3193">
        <f>IF(datainHOME1[[#This Row],[TimeIn]]-datainHOME1[[#This Row],[TimeOut]] &gt;0, datainHOME1[[#This Row],[TimeIn]]-datainHOME1[[#This Row],[TimeOut]],(datainHOME1[[#This Row],[TimeIn]]-datainHOME1[[#This Row],[TimeOut]])+1000)</f>
        <v>106</v>
      </c>
    </row>
    <row r="3194" spans="1:21" x14ac:dyDescent="0.25">
      <c r="A3194" t="s">
        <v>7</v>
      </c>
      <c r="B3194" t="s">
        <v>3433</v>
      </c>
      <c r="C3194">
        <f>datainHOME1[[#This Row],[l]]+5</f>
        <v>3226</v>
      </c>
      <c r="D3194" t="s">
        <v>3222</v>
      </c>
      <c r="E3194" t="s">
        <v>493</v>
      </c>
      <c r="F3194" t="s">
        <v>618</v>
      </c>
      <c r="G3194">
        <f>IF(datainHOME1[[#This Row],[TimeIn]]-datainHOME1[[#This Row],[TimeOut]] &gt;0, datainHOME1[[#This Row],[TimeIn]]-datainHOME1[[#This Row],[TimeOut]],(datainHOME1[[#This Row],[TimeIn]]-datainHOME1[[#This Row],[TimeOut]])+1000)</f>
        <v>86</v>
      </c>
      <c r="J3194">
        <f>datainHOME1[[#This Row],[l]]+5</f>
        <v>3226</v>
      </c>
      <c r="N3194">
        <f>IF(datainHOME1[[#This Row],[TimeIn]]-datainHOME1[[#This Row],[TimeOut]] &gt;0, datainHOME1[[#This Row],[TimeIn]]-datainHOME1[[#This Row],[TimeOut]],(datainHOME1[[#This Row],[TimeIn]]-datainHOME1[[#This Row],[TimeOut]])+1000)</f>
        <v>86</v>
      </c>
      <c r="Q3194">
        <f>datainHOME1[[#This Row],[l]]+5</f>
        <v>3226</v>
      </c>
      <c r="U3194">
        <f>IF(datainHOME1[[#This Row],[TimeIn]]-datainHOME1[[#This Row],[TimeOut]] &gt;0, datainHOME1[[#This Row],[TimeIn]]-datainHOME1[[#This Row],[TimeOut]],(datainHOME1[[#This Row],[TimeIn]]-datainHOME1[[#This Row],[TimeOut]])+1000)</f>
        <v>86</v>
      </c>
    </row>
    <row r="3195" spans="1:21" x14ac:dyDescent="0.25">
      <c r="A3195" t="s">
        <v>7</v>
      </c>
      <c r="B3195" t="s">
        <v>3434</v>
      </c>
      <c r="C3195">
        <f>datainHOME1[[#This Row],[l]]+5</f>
        <v>3227</v>
      </c>
      <c r="D3195" t="s">
        <v>3223</v>
      </c>
      <c r="E3195" t="s">
        <v>543</v>
      </c>
      <c r="F3195" t="s">
        <v>632</v>
      </c>
      <c r="G3195">
        <f>IF(datainHOME1[[#This Row],[TimeIn]]-datainHOME1[[#This Row],[TimeOut]] &gt;0, datainHOME1[[#This Row],[TimeIn]]-datainHOME1[[#This Row],[TimeOut]],(datainHOME1[[#This Row],[TimeIn]]-datainHOME1[[#This Row],[TimeOut]])+1000)</f>
        <v>67</v>
      </c>
      <c r="J3195">
        <f>datainHOME1[[#This Row],[l]]+5</f>
        <v>3227</v>
      </c>
      <c r="N3195">
        <f>IF(datainHOME1[[#This Row],[TimeIn]]-datainHOME1[[#This Row],[TimeOut]] &gt;0, datainHOME1[[#This Row],[TimeIn]]-datainHOME1[[#This Row],[TimeOut]],(datainHOME1[[#This Row],[TimeIn]]-datainHOME1[[#This Row],[TimeOut]])+1000)</f>
        <v>67</v>
      </c>
      <c r="Q3195">
        <f>datainHOME1[[#This Row],[l]]+5</f>
        <v>3227</v>
      </c>
      <c r="U3195">
        <f>IF(datainHOME1[[#This Row],[TimeIn]]-datainHOME1[[#This Row],[TimeOut]] &gt;0, datainHOME1[[#This Row],[TimeIn]]-datainHOME1[[#This Row],[TimeOut]],(datainHOME1[[#This Row],[TimeIn]]-datainHOME1[[#This Row],[TimeOut]])+1000)</f>
        <v>67</v>
      </c>
    </row>
    <row r="3196" spans="1:21" x14ac:dyDescent="0.25">
      <c r="A3196" t="s">
        <v>7</v>
      </c>
      <c r="B3196" t="s">
        <v>3435</v>
      </c>
      <c r="C3196">
        <f>datainHOME1[[#This Row],[l]]+5</f>
        <v>3228</v>
      </c>
      <c r="D3196" t="s">
        <v>3224</v>
      </c>
      <c r="E3196" t="s">
        <v>556</v>
      </c>
      <c r="F3196" t="s">
        <v>632</v>
      </c>
      <c r="G3196">
        <f>IF(datainHOME1[[#This Row],[TimeIn]]-datainHOME1[[#This Row],[TimeOut]] &gt;0, datainHOME1[[#This Row],[TimeIn]]-datainHOME1[[#This Row],[TimeOut]],(datainHOME1[[#This Row],[TimeIn]]-datainHOME1[[#This Row],[TimeOut]])+1000)</f>
        <v>55</v>
      </c>
      <c r="J3196">
        <f>datainHOME1[[#This Row],[l]]+5</f>
        <v>3228</v>
      </c>
      <c r="N3196">
        <f>IF(datainHOME1[[#This Row],[TimeIn]]-datainHOME1[[#This Row],[TimeOut]] &gt;0, datainHOME1[[#This Row],[TimeIn]]-datainHOME1[[#This Row],[TimeOut]],(datainHOME1[[#This Row],[TimeIn]]-datainHOME1[[#This Row],[TimeOut]])+1000)</f>
        <v>55</v>
      </c>
      <c r="Q3196">
        <f>datainHOME1[[#This Row],[l]]+5</f>
        <v>3228</v>
      </c>
      <c r="U3196">
        <f>IF(datainHOME1[[#This Row],[TimeIn]]-datainHOME1[[#This Row],[TimeOut]] &gt;0, datainHOME1[[#This Row],[TimeIn]]-datainHOME1[[#This Row],[TimeOut]],(datainHOME1[[#This Row],[TimeIn]]-datainHOME1[[#This Row],[TimeOut]])+1000)</f>
        <v>55</v>
      </c>
    </row>
    <row r="3197" spans="1:21" x14ac:dyDescent="0.25">
      <c r="A3197" t="s">
        <v>7</v>
      </c>
      <c r="B3197" t="s">
        <v>3436</v>
      </c>
      <c r="C3197">
        <f>datainHOME1[[#This Row],[l]]+5</f>
        <v>3229</v>
      </c>
      <c r="D3197" t="s">
        <v>3225</v>
      </c>
      <c r="E3197" t="s">
        <v>567</v>
      </c>
      <c r="F3197" t="s">
        <v>644</v>
      </c>
      <c r="G3197">
        <f>IF(datainHOME1[[#This Row],[TimeIn]]-datainHOME1[[#This Row],[TimeOut]] &gt;0, datainHOME1[[#This Row],[TimeIn]]-datainHOME1[[#This Row],[TimeOut]],(datainHOME1[[#This Row],[TimeIn]]-datainHOME1[[#This Row],[TimeOut]])+1000)</f>
        <v>55</v>
      </c>
      <c r="J3197">
        <f>datainHOME1[[#This Row],[l]]+5</f>
        <v>3229</v>
      </c>
      <c r="N3197">
        <f>IF(datainHOME1[[#This Row],[TimeIn]]-datainHOME1[[#This Row],[TimeOut]] &gt;0, datainHOME1[[#This Row],[TimeIn]]-datainHOME1[[#This Row],[TimeOut]],(datainHOME1[[#This Row],[TimeIn]]-datainHOME1[[#This Row],[TimeOut]])+1000)</f>
        <v>55</v>
      </c>
      <c r="Q3197">
        <f>datainHOME1[[#This Row],[l]]+5</f>
        <v>3229</v>
      </c>
      <c r="U3197">
        <f>IF(datainHOME1[[#This Row],[TimeIn]]-datainHOME1[[#This Row],[TimeOut]] &gt;0, datainHOME1[[#This Row],[TimeIn]]-datainHOME1[[#This Row],[TimeOut]],(datainHOME1[[#This Row],[TimeIn]]-datainHOME1[[#This Row],[TimeOut]])+1000)</f>
        <v>55</v>
      </c>
    </row>
    <row r="3198" spans="1:21" x14ac:dyDescent="0.25">
      <c r="A3198" t="s">
        <v>7</v>
      </c>
      <c r="B3198" t="s">
        <v>3437</v>
      </c>
      <c r="C3198">
        <f>datainHOME1[[#This Row],[l]]+5</f>
        <v>3230</v>
      </c>
      <c r="D3198" t="s">
        <v>3226</v>
      </c>
      <c r="E3198" t="s">
        <v>597</v>
      </c>
      <c r="F3198" t="s">
        <v>127</v>
      </c>
      <c r="G3198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J3198">
        <f>datainHOME1[[#This Row],[l]]+5</f>
        <v>3230</v>
      </c>
      <c r="N3198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Q3198">
        <f>datainHOME1[[#This Row],[l]]+5</f>
        <v>3230</v>
      </c>
      <c r="U3198">
        <f>IF(datainHOME1[[#This Row],[TimeIn]]-datainHOME1[[#This Row],[TimeOut]] &gt;0, datainHOME1[[#This Row],[TimeIn]]-datainHOME1[[#This Row],[TimeOut]],(datainHOME1[[#This Row],[TimeIn]]-datainHOME1[[#This Row],[TimeOut]])+1000)</f>
        <v>39</v>
      </c>
    </row>
    <row r="3199" spans="1:21" x14ac:dyDescent="0.25">
      <c r="A3199" t="s">
        <v>7</v>
      </c>
      <c r="B3199" t="s">
        <v>3438</v>
      </c>
      <c r="C3199">
        <f>datainHOME1[[#This Row],[l]]+5</f>
        <v>3231</v>
      </c>
      <c r="D3199" t="s">
        <v>3228</v>
      </c>
      <c r="E3199" t="s">
        <v>618</v>
      </c>
      <c r="F3199" t="s">
        <v>375</v>
      </c>
      <c r="G3199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3199">
        <f>datainHOME1[[#This Row],[l]]+5</f>
        <v>3231</v>
      </c>
      <c r="N3199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3199">
        <f>datainHOME1[[#This Row],[l]]+5</f>
        <v>3231</v>
      </c>
      <c r="U3199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3200" spans="1:21" x14ac:dyDescent="0.25">
      <c r="A3200" t="s">
        <v>7</v>
      </c>
      <c r="B3200" t="s">
        <v>3439</v>
      </c>
      <c r="C3200">
        <f>datainHOME1[[#This Row],[l]]+5</f>
        <v>3232</v>
      </c>
      <c r="D3200" t="s">
        <v>3229</v>
      </c>
      <c r="E3200" t="s">
        <v>634</v>
      </c>
      <c r="F3200" t="s">
        <v>657</v>
      </c>
      <c r="G3200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3200">
        <f>datainHOME1[[#This Row],[l]]+5</f>
        <v>3232</v>
      </c>
      <c r="N3200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3200">
        <f>datainHOME1[[#This Row],[l]]+5</f>
        <v>3232</v>
      </c>
      <c r="U3200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3201" spans="1:21" x14ac:dyDescent="0.25">
      <c r="A3201" t="s">
        <v>7</v>
      </c>
      <c r="B3201" t="s">
        <v>3440</v>
      </c>
      <c r="C3201">
        <f>datainHOME1[[#This Row],[l]]+5</f>
        <v>3233</v>
      </c>
      <c r="D3201" t="s">
        <v>3230</v>
      </c>
      <c r="E3201" t="s">
        <v>644</v>
      </c>
      <c r="F3201" t="s">
        <v>664</v>
      </c>
      <c r="G3201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3201">
        <f>datainHOME1[[#This Row],[l]]+5</f>
        <v>3233</v>
      </c>
      <c r="N3201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3201">
        <f>datainHOME1[[#This Row],[l]]+5</f>
        <v>3233</v>
      </c>
      <c r="U3201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3202" spans="1:21" x14ac:dyDescent="0.25">
      <c r="A3202" t="s">
        <v>7</v>
      </c>
      <c r="B3202" t="s">
        <v>3441</v>
      </c>
      <c r="C3202">
        <f>datainHOME1[[#This Row],[l]]+5</f>
        <v>3234</v>
      </c>
      <c r="D3202" t="s">
        <v>3231</v>
      </c>
      <c r="E3202" t="s">
        <v>649</v>
      </c>
      <c r="F3202" t="s">
        <v>130</v>
      </c>
      <c r="G3202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3202">
        <f>datainHOME1[[#This Row],[l]]+5</f>
        <v>3234</v>
      </c>
      <c r="N3202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3202">
        <f>datainHOME1[[#This Row],[l]]+5</f>
        <v>3234</v>
      </c>
      <c r="U3202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3203" spans="1:21" x14ac:dyDescent="0.25">
      <c r="A3203" t="s">
        <v>7</v>
      </c>
      <c r="B3203" t="s">
        <v>3442</v>
      </c>
      <c r="C3203">
        <f>datainHOME1[[#This Row],[l]]+5</f>
        <v>3235</v>
      </c>
      <c r="D3203" t="s">
        <v>3232</v>
      </c>
      <c r="E3203" t="s">
        <v>657</v>
      </c>
      <c r="F3203" t="s">
        <v>133</v>
      </c>
      <c r="G3203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3203">
        <f>datainHOME1[[#This Row],[l]]+5</f>
        <v>3235</v>
      </c>
      <c r="N3203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3203">
        <f>datainHOME1[[#This Row],[l]]+5</f>
        <v>3235</v>
      </c>
      <c r="U3203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3204" spans="1:21" x14ac:dyDescent="0.25">
      <c r="A3204" t="s">
        <v>7</v>
      </c>
      <c r="B3204" t="s">
        <v>3443</v>
      </c>
      <c r="C3204">
        <f>datainHOME1[[#This Row],[l]]+5</f>
        <v>3236</v>
      </c>
      <c r="D3204" t="s">
        <v>3233</v>
      </c>
      <c r="E3204" t="s">
        <v>676</v>
      </c>
      <c r="F3204" t="s">
        <v>491</v>
      </c>
      <c r="G3204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3204">
        <f>datainHOME1[[#This Row],[l]]+5</f>
        <v>3236</v>
      </c>
      <c r="N3204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3204">
        <f>datainHOME1[[#This Row],[l]]+5</f>
        <v>3236</v>
      </c>
      <c r="U3204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3205" spans="1:21" x14ac:dyDescent="0.25">
      <c r="A3205" t="s">
        <v>7</v>
      </c>
      <c r="B3205" t="s">
        <v>3444</v>
      </c>
      <c r="C3205">
        <f>datainHOME1[[#This Row],[l]]+5</f>
        <v>3237</v>
      </c>
      <c r="D3205" t="s">
        <v>3234</v>
      </c>
      <c r="E3205" t="s">
        <v>579</v>
      </c>
      <c r="F3205" t="s">
        <v>728</v>
      </c>
      <c r="G3205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J3205">
        <f>datainHOME1[[#This Row],[l]]+5</f>
        <v>3237</v>
      </c>
      <c r="N3205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Q3205">
        <f>datainHOME1[[#This Row],[l]]+5</f>
        <v>3237</v>
      </c>
      <c r="U3205">
        <f>IF(datainHOME1[[#This Row],[TimeIn]]-datainHOME1[[#This Row],[TimeOut]] &gt;0, datainHOME1[[#This Row],[TimeIn]]-datainHOME1[[#This Row],[TimeOut]],(datainHOME1[[#This Row],[TimeIn]]-datainHOME1[[#This Row],[TimeOut]])+1000)</f>
        <v>42</v>
      </c>
    </row>
    <row r="3206" spans="1:21" x14ac:dyDescent="0.25">
      <c r="A3206" t="s">
        <v>7</v>
      </c>
      <c r="B3206" t="s">
        <v>3445</v>
      </c>
      <c r="C3206">
        <f>datainHOME1[[#This Row],[l]]+5</f>
        <v>3238</v>
      </c>
      <c r="D3206" t="s">
        <v>3235</v>
      </c>
      <c r="E3206" t="s">
        <v>708</v>
      </c>
      <c r="F3206" t="s">
        <v>738</v>
      </c>
      <c r="G3206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J3206">
        <f>datainHOME1[[#This Row],[l]]+5</f>
        <v>3238</v>
      </c>
      <c r="N3206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Q3206">
        <f>datainHOME1[[#This Row],[l]]+5</f>
        <v>3238</v>
      </c>
      <c r="U3206">
        <f>IF(datainHOME1[[#This Row],[TimeIn]]-datainHOME1[[#This Row],[TimeOut]] &gt;0, datainHOME1[[#This Row],[TimeIn]]-datainHOME1[[#This Row],[TimeOut]],(datainHOME1[[#This Row],[TimeIn]]-datainHOME1[[#This Row],[TimeOut]])+1000)</f>
        <v>37</v>
      </c>
    </row>
    <row r="3207" spans="1:21" x14ac:dyDescent="0.25">
      <c r="A3207" t="s">
        <v>7</v>
      </c>
      <c r="B3207" t="s">
        <v>3446</v>
      </c>
      <c r="C3207">
        <f>datainHOME1[[#This Row],[l]]+5</f>
        <v>3239</v>
      </c>
      <c r="D3207" t="s">
        <v>3236</v>
      </c>
      <c r="E3207" t="s">
        <v>390</v>
      </c>
      <c r="F3207" t="s">
        <v>396</v>
      </c>
      <c r="G3207">
        <f>IF(datainHOME1[[#This Row],[TimeIn]]-datainHOME1[[#This Row],[TimeOut]] &gt;0, datainHOME1[[#This Row],[TimeIn]]-datainHOME1[[#This Row],[TimeOut]],(datainHOME1[[#This Row],[TimeIn]]-datainHOME1[[#This Row],[TimeOut]])+1000)</f>
        <v>48</v>
      </c>
      <c r="J3207">
        <f>datainHOME1[[#This Row],[l]]+5</f>
        <v>3239</v>
      </c>
      <c r="N3207">
        <f>IF(datainHOME1[[#This Row],[TimeIn]]-datainHOME1[[#This Row],[TimeOut]] &gt;0, datainHOME1[[#This Row],[TimeIn]]-datainHOME1[[#This Row],[TimeOut]],(datainHOME1[[#This Row],[TimeIn]]-datainHOME1[[#This Row],[TimeOut]])+1000)</f>
        <v>48</v>
      </c>
      <c r="Q3207">
        <f>datainHOME1[[#This Row],[l]]+5</f>
        <v>3239</v>
      </c>
      <c r="U3207">
        <f>IF(datainHOME1[[#This Row],[TimeIn]]-datainHOME1[[#This Row],[TimeOut]] &gt;0, datainHOME1[[#This Row],[TimeIn]]-datainHOME1[[#This Row],[TimeOut]],(datainHOME1[[#This Row],[TimeIn]]-datainHOME1[[#This Row],[TimeOut]])+1000)</f>
        <v>48</v>
      </c>
    </row>
    <row r="3208" spans="1:21" x14ac:dyDescent="0.25">
      <c r="A3208" t="s">
        <v>7</v>
      </c>
      <c r="B3208" t="s">
        <v>3447</v>
      </c>
      <c r="C3208">
        <f>datainHOME1[[#This Row],[l]]+5</f>
        <v>3240</v>
      </c>
      <c r="D3208" t="s">
        <v>3237</v>
      </c>
      <c r="E3208" t="s">
        <v>139</v>
      </c>
      <c r="F3208" t="s">
        <v>777</v>
      </c>
      <c r="G3208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J3208">
        <f>datainHOME1[[#This Row],[l]]+5</f>
        <v>3240</v>
      </c>
      <c r="N3208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Q3208">
        <f>datainHOME1[[#This Row],[l]]+5</f>
        <v>3240</v>
      </c>
      <c r="U3208">
        <f>IF(datainHOME1[[#This Row],[TimeIn]]-datainHOME1[[#This Row],[TimeOut]] &gt;0, datainHOME1[[#This Row],[TimeIn]]-datainHOME1[[#This Row],[TimeOut]],(datainHOME1[[#This Row],[TimeIn]]-datainHOME1[[#This Row],[TimeOut]])+1000)</f>
        <v>38</v>
      </c>
    </row>
    <row r="3209" spans="1:21" x14ac:dyDescent="0.25">
      <c r="A3209" t="s">
        <v>7</v>
      </c>
      <c r="B3209" t="s">
        <v>3448</v>
      </c>
      <c r="C3209">
        <f>datainHOME1[[#This Row],[l]]+5</f>
        <v>3241</v>
      </c>
      <c r="D3209" t="s">
        <v>3238</v>
      </c>
      <c r="E3209" t="s">
        <v>485</v>
      </c>
      <c r="F3209" t="s">
        <v>589</v>
      </c>
      <c r="G3209">
        <f>IF(datainHOME1[[#This Row],[TimeIn]]-datainHOME1[[#This Row],[TimeOut]] &gt;0, datainHOME1[[#This Row],[TimeIn]]-datainHOME1[[#This Row],[TimeOut]],(datainHOME1[[#This Row],[TimeIn]]-datainHOME1[[#This Row],[TimeOut]])+1000)</f>
        <v>48</v>
      </c>
      <c r="J3209">
        <f>datainHOME1[[#This Row],[l]]+5</f>
        <v>3241</v>
      </c>
      <c r="N3209">
        <f>IF(datainHOME1[[#This Row],[TimeIn]]-datainHOME1[[#This Row],[TimeOut]] &gt;0, datainHOME1[[#This Row],[TimeIn]]-datainHOME1[[#This Row],[TimeOut]],(datainHOME1[[#This Row],[TimeIn]]-datainHOME1[[#This Row],[TimeOut]])+1000)</f>
        <v>48</v>
      </c>
      <c r="Q3209">
        <f>datainHOME1[[#This Row],[l]]+5</f>
        <v>3241</v>
      </c>
      <c r="U3209">
        <f>IF(datainHOME1[[#This Row],[TimeIn]]-datainHOME1[[#This Row],[TimeOut]] &gt;0, datainHOME1[[#This Row],[TimeIn]]-datainHOME1[[#This Row],[TimeOut]],(datainHOME1[[#This Row],[TimeIn]]-datainHOME1[[#This Row],[TimeOut]])+1000)</f>
        <v>48</v>
      </c>
    </row>
    <row r="3210" spans="1:21" x14ac:dyDescent="0.25">
      <c r="A3210" t="s">
        <v>7</v>
      </c>
      <c r="B3210" t="s">
        <v>3450</v>
      </c>
      <c r="C3210">
        <f>datainHOME1[[#This Row],[l]]+5</f>
        <v>3242</v>
      </c>
      <c r="D3210" t="s">
        <v>3239</v>
      </c>
      <c r="E3210" t="s">
        <v>147</v>
      </c>
      <c r="F3210" t="s">
        <v>590</v>
      </c>
      <c r="G3210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J3210">
        <f>datainHOME1[[#This Row],[l]]+5</f>
        <v>3242</v>
      </c>
      <c r="N3210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Q3210">
        <f>datainHOME1[[#This Row],[l]]+5</f>
        <v>3242</v>
      </c>
      <c r="U3210">
        <f>IF(datainHOME1[[#This Row],[TimeIn]]-datainHOME1[[#This Row],[TimeOut]] &gt;0, datainHOME1[[#This Row],[TimeIn]]-datainHOME1[[#This Row],[TimeOut]],(datainHOME1[[#This Row],[TimeIn]]-datainHOME1[[#This Row],[TimeOut]])+1000)</f>
        <v>37</v>
      </c>
    </row>
    <row r="3211" spans="1:21" x14ac:dyDescent="0.25">
      <c r="A3211" t="s">
        <v>7</v>
      </c>
      <c r="B3211" t="s">
        <v>3451</v>
      </c>
      <c r="C3211">
        <f>datainHOME1[[#This Row],[l]]+5</f>
        <v>3243</v>
      </c>
      <c r="D3211" t="s">
        <v>3317</v>
      </c>
      <c r="E3211" t="s">
        <v>778</v>
      </c>
      <c r="F3211" t="s">
        <v>815</v>
      </c>
      <c r="G3211">
        <f>IF(datainHOME1[[#This Row],[TimeIn]]-datainHOME1[[#This Row],[TimeOut]] &gt;0, datainHOME1[[#This Row],[TimeIn]]-datainHOME1[[#This Row],[TimeOut]],(datainHOME1[[#This Row],[TimeIn]]-datainHOME1[[#This Row],[TimeOut]])+1000)</f>
        <v>57</v>
      </c>
      <c r="J3211">
        <f>datainHOME1[[#This Row],[l]]+5</f>
        <v>3243</v>
      </c>
      <c r="N3211">
        <f>IF(datainHOME1[[#This Row],[TimeIn]]-datainHOME1[[#This Row],[TimeOut]] &gt;0, datainHOME1[[#This Row],[TimeIn]]-datainHOME1[[#This Row],[TimeOut]],(datainHOME1[[#This Row],[TimeIn]]-datainHOME1[[#This Row],[TimeOut]])+1000)</f>
        <v>57</v>
      </c>
      <c r="Q3211">
        <f>datainHOME1[[#This Row],[l]]+5</f>
        <v>3243</v>
      </c>
      <c r="U3211">
        <f>IF(datainHOME1[[#This Row],[TimeIn]]-datainHOME1[[#This Row],[TimeOut]] &gt;0, datainHOME1[[#This Row],[TimeIn]]-datainHOME1[[#This Row],[TimeOut]],(datainHOME1[[#This Row],[TimeIn]]-datainHOME1[[#This Row],[TimeOut]])+1000)</f>
        <v>57</v>
      </c>
    </row>
    <row r="3212" spans="1:21" x14ac:dyDescent="0.25">
      <c r="A3212" t="s">
        <v>7</v>
      </c>
      <c r="B3212" t="s">
        <v>3454</v>
      </c>
      <c r="C3212">
        <f>datainHOME1[[#This Row],[l]]+5</f>
        <v>3244</v>
      </c>
      <c r="D3212" t="s">
        <v>3240</v>
      </c>
      <c r="E3212" t="s">
        <v>800</v>
      </c>
      <c r="F3212" t="s">
        <v>261</v>
      </c>
      <c r="G321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212">
        <f>datainHOME1[[#This Row],[l]]+5</f>
        <v>3244</v>
      </c>
      <c r="N321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212">
        <f>datainHOME1[[#This Row],[l]]+5</f>
        <v>3244</v>
      </c>
      <c r="U321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213" spans="1:21" x14ac:dyDescent="0.25">
      <c r="A3213" t="s">
        <v>7</v>
      </c>
      <c r="B3213" t="s">
        <v>3455</v>
      </c>
      <c r="C3213">
        <f>datainHOME1[[#This Row],[l]]+5</f>
        <v>3245</v>
      </c>
      <c r="D3213" t="s">
        <v>3241</v>
      </c>
      <c r="E3213" t="s">
        <v>669</v>
      </c>
      <c r="F3213" t="s">
        <v>832</v>
      </c>
      <c r="G321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213">
        <f>datainHOME1[[#This Row],[l]]+5</f>
        <v>3245</v>
      </c>
      <c r="N321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213">
        <f>datainHOME1[[#This Row],[l]]+5</f>
        <v>3245</v>
      </c>
      <c r="U3213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214" spans="1:21" x14ac:dyDescent="0.25">
      <c r="A3214" t="s">
        <v>7</v>
      </c>
      <c r="B3214" t="s">
        <v>3456</v>
      </c>
      <c r="C3214">
        <f>datainHOME1[[#This Row],[l]]+5</f>
        <v>3246</v>
      </c>
      <c r="D3214" t="s">
        <v>3242</v>
      </c>
      <c r="E3214" t="s">
        <v>261</v>
      </c>
      <c r="F3214" t="s">
        <v>835</v>
      </c>
      <c r="G321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214">
        <f>datainHOME1[[#This Row],[l]]+5</f>
        <v>3246</v>
      </c>
      <c r="N321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214">
        <f>datainHOME1[[#This Row],[l]]+5</f>
        <v>3246</v>
      </c>
      <c r="U321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215" spans="1:21" x14ac:dyDescent="0.25">
      <c r="A3215" t="s">
        <v>7</v>
      </c>
      <c r="B3215" t="s">
        <v>3457</v>
      </c>
      <c r="C3215">
        <f>datainHOME1[[#This Row],[l]]+5</f>
        <v>3247</v>
      </c>
      <c r="D3215" t="s">
        <v>3244</v>
      </c>
      <c r="E3215" t="s">
        <v>498</v>
      </c>
      <c r="F3215" t="s">
        <v>278</v>
      </c>
      <c r="G321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215">
        <f>datainHOME1[[#This Row],[l]]+5</f>
        <v>3247</v>
      </c>
      <c r="N321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215">
        <f>datainHOME1[[#This Row],[l]]+5</f>
        <v>3247</v>
      </c>
      <c r="U3215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216" spans="1:21" x14ac:dyDescent="0.25">
      <c r="A3216" t="s">
        <v>7</v>
      </c>
      <c r="B3216" t="s">
        <v>3458</v>
      </c>
      <c r="C3216">
        <f>datainHOME1[[#This Row],[l]]+5</f>
        <v>3248</v>
      </c>
      <c r="D3216" t="s">
        <v>3245</v>
      </c>
      <c r="E3216" t="s">
        <v>837</v>
      </c>
      <c r="F3216" t="s">
        <v>269</v>
      </c>
      <c r="G3216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J3216">
        <f>datainHOME1[[#This Row],[l]]+5</f>
        <v>3248</v>
      </c>
      <c r="N3216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Q3216">
        <f>datainHOME1[[#This Row],[l]]+5</f>
        <v>3248</v>
      </c>
      <c r="U3216">
        <f>IF(datainHOME1[[#This Row],[TimeIn]]-datainHOME1[[#This Row],[TimeOut]] &gt;0, datainHOME1[[#This Row],[TimeIn]]-datainHOME1[[#This Row],[TimeOut]],(datainHOME1[[#This Row],[TimeIn]]-datainHOME1[[#This Row],[TimeOut]])+1000)</f>
        <v>15</v>
      </c>
    </row>
    <row r="3217" spans="1:21" x14ac:dyDescent="0.25">
      <c r="A3217" t="s">
        <v>7</v>
      </c>
      <c r="B3217" t="s">
        <v>3459</v>
      </c>
      <c r="C3217">
        <f>datainHOME1[[#This Row],[l]]+5</f>
        <v>3249</v>
      </c>
      <c r="D3217" t="s">
        <v>3246</v>
      </c>
      <c r="E3217" t="s">
        <v>740</v>
      </c>
      <c r="F3217" t="s">
        <v>847</v>
      </c>
      <c r="G3217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217">
        <f>datainHOME1[[#This Row],[l]]+5</f>
        <v>3249</v>
      </c>
      <c r="N3217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217">
        <f>datainHOME1[[#This Row],[l]]+5</f>
        <v>3249</v>
      </c>
      <c r="U3217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218" spans="1:21" x14ac:dyDescent="0.25">
      <c r="A3218" t="s">
        <v>7</v>
      </c>
      <c r="B3218" t="s">
        <v>3460</v>
      </c>
      <c r="C3218">
        <f>datainHOME1[[#This Row],[l]]+5</f>
        <v>3250</v>
      </c>
      <c r="D3218" t="s">
        <v>3247</v>
      </c>
      <c r="E3218" t="s">
        <v>846</v>
      </c>
      <c r="F3218" t="s">
        <v>862</v>
      </c>
      <c r="G321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218">
        <f>datainHOME1[[#This Row],[l]]+5</f>
        <v>3250</v>
      </c>
      <c r="N321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218">
        <f>datainHOME1[[#This Row],[l]]+5</f>
        <v>3250</v>
      </c>
      <c r="U321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219" spans="1:21" x14ac:dyDescent="0.25">
      <c r="A3219" t="s">
        <v>7</v>
      </c>
      <c r="B3219" t="s">
        <v>3461</v>
      </c>
      <c r="C3219">
        <f>datainHOME1[[#This Row],[l]]+5</f>
        <v>3251</v>
      </c>
      <c r="D3219" t="s">
        <v>3248</v>
      </c>
      <c r="E3219" t="s">
        <v>742</v>
      </c>
      <c r="F3219" t="s">
        <v>744</v>
      </c>
      <c r="G321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219">
        <f>datainHOME1[[#This Row],[l]]+5</f>
        <v>3251</v>
      </c>
      <c r="N321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219">
        <f>datainHOME1[[#This Row],[l]]+5</f>
        <v>3251</v>
      </c>
      <c r="U321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220" spans="1:21" x14ac:dyDescent="0.25">
      <c r="A3220" t="s">
        <v>7</v>
      </c>
      <c r="B3220" t="s">
        <v>3537</v>
      </c>
      <c r="C3220">
        <f>datainHOME1[[#This Row],[l]]+5</f>
        <v>3252</v>
      </c>
      <c r="D3220" t="s">
        <v>3249</v>
      </c>
      <c r="E3220" t="s">
        <v>861</v>
      </c>
      <c r="F3220" t="s">
        <v>8</v>
      </c>
      <c r="G322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220">
        <f>datainHOME1[[#This Row],[l]]+5</f>
        <v>3252</v>
      </c>
      <c r="N322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220">
        <f>datainHOME1[[#This Row],[l]]+5</f>
        <v>3252</v>
      </c>
      <c r="U322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221" spans="1:21" x14ac:dyDescent="0.25">
      <c r="A3221" t="s">
        <v>7</v>
      </c>
      <c r="B3221" t="s">
        <v>3462</v>
      </c>
      <c r="C3221">
        <f>datainHOME1[[#This Row],[l]]+5</f>
        <v>3253</v>
      </c>
      <c r="D3221" t="s">
        <v>3250</v>
      </c>
      <c r="E3221" t="s">
        <v>510</v>
      </c>
      <c r="F3221" t="s">
        <v>801</v>
      </c>
      <c r="G322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221">
        <f>datainHOME1[[#This Row],[l]]+5</f>
        <v>3253</v>
      </c>
      <c r="N322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221">
        <f>datainHOME1[[#This Row],[l]]+5</f>
        <v>3253</v>
      </c>
      <c r="U322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222" spans="1:21" x14ac:dyDescent="0.25">
      <c r="A3222" t="s">
        <v>7</v>
      </c>
      <c r="B3222" t="s">
        <v>3463</v>
      </c>
      <c r="C3222">
        <f>datainHOME1[[#This Row],[l]]+5</f>
        <v>3254</v>
      </c>
      <c r="D3222" t="s">
        <v>3251</v>
      </c>
      <c r="E3222" t="s">
        <v>801</v>
      </c>
      <c r="F3222" t="s">
        <v>888</v>
      </c>
      <c r="G322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222">
        <f>datainHOME1[[#This Row],[l]]+5</f>
        <v>3254</v>
      </c>
      <c r="N322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222">
        <f>datainHOME1[[#This Row],[l]]+5</f>
        <v>3254</v>
      </c>
      <c r="U3222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223" spans="1:21" x14ac:dyDescent="0.25">
      <c r="A3223" t="s">
        <v>7</v>
      </c>
      <c r="B3223" t="s">
        <v>3464</v>
      </c>
      <c r="C3223">
        <f>datainHOME1[[#This Row],[l]]+5</f>
        <v>3255</v>
      </c>
      <c r="D3223" t="s">
        <v>3252</v>
      </c>
      <c r="E3223" t="s">
        <v>748</v>
      </c>
      <c r="F3223" t="s">
        <v>9</v>
      </c>
      <c r="G322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223">
        <f>datainHOME1[[#This Row],[l]]+5</f>
        <v>3255</v>
      </c>
      <c r="N322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223">
        <f>datainHOME1[[#This Row],[l]]+5</f>
        <v>3255</v>
      </c>
      <c r="U322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224" spans="1:21" x14ac:dyDescent="0.25">
      <c r="A3224" t="s">
        <v>7</v>
      </c>
      <c r="B3224" t="s">
        <v>3465</v>
      </c>
      <c r="C3224">
        <f>datainHOME1[[#This Row],[l]]+5</f>
        <v>3256</v>
      </c>
      <c r="D3224" t="s">
        <v>3253</v>
      </c>
      <c r="E3224" t="s">
        <v>178</v>
      </c>
      <c r="F3224" t="s">
        <v>753</v>
      </c>
      <c r="G3224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224">
        <f>datainHOME1[[#This Row],[l]]+5</f>
        <v>3256</v>
      </c>
      <c r="N3224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224">
        <f>datainHOME1[[#This Row],[l]]+5</f>
        <v>3256</v>
      </c>
      <c r="U3224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225" spans="1:21" x14ac:dyDescent="0.25">
      <c r="A3225" t="s">
        <v>7</v>
      </c>
      <c r="B3225" t="s">
        <v>3466</v>
      </c>
      <c r="C3225">
        <f>datainHOME1[[#This Row],[l]]+5</f>
        <v>3257</v>
      </c>
      <c r="D3225" t="s">
        <v>3255</v>
      </c>
      <c r="E3225" t="s">
        <v>9</v>
      </c>
      <c r="F3225" t="s">
        <v>902</v>
      </c>
      <c r="G322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225">
        <f>datainHOME1[[#This Row],[l]]+5</f>
        <v>3257</v>
      </c>
      <c r="N322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225">
        <f>datainHOME1[[#This Row],[l]]+5</f>
        <v>3257</v>
      </c>
      <c r="U3225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226" spans="1:21" x14ac:dyDescent="0.25">
      <c r="A3226" t="s">
        <v>7</v>
      </c>
      <c r="B3226" t="s">
        <v>3467</v>
      </c>
      <c r="C3226">
        <f>datainHOME1[[#This Row],[l]]+5</f>
        <v>3258</v>
      </c>
      <c r="D3226" t="s">
        <v>3256</v>
      </c>
      <c r="E3226" t="s">
        <v>753</v>
      </c>
      <c r="F3226" t="s">
        <v>613</v>
      </c>
      <c r="G322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226">
        <f>datainHOME1[[#This Row],[l]]+5</f>
        <v>3258</v>
      </c>
      <c r="N322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226">
        <f>datainHOME1[[#This Row],[l]]+5</f>
        <v>3258</v>
      </c>
      <c r="U322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227" spans="1:21" x14ac:dyDescent="0.25">
      <c r="A3227" t="s">
        <v>7</v>
      </c>
      <c r="B3227" t="s">
        <v>3468</v>
      </c>
      <c r="C3227">
        <f>datainHOME1[[#This Row],[l]]+5</f>
        <v>3259</v>
      </c>
      <c r="D3227" t="s">
        <v>3257</v>
      </c>
      <c r="E3227" t="s">
        <v>902</v>
      </c>
      <c r="F3227" t="s">
        <v>430</v>
      </c>
      <c r="G322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227">
        <f>datainHOME1[[#This Row],[l]]+5</f>
        <v>3259</v>
      </c>
      <c r="N322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227">
        <f>datainHOME1[[#This Row],[l]]+5</f>
        <v>3259</v>
      </c>
      <c r="U3227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228" spans="1:21" x14ac:dyDescent="0.25">
      <c r="A3228" t="s">
        <v>7</v>
      </c>
      <c r="B3228" t="s">
        <v>3469</v>
      </c>
      <c r="C3228">
        <f>datainHOME1[[#This Row],[l]]+5</f>
        <v>3260</v>
      </c>
      <c r="D3228" t="s">
        <v>3258</v>
      </c>
      <c r="E3228" t="s">
        <v>906</v>
      </c>
      <c r="F3228" t="s">
        <v>887</v>
      </c>
      <c r="G3228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3228">
        <f>datainHOME1[[#This Row],[l]]+5</f>
        <v>3260</v>
      </c>
      <c r="N3228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3228">
        <f>datainHOME1[[#This Row],[l]]+5</f>
        <v>3260</v>
      </c>
      <c r="U3228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3229" spans="1:21" x14ac:dyDescent="0.25">
      <c r="A3229" t="s">
        <v>7</v>
      </c>
      <c r="B3229" t="s">
        <v>3470</v>
      </c>
      <c r="C3229">
        <f>datainHOME1[[#This Row],[l]]+5</f>
        <v>3261</v>
      </c>
      <c r="D3229" t="s">
        <v>3259</v>
      </c>
      <c r="E3229" t="s">
        <v>430</v>
      </c>
      <c r="F3229" t="s">
        <v>524</v>
      </c>
      <c r="G322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229">
        <f>datainHOME1[[#This Row],[l]]+5</f>
        <v>3261</v>
      </c>
      <c r="N322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229">
        <f>datainHOME1[[#This Row],[l]]+5</f>
        <v>3261</v>
      </c>
      <c r="U3229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230" spans="1:21" x14ac:dyDescent="0.25">
      <c r="A3230" t="s">
        <v>7</v>
      </c>
      <c r="B3230" t="s">
        <v>3471</v>
      </c>
      <c r="C3230">
        <f>datainHOME1[[#This Row],[l]]+5</f>
        <v>3262</v>
      </c>
      <c r="D3230" t="s">
        <v>3260</v>
      </c>
      <c r="E3230" t="s">
        <v>887</v>
      </c>
      <c r="F3230" t="s">
        <v>811</v>
      </c>
      <c r="G3230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3230">
        <f>datainHOME1[[#This Row],[l]]+5</f>
        <v>3262</v>
      </c>
      <c r="N3230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3230">
        <f>datainHOME1[[#This Row],[l]]+5</f>
        <v>3262</v>
      </c>
      <c r="U3230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3231" spans="1:21" x14ac:dyDescent="0.25">
      <c r="A3231" t="s">
        <v>7</v>
      </c>
      <c r="B3231" t="s">
        <v>3472</v>
      </c>
      <c r="C3231">
        <f>datainHOME1[[#This Row],[l]]+5</f>
        <v>3263</v>
      </c>
      <c r="D3231" t="s">
        <v>3261</v>
      </c>
      <c r="E3231" t="s">
        <v>925</v>
      </c>
      <c r="F3231" t="s">
        <v>937</v>
      </c>
      <c r="G3231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231">
        <f>datainHOME1[[#This Row],[l]]+5</f>
        <v>3263</v>
      </c>
      <c r="N3231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231">
        <f>datainHOME1[[#This Row],[l]]+5</f>
        <v>3263</v>
      </c>
      <c r="U3231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232" spans="1:21" x14ac:dyDescent="0.25">
      <c r="A3232" t="s">
        <v>7</v>
      </c>
      <c r="B3232" t="s">
        <v>3473</v>
      </c>
      <c r="C3232">
        <f>datainHOME1[[#This Row],[l]]+5</f>
        <v>3264</v>
      </c>
      <c r="D3232" t="s">
        <v>3262</v>
      </c>
      <c r="E3232" t="s">
        <v>811</v>
      </c>
      <c r="F3232" t="s">
        <v>520</v>
      </c>
      <c r="G3232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3232">
        <f>datainHOME1[[#This Row],[l]]+5</f>
        <v>3264</v>
      </c>
      <c r="N3232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3232">
        <f>datainHOME1[[#This Row],[l]]+5</f>
        <v>3264</v>
      </c>
      <c r="U3232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3233" spans="1:21" x14ac:dyDescent="0.25">
      <c r="A3233" t="s">
        <v>7</v>
      </c>
      <c r="B3233" t="s">
        <v>3474</v>
      </c>
      <c r="C3233">
        <f>datainHOME1[[#This Row],[l]]+5</f>
        <v>3265</v>
      </c>
      <c r="D3233" t="s">
        <v>3263</v>
      </c>
      <c r="E3233" t="s">
        <v>437</v>
      </c>
      <c r="F3233" t="s">
        <v>30</v>
      </c>
      <c r="G3233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233">
        <f>datainHOME1[[#This Row],[l]]+5</f>
        <v>3265</v>
      </c>
      <c r="N3233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233">
        <f>datainHOME1[[#This Row],[l]]+5</f>
        <v>3265</v>
      </c>
      <c r="U3233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234" spans="1:21" x14ac:dyDescent="0.25">
      <c r="A3234" t="s">
        <v>7</v>
      </c>
      <c r="B3234" t="s">
        <v>3475</v>
      </c>
      <c r="C3234">
        <f>datainHOME1[[#This Row],[l]]+5</f>
        <v>3266</v>
      </c>
      <c r="D3234" t="s">
        <v>3264</v>
      </c>
      <c r="E3234" t="s">
        <v>38</v>
      </c>
      <c r="F3234" t="s">
        <v>948</v>
      </c>
      <c r="G323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234">
        <f>datainHOME1[[#This Row],[l]]+5</f>
        <v>3266</v>
      </c>
      <c r="N323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234">
        <f>datainHOME1[[#This Row],[l]]+5</f>
        <v>3266</v>
      </c>
      <c r="U323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235" spans="1:21" x14ac:dyDescent="0.25">
      <c r="A3235" t="s">
        <v>7</v>
      </c>
      <c r="B3235" t="s">
        <v>3476</v>
      </c>
      <c r="C3235">
        <f>datainHOME1[[#This Row],[l]]+5</f>
        <v>3267</v>
      </c>
      <c r="D3235" t="s">
        <v>3265</v>
      </c>
      <c r="E3235" t="s">
        <v>765</v>
      </c>
      <c r="F3235" t="s">
        <v>762</v>
      </c>
      <c r="G3235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3235">
        <f>datainHOME1[[#This Row],[l]]+5</f>
        <v>3267</v>
      </c>
      <c r="N3235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3235">
        <f>datainHOME1[[#This Row],[l]]+5</f>
        <v>3267</v>
      </c>
      <c r="U3235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3236" spans="1:21" x14ac:dyDescent="0.25">
      <c r="A3236" t="s">
        <v>7</v>
      </c>
      <c r="B3236" t="s">
        <v>3554</v>
      </c>
      <c r="C3236">
        <f>datainHOME1[[#This Row],[l]]+5</f>
        <v>3268</v>
      </c>
      <c r="D3236" t="s">
        <v>3266</v>
      </c>
      <c r="E3236" t="s">
        <v>890</v>
      </c>
      <c r="F3236" t="s">
        <v>323</v>
      </c>
      <c r="G323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236">
        <f>datainHOME1[[#This Row],[l]]+5</f>
        <v>3268</v>
      </c>
      <c r="N323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236">
        <f>datainHOME1[[#This Row],[l]]+5</f>
        <v>3268</v>
      </c>
      <c r="U323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237" spans="1:21" x14ac:dyDescent="0.25">
      <c r="A3237" t="s">
        <v>7</v>
      </c>
      <c r="B3237" t="s">
        <v>3477</v>
      </c>
      <c r="C3237">
        <f>datainHOME1[[#This Row],[l]]+5</f>
        <v>3269</v>
      </c>
      <c r="D3237" t="s">
        <v>3267</v>
      </c>
      <c r="E3237" t="s">
        <v>702</v>
      </c>
      <c r="F3237" t="s">
        <v>626</v>
      </c>
      <c r="G323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237">
        <f>datainHOME1[[#This Row],[l]]+5</f>
        <v>3269</v>
      </c>
      <c r="N323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237">
        <f>datainHOME1[[#This Row],[l]]+5</f>
        <v>3269</v>
      </c>
      <c r="U323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238" spans="1:21" x14ac:dyDescent="0.25">
      <c r="A3238" t="s">
        <v>7</v>
      </c>
      <c r="B3238" t="s">
        <v>3478</v>
      </c>
      <c r="C3238">
        <f>datainHOME1[[#This Row],[l]]+5</f>
        <v>3270</v>
      </c>
      <c r="D3238" t="s">
        <v>3269</v>
      </c>
      <c r="E3238" t="s">
        <v>323</v>
      </c>
      <c r="F3238" t="s">
        <v>978</v>
      </c>
      <c r="G3238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3238">
        <f>datainHOME1[[#This Row],[l]]+5</f>
        <v>3270</v>
      </c>
      <c r="N3238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3238">
        <f>datainHOME1[[#This Row],[l]]+5</f>
        <v>3270</v>
      </c>
      <c r="U3238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3239" spans="1:21" x14ac:dyDescent="0.25">
      <c r="A3239" t="s">
        <v>7</v>
      </c>
      <c r="B3239" t="s">
        <v>3479</v>
      </c>
      <c r="C3239">
        <f>datainHOME1[[#This Row],[l]]+5</f>
        <v>3271</v>
      </c>
      <c r="D3239" t="s">
        <v>3270</v>
      </c>
      <c r="E3239" t="s">
        <v>626</v>
      </c>
      <c r="F3239" t="s">
        <v>922</v>
      </c>
      <c r="G3239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3239">
        <f>datainHOME1[[#This Row],[l]]+5</f>
        <v>3271</v>
      </c>
      <c r="N3239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3239">
        <f>datainHOME1[[#This Row],[l]]+5</f>
        <v>3271</v>
      </c>
      <c r="U3239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3240" spans="1:21" x14ac:dyDescent="0.25">
      <c r="A3240" t="s">
        <v>7</v>
      </c>
      <c r="B3240" t="s">
        <v>3481</v>
      </c>
      <c r="C3240">
        <f>datainHOME1[[#This Row],[l]]+5</f>
        <v>3272</v>
      </c>
      <c r="D3240" t="s">
        <v>3271</v>
      </c>
      <c r="E3240" t="s">
        <v>978</v>
      </c>
      <c r="F3240" t="s">
        <v>538</v>
      </c>
      <c r="G3240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3240">
        <f>datainHOME1[[#This Row],[l]]+5</f>
        <v>3272</v>
      </c>
      <c r="N3240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3240">
        <f>datainHOME1[[#This Row],[l]]+5</f>
        <v>3272</v>
      </c>
      <c r="U3240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3241" spans="1:21" x14ac:dyDescent="0.25">
      <c r="A3241" t="s">
        <v>7</v>
      </c>
      <c r="B3241" t="s">
        <v>3482</v>
      </c>
      <c r="C3241">
        <f>datainHOME1[[#This Row],[l]]+5</f>
        <v>3273</v>
      </c>
      <c r="D3241" t="s">
        <v>3272</v>
      </c>
      <c r="E3241" t="s">
        <v>631</v>
      </c>
      <c r="F3241" t="s">
        <v>991</v>
      </c>
      <c r="G3241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J3241">
        <f>datainHOME1[[#This Row],[l]]+5</f>
        <v>3273</v>
      </c>
      <c r="N3241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Q3241">
        <f>datainHOME1[[#This Row],[l]]+5</f>
        <v>3273</v>
      </c>
      <c r="U3241">
        <f>IF(datainHOME1[[#This Row],[TimeIn]]-datainHOME1[[#This Row],[TimeOut]] &gt;0, datainHOME1[[#This Row],[TimeIn]]-datainHOME1[[#This Row],[TimeOut]],(datainHOME1[[#This Row],[TimeIn]]-datainHOME1[[#This Row],[TimeOut]])+1000)</f>
        <v>38</v>
      </c>
    </row>
    <row r="3242" spans="1:21" x14ac:dyDescent="0.25">
      <c r="A3242" t="s">
        <v>7</v>
      </c>
      <c r="B3242" t="s">
        <v>3484</v>
      </c>
      <c r="C3242">
        <f>datainHOME1[[#This Row],[l]]+5</f>
        <v>3274</v>
      </c>
      <c r="D3242" t="s">
        <v>3273</v>
      </c>
      <c r="E3242" t="s">
        <v>867</v>
      </c>
      <c r="F3242" t="s">
        <v>975</v>
      </c>
      <c r="G3242">
        <f>IF(datainHOME1[[#This Row],[TimeIn]]-datainHOME1[[#This Row],[TimeOut]] &gt;0, datainHOME1[[#This Row],[TimeIn]]-datainHOME1[[#This Row],[TimeOut]],(datainHOME1[[#This Row],[TimeIn]]-datainHOME1[[#This Row],[TimeOut]])+1000)</f>
        <v>47</v>
      </c>
      <c r="J3242">
        <f>datainHOME1[[#This Row],[l]]+5</f>
        <v>3274</v>
      </c>
      <c r="N3242">
        <f>IF(datainHOME1[[#This Row],[TimeIn]]-datainHOME1[[#This Row],[TimeOut]] &gt;0, datainHOME1[[#This Row],[TimeIn]]-datainHOME1[[#This Row],[TimeOut]],(datainHOME1[[#This Row],[TimeIn]]-datainHOME1[[#This Row],[TimeOut]])+1000)</f>
        <v>47</v>
      </c>
      <c r="Q3242">
        <f>datainHOME1[[#This Row],[l]]+5</f>
        <v>3274</v>
      </c>
      <c r="U3242">
        <f>IF(datainHOME1[[#This Row],[TimeIn]]-datainHOME1[[#This Row],[TimeOut]] &gt;0, datainHOME1[[#This Row],[TimeIn]]-datainHOME1[[#This Row],[TimeOut]],(datainHOME1[[#This Row],[TimeIn]]-datainHOME1[[#This Row],[TimeOut]])+1000)</f>
        <v>47</v>
      </c>
    </row>
    <row r="3243" spans="1:21" x14ac:dyDescent="0.25">
      <c r="A3243" t="s">
        <v>7</v>
      </c>
      <c r="B3243" t="s">
        <v>3485</v>
      </c>
      <c r="C3243">
        <f>datainHOME1[[#This Row],[l]]+5</f>
        <v>3275</v>
      </c>
      <c r="D3243" t="s">
        <v>3274</v>
      </c>
      <c r="E3243" t="s">
        <v>827</v>
      </c>
      <c r="F3243" t="s">
        <v>548</v>
      </c>
      <c r="G3243">
        <f>IF(datainHOME1[[#This Row],[TimeIn]]-datainHOME1[[#This Row],[TimeOut]] &gt;0, datainHOME1[[#This Row],[TimeIn]]-datainHOME1[[#This Row],[TimeOut]],(datainHOME1[[#This Row],[TimeIn]]-datainHOME1[[#This Row],[TimeOut]])+1000)</f>
        <v>45</v>
      </c>
      <c r="J3243">
        <f>datainHOME1[[#This Row],[l]]+5</f>
        <v>3275</v>
      </c>
      <c r="N3243">
        <f>IF(datainHOME1[[#This Row],[TimeIn]]-datainHOME1[[#This Row],[TimeOut]] &gt;0, datainHOME1[[#This Row],[TimeIn]]-datainHOME1[[#This Row],[TimeOut]],(datainHOME1[[#This Row],[TimeIn]]-datainHOME1[[#This Row],[TimeOut]])+1000)</f>
        <v>45</v>
      </c>
      <c r="Q3243">
        <f>datainHOME1[[#This Row],[l]]+5</f>
        <v>3275</v>
      </c>
      <c r="U3243">
        <f>IF(datainHOME1[[#This Row],[TimeIn]]-datainHOME1[[#This Row],[TimeOut]] &gt;0, datainHOME1[[#This Row],[TimeIn]]-datainHOME1[[#This Row],[TimeOut]],(datainHOME1[[#This Row],[TimeIn]]-datainHOME1[[#This Row],[TimeOut]])+1000)</f>
        <v>45</v>
      </c>
    </row>
    <row r="3244" spans="1:21" x14ac:dyDescent="0.25">
      <c r="A3244" t="s">
        <v>7</v>
      </c>
      <c r="B3244" t="s">
        <v>3486</v>
      </c>
      <c r="C3244">
        <f>datainHOME1[[#This Row],[l]]+5</f>
        <v>3276</v>
      </c>
      <c r="D3244" t="s">
        <v>3275</v>
      </c>
      <c r="E3244" t="s">
        <v>547</v>
      </c>
      <c r="F3244" t="s">
        <v>10</v>
      </c>
      <c r="G3244">
        <f>IF(datainHOME1[[#This Row],[TimeIn]]-datainHOME1[[#This Row],[TimeOut]] &gt;0, datainHOME1[[#This Row],[TimeIn]]-datainHOME1[[#This Row],[TimeOut]],(datainHOME1[[#This Row],[TimeIn]]-datainHOME1[[#This Row],[TimeOut]])+1000)</f>
        <v>56</v>
      </c>
      <c r="J3244">
        <f>datainHOME1[[#This Row],[l]]+5</f>
        <v>3276</v>
      </c>
      <c r="N3244">
        <f>IF(datainHOME1[[#This Row],[TimeIn]]-datainHOME1[[#This Row],[TimeOut]] &gt;0, datainHOME1[[#This Row],[TimeIn]]-datainHOME1[[#This Row],[TimeOut]],(datainHOME1[[#This Row],[TimeIn]]-datainHOME1[[#This Row],[TimeOut]])+1000)</f>
        <v>56</v>
      </c>
      <c r="Q3244">
        <f>datainHOME1[[#This Row],[l]]+5</f>
        <v>3276</v>
      </c>
      <c r="U3244">
        <f>IF(datainHOME1[[#This Row],[TimeIn]]-datainHOME1[[#This Row],[TimeOut]] &gt;0, datainHOME1[[#This Row],[TimeIn]]-datainHOME1[[#This Row],[TimeOut]],(datainHOME1[[#This Row],[TimeIn]]-datainHOME1[[#This Row],[TimeOut]])+1000)</f>
        <v>56</v>
      </c>
    </row>
    <row r="3245" spans="1:21" x14ac:dyDescent="0.25">
      <c r="A3245" t="s">
        <v>7</v>
      </c>
      <c r="B3245" t="s">
        <v>3487</v>
      </c>
      <c r="C3245">
        <f>datainHOME1[[#This Row],[l]]+5</f>
        <v>3277</v>
      </c>
      <c r="D3245" t="s">
        <v>3277</v>
      </c>
      <c r="E3245" t="s">
        <v>975</v>
      </c>
      <c r="F3245" t="s">
        <v>21</v>
      </c>
      <c r="G3245">
        <f>IF(datainHOME1[[#This Row],[TimeIn]]-datainHOME1[[#This Row],[TimeOut]] &gt;0, datainHOME1[[#This Row],[TimeIn]]-datainHOME1[[#This Row],[TimeOut]],(datainHOME1[[#This Row],[TimeIn]]-datainHOME1[[#This Row],[TimeOut]])+1000)</f>
        <v>44</v>
      </c>
      <c r="J3245">
        <f>datainHOME1[[#This Row],[l]]+5</f>
        <v>3277</v>
      </c>
      <c r="N3245">
        <f>IF(datainHOME1[[#This Row],[TimeIn]]-datainHOME1[[#This Row],[TimeOut]] &gt;0, datainHOME1[[#This Row],[TimeIn]]-datainHOME1[[#This Row],[TimeOut]],(datainHOME1[[#This Row],[TimeIn]]-datainHOME1[[#This Row],[TimeOut]])+1000)</f>
        <v>44</v>
      </c>
      <c r="Q3245">
        <f>datainHOME1[[#This Row],[l]]+5</f>
        <v>3277</v>
      </c>
      <c r="U3245">
        <f>IF(datainHOME1[[#This Row],[TimeIn]]-datainHOME1[[#This Row],[TimeOut]] &gt;0, datainHOME1[[#This Row],[TimeIn]]-datainHOME1[[#This Row],[TimeOut]],(datainHOME1[[#This Row],[TimeIn]]-datainHOME1[[#This Row],[TimeOut]])+1000)</f>
        <v>44</v>
      </c>
    </row>
    <row r="3246" spans="1:21" x14ac:dyDescent="0.25">
      <c r="A3246" t="s">
        <v>7</v>
      </c>
      <c r="B3246" t="s">
        <v>3489</v>
      </c>
      <c r="C3246">
        <f>datainHOME1[[#This Row],[l]]+5</f>
        <v>3278</v>
      </c>
      <c r="D3246" t="s">
        <v>3279</v>
      </c>
      <c r="E3246" t="s">
        <v>775</v>
      </c>
      <c r="F3246" t="s">
        <v>53</v>
      </c>
      <c r="G3246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3246">
        <f>datainHOME1[[#This Row],[l]]+5</f>
        <v>3278</v>
      </c>
      <c r="N3246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3246">
        <f>datainHOME1[[#This Row],[l]]+5</f>
        <v>3278</v>
      </c>
      <c r="U3246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3247" spans="1:21" x14ac:dyDescent="0.25">
      <c r="A3247" t="s">
        <v>7</v>
      </c>
      <c r="B3247" t="s">
        <v>3490</v>
      </c>
      <c r="C3247">
        <f>datainHOME1[[#This Row],[l]]+5</f>
        <v>3279</v>
      </c>
      <c r="D3247" t="s">
        <v>3280</v>
      </c>
      <c r="E3247" t="s">
        <v>10</v>
      </c>
      <c r="F3247" t="s">
        <v>77</v>
      </c>
      <c r="G3247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3247">
        <f>datainHOME1[[#This Row],[l]]+5</f>
        <v>3279</v>
      </c>
      <c r="N3247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3247">
        <f>datainHOME1[[#This Row],[l]]+5</f>
        <v>3279</v>
      </c>
      <c r="U3247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3248" spans="1:21" x14ac:dyDescent="0.25">
      <c r="A3248" t="s">
        <v>7</v>
      </c>
      <c r="B3248" t="s">
        <v>3491</v>
      </c>
      <c r="C3248">
        <f>datainHOME1[[#This Row],[l]]+5</f>
        <v>3280</v>
      </c>
      <c r="D3248" t="s">
        <v>3281</v>
      </c>
      <c r="E3248" t="s">
        <v>47</v>
      </c>
      <c r="F3248" t="s">
        <v>116</v>
      </c>
      <c r="G3248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3248">
        <f>datainHOME1[[#This Row],[l]]+5</f>
        <v>3280</v>
      </c>
      <c r="N3248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3248">
        <f>datainHOME1[[#This Row],[l]]+5</f>
        <v>3280</v>
      </c>
      <c r="U3248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3249" spans="1:21" x14ac:dyDescent="0.25">
      <c r="A3249" t="s">
        <v>7</v>
      </c>
      <c r="B3249" t="s">
        <v>3570</v>
      </c>
      <c r="C3249">
        <f>datainHOME1[[#This Row],[l]]+5</f>
        <v>3281</v>
      </c>
      <c r="D3249" t="s">
        <v>3282</v>
      </c>
      <c r="E3249" t="s">
        <v>79</v>
      </c>
      <c r="F3249" t="s">
        <v>83</v>
      </c>
      <c r="G3249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3249">
        <f>datainHOME1[[#This Row],[l]]+5</f>
        <v>3281</v>
      </c>
      <c r="N3249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3249">
        <f>datainHOME1[[#This Row],[l]]+5</f>
        <v>3281</v>
      </c>
      <c r="U3249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3250" spans="1:21" x14ac:dyDescent="0.25">
      <c r="A3250" t="s">
        <v>7</v>
      </c>
      <c r="B3250" t="s">
        <v>3572</v>
      </c>
      <c r="C3250">
        <f>datainHOME1[[#This Row],[l]]+5</f>
        <v>3282</v>
      </c>
      <c r="D3250" t="s">
        <v>3283</v>
      </c>
      <c r="E3250" t="s">
        <v>116</v>
      </c>
      <c r="F3250" t="s">
        <v>78</v>
      </c>
      <c r="G3250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3250">
        <f>datainHOME1[[#This Row],[l]]+5</f>
        <v>3282</v>
      </c>
      <c r="N3250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3250">
        <f>datainHOME1[[#This Row],[l]]+5</f>
        <v>3282</v>
      </c>
      <c r="U3250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3251" spans="1:21" x14ac:dyDescent="0.25">
      <c r="A3251" t="s">
        <v>7</v>
      </c>
      <c r="B3251" t="s">
        <v>3492</v>
      </c>
      <c r="C3251">
        <f>datainHOME1[[#This Row],[l]]+5</f>
        <v>3283</v>
      </c>
      <c r="D3251" t="s">
        <v>3284</v>
      </c>
      <c r="E3251" t="s">
        <v>75</v>
      </c>
      <c r="F3251" t="s">
        <v>216</v>
      </c>
      <c r="G3251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3251">
        <f>datainHOME1[[#This Row],[l]]+5</f>
        <v>3283</v>
      </c>
      <c r="N3251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3251">
        <f>datainHOME1[[#This Row],[l]]+5</f>
        <v>3283</v>
      </c>
      <c r="U3251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3252" spans="1:21" x14ac:dyDescent="0.25">
      <c r="A3252" t="s">
        <v>7</v>
      </c>
      <c r="B3252" t="s">
        <v>3493</v>
      </c>
      <c r="C3252">
        <f>datainHOME1[[#This Row],[l]]+5</f>
        <v>3284</v>
      </c>
      <c r="D3252" t="s">
        <v>3285</v>
      </c>
      <c r="E3252" t="s">
        <v>186</v>
      </c>
      <c r="F3252" t="s">
        <v>231</v>
      </c>
      <c r="G3252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3252">
        <f>datainHOME1[[#This Row],[l]]+5</f>
        <v>3284</v>
      </c>
      <c r="N3252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3252">
        <f>datainHOME1[[#This Row],[l]]+5</f>
        <v>3284</v>
      </c>
      <c r="U3252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3253" spans="1:21" x14ac:dyDescent="0.25">
      <c r="A3253" t="s">
        <v>7</v>
      </c>
      <c r="B3253" t="s">
        <v>3494</v>
      </c>
      <c r="C3253">
        <f>datainHOME1[[#This Row],[l]]+5</f>
        <v>3285</v>
      </c>
      <c r="D3253" t="s">
        <v>3286</v>
      </c>
      <c r="E3253" t="s">
        <v>214</v>
      </c>
      <c r="F3253" t="s">
        <v>213</v>
      </c>
      <c r="G3253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3253">
        <f>datainHOME1[[#This Row],[l]]+5</f>
        <v>3285</v>
      </c>
      <c r="N3253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3253">
        <f>datainHOME1[[#This Row],[l]]+5</f>
        <v>3285</v>
      </c>
      <c r="U3253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3254" spans="1:21" x14ac:dyDescent="0.25">
      <c r="A3254" t="s">
        <v>7</v>
      </c>
      <c r="B3254" t="s">
        <v>3495</v>
      </c>
      <c r="C3254">
        <f>datainHOME1[[#This Row],[l]]+5</f>
        <v>3286</v>
      </c>
      <c r="D3254" t="s">
        <v>3287</v>
      </c>
      <c r="E3254" t="s">
        <v>231</v>
      </c>
      <c r="F3254" t="s">
        <v>312</v>
      </c>
      <c r="G3254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3254">
        <f>datainHOME1[[#This Row],[l]]+5</f>
        <v>3286</v>
      </c>
      <c r="N3254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3254">
        <f>datainHOME1[[#This Row],[l]]+5</f>
        <v>3286</v>
      </c>
      <c r="U3254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3255" spans="1:21" x14ac:dyDescent="0.25">
      <c r="A3255" t="s">
        <v>7</v>
      </c>
      <c r="B3255" t="s">
        <v>3496</v>
      </c>
      <c r="C3255">
        <f>datainHOME1[[#This Row],[l]]+5</f>
        <v>3287</v>
      </c>
      <c r="D3255" t="s">
        <v>3288</v>
      </c>
      <c r="E3255" t="s">
        <v>223</v>
      </c>
      <c r="F3255" t="s">
        <v>334</v>
      </c>
      <c r="G3255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3255">
        <f>datainHOME1[[#This Row],[l]]+5</f>
        <v>3287</v>
      </c>
      <c r="N3255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3255">
        <f>datainHOME1[[#This Row],[l]]+5</f>
        <v>3287</v>
      </c>
      <c r="U3255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3256" spans="1:21" x14ac:dyDescent="0.25">
      <c r="A3256" t="s">
        <v>7</v>
      </c>
      <c r="B3256" t="s">
        <v>3497</v>
      </c>
      <c r="C3256">
        <f>datainHOME1[[#This Row],[l]]+5</f>
        <v>3288</v>
      </c>
      <c r="D3256" t="s">
        <v>3289</v>
      </c>
      <c r="E3256" t="s">
        <v>303</v>
      </c>
      <c r="F3256" t="s">
        <v>341</v>
      </c>
      <c r="G325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256">
        <f>datainHOME1[[#This Row],[l]]+5</f>
        <v>3288</v>
      </c>
      <c r="N325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256">
        <f>datainHOME1[[#This Row],[l]]+5</f>
        <v>3288</v>
      </c>
      <c r="U325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257" spans="1:21" x14ac:dyDescent="0.25">
      <c r="A3257" t="s">
        <v>7</v>
      </c>
      <c r="B3257" t="s">
        <v>3498</v>
      </c>
      <c r="C3257">
        <f>datainHOME1[[#This Row],[l]]+5</f>
        <v>3289</v>
      </c>
      <c r="D3257" t="s">
        <v>3290</v>
      </c>
      <c r="E3257" t="s">
        <v>325</v>
      </c>
      <c r="F3257" t="s">
        <v>353</v>
      </c>
      <c r="G325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257">
        <f>datainHOME1[[#This Row],[l]]+5</f>
        <v>3289</v>
      </c>
      <c r="N325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257">
        <f>datainHOME1[[#This Row],[l]]+5</f>
        <v>3289</v>
      </c>
      <c r="U325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258" spans="1:21" x14ac:dyDescent="0.25">
      <c r="A3258" t="s">
        <v>7</v>
      </c>
      <c r="B3258" t="s">
        <v>3499</v>
      </c>
      <c r="C3258">
        <f>datainHOME1[[#This Row],[l]]+5</f>
        <v>3290</v>
      </c>
      <c r="D3258" t="s">
        <v>3291</v>
      </c>
      <c r="E3258" t="s">
        <v>342</v>
      </c>
      <c r="F3258" t="s">
        <v>373</v>
      </c>
      <c r="G325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258">
        <f>datainHOME1[[#This Row],[l]]+5</f>
        <v>3290</v>
      </c>
      <c r="N325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258">
        <f>datainHOME1[[#This Row],[l]]+5</f>
        <v>3290</v>
      </c>
      <c r="U325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259" spans="1:21" x14ac:dyDescent="0.25">
      <c r="A3259" t="s">
        <v>7</v>
      </c>
      <c r="B3259" t="s">
        <v>3500</v>
      </c>
      <c r="C3259">
        <f>datainHOME1[[#This Row],[l]]+5</f>
        <v>3291</v>
      </c>
      <c r="D3259" t="s">
        <v>3292</v>
      </c>
      <c r="E3259" t="s">
        <v>353</v>
      </c>
      <c r="F3259" t="s">
        <v>403</v>
      </c>
      <c r="G3259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3259">
        <f>datainHOME1[[#This Row],[l]]+5</f>
        <v>3291</v>
      </c>
      <c r="N3259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3259">
        <f>datainHOME1[[#This Row],[l]]+5</f>
        <v>3291</v>
      </c>
      <c r="U3259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3260" spans="1:21" x14ac:dyDescent="0.25">
      <c r="A3260" t="s">
        <v>7</v>
      </c>
      <c r="B3260" t="s">
        <v>3501</v>
      </c>
      <c r="C3260">
        <f>datainHOME1[[#This Row],[l]]+5</f>
        <v>3292</v>
      </c>
      <c r="D3260" t="s">
        <v>3293</v>
      </c>
      <c r="E3260" t="s">
        <v>99</v>
      </c>
      <c r="F3260" t="s">
        <v>359</v>
      </c>
      <c r="G3260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3260">
        <f>datainHOME1[[#This Row],[l]]+5</f>
        <v>3292</v>
      </c>
      <c r="N3260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3260">
        <f>datainHOME1[[#This Row],[l]]+5</f>
        <v>3292</v>
      </c>
      <c r="U3260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3261" spans="1:21" x14ac:dyDescent="0.25">
      <c r="A3261" t="s">
        <v>7</v>
      </c>
      <c r="B3261" t="s">
        <v>3502</v>
      </c>
      <c r="C3261">
        <f>datainHOME1[[#This Row],[l]]+5</f>
        <v>3293</v>
      </c>
      <c r="D3261" t="s">
        <v>3294</v>
      </c>
      <c r="E3261" t="s">
        <v>398</v>
      </c>
      <c r="F3261" t="s">
        <v>456</v>
      </c>
      <c r="G3261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3261">
        <f>datainHOME1[[#This Row],[l]]+5</f>
        <v>3293</v>
      </c>
      <c r="N3261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3261">
        <f>datainHOME1[[#This Row],[l]]+5</f>
        <v>3293</v>
      </c>
      <c r="U3261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3262" spans="1:21" x14ac:dyDescent="0.25">
      <c r="A3262" t="s">
        <v>7</v>
      </c>
      <c r="B3262" t="s">
        <v>3503</v>
      </c>
      <c r="C3262">
        <f>datainHOME1[[#This Row],[l]]+5</f>
        <v>3294</v>
      </c>
      <c r="D3262" t="s">
        <v>3295</v>
      </c>
      <c r="E3262" t="s">
        <v>435</v>
      </c>
      <c r="F3262" t="s">
        <v>459</v>
      </c>
      <c r="G326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262">
        <f>datainHOME1[[#This Row],[l]]+5</f>
        <v>3294</v>
      </c>
      <c r="N326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262">
        <f>datainHOME1[[#This Row],[l]]+5</f>
        <v>3294</v>
      </c>
      <c r="U326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263" spans="1:21" x14ac:dyDescent="0.25">
      <c r="A3263" t="s">
        <v>7</v>
      </c>
      <c r="B3263" t="s">
        <v>3504</v>
      </c>
      <c r="C3263">
        <f>datainHOME1[[#This Row],[l]]+5</f>
        <v>3295</v>
      </c>
      <c r="D3263" t="s">
        <v>3296</v>
      </c>
      <c r="E3263" t="s">
        <v>360</v>
      </c>
      <c r="F3263" t="s">
        <v>108</v>
      </c>
      <c r="G326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263">
        <f>datainHOME1[[#This Row],[l]]+5</f>
        <v>3295</v>
      </c>
      <c r="N326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263">
        <f>datainHOME1[[#This Row],[l]]+5</f>
        <v>3295</v>
      </c>
      <c r="U326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264" spans="1:21" x14ac:dyDescent="0.25">
      <c r="A3264" t="s">
        <v>7</v>
      </c>
      <c r="B3264" t="s">
        <v>3587</v>
      </c>
      <c r="C3264">
        <f>datainHOME1[[#This Row],[l]]+5</f>
        <v>3296</v>
      </c>
      <c r="D3264" t="s">
        <v>3297</v>
      </c>
      <c r="E3264" t="s">
        <v>108</v>
      </c>
      <c r="F3264" t="s">
        <v>512</v>
      </c>
      <c r="G326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264">
        <f>datainHOME1[[#This Row],[l]]+5</f>
        <v>3296</v>
      </c>
      <c r="N326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264">
        <f>datainHOME1[[#This Row],[l]]+5</f>
        <v>3296</v>
      </c>
      <c r="U3264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265" spans="1:21" x14ac:dyDescent="0.25">
      <c r="A3265" t="s">
        <v>7</v>
      </c>
      <c r="B3265" t="s">
        <v>3505</v>
      </c>
      <c r="C3265">
        <f>datainHOME1[[#This Row],[l]]+5</f>
        <v>3297</v>
      </c>
      <c r="D3265" t="s">
        <v>3298</v>
      </c>
      <c r="E3265" t="s">
        <v>512</v>
      </c>
      <c r="F3265" t="s">
        <v>549</v>
      </c>
      <c r="G326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265">
        <f>datainHOME1[[#This Row],[l]]+5</f>
        <v>3297</v>
      </c>
      <c r="N326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265">
        <f>datainHOME1[[#This Row],[l]]+5</f>
        <v>3297</v>
      </c>
      <c r="U326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266" spans="1:21" x14ac:dyDescent="0.25">
      <c r="A3266" t="s">
        <v>7</v>
      </c>
      <c r="B3266" t="s">
        <v>3506</v>
      </c>
      <c r="C3266">
        <f>datainHOME1[[#This Row],[l]]+5</f>
        <v>3298</v>
      </c>
      <c r="D3266" t="s">
        <v>3299</v>
      </c>
      <c r="E3266" t="s">
        <v>543</v>
      </c>
      <c r="F3266" t="s">
        <v>562</v>
      </c>
      <c r="G326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266">
        <f>datainHOME1[[#This Row],[l]]+5</f>
        <v>3298</v>
      </c>
      <c r="N326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266">
        <f>datainHOME1[[#This Row],[l]]+5</f>
        <v>3298</v>
      </c>
      <c r="U326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267" spans="1:21" x14ac:dyDescent="0.25">
      <c r="A3267" t="s">
        <v>7</v>
      </c>
      <c r="B3267" t="s">
        <v>3507</v>
      </c>
      <c r="C3267">
        <f>datainHOME1[[#This Row],[l]]+5</f>
        <v>3299</v>
      </c>
      <c r="D3267" t="s">
        <v>3300</v>
      </c>
      <c r="E3267" t="s">
        <v>470</v>
      </c>
      <c r="F3267" t="s">
        <v>580</v>
      </c>
      <c r="G3267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267">
        <f>datainHOME1[[#This Row],[l]]+5</f>
        <v>3299</v>
      </c>
      <c r="N3267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267">
        <f>datainHOME1[[#This Row],[l]]+5</f>
        <v>3299</v>
      </c>
      <c r="U3267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268" spans="1:21" x14ac:dyDescent="0.25">
      <c r="A3268" t="s">
        <v>7</v>
      </c>
      <c r="B3268" t="s">
        <v>3508</v>
      </c>
      <c r="C3268">
        <f>datainHOME1[[#This Row],[l]]+5</f>
        <v>3300</v>
      </c>
      <c r="D3268" t="s">
        <v>3301</v>
      </c>
      <c r="E3268" t="s">
        <v>580</v>
      </c>
      <c r="F3268" t="s">
        <v>616</v>
      </c>
      <c r="G326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268">
        <f>datainHOME1[[#This Row],[l]]+5</f>
        <v>3300</v>
      </c>
      <c r="N326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268">
        <f>datainHOME1[[#This Row],[l]]+5</f>
        <v>3300</v>
      </c>
      <c r="U3268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269" spans="1:21" x14ac:dyDescent="0.25">
      <c r="A3269" t="s">
        <v>7</v>
      </c>
      <c r="B3269" t="s">
        <v>3509</v>
      </c>
      <c r="C3269">
        <f>datainHOME1[[#This Row],[l]]+5</f>
        <v>3301</v>
      </c>
      <c r="D3269" t="s">
        <v>3302</v>
      </c>
      <c r="E3269" t="s">
        <v>616</v>
      </c>
      <c r="F3269" t="s">
        <v>643</v>
      </c>
      <c r="G3269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269">
        <f>datainHOME1[[#This Row],[l]]+5</f>
        <v>3301</v>
      </c>
      <c r="N3269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269">
        <f>datainHOME1[[#This Row],[l]]+5</f>
        <v>3301</v>
      </c>
      <c r="U3269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270" spans="1:21" x14ac:dyDescent="0.25">
      <c r="A3270" t="s">
        <v>7</v>
      </c>
      <c r="B3270" t="s">
        <v>3510</v>
      </c>
      <c r="C3270">
        <f>datainHOME1[[#This Row],[l]]+5</f>
        <v>3302</v>
      </c>
      <c r="D3270" t="s">
        <v>3303</v>
      </c>
      <c r="E3270" t="s">
        <v>640</v>
      </c>
      <c r="F3270" t="s">
        <v>656</v>
      </c>
      <c r="G3270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270">
        <f>datainHOME1[[#This Row],[l]]+5</f>
        <v>3302</v>
      </c>
      <c r="N3270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270">
        <f>datainHOME1[[#This Row],[l]]+5</f>
        <v>3302</v>
      </c>
      <c r="U3270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271" spans="1:21" x14ac:dyDescent="0.25">
      <c r="A3271" t="s">
        <v>7</v>
      </c>
      <c r="B3271" t="s">
        <v>3511</v>
      </c>
      <c r="C3271">
        <f>datainHOME1[[#This Row],[l]]+5</f>
        <v>3303</v>
      </c>
      <c r="D3271" t="s">
        <v>3304</v>
      </c>
      <c r="E3271" t="s">
        <v>122</v>
      </c>
      <c r="F3271" t="s">
        <v>132</v>
      </c>
      <c r="G3271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3271">
        <f>datainHOME1[[#This Row],[l]]+5</f>
        <v>3303</v>
      </c>
      <c r="N3271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3271">
        <f>datainHOME1[[#This Row],[l]]+5</f>
        <v>3303</v>
      </c>
      <c r="U3271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3272" spans="1:21" x14ac:dyDescent="0.25">
      <c r="A3272" t="s">
        <v>7</v>
      </c>
      <c r="B3272" t="s">
        <v>3512</v>
      </c>
      <c r="C3272">
        <f>datainHOME1[[#This Row],[l]]+5</f>
        <v>3304</v>
      </c>
      <c r="D3272" t="s">
        <v>3305</v>
      </c>
      <c r="E3272" t="s">
        <v>656</v>
      </c>
      <c r="F3272" t="s">
        <v>135</v>
      </c>
      <c r="G3272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3272">
        <f>datainHOME1[[#This Row],[l]]+5</f>
        <v>3304</v>
      </c>
      <c r="N3272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3272">
        <f>datainHOME1[[#This Row],[l]]+5</f>
        <v>3304</v>
      </c>
      <c r="U3272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3273" spans="1:21" x14ac:dyDescent="0.25">
      <c r="A3273" t="s">
        <v>7</v>
      </c>
      <c r="B3273" t="s">
        <v>3513</v>
      </c>
      <c r="C3273">
        <f>datainHOME1[[#This Row],[l]]+5</f>
        <v>3305</v>
      </c>
      <c r="D3273" t="s">
        <v>3306</v>
      </c>
      <c r="E3273" t="s">
        <v>132</v>
      </c>
      <c r="F3273" t="s">
        <v>573</v>
      </c>
      <c r="G327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273">
        <f>datainHOME1[[#This Row],[l]]+5</f>
        <v>3305</v>
      </c>
      <c r="N327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273">
        <f>datainHOME1[[#This Row],[l]]+5</f>
        <v>3305</v>
      </c>
      <c r="U327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274" spans="1:21" x14ac:dyDescent="0.25">
      <c r="A3274" t="s">
        <v>7</v>
      </c>
      <c r="B3274" t="s">
        <v>3514</v>
      </c>
      <c r="C3274">
        <f>datainHOME1[[#This Row],[l]]+5</f>
        <v>3306</v>
      </c>
      <c r="D3274" t="s">
        <v>3307</v>
      </c>
      <c r="E3274" t="s">
        <v>135</v>
      </c>
      <c r="F3274" t="s">
        <v>718</v>
      </c>
      <c r="G327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274">
        <f>datainHOME1[[#This Row],[l]]+5</f>
        <v>3306</v>
      </c>
      <c r="N327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274">
        <f>datainHOME1[[#This Row],[l]]+5</f>
        <v>3306</v>
      </c>
      <c r="U327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275" spans="1:21" x14ac:dyDescent="0.25">
      <c r="A3275" t="s">
        <v>7</v>
      </c>
      <c r="B3275" t="s">
        <v>3515</v>
      </c>
      <c r="C3275">
        <f>datainHOME1[[#This Row],[l]]+5</f>
        <v>3307</v>
      </c>
      <c r="D3275" t="s">
        <v>3308</v>
      </c>
      <c r="E3275" t="s">
        <v>715</v>
      </c>
      <c r="F3275" t="s">
        <v>726</v>
      </c>
      <c r="G327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275">
        <f>datainHOME1[[#This Row],[l]]+5</f>
        <v>3307</v>
      </c>
      <c r="N327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275">
        <f>datainHOME1[[#This Row],[l]]+5</f>
        <v>3307</v>
      </c>
      <c r="U3275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276" spans="1:21" x14ac:dyDescent="0.25">
      <c r="A3276" t="s">
        <v>7</v>
      </c>
      <c r="B3276" t="s">
        <v>3516</v>
      </c>
      <c r="C3276">
        <f>datainHOME1[[#This Row],[l]]+5</f>
        <v>3308</v>
      </c>
      <c r="D3276" t="s">
        <v>3309</v>
      </c>
      <c r="E3276" t="s">
        <v>393</v>
      </c>
      <c r="F3276" t="s">
        <v>660</v>
      </c>
      <c r="G327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276">
        <f>datainHOME1[[#This Row],[l]]+5</f>
        <v>3308</v>
      </c>
      <c r="N327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276">
        <f>datainHOME1[[#This Row],[l]]+5</f>
        <v>3308</v>
      </c>
      <c r="U3276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277" spans="1:21" x14ac:dyDescent="0.25">
      <c r="A3277" t="s">
        <v>7</v>
      </c>
      <c r="B3277" t="s">
        <v>3517</v>
      </c>
      <c r="C3277">
        <f>datainHOME1[[#This Row],[l]]+5</f>
        <v>3309</v>
      </c>
      <c r="D3277" t="s">
        <v>3310</v>
      </c>
      <c r="E3277" t="s">
        <v>263</v>
      </c>
      <c r="F3277" t="s">
        <v>761</v>
      </c>
      <c r="G3277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277">
        <f>datainHOME1[[#This Row],[l]]+5</f>
        <v>3309</v>
      </c>
      <c r="N3277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277">
        <f>datainHOME1[[#This Row],[l]]+5</f>
        <v>3309</v>
      </c>
      <c r="U3277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278" spans="1:21" x14ac:dyDescent="0.25">
      <c r="A3278" t="s">
        <v>7</v>
      </c>
      <c r="B3278" t="s">
        <v>3518</v>
      </c>
      <c r="C3278">
        <f>datainHOME1[[#This Row],[l]]+5</f>
        <v>3310</v>
      </c>
      <c r="D3278" t="s">
        <v>3311</v>
      </c>
      <c r="E3278" t="s">
        <v>750</v>
      </c>
      <c r="F3278" t="s">
        <v>777</v>
      </c>
      <c r="G327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278">
        <f>datainHOME1[[#This Row],[l]]+5</f>
        <v>3310</v>
      </c>
      <c r="N327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278">
        <f>datainHOME1[[#This Row],[l]]+5</f>
        <v>3310</v>
      </c>
      <c r="U327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279" spans="1:21" x14ac:dyDescent="0.25">
      <c r="A3279" t="s">
        <v>7</v>
      </c>
      <c r="B3279" t="s">
        <v>3519</v>
      </c>
      <c r="C3279">
        <f>datainHOME1[[#This Row],[l]]+5</f>
        <v>3311</v>
      </c>
      <c r="D3279" t="s">
        <v>3312</v>
      </c>
      <c r="E3279" t="s">
        <v>777</v>
      </c>
      <c r="F3279" t="s">
        <v>497</v>
      </c>
      <c r="G327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279">
        <f>datainHOME1[[#This Row],[l]]+5</f>
        <v>3311</v>
      </c>
      <c r="N327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279">
        <f>datainHOME1[[#This Row],[l]]+5</f>
        <v>3311</v>
      </c>
      <c r="U3279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280" spans="1:21" x14ac:dyDescent="0.25">
      <c r="A3280" t="s">
        <v>7</v>
      </c>
      <c r="B3280" t="s">
        <v>3520</v>
      </c>
      <c r="C3280">
        <f>datainHOME1[[#This Row],[l]]+5</f>
        <v>3312</v>
      </c>
      <c r="D3280" t="s">
        <v>3313</v>
      </c>
      <c r="E3280" t="s">
        <v>270</v>
      </c>
      <c r="F3280" t="s">
        <v>793</v>
      </c>
      <c r="G328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280">
        <f>datainHOME1[[#This Row],[l]]+5</f>
        <v>3312</v>
      </c>
      <c r="N328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280">
        <f>datainHOME1[[#This Row],[l]]+5</f>
        <v>3312</v>
      </c>
      <c r="U328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281" spans="1:21" x14ac:dyDescent="0.25">
      <c r="A3281" t="s">
        <v>7</v>
      </c>
      <c r="B3281" t="s">
        <v>3521</v>
      </c>
      <c r="C3281">
        <f>datainHOME1[[#This Row],[l]]+5</f>
        <v>3313</v>
      </c>
      <c r="D3281" t="s">
        <v>3314</v>
      </c>
      <c r="E3281" t="s">
        <v>793</v>
      </c>
      <c r="F3281" t="s">
        <v>813</v>
      </c>
      <c r="G328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281">
        <f>datainHOME1[[#This Row],[l]]+5</f>
        <v>3313</v>
      </c>
      <c r="N328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281">
        <f>datainHOME1[[#This Row],[l]]+5</f>
        <v>3313</v>
      </c>
      <c r="U328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282" spans="1:21" x14ac:dyDescent="0.25">
      <c r="A3282" t="s">
        <v>7</v>
      </c>
      <c r="B3282" t="s">
        <v>3522</v>
      </c>
      <c r="C3282">
        <f>datainHOME1[[#This Row],[l]]+5</f>
        <v>3314</v>
      </c>
      <c r="D3282" t="s">
        <v>3315</v>
      </c>
      <c r="E3282" t="s">
        <v>813</v>
      </c>
      <c r="F3282" t="s">
        <v>835</v>
      </c>
      <c r="G3282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3282">
        <f>datainHOME1[[#This Row],[l]]+5</f>
        <v>3314</v>
      </c>
      <c r="N3282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3282">
        <f>datainHOME1[[#This Row],[l]]+5</f>
        <v>3314</v>
      </c>
      <c r="U3282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3283" spans="1:21" x14ac:dyDescent="0.25">
      <c r="A3283" t="s">
        <v>7</v>
      </c>
      <c r="B3283" t="s">
        <v>3523</v>
      </c>
      <c r="C3283">
        <f>datainHOME1[[#This Row],[l]]+5</f>
        <v>3315</v>
      </c>
      <c r="D3283" t="s">
        <v>3316</v>
      </c>
      <c r="E3283" t="s">
        <v>159</v>
      </c>
      <c r="F3283" t="s">
        <v>839</v>
      </c>
      <c r="G328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283">
        <f>datainHOME1[[#This Row],[l]]+5</f>
        <v>3315</v>
      </c>
      <c r="N328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283">
        <f>datainHOME1[[#This Row],[l]]+5</f>
        <v>3315</v>
      </c>
      <c r="U3283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284" spans="1:21" x14ac:dyDescent="0.25">
      <c r="A3284" t="s">
        <v>7</v>
      </c>
      <c r="B3284" t="s">
        <v>3524</v>
      </c>
      <c r="C3284">
        <f>datainHOME1[[#This Row],[l]]+5</f>
        <v>3316</v>
      </c>
      <c r="D3284" t="s">
        <v>3318</v>
      </c>
      <c r="E3284" t="s">
        <v>835</v>
      </c>
      <c r="F3284" t="s">
        <v>269</v>
      </c>
      <c r="G328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284">
        <f>datainHOME1[[#This Row],[l]]+5</f>
        <v>3316</v>
      </c>
      <c r="N328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284">
        <f>datainHOME1[[#This Row],[l]]+5</f>
        <v>3316</v>
      </c>
      <c r="U3284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285" spans="1:21" x14ac:dyDescent="0.25">
      <c r="A3285" t="s">
        <v>7</v>
      </c>
      <c r="B3285" t="s">
        <v>3525</v>
      </c>
      <c r="C3285">
        <f>datainHOME1[[#This Row],[l]]+5</f>
        <v>3317</v>
      </c>
      <c r="D3285" t="s">
        <v>3319</v>
      </c>
      <c r="E3285" t="s">
        <v>160</v>
      </c>
      <c r="F3285" t="s">
        <v>742</v>
      </c>
      <c r="G328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285">
        <f>datainHOME1[[#This Row],[l]]+5</f>
        <v>3317</v>
      </c>
      <c r="N328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285">
        <f>datainHOME1[[#This Row],[l]]+5</f>
        <v>3317</v>
      </c>
      <c r="U328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286" spans="1:21" x14ac:dyDescent="0.25">
      <c r="A3286" t="s">
        <v>7</v>
      </c>
      <c r="B3286" t="s">
        <v>3526</v>
      </c>
      <c r="C3286">
        <f>datainHOME1[[#This Row],[l]]+5</f>
        <v>3318</v>
      </c>
      <c r="D3286" t="s">
        <v>3320</v>
      </c>
      <c r="E3286" t="s">
        <v>847</v>
      </c>
      <c r="F3286" t="s">
        <v>861</v>
      </c>
      <c r="G328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286">
        <f>datainHOME1[[#This Row],[l]]+5</f>
        <v>3318</v>
      </c>
      <c r="N328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286">
        <f>datainHOME1[[#This Row],[l]]+5</f>
        <v>3318</v>
      </c>
      <c r="U328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287" spans="1:21" x14ac:dyDescent="0.25">
      <c r="A3287" t="s">
        <v>7</v>
      </c>
      <c r="B3287" t="s">
        <v>3527</v>
      </c>
      <c r="C3287">
        <f>datainHOME1[[#This Row],[l]]+5</f>
        <v>3319</v>
      </c>
      <c r="D3287" t="s">
        <v>3321</v>
      </c>
      <c r="E3287" t="s">
        <v>849</v>
      </c>
      <c r="F3287" t="s">
        <v>276</v>
      </c>
      <c r="G328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287">
        <f>datainHOME1[[#This Row],[l]]+5</f>
        <v>3319</v>
      </c>
      <c r="N328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287">
        <f>datainHOME1[[#This Row],[l]]+5</f>
        <v>3319</v>
      </c>
      <c r="U3287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288" spans="1:21" x14ac:dyDescent="0.25">
      <c r="A3288" t="s">
        <v>7</v>
      </c>
      <c r="B3288" t="s">
        <v>3528</v>
      </c>
      <c r="C3288">
        <f>datainHOME1[[#This Row],[l]]+5</f>
        <v>3320</v>
      </c>
      <c r="D3288" t="s">
        <v>3322</v>
      </c>
      <c r="E3288" t="s">
        <v>288</v>
      </c>
      <c r="F3288" t="s">
        <v>799</v>
      </c>
      <c r="G328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288">
        <f>datainHOME1[[#This Row],[l]]+5</f>
        <v>3320</v>
      </c>
      <c r="N328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288">
        <f>datainHOME1[[#This Row],[l]]+5</f>
        <v>3320</v>
      </c>
      <c r="U328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289" spans="1:21" x14ac:dyDescent="0.25">
      <c r="A3289" t="s">
        <v>7</v>
      </c>
      <c r="B3289" t="s">
        <v>3529</v>
      </c>
      <c r="C3289">
        <f>datainHOME1[[#This Row],[l]]+5</f>
        <v>3321</v>
      </c>
      <c r="D3289" t="s">
        <v>3323</v>
      </c>
      <c r="E3289" t="s">
        <v>875</v>
      </c>
      <c r="F3289" t="s">
        <v>679</v>
      </c>
      <c r="G328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289">
        <f>datainHOME1[[#This Row],[l]]+5</f>
        <v>3321</v>
      </c>
      <c r="N328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289">
        <f>datainHOME1[[#This Row],[l]]+5</f>
        <v>3321</v>
      </c>
      <c r="U328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290" spans="1:21" x14ac:dyDescent="0.25">
      <c r="A3290" t="s">
        <v>7</v>
      </c>
      <c r="B3290" t="s">
        <v>3530</v>
      </c>
      <c r="C3290">
        <f>datainHOME1[[#This Row],[l]]+5</f>
        <v>3322</v>
      </c>
      <c r="D3290" t="s">
        <v>3324</v>
      </c>
      <c r="E3290" t="s">
        <v>508</v>
      </c>
      <c r="F3290" t="s">
        <v>174</v>
      </c>
      <c r="G3290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J3290">
        <f>datainHOME1[[#This Row],[l]]+5</f>
        <v>3322</v>
      </c>
      <c r="N3290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Q3290">
        <f>datainHOME1[[#This Row],[l]]+5</f>
        <v>3322</v>
      </c>
      <c r="U3290">
        <f>IF(datainHOME1[[#This Row],[TimeIn]]-datainHOME1[[#This Row],[TimeOut]] &gt;0, datainHOME1[[#This Row],[TimeIn]]-datainHOME1[[#This Row],[TimeOut]],(datainHOME1[[#This Row],[TimeIn]]-datainHOME1[[#This Row],[TimeOut]])+1000)</f>
        <v>15</v>
      </c>
    </row>
    <row r="3291" spans="1:21" x14ac:dyDescent="0.25">
      <c r="A3291" t="s">
        <v>7</v>
      </c>
      <c r="B3291" t="s">
        <v>3531</v>
      </c>
      <c r="C3291">
        <f>datainHOME1[[#This Row],[l]]+5</f>
        <v>3323</v>
      </c>
      <c r="D3291" t="s">
        <v>3325</v>
      </c>
      <c r="E3291" t="s">
        <v>287</v>
      </c>
      <c r="F3291" t="s">
        <v>681</v>
      </c>
      <c r="G3291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291">
        <f>datainHOME1[[#This Row],[l]]+5</f>
        <v>3323</v>
      </c>
      <c r="N3291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291">
        <f>datainHOME1[[#This Row],[l]]+5</f>
        <v>3323</v>
      </c>
      <c r="U3291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292" spans="1:21" x14ac:dyDescent="0.25">
      <c r="A3292" t="s">
        <v>7</v>
      </c>
      <c r="B3292" t="s">
        <v>3532</v>
      </c>
      <c r="C3292">
        <f>datainHOME1[[#This Row],[l]]+5</f>
        <v>3324</v>
      </c>
      <c r="D3292" t="s">
        <v>3326</v>
      </c>
      <c r="E3292" t="s">
        <v>609</v>
      </c>
      <c r="F3292" t="s">
        <v>900</v>
      </c>
      <c r="G3292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3292">
        <f>datainHOME1[[#This Row],[l]]+5</f>
        <v>3324</v>
      </c>
      <c r="N3292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3292">
        <f>datainHOME1[[#This Row],[l]]+5</f>
        <v>3324</v>
      </c>
      <c r="U3292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3293" spans="1:21" x14ac:dyDescent="0.25">
      <c r="A3293" t="s">
        <v>7</v>
      </c>
      <c r="B3293" t="s">
        <v>3533</v>
      </c>
      <c r="C3293">
        <f>datainHOME1[[#This Row],[l]]+5</f>
        <v>3325</v>
      </c>
      <c r="D3293" t="s">
        <v>3327</v>
      </c>
      <c r="E3293" t="s">
        <v>900</v>
      </c>
      <c r="F3293" t="s">
        <v>909</v>
      </c>
      <c r="G329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293">
        <f>datainHOME1[[#This Row],[l]]+5</f>
        <v>3325</v>
      </c>
      <c r="N329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293">
        <f>datainHOME1[[#This Row],[l]]+5</f>
        <v>3325</v>
      </c>
      <c r="U329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294" spans="1:21" x14ac:dyDescent="0.25">
      <c r="A3294" t="s">
        <v>7</v>
      </c>
      <c r="B3294" t="s">
        <v>3534</v>
      </c>
      <c r="C3294">
        <f>datainHOME1[[#This Row],[l]]+5</f>
        <v>3326</v>
      </c>
      <c r="D3294" t="s">
        <v>3328</v>
      </c>
      <c r="E3294" t="s">
        <v>908</v>
      </c>
      <c r="F3294" t="s">
        <v>809</v>
      </c>
      <c r="G3294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3294">
        <f>datainHOME1[[#This Row],[l]]+5</f>
        <v>3326</v>
      </c>
      <c r="N3294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3294">
        <f>datainHOME1[[#This Row],[l]]+5</f>
        <v>3326</v>
      </c>
      <c r="U3294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3295" spans="1:21" x14ac:dyDescent="0.25">
      <c r="A3295" t="s">
        <v>7</v>
      </c>
      <c r="B3295" t="s">
        <v>3535</v>
      </c>
      <c r="C3295">
        <f>datainHOME1[[#This Row],[l]]+5</f>
        <v>3327</v>
      </c>
      <c r="D3295" t="s">
        <v>3329</v>
      </c>
      <c r="E3295" t="s">
        <v>297</v>
      </c>
      <c r="F3295" t="s">
        <v>518</v>
      </c>
      <c r="G3295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3295">
        <f>datainHOME1[[#This Row],[l]]+5</f>
        <v>3327</v>
      </c>
      <c r="N3295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3295">
        <f>datainHOME1[[#This Row],[l]]+5</f>
        <v>3327</v>
      </c>
      <c r="U3295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3296" spans="1:21" x14ac:dyDescent="0.25">
      <c r="A3296" t="s">
        <v>7</v>
      </c>
      <c r="B3296" t="s">
        <v>3536</v>
      </c>
      <c r="C3296">
        <f>datainHOME1[[#This Row],[l]]+5</f>
        <v>3328</v>
      </c>
      <c r="D3296" t="s">
        <v>3330</v>
      </c>
      <c r="E3296" t="s">
        <v>414</v>
      </c>
      <c r="F3296" t="s">
        <v>313</v>
      </c>
      <c r="G3296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3296">
        <f>datainHOME1[[#This Row],[l]]+5</f>
        <v>3328</v>
      </c>
      <c r="N3296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3296">
        <f>datainHOME1[[#This Row],[l]]+5</f>
        <v>3328</v>
      </c>
      <c r="U3296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3297" spans="1:21" x14ac:dyDescent="0.25">
      <c r="A3297" t="s">
        <v>7</v>
      </c>
      <c r="B3297" t="s">
        <v>3538</v>
      </c>
      <c r="C3297">
        <f>datainHOME1[[#This Row],[l]]+5</f>
        <v>3329</v>
      </c>
      <c r="D3297" t="s">
        <v>3404</v>
      </c>
      <c r="E3297" t="s">
        <v>620</v>
      </c>
      <c r="F3297" t="s">
        <v>916</v>
      </c>
      <c r="G3297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3297">
        <f>datainHOME1[[#This Row],[l]]+5</f>
        <v>3329</v>
      </c>
      <c r="N3297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3297">
        <f>datainHOME1[[#This Row],[l]]+5</f>
        <v>3329</v>
      </c>
      <c r="U3297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3298" spans="1:21" x14ac:dyDescent="0.25">
      <c r="A3298" t="s">
        <v>7</v>
      </c>
      <c r="B3298" t="s">
        <v>3539</v>
      </c>
      <c r="C3298">
        <f>datainHOME1[[#This Row],[l]]+5</f>
        <v>3330</v>
      </c>
      <c r="D3298" t="s">
        <v>3331</v>
      </c>
      <c r="E3298" t="s">
        <v>622</v>
      </c>
      <c r="F3298" t="s">
        <v>38</v>
      </c>
      <c r="G3298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3298">
        <f>datainHOME1[[#This Row],[l]]+5</f>
        <v>3330</v>
      </c>
      <c r="N3298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3298">
        <f>datainHOME1[[#This Row],[l]]+5</f>
        <v>3330</v>
      </c>
      <c r="U3298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3299" spans="1:21" x14ac:dyDescent="0.25">
      <c r="A3299" t="s">
        <v>7</v>
      </c>
      <c r="B3299" t="s">
        <v>3540</v>
      </c>
      <c r="C3299">
        <f>datainHOME1[[#This Row],[l]]+5</f>
        <v>3331</v>
      </c>
      <c r="D3299" t="s">
        <v>3332</v>
      </c>
      <c r="E3299" t="s">
        <v>756</v>
      </c>
      <c r="F3299" t="s">
        <v>917</v>
      </c>
      <c r="G3299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3299">
        <f>datainHOME1[[#This Row],[l]]+5</f>
        <v>3331</v>
      </c>
      <c r="N3299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3299">
        <f>datainHOME1[[#This Row],[l]]+5</f>
        <v>3331</v>
      </c>
      <c r="U3299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3300" spans="1:21" x14ac:dyDescent="0.25">
      <c r="A3300" t="s">
        <v>7</v>
      </c>
      <c r="B3300" t="s">
        <v>3541</v>
      </c>
      <c r="C3300">
        <f>datainHOME1[[#This Row],[l]]+5</f>
        <v>3332</v>
      </c>
      <c r="D3300" t="s">
        <v>3333</v>
      </c>
      <c r="E3300" t="s">
        <v>316</v>
      </c>
      <c r="F3300" t="s">
        <v>760</v>
      </c>
      <c r="G3300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3300">
        <f>datainHOME1[[#This Row],[l]]+5</f>
        <v>3332</v>
      </c>
      <c r="N3300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3300">
        <f>datainHOME1[[#This Row],[l]]+5</f>
        <v>3332</v>
      </c>
      <c r="U3300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3301" spans="1:21" x14ac:dyDescent="0.25">
      <c r="A3301" t="s">
        <v>7</v>
      </c>
      <c r="B3301" t="s">
        <v>3542</v>
      </c>
      <c r="C3301">
        <f>datainHOME1[[#This Row],[l]]+5</f>
        <v>3333</v>
      </c>
      <c r="D3301" t="s">
        <v>3334</v>
      </c>
      <c r="E3301" t="s">
        <v>759</v>
      </c>
      <c r="F3301" t="s">
        <v>314</v>
      </c>
      <c r="G3301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3301">
        <f>datainHOME1[[#This Row],[l]]+5</f>
        <v>3333</v>
      </c>
      <c r="N3301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3301">
        <f>datainHOME1[[#This Row],[l]]+5</f>
        <v>3333</v>
      </c>
      <c r="U3301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3302" spans="1:21" x14ac:dyDescent="0.25">
      <c r="A3302" t="s">
        <v>7</v>
      </c>
      <c r="B3302" t="s">
        <v>3543</v>
      </c>
      <c r="C3302">
        <f>datainHOME1[[#This Row],[l]]+5</f>
        <v>3334</v>
      </c>
      <c r="D3302" t="s">
        <v>3335</v>
      </c>
      <c r="E3302" t="s">
        <v>690</v>
      </c>
      <c r="F3302" t="s">
        <v>762</v>
      </c>
      <c r="G3302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3302">
        <f>datainHOME1[[#This Row],[l]]+5</f>
        <v>3334</v>
      </c>
      <c r="N3302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3302">
        <f>datainHOME1[[#This Row],[l]]+5</f>
        <v>3334</v>
      </c>
      <c r="U3302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3303" spans="1:21" x14ac:dyDescent="0.25">
      <c r="A3303" t="s">
        <v>7</v>
      </c>
      <c r="B3303" t="s">
        <v>3544</v>
      </c>
      <c r="C3303">
        <f>datainHOME1[[#This Row],[l]]+5</f>
        <v>3335</v>
      </c>
      <c r="D3303" t="s">
        <v>3336</v>
      </c>
      <c r="E3303" t="s">
        <v>818</v>
      </c>
      <c r="F3303" t="s">
        <v>529</v>
      </c>
      <c r="G3303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3303">
        <f>datainHOME1[[#This Row],[l]]+5</f>
        <v>3335</v>
      </c>
      <c r="N3303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3303">
        <f>datainHOME1[[#This Row],[l]]+5</f>
        <v>3335</v>
      </c>
      <c r="U3303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3304" spans="1:21" x14ac:dyDescent="0.25">
      <c r="A3304" t="s">
        <v>7</v>
      </c>
      <c r="B3304" t="s">
        <v>3545</v>
      </c>
      <c r="C3304">
        <f>datainHOME1[[#This Row],[l]]+5</f>
        <v>3336</v>
      </c>
      <c r="D3304" t="s">
        <v>3337</v>
      </c>
      <c r="E3304" t="s">
        <v>890</v>
      </c>
      <c r="F3304" t="s">
        <v>972</v>
      </c>
      <c r="G3304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3304">
        <f>datainHOME1[[#This Row],[l]]+5</f>
        <v>3336</v>
      </c>
      <c r="N3304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3304">
        <f>datainHOME1[[#This Row],[l]]+5</f>
        <v>3336</v>
      </c>
      <c r="U3304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3305" spans="1:21" x14ac:dyDescent="0.25">
      <c r="A3305" t="s">
        <v>7</v>
      </c>
      <c r="B3305" t="s">
        <v>3546</v>
      </c>
      <c r="C3305">
        <f>datainHOME1[[#This Row],[l]]+5</f>
        <v>3337</v>
      </c>
      <c r="D3305" t="s">
        <v>3338</v>
      </c>
      <c r="E3305" t="s">
        <v>42</v>
      </c>
      <c r="F3305" t="s">
        <v>628</v>
      </c>
      <c r="G3305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3305">
        <f>datainHOME1[[#This Row],[l]]+5</f>
        <v>3337</v>
      </c>
      <c r="N3305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3305">
        <f>datainHOME1[[#This Row],[l]]+5</f>
        <v>3337</v>
      </c>
      <c r="U3305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3306" spans="1:21" x14ac:dyDescent="0.25">
      <c r="A3306" t="s">
        <v>7</v>
      </c>
      <c r="B3306" t="s">
        <v>3547</v>
      </c>
      <c r="C3306">
        <f>datainHOME1[[#This Row],[l]]+5</f>
        <v>3338</v>
      </c>
      <c r="D3306" t="s">
        <v>3414</v>
      </c>
      <c r="E3306" t="s">
        <v>972</v>
      </c>
      <c r="F3306" t="s">
        <v>328</v>
      </c>
      <c r="G330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306">
        <f>datainHOME1[[#This Row],[l]]+5</f>
        <v>3338</v>
      </c>
      <c r="N330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306">
        <f>datainHOME1[[#This Row],[l]]+5</f>
        <v>3338</v>
      </c>
      <c r="U3306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307" spans="1:21" x14ac:dyDescent="0.25">
      <c r="A3307" t="s">
        <v>7</v>
      </c>
      <c r="B3307" t="s">
        <v>3548</v>
      </c>
      <c r="C3307">
        <f>datainHOME1[[#This Row],[l]]+5</f>
        <v>3339</v>
      </c>
      <c r="D3307" t="s">
        <v>3339</v>
      </c>
      <c r="E3307" t="s">
        <v>892</v>
      </c>
      <c r="F3307" t="s">
        <v>434</v>
      </c>
      <c r="G330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307">
        <f>datainHOME1[[#This Row],[l]]+5</f>
        <v>3339</v>
      </c>
      <c r="N330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307">
        <f>datainHOME1[[#This Row],[l]]+5</f>
        <v>3339</v>
      </c>
      <c r="U3307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308" spans="1:21" x14ac:dyDescent="0.25">
      <c r="A3308" t="s">
        <v>7</v>
      </c>
      <c r="B3308" t="s">
        <v>3549</v>
      </c>
      <c r="C3308">
        <f>datainHOME1[[#This Row],[l]]+5</f>
        <v>3340</v>
      </c>
      <c r="D3308" t="s">
        <v>3340</v>
      </c>
      <c r="E3308" t="s">
        <v>328</v>
      </c>
      <c r="F3308" t="s">
        <v>57</v>
      </c>
      <c r="G3308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308">
        <f>datainHOME1[[#This Row],[l]]+5</f>
        <v>3340</v>
      </c>
      <c r="N3308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308">
        <f>datainHOME1[[#This Row],[l]]+5</f>
        <v>3340</v>
      </c>
      <c r="U3308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309" spans="1:21" x14ac:dyDescent="0.25">
      <c r="A3309" t="s">
        <v>7</v>
      </c>
      <c r="B3309" t="s">
        <v>3550</v>
      </c>
      <c r="C3309">
        <f>datainHOME1[[#This Row],[l]]+5</f>
        <v>3341</v>
      </c>
      <c r="D3309" t="s">
        <v>3341</v>
      </c>
      <c r="E3309" t="s">
        <v>434</v>
      </c>
      <c r="F3309" t="s">
        <v>985</v>
      </c>
      <c r="G330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309">
        <f>datainHOME1[[#This Row],[l]]+5</f>
        <v>3341</v>
      </c>
      <c r="N330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309">
        <f>datainHOME1[[#This Row],[l]]+5</f>
        <v>3341</v>
      </c>
      <c r="U330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310" spans="1:21" x14ac:dyDescent="0.25">
      <c r="A3310" t="s">
        <v>7</v>
      </c>
      <c r="B3310" t="s">
        <v>3551</v>
      </c>
      <c r="C3310">
        <f>datainHOME1[[#This Row],[l]]+5</f>
        <v>3342</v>
      </c>
      <c r="D3310" t="s">
        <v>3342</v>
      </c>
      <c r="E3310" t="s">
        <v>867</v>
      </c>
      <c r="F3310" t="s">
        <v>991</v>
      </c>
      <c r="G331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310">
        <f>datainHOME1[[#This Row],[l]]+5</f>
        <v>3342</v>
      </c>
      <c r="N331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310">
        <f>datainHOME1[[#This Row],[l]]+5</f>
        <v>3342</v>
      </c>
      <c r="U331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311" spans="1:21" x14ac:dyDescent="0.25">
      <c r="A3311" t="s">
        <v>7</v>
      </c>
      <c r="B3311" t="s">
        <v>3552</v>
      </c>
      <c r="C3311">
        <f>datainHOME1[[#This Row],[l]]+5</f>
        <v>3343</v>
      </c>
      <c r="D3311" t="s">
        <v>3343</v>
      </c>
      <c r="E3311" t="s">
        <v>55</v>
      </c>
      <c r="F3311" t="s">
        <v>998</v>
      </c>
      <c r="G331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311">
        <f>datainHOME1[[#This Row],[l]]+5</f>
        <v>3343</v>
      </c>
      <c r="N331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311">
        <f>datainHOME1[[#This Row],[l]]+5</f>
        <v>3343</v>
      </c>
      <c r="U331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312" spans="1:21" x14ac:dyDescent="0.25">
      <c r="A3312" t="s">
        <v>7</v>
      </c>
      <c r="B3312" t="s">
        <v>3553</v>
      </c>
      <c r="C3312">
        <f>datainHOME1[[#This Row],[l]]+5</f>
        <v>3344</v>
      </c>
      <c r="D3312" t="s">
        <v>3344</v>
      </c>
      <c r="E3312" t="s">
        <v>771</v>
      </c>
      <c r="F3312" t="s">
        <v>711</v>
      </c>
      <c r="G331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312">
        <f>datainHOME1[[#This Row],[l]]+5</f>
        <v>3344</v>
      </c>
      <c r="N331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312">
        <f>datainHOME1[[#This Row],[l]]+5</f>
        <v>3344</v>
      </c>
      <c r="U331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313" spans="1:21" x14ac:dyDescent="0.25">
      <c r="A3313" t="s">
        <v>7</v>
      </c>
      <c r="B3313" t="s">
        <v>3555</v>
      </c>
      <c r="C3313">
        <f>datainHOME1[[#This Row],[l]]+5</f>
        <v>3345</v>
      </c>
      <c r="D3313" t="s">
        <v>3345</v>
      </c>
      <c r="E3313" t="s">
        <v>930</v>
      </c>
      <c r="F3313" t="s">
        <v>779</v>
      </c>
      <c r="G331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313">
        <f>datainHOME1[[#This Row],[l]]+5</f>
        <v>3345</v>
      </c>
      <c r="N331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313">
        <f>datainHOME1[[#This Row],[l]]+5</f>
        <v>3345</v>
      </c>
      <c r="U331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314" spans="1:21" x14ac:dyDescent="0.25">
      <c r="A3314" t="s">
        <v>7</v>
      </c>
      <c r="B3314" t="s">
        <v>3556</v>
      </c>
      <c r="C3314">
        <f>datainHOME1[[#This Row],[l]]+5</f>
        <v>3346</v>
      </c>
      <c r="D3314" t="s">
        <v>3346</v>
      </c>
      <c r="E3314" t="s">
        <v>63</v>
      </c>
      <c r="F3314" t="s">
        <v>831</v>
      </c>
      <c r="G331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314">
        <f>datainHOME1[[#This Row],[l]]+5</f>
        <v>3346</v>
      </c>
      <c r="N331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314">
        <f>datainHOME1[[#This Row],[l]]+5</f>
        <v>3346</v>
      </c>
      <c r="U3314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315" spans="1:21" x14ac:dyDescent="0.25">
      <c r="A3315" t="s">
        <v>7</v>
      </c>
      <c r="B3315" t="s">
        <v>3557</v>
      </c>
      <c r="C3315">
        <f>datainHOME1[[#This Row],[l]]+5</f>
        <v>3347</v>
      </c>
      <c r="D3315" t="s">
        <v>3347</v>
      </c>
      <c r="E3315" t="s">
        <v>775</v>
      </c>
      <c r="F3315" t="s">
        <v>86</v>
      </c>
      <c r="G3315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J3315">
        <f>datainHOME1[[#This Row],[l]]+5</f>
        <v>3347</v>
      </c>
      <c r="N3315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Q3315">
        <f>datainHOME1[[#This Row],[l]]+5</f>
        <v>3347</v>
      </c>
      <c r="U3315">
        <f>IF(datainHOME1[[#This Row],[TimeIn]]-datainHOME1[[#This Row],[TimeOut]] &gt;0, datainHOME1[[#This Row],[TimeIn]]-datainHOME1[[#This Row],[TimeOut]],(datainHOME1[[#This Row],[TimeIn]]-datainHOME1[[#This Row],[TimeOut]])+1000)</f>
        <v>40</v>
      </c>
    </row>
    <row r="3316" spans="1:21" x14ac:dyDescent="0.25">
      <c r="A3316" t="s">
        <v>7</v>
      </c>
      <c r="B3316" t="s">
        <v>3558</v>
      </c>
      <c r="C3316">
        <f>datainHOME1[[#This Row],[l]]+5</f>
        <v>3348</v>
      </c>
      <c r="D3316" t="s">
        <v>3348</v>
      </c>
      <c r="E3316" t="s">
        <v>86</v>
      </c>
      <c r="F3316" t="s">
        <v>146</v>
      </c>
      <c r="G3316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3316">
        <f>datainHOME1[[#This Row],[l]]+5</f>
        <v>3348</v>
      </c>
      <c r="N3316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3316">
        <f>datainHOME1[[#This Row],[l]]+5</f>
        <v>3348</v>
      </c>
      <c r="U3316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3317" spans="1:21" x14ac:dyDescent="0.25">
      <c r="A3317" t="s">
        <v>7</v>
      </c>
      <c r="B3317" t="s">
        <v>3559</v>
      </c>
      <c r="C3317">
        <f>datainHOME1[[#This Row],[l]]+5</f>
        <v>3349</v>
      </c>
      <c r="D3317" t="s">
        <v>3349</v>
      </c>
      <c r="E3317" t="s">
        <v>119</v>
      </c>
      <c r="F3317" t="s">
        <v>166</v>
      </c>
      <c r="G331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317">
        <f>datainHOME1[[#This Row],[l]]+5</f>
        <v>3349</v>
      </c>
      <c r="N331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317">
        <f>datainHOME1[[#This Row],[l]]+5</f>
        <v>3349</v>
      </c>
      <c r="U3317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318" spans="1:21" x14ac:dyDescent="0.25">
      <c r="A3318" t="s">
        <v>7</v>
      </c>
      <c r="B3318" t="s">
        <v>3560</v>
      </c>
      <c r="C3318">
        <f>datainHOME1[[#This Row],[l]]+5</f>
        <v>3350</v>
      </c>
      <c r="D3318" t="s">
        <v>3350</v>
      </c>
      <c r="E3318" t="s">
        <v>146</v>
      </c>
      <c r="F3318" t="s">
        <v>78</v>
      </c>
      <c r="G331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318">
        <f>datainHOME1[[#This Row],[l]]+5</f>
        <v>3350</v>
      </c>
      <c r="N331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318">
        <f>datainHOME1[[#This Row],[l]]+5</f>
        <v>3350</v>
      </c>
      <c r="U331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319" spans="1:21" x14ac:dyDescent="0.25">
      <c r="A3319" t="s">
        <v>7</v>
      </c>
      <c r="B3319" t="s">
        <v>3561</v>
      </c>
      <c r="C3319">
        <f>datainHOME1[[#This Row],[l]]+5</f>
        <v>3351</v>
      </c>
      <c r="D3319" t="s">
        <v>3351</v>
      </c>
      <c r="E3319" t="s">
        <v>78</v>
      </c>
      <c r="F3319" t="s">
        <v>81</v>
      </c>
      <c r="G331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319">
        <f>datainHOME1[[#This Row],[l]]+5</f>
        <v>3351</v>
      </c>
      <c r="N331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319">
        <f>datainHOME1[[#This Row],[l]]+5</f>
        <v>3351</v>
      </c>
      <c r="U331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320" spans="1:21" x14ac:dyDescent="0.25">
      <c r="A3320" t="s">
        <v>7</v>
      </c>
      <c r="B3320" t="s">
        <v>3562</v>
      </c>
      <c r="C3320">
        <f>datainHOME1[[#This Row],[l]]+5</f>
        <v>3352</v>
      </c>
      <c r="D3320" t="s">
        <v>3352</v>
      </c>
      <c r="E3320" t="s">
        <v>81</v>
      </c>
      <c r="F3320" t="s">
        <v>243</v>
      </c>
      <c r="G3320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320">
        <f>datainHOME1[[#This Row],[l]]+5</f>
        <v>3352</v>
      </c>
      <c r="N3320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320">
        <f>datainHOME1[[#This Row],[l]]+5</f>
        <v>3352</v>
      </c>
      <c r="U3320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321" spans="1:21" x14ac:dyDescent="0.25">
      <c r="A3321" t="s">
        <v>7</v>
      </c>
      <c r="B3321" t="s">
        <v>3563</v>
      </c>
      <c r="C3321">
        <f>datainHOME1[[#This Row],[l]]+5</f>
        <v>3353</v>
      </c>
      <c r="D3321" t="s">
        <v>3353</v>
      </c>
      <c r="E3321" t="s">
        <v>241</v>
      </c>
      <c r="F3321" t="s">
        <v>326</v>
      </c>
      <c r="G3321">
        <f>IF(datainHOME1[[#This Row],[TimeIn]]-datainHOME1[[#This Row],[TimeOut]] &gt;0, datainHOME1[[#This Row],[TimeIn]]-datainHOME1[[#This Row],[TimeOut]],(datainHOME1[[#This Row],[TimeIn]]-datainHOME1[[#This Row],[TimeOut]])+1000)</f>
        <v>43</v>
      </c>
      <c r="J3321">
        <f>datainHOME1[[#This Row],[l]]+5</f>
        <v>3353</v>
      </c>
      <c r="N3321">
        <f>IF(datainHOME1[[#This Row],[TimeIn]]-datainHOME1[[#This Row],[TimeOut]] &gt;0, datainHOME1[[#This Row],[TimeIn]]-datainHOME1[[#This Row],[TimeOut]],(datainHOME1[[#This Row],[TimeIn]]-datainHOME1[[#This Row],[TimeOut]])+1000)</f>
        <v>43</v>
      </c>
      <c r="Q3321">
        <f>datainHOME1[[#This Row],[l]]+5</f>
        <v>3353</v>
      </c>
      <c r="U3321">
        <f>IF(datainHOME1[[#This Row],[TimeIn]]-datainHOME1[[#This Row],[TimeOut]] &gt;0, datainHOME1[[#This Row],[TimeIn]]-datainHOME1[[#This Row],[TimeOut]],(datainHOME1[[#This Row],[TimeIn]]-datainHOME1[[#This Row],[TimeOut]])+1000)</f>
        <v>43</v>
      </c>
    </row>
    <row r="3322" spans="1:21" x14ac:dyDescent="0.25">
      <c r="A3322" t="s">
        <v>7</v>
      </c>
      <c r="B3322" t="s">
        <v>3564</v>
      </c>
      <c r="C3322">
        <f>datainHOME1[[#This Row],[l]]+5</f>
        <v>3354</v>
      </c>
      <c r="D3322" t="s">
        <v>3354</v>
      </c>
      <c r="E3322" t="s">
        <v>338</v>
      </c>
      <c r="F3322" t="s">
        <v>368</v>
      </c>
      <c r="G332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322">
        <f>datainHOME1[[#This Row],[l]]+5</f>
        <v>3354</v>
      </c>
      <c r="N332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322">
        <f>datainHOME1[[#This Row],[l]]+5</f>
        <v>3354</v>
      </c>
      <c r="U332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323" spans="1:21" x14ac:dyDescent="0.25">
      <c r="A3323" t="s">
        <v>7</v>
      </c>
      <c r="B3323" t="s">
        <v>3565</v>
      </c>
      <c r="C3323">
        <f>datainHOME1[[#This Row],[l]]+5</f>
        <v>3355</v>
      </c>
      <c r="D3323" t="s">
        <v>3355</v>
      </c>
      <c r="E3323" t="s">
        <v>356</v>
      </c>
      <c r="F3323" t="s">
        <v>394</v>
      </c>
      <c r="G332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323">
        <f>datainHOME1[[#This Row],[l]]+5</f>
        <v>3355</v>
      </c>
      <c r="N332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323">
        <f>datainHOME1[[#This Row],[l]]+5</f>
        <v>3355</v>
      </c>
      <c r="U3323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324" spans="1:21" x14ac:dyDescent="0.25">
      <c r="A3324" t="s">
        <v>7</v>
      </c>
      <c r="B3324" t="s">
        <v>3566</v>
      </c>
      <c r="C3324">
        <f>datainHOME1[[#This Row],[l]]+5</f>
        <v>3356</v>
      </c>
      <c r="D3324" t="s">
        <v>3356</v>
      </c>
      <c r="E3324" t="s">
        <v>394</v>
      </c>
      <c r="F3324" t="s">
        <v>436</v>
      </c>
      <c r="G332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324">
        <f>datainHOME1[[#This Row],[l]]+5</f>
        <v>3356</v>
      </c>
      <c r="N332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324">
        <f>datainHOME1[[#This Row],[l]]+5</f>
        <v>3356</v>
      </c>
      <c r="U332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325" spans="1:21" x14ac:dyDescent="0.25">
      <c r="A3325" t="s">
        <v>7</v>
      </c>
      <c r="B3325" t="s">
        <v>3567</v>
      </c>
      <c r="C3325">
        <f>datainHOME1[[#This Row],[l]]+5</f>
        <v>3357</v>
      </c>
      <c r="D3325" t="s">
        <v>3357</v>
      </c>
      <c r="E3325" t="s">
        <v>433</v>
      </c>
      <c r="F3325" t="s">
        <v>458</v>
      </c>
      <c r="G332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325">
        <f>datainHOME1[[#This Row],[l]]+5</f>
        <v>3357</v>
      </c>
      <c r="N332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325">
        <f>datainHOME1[[#This Row],[l]]+5</f>
        <v>3357</v>
      </c>
      <c r="U332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326" spans="1:21" x14ac:dyDescent="0.25">
      <c r="A3326" t="s">
        <v>7</v>
      </c>
      <c r="B3326" t="s">
        <v>3568</v>
      </c>
      <c r="C3326">
        <f>datainHOME1[[#This Row],[l]]+5</f>
        <v>3358</v>
      </c>
      <c r="D3326" t="s">
        <v>3358</v>
      </c>
      <c r="E3326" t="s">
        <v>450</v>
      </c>
      <c r="F3326" t="s">
        <v>106</v>
      </c>
      <c r="G332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326">
        <f>datainHOME1[[#This Row],[l]]+5</f>
        <v>3358</v>
      </c>
      <c r="N332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326">
        <f>datainHOME1[[#This Row],[l]]+5</f>
        <v>3358</v>
      </c>
      <c r="U332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327" spans="1:21" x14ac:dyDescent="0.25">
      <c r="A3327" t="s">
        <v>7</v>
      </c>
      <c r="B3327" t="s">
        <v>3569</v>
      </c>
      <c r="C3327">
        <f>datainHOME1[[#This Row],[l]]+5</f>
        <v>3359</v>
      </c>
      <c r="D3327" t="s">
        <v>3359</v>
      </c>
      <c r="E3327" t="s">
        <v>468</v>
      </c>
      <c r="F3327" t="s">
        <v>494</v>
      </c>
      <c r="G3327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3327">
        <f>datainHOME1[[#This Row],[l]]+5</f>
        <v>3359</v>
      </c>
      <c r="N3327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3327">
        <f>datainHOME1[[#This Row],[l]]+5</f>
        <v>3359</v>
      </c>
      <c r="U3327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3328" spans="1:21" x14ac:dyDescent="0.25">
      <c r="A3328" t="s">
        <v>7</v>
      </c>
      <c r="B3328" t="s">
        <v>3571</v>
      </c>
      <c r="C3328">
        <f>datainHOME1[[#This Row],[l]]+5</f>
        <v>3360</v>
      </c>
      <c r="D3328" t="s">
        <v>3360</v>
      </c>
      <c r="E3328" t="s">
        <v>483</v>
      </c>
      <c r="F3328" t="s">
        <v>117</v>
      </c>
      <c r="G332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328">
        <f>datainHOME1[[#This Row],[l]]+5</f>
        <v>3360</v>
      </c>
      <c r="N332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328">
        <f>datainHOME1[[#This Row],[l]]+5</f>
        <v>3360</v>
      </c>
      <c r="U332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329" spans="1:21" x14ac:dyDescent="0.25">
      <c r="A3329" t="s">
        <v>7</v>
      </c>
      <c r="B3329" t="s">
        <v>3573</v>
      </c>
      <c r="C3329">
        <f>datainHOME1[[#This Row],[l]]+5</f>
        <v>3361</v>
      </c>
      <c r="D3329" t="s">
        <v>3361</v>
      </c>
      <c r="E3329" t="s">
        <v>517</v>
      </c>
      <c r="F3329" t="s">
        <v>551</v>
      </c>
      <c r="G332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329">
        <f>datainHOME1[[#This Row],[l]]+5</f>
        <v>3361</v>
      </c>
      <c r="N332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329">
        <f>datainHOME1[[#This Row],[l]]+5</f>
        <v>3361</v>
      </c>
      <c r="U332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330" spans="1:21" x14ac:dyDescent="0.25">
      <c r="A3330" t="s">
        <v>7</v>
      </c>
      <c r="B3330" t="s">
        <v>3574</v>
      </c>
      <c r="C3330">
        <f>datainHOME1[[#This Row],[l]]+5</f>
        <v>3362</v>
      </c>
      <c r="D3330" t="s">
        <v>3362</v>
      </c>
      <c r="E3330" t="s">
        <v>551</v>
      </c>
      <c r="F3330" t="s">
        <v>230</v>
      </c>
      <c r="G333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330">
        <f>datainHOME1[[#This Row],[l]]+5</f>
        <v>3362</v>
      </c>
      <c r="N333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330">
        <f>datainHOME1[[#This Row],[l]]+5</f>
        <v>3362</v>
      </c>
      <c r="U333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331" spans="1:21" x14ac:dyDescent="0.25">
      <c r="A3331" t="s">
        <v>7</v>
      </c>
      <c r="B3331" t="s">
        <v>3575</v>
      </c>
      <c r="C3331">
        <f>datainHOME1[[#This Row],[l]]+5</f>
        <v>3363</v>
      </c>
      <c r="D3331" t="s">
        <v>3363</v>
      </c>
      <c r="E3331" t="s">
        <v>563</v>
      </c>
      <c r="F3331" t="s">
        <v>588</v>
      </c>
      <c r="G333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331">
        <f>datainHOME1[[#This Row],[l]]+5</f>
        <v>3363</v>
      </c>
      <c r="N333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331">
        <f>datainHOME1[[#This Row],[l]]+5</f>
        <v>3363</v>
      </c>
      <c r="U333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332" spans="1:21" x14ac:dyDescent="0.25">
      <c r="A3332" t="s">
        <v>7</v>
      </c>
      <c r="B3332" t="s">
        <v>3576</v>
      </c>
      <c r="C3332">
        <f>datainHOME1[[#This Row],[l]]+5</f>
        <v>3364</v>
      </c>
      <c r="D3332" t="s">
        <v>3364</v>
      </c>
      <c r="E3332" t="s">
        <v>586</v>
      </c>
      <c r="F3332" t="s">
        <v>474</v>
      </c>
      <c r="G333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332">
        <f>datainHOME1[[#This Row],[l]]+5</f>
        <v>3364</v>
      </c>
      <c r="N333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332">
        <f>datainHOME1[[#This Row],[l]]+5</f>
        <v>3364</v>
      </c>
      <c r="U333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333" spans="1:21" x14ac:dyDescent="0.25">
      <c r="A3333" t="s">
        <v>7</v>
      </c>
      <c r="B3333" t="s">
        <v>3577</v>
      </c>
      <c r="C3333">
        <f>datainHOME1[[#This Row],[l]]+5</f>
        <v>3365</v>
      </c>
      <c r="D3333" t="s">
        <v>3365</v>
      </c>
      <c r="E3333" t="s">
        <v>616</v>
      </c>
      <c r="F3333" t="s">
        <v>641</v>
      </c>
      <c r="G333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333">
        <f>datainHOME1[[#This Row],[l]]+5</f>
        <v>3365</v>
      </c>
      <c r="N333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333">
        <f>datainHOME1[[#This Row],[l]]+5</f>
        <v>3365</v>
      </c>
      <c r="U333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334" spans="1:21" x14ac:dyDescent="0.25">
      <c r="A3334" t="s">
        <v>7</v>
      </c>
      <c r="B3334" t="s">
        <v>3578</v>
      </c>
      <c r="C3334">
        <f>datainHOME1[[#This Row],[l]]+5</f>
        <v>3366</v>
      </c>
      <c r="D3334" t="s">
        <v>3366</v>
      </c>
      <c r="E3334" t="s">
        <v>636</v>
      </c>
      <c r="F3334" t="s">
        <v>378</v>
      </c>
      <c r="G333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334">
        <f>datainHOME1[[#This Row],[l]]+5</f>
        <v>3366</v>
      </c>
      <c r="N333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334">
        <f>datainHOME1[[#This Row],[l]]+5</f>
        <v>3366</v>
      </c>
      <c r="U333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335" spans="1:21" x14ac:dyDescent="0.25">
      <c r="A3335" t="s">
        <v>7</v>
      </c>
      <c r="B3335" t="s">
        <v>3579</v>
      </c>
      <c r="C3335">
        <f>datainHOME1[[#This Row],[l]]+5</f>
        <v>3367</v>
      </c>
      <c r="D3335" t="s">
        <v>3367</v>
      </c>
      <c r="E3335" t="s">
        <v>245</v>
      </c>
      <c r="F3335" t="s">
        <v>128</v>
      </c>
      <c r="G333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335">
        <f>datainHOME1[[#This Row],[l]]+5</f>
        <v>3367</v>
      </c>
      <c r="N333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335">
        <f>datainHOME1[[#This Row],[l]]+5</f>
        <v>3367</v>
      </c>
      <c r="U333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336" spans="1:21" x14ac:dyDescent="0.25">
      <c r="A3336" t="s">
        <v>7</v>
      </c>
      <c r="B3336" t="s">
        <v>3580</v>
      </c>
      <c r="C3336">
        <f>datainHOME1[[#This Row],[l]]+5</f>
        <v>3368</v>
      </c>
      <c r="D3336" t="s">
        <v>3368</v>
      </c>
      <c r="E3336" t="s">
        <v>378</v>
      </c>
      <c r="F3336" t="s">
        <v>676</v>
      </c>
      <c r="G333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336">
        <f>datainHOME1[[#This Row],[l]]+5</f>
        <v>3368</v>
      </c>
      <c r="N333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336">
        <f>datainHOME1[[#This Row],[l]]+5</f>
        <v>3368</v>
      </c>
      <c r="U3336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337" spans="1:21" x14ac:dyDescent="0.25">
      <c r="A3337" t="s">
        <v>7</v>
      </c>
      <c r="B3337" t="s">
        <v>3581</v>
      </c>
      <c r="C3337">
        <f>datainHOME1[[#This Row],[l]]+5</f>
        <v>3369</v>
      </c>
      <c r="D3337" t="s">
        <v>3369</v>
      </c>
      <c r="E3337" t="s">
        <v>658</v>
      </c>
      <c r="F3337" t="s">
        <v>579</v>
      </c>
      <c r="G333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337">
        <f>datainHOME1[[#This Row],[l]]+5</f>
        <v>3369</v>
      </c>
      <c r="N333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337">
        <f>datainHOME1[[#This Row],[l]]+5</f>
        <v>3369</v>
      </c>
      <c r="U3337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338" spans="1:21" x14ac:dyDescent="0.25">
      <c r="A3338" t="s">
        <v>7</v>
      </c>
      <c r="B3338" t="s">
        <v>3582</v>
      </c>
      <c r="C3338">
        <f>datainHOME1[[#This Row],[l]]+5</f>
        <v>3370</v>
      </c>
      <c r="D3338" t="s">
        <v>3370</v>
      </c>
      <c r="E3338" t="s">
        <v>482</v>
      </c>
      <c r="F3338" t="s">
        <v>708</v>
      </c>
      <c r="G333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338">
        <f>datainHOME1[[#This Row],[l]]+5</f>
        <v>3370</v>
      </c>
      <c r="N333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338">
        <f>datainHOME1[[#This Row],[l]]+5</f>
        <v>3370</v>
      </c>
      <c r="U3338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339" spans="1:21" x14ac:dyDescent="0.25">
      <c r="A3339" t="s">
        <v>7</v>
      </c>
      <c r="B3339" t="s">
        <v>3583</v>
      </c>
      <c r="C3339">
        <f>datainHOME1[[#This Row],[l]]+5</f>
        <v>3371</v>
      </c>
      <c r="D3339" t="s">
        <v>3371</v>
      </c>
      <c r="E3339" t="s">
        <v>579</v>
      </c>
      <c r="F3339" t="s">
        <v>138</v>
      </c>
      <c r="G333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339">
        <f>datainHOME1[[#This Row],[l]]+5</f>
        <v>3371</v>
      </c>
      <c r="N333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339">
        <f>datainHOME1[[#This Row],[l]]+5</f>
        <v>3371</v>
      </c>
      <c r="U3339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340" spans="1:21" x14ac:dyDescent="0.25">
      <c r="A3340" t="s">
        <v>7</v>
      </c>
      <c r="B3340" t="s">
        <v>3584</v>
      </c>
      <c r="C3340">
        <f>datainHOME1[[#This Row],[l]]+5</f>
        <v>3372</v>
      </c>
      <c r="D3340" t="s">
        <v>3372</v>
      </c>
      <c r="E3340" t="s">
        <v>707</v>
      </c>
      <c r="F3340" t="s">
        <v>722</v>
      </c>
      <c r="G3340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340">
        <f>datainHOME1[[#This Row],[l]]+5</f>
        <v>3372</v>
      </c>
      <c r="N3340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340">
        <f>datainHOME1[[#This Row],[l]]+5</f>
        <v>3372</v>
      </c>
      <c r="U3340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341" spans="1:21" x14ac:dyDescent="0.25">
      <c r="A3341" t="s">
        <v>7</v>
      </c>
      <c r="B3341" t="s">
        <v>3585</v>
      </c>
      <c r="C3341">
        <f>datainHOME1[[#This Row],[l]]+5</f>
        <v>3373</v>
      </c>
      <c r="D3341" t="s">
        <v>3373</v>
      </c>
      <c r="E3341" t="s">
        <v>575</v>
      </c>
      <c r="F3341" t="s">
        <v>730</v>
      </c>
      <c r="G334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341">
        <f>datainHOME1[[#This Row],[l]]+5</f>
        <v>3373</v>
      </c>
      <c r="N334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341">
        <f>datainHOME1[[#This Row],[l]]+5</f>
        <v>3373</v>
      </c>
      <c r="U3341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342" spans="1:21" x14ac:dyDescent="0.25">
      <c r="A3342" t="s">
        <v>7</v>
      </c>
      <c r="B3342" t="s">
        <v>3586</v>
      </c>
      <c r="C3342">
        <f>datainHOME1[[#This Row],[l]]+5</f>
        <v>3374</v>
      </c>
      <c r="D3342" t="s">
        <v>3374</v>
      </c>
      <c r="E3342" t="s">
        <v>722</v>
      </c>
      <c r="F3342" t="s">
        <v>745</v>
      </c>
      <c r="G334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342">
        <f>datainHOME1[[#This Row],[l]]+5</f>
        <v>3374</v>
      </c>
      <c r="N334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342">
        <f>datainHOME1[[#This Row],[l]]+5</f>
        <v>3374</v>
      </c>
      <c r="U334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343" spans="1:21" x14ac:dyDescent="0.25">
      <c r="A3343" t="s">
        <v>7</v>
      </c>
      <c r="B3343" t="s">
        <v>3588</v>
      </c>
      <c r="C3343">
        <f>datainHOME1[[#This Row],[l]]+5</f>
        <v>3375</v>
      </c>
      <c r="D3343" t="s">
        <v>3375</v>
      </c>
      <c r="E3343" t="s">
        <v>728</v>
      </c>
      <c r="F3343" t="s">
        <v>495</v>
      </c>
      <c r="G3343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343">
        <f>datainHOME1[[#This Row],[l]]+5</f>
        <v>3375</v>
      </c>
      <c r="N3343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343">
        <f>datainHOME1[[#This Row],[l]]+5</f>
        <v>3375</v>
      </c>
      <c r="U3343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344" spans="1:21" x14ac:dyDescent="0.25">
      <c r="A3344" t="s">
        <v>7</v>
      </c>
      <c r="B3344" t="s">
        <v>3589</v>
      </c>
      <c r="C3344">
        <f>datainHOME1[[#This Row],[l]]+5</f>
        <v>3376</v>
      </c>
      <c r="D3344" t="s">
        <v>3376</v>
      </c>
      <c r="E3344" t="s">
        <v>745</v>
      </c>
      <c r="F3344" t="s">
        <v>776</v>
      </c>
      <c r="G3344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3344">
        <f>datainHOME1[[#This Row],[l]]+5</f>
        <v>3376</v>
      </c>
      <c r="N3344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3344">
        <f>datainHOME1[[#This Row],[l]]+5</f>
        <v>3376</v>
      </c>
      <c r="U3344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3345" spans="1:21" x14ac:dyDescent="0.25">
      <c r="A3345" t="s">
        <v>7</v>
      </c>
      <c r="B3345" t="s">
        <v>3590</v>
      </c>
      <c r="C3345">
        <f>datainHOME1[[#This Row],[l]]+5</f>
        <v>3377</v>
      </c>
      <c r="D3345" t="s">
        <v>3377</v>
      </c>
      <c r="E3345" t="s">
        <v>495</v>
      </c>
      <c r="F3345" t="s">
        <v>780</v>
      </c>
      <c r="G334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345">
        <f>datainHOME1[[#This Row],[l]]+5</f>
        <v>3377</v>
      </c>
      <c r="N334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345">
        <f>datainHOME1[[#This Row],[l]]+5</f>
        <v>3377</v>
      </c>
      <c r="U3345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346" spans="1:21" x14ac:dyDescent="0.25">
      <c r="A3346" t="s">
        <v>7</v>
      </c>
      <c r="B3346" t="s">
        <v>3591</v>
      </c>
      <c r="C3346">
        <f>datainHOME1[[#This Row],[l]]+5</f>
        <v>3378</v>
      </c>
      <c r="D3346" t="s">
        <v>3378</v>
      </c>
      <c r="E3346" t="s">
        <v>776</v>
      </c>
      <c r="F3346" t="s">
        <v>151</v>
      </c>
      <c r="G3346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3346">
        <f>datainHOME1[[#This Row],[l]]+5</f>
        <v>3378</v>
      </c>
      <c r="N3346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3346">
        <f>datainHOME1[[#This Row],[l]]+5</f>
        <v>3378</v>
      </c>
      <c r="U3346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3347" spans="1:21" x14ac:dyDescent="0.25">
      <c r="A3347" t="s">
        <v>7</v>
      </c>
      <c r="B3347" t="s">
        <v>3592</v>
      </c>
      <c r="C3347">
        <f>datainHOME1[[#This Row],[l]]+5</f>
        <v>3379</v>
      </c>
      <c r="D3347" t="s">
        <v>3379</v>
      </c>
      <c r="E3347" t="s">
        <v>145</v>
      </c>
      <c r="F3347" t="s">
        <v>590</v>
      </c>
      <c r="G334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347">
        <f>datainHOME1[[#This Row],[l]]+5</f>
        <v>3379</v>
      </c>
      <c r="N334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347">
        <f>datainHOME1[[#This Row],[l]]+5</f>
        <v>3379</v>
      </c>
      <c r="U334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348" spans="1:21" x14ac:dyDescent="0.25">
      <c r="A3348" t="s">
        <v>7</v>
      </c>
      <c r="B3348" t="s">
        <v>3593</v>
      </c>
      <c r="C3348">
        <f>datainHOME1[[#This Row],[l]]+5</f>
        <v>3380</v>
      </c>
      <c r="D3348" t="s">
        <v>3380</v>
      </c>
      <c r="E3348" t="s">
        <v>732</v>
      </c>
      <c r="F3348" t="s">
        <v>735</v>
      </c>
      <c r="G3348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3348">
        <f>datainHOME1[[#This Row],[l]]+5</f>
        <v>3380</v>
      </c>
      <c r="N3348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3348">
        <f>datainHOME1[[#This Row],[l]]+5</f>
        <v>3380</v>
      </c>
      <c r="U3348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3349" spans="1:21" x14ac:dyDescent="0.25">
      <c r="A3349" t="s">
        <v>7</v>
      </c>
      <c r="B3349" t="s">
        <v>3594</v>
      </c>
      <c r="C3349">
        <f>datainHOME1[[#This Row],[l]]+5</f>
        <v>3381</v>
      </c>
      <c r="D3349" t="s">
        <v>3381</v>
      </c>
      <c r="E3349" t="s">
        <v>789</v>
      </c>
      <c r="F3349" t="s">
        <v>794</v>
      </c>
      <c r="G3349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3349">
        <f>datainHOME1[[#This Row],[l]]+5</f>
        <v>3381</v>
      </c>
      <c r="N3349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3349">
        <f>datainHOME1[[#This Row],[l]]+5</f>
        <v>3381</v>
      </c>
      <c r="U3349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3350" spans="1:21" x14ac:dyDescent="0.25">
      <c r="A3350" t="s">
        <v>7</v>
      </c>
      <c r="B3350" t="s">
        <v>3595</v>
      </c>
      <c r="C3350">
        <f>datainHOME1[[#This Row],[l]]+5</f>
        <v>3382</v>
      </c>
      <c r="D3350" t="s">
        <v>3382</v>
      </c>
      <c r="E3350" t="s">
        <v>735</v>
      </c>
      <c r="F3350" t="s">
        <v>835</v>
      </c>
      <c r="G3350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3350">
        <f>datainHOME1[[#This Row],[l]]+5</f>
        <v>3382</v>
      </c>
      <c r="N3350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3350">
        <f>datainHOME1[[#This Row],[l]]+5</f>
        <v>3382</v>
      </c>
      <c r="U3350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3351" spans="1:21" x14ac:dyDescent="0.25">
      <c r="A3351" t="s">
        <v>7</v>
      </c>
      <c r="B3351" t="s">
        <v>3596</v>
      </c>
      <c r="C3351">
        <f>datainHOME1[[#This Row],[l]]+5</f>
        <v>3383</v>
      </c>
      <c r="D3351" t="s">
        <v>3383</v>
      </c>
      <c r="E3351" t="s">
        <v>794</v>
      </c>
      <c r="F3351" t="s">
        <v>273</v>
      </c>
      <c r="G3351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J3351">
        <f>datainHOME1[[#This Row],[l]]+5</f>
        <v>3383</v>
      </c>
      <c r="N3351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Q3351">
        <f>datainHOME1[[#This Row],[l]]+5</f>
        <v>3383</v>
      </c>
      <c r="U3351">
        <f>IF(datainHOME1[[#This Row],[TimeIn]]-datainHOME1[[#This Row],[TimeOut]] &gt;0, datainHOME1[[#This Row],[TimeIn]]-datainHOME1[[#This Row],[TimeOut]],(datainHOME1[[#This Row],[TimeIn]]-datainHOME1[[#This Row],[TimeOut]])+1000)</f>
        <v>39</v>
      </c>
    </row>
    <row r="3352" spans="1:21" x14ac:dyDescent="0.25">
      <c r="A3352" t="s">
        <v>7</v>
      </c>
      <c r="B3352" t="s">
        <v>3597</v>
      </c>
      <c r="C3352">
        <f>datainHOME1[[#This Row],[l]]+5</f>
        <v>3384</v>
      </c>
      <c r="D3352" t="s">
        <v>3384</v>
      </c>
      <c r="E3352" t="s">
        <v>835</v>
      </c>
      <c r="F3352" t="s">
        <v>847</v>
      </c>
      <c r="G3352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3352">
        <f>datainHOME1[[#This Row],[l]]+5</f>
        <v>3384</v>
      </c>
      <c r="N3352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3352">
        <f>datainHOME1[[#This Row],[l]]+5</f>
        <v>3384</v>
      </c>
      <c r="U3352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3353" spans="1:21" x14ac:dyDescent="0.25">
      <c r="A3353" t="s">
        <v>7</v>
      </c>
      <c r="B3353" t="s">
        <v>3598</v>
      </c>
      <c r="C3353">
        <f>datainHOME1[[#This Row],[l]]+5</f>
        <v>3385</v>
      </c>
      <c r="D3353" t="s">
        <v>3385</v>
      </c>
      <c r="E3353" t="s">
        <v>266</v>
      </c>
      <c r="F3353" t="s">
        <v>406</v>
      </c>
      <c r="G3353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3353">
        <f>datainHOME1[[#This Row],[l]]+5</f>
        <v>3385</v>
      </c>
      <c r="N3353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3353">
        <f>datainHOME1[[#This Row],[l]]+5</f>
        <v>3385</v>
      </c>
      <c r="U3353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3354" spans="1:21" x14ac:dyDescent="0.25">
      <c r="A3354" t="s">
        <v>7</v>
      </c>
      <c r="B3354" t="s">
        <v>3599</v>
      </c>
      <c r="C3354">
        <f>datainHOME1[[#This Row],[l]]+5</f>
        <v>3386</v>
      </c>
      <c r="D3354" t="s">
        <v>3386</v>
      </c>
      <c r="E3354" t="s">
        <v>844</v>
      </c>
      <c r="F3354" t="s">
        <v>869</v>
      </c>
      <c r="G3354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3354">
        <f>datainHOME1[[#This Row],[l]]+5</f>
        <v>3386</v>
      </c>
      <c r="N3354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3354">
        <f>datainHOME1[[#This Row],[l]]+5</f>
        <v>3386</v>
      </c>
      <c r="U3354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3355" spans="1:21" x14ac:dyDescent="0.25">
      <c r="A3355" t="s">
        <v>7</v>
      </c>
      <c r="B3355" t="s">
        <v>3600</v>
      </c>
      <c r="C3355">
        <f>datainHOME1[[#This Row],[l]]+5</f>
        <v>3387</v>
      </c>
      <c r="D3355" t="s">
        <v>3387</v>
      </c>
      <c r="E3355" t="s">
        <v>406</v>
      </c>
      <c r="F3355" t="s">
        <v>288</v>
      </c>
      <c r="G335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355">
        <f>datainHOME1[[#This Row],[l]]+5</f>
        <v>3387</v>
      </c>
      <c r="N335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355">
        <f>datainHOME1[[#This Row],[l]]+5</f>
        <v>3387</v>
      </c>
      <c r="U335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356" spans="1:21" x14ac:dyDescent="0.25">
      <c r="A3356" t="s">
        <v>7</v>
      </c>
      <c r="B3356" t="s">
        <v>3601</v>
      </c>
      <c r="C3356">
        <f>datainHOME1[[#This Row],[l]]+5</f>
        <v>3388</v>
      </c>
      <c r="D3356" t="s">
        <v>3388</v>
      </c>
      <c r="E3356" t="s">
        <v>869</v>
      </c>
      <c r="F3356" t="s">
        <v>169</v>
      </c>
      <c r="G335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356">
        <f>datainHOME1[[#This Row],[l]]+5</f>
        <v>3388</v>
      </c>
      <c r="N335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356">
        <f>datainHOME1[[#This Row],[l]]+5</f>
        <v>3388</v>
      </c>
      <c r="U335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357" spans="1:21" x14ac:dyDescent="0.25">
      <c r="A3357" t="s">
        <v>7</v>
      </c>
      <c r="B3357" t="s">
        <v>3602</v>
      </c>
      <c r="C3357">
        <f>datainHOME1[[#This Row],[l]]+5</f>
        <v>3389</v>
      </c>
      <c r="D3357" t="s">
        <v>3389</v>
      </c>
      <c r="E3357" t="s">
        <v>876</v>
      </c>
      <c r="F3357" t="s">
        <v>14</v>
      </c>
      <c r="G335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357">
        <f>datainHOME1[[#This Row],[l]]+5</f>
        <v>3389</v>
      </c>
      <c r="N335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357">
        <f>datainHOME1[[#This Row],[l]]+5</f>
        <v>3389</v>
      </c>
      <c r="U3357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358" spans="1:21" x14ac:dyDescent="0.25">
      <c r="A3358" t="s">
        <v>7</v>
      </c>
      <c r="B3358" t="s">
        <v>3603</v>
      </c>
      <c r="C3358">
        <f>datainHOME1[[#This Row],[l]]+5</f>
        <v>3390</v>
      </c>
      <c r="D3358" t="s">
        <v>3390</v>
      </c>
      <c r="E3358" t="s">
        <v>508</v>
      </c>
      <c r="F3358" t="s">
        <v>289</v>
      </c>
      <c r="G335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358">
        <f>datainHOME1[[#This Row],[l]]+5</f>
        <v>3390</v>
      </c>
      <c r="N335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358">
        <f>datainHOME1[[#This Row],[l]]+5</f>
        <v>3390</v>
      </c>
      <c r="U335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359" spans="1:21" x14ac:dyDescent="0.25">
      <c r="A3359" t="s">
        <v>7</v>
      </c>
      <c r="B3359" t="s">
        <v>3604</v>
      </c>
      <c r="C3359">
        <f>datainHOME1[[#This Row],[l]]+5</f>
        <v>3391</v>
      </c>
      <c r="D3359" t="s">
        <v>3391</v>
      </c>
      <c r="E3359" t="s">
        <v>891</v>
      </c>
      <c r="F3359" t="s">
        <v>513</v>
      </c>
      <c r="G335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359">
        <f>datainHOME1[[#This Row],[l]]+5</f>
        <v>3391</v>
      </c>
      <c r="N335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359">
        <f>datainHOME1[[#This Row],[l]]+5</f>
        <v>3391</v>
      </c>
      <c r="U335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360" spans="1:21" x14ac:dyDescent="0.25">
      <c r="A3360" t="s">
        <v>7</v>
      </c>
      <c r="B3360" t="s">
        <v>3605</v>
      </c>
      <c r="C3360">
        <f>datainHOME1[[#This Row],[l]]+5</f>
        <v>3392</v>
      </c>
      <c r="D3360" t="s">
        <v>3392</v>
      </c>
      <c r="E3360" t="s">
        <v>511</v>
      </c>
      <c r="F3360" t="s">
        <v>906</v>
      </c>
      <c r="G336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360">
        <f>datainHOME1[[#This Row],[l]]+5</f>
        <v>3392</v>
      </c>
      <c r="N336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360">
        <f>datainHOME1[[#This Row],[l]]+5</f>
        <v>3392</v>
      </c>
      <c r="U3360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361" spans="1:21" x14ac:dyDescent="0.25">
      <c r="A3361" t="s">
        <v>7</v>
      </c>
      <c r="B3361" t="s">
        <v>3606</v>
      </c>
      <c r="C3361">
        <f>datainHOME1[[#This Row],[l]]+5</f>
        <v>3393</v>
      </c>
      <c r="D3361" t="s">
        <v>3393</v>
      </c>
      <c r="E3361" t="s">
        <v>900</v>
      </c>
      <c r="F3361" t="s">
        <v>909</v>
      </c>
      <c r="G336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361">
        <f>datainHOME1[[#This Row],[l]]+5</f>
        <v>3393</v>
      </c>
      <c r="N336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361">
        <f>datainHOME1[[#This Row],[l]]+5</f>
        <v>3393</v>
      </c>
      <c r="U3361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362" spans="1:21" x14ac:dyDescent="0.25">
      <c r="A3362" t="s">
        <v>7</v>
      </c>
      <c r="B3362" t="s">
        <v>3607</v>
      </c>
      <c r="C3362">
        <f>datainHOME1[[#This Row],[l]]+5</f>
        <v>3394</v>
      </c>
      <c r="D3362" t="s">
        <v>3394</v>
      </c>
      <c r="E3362" t="s">
        <v>612</v>
      </c>
      <c r="F3362" t="s">
        <v>20</v>
      </c>
      <c r="G336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362">
        <f>datainHOME1[[#This Row],[l]]+5</f>
        <v>3394</v>
      </c>
      <c r="N336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362">
        <f>datainHOME1[[#This Row],[l]]+5</f>
        <v>3394</v>
      </c>
      <c r="U336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363" spans="1:21" x14ac:dyDescent="0.25">
      <c r="A3363" t="s">
        <v>7</v>
      </c>
      <c r="B3363" t="s">
        <v>3608</v>
      </c>
      <c r="C3363">
        <f>datainHOME1[[#This Row],[l]]+5</f>
        <v>3395</v>
      </c>
      <c r="D3363" t="s">
        <v>3395</v>
      </c>
      <c r="E3363" t="s">
        <v>430</v>
      </c>
      <c r="F3363" t="s">
        <v>923</v>
      </c>
      <c r="G336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363">
        <f>datainHOME1[[#This Row],[l]]+5</f>
        <v>3395</v>
      </c>
      <c r="N336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363">
        <f>datainHOME1[[#This Row],[l]]+5</f>
        <v>3395</v>
      </c>
      <c r="U336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364" spans="1:21" x14ac:dyDescent="0.25">
      <c r="A3364" t="s">
        <v>7</v>
      </c>
      <c r="B3364" t="s">
        <v>3609</v>
      </c>
      <c r="C3364">
        <f>datainHOME1[[#This Row],[l]]+5</f>
        <v>3396</v>
      </c>
      <c r="D3364" t="s">
        <v>3396</v>
      </c>
      <c r="E3364" t="s">
        <v>621</v>
      </c>
      <c r="F3364" t="s">
        <v>686</v>
      </c>
      <c r="G336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364">
        <f>datainHOME1[[#This Row],[l]]+5</f>
        <v>3396</v>
      </c>
      <c r="N336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364">
        <f>datainHOME1[[#This Row],[l]]+5</f>
        <v>3396</v>
      </c>
      <c r="U336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365" spans="1:21" x14ac:dyDescent="0.25">
      <c r="A3365" t="s">
        <v>7</v>
      </c>
      <c r="B3365" t="s">
        <v>3610</v>
      </c>
      <c r="C3365">
        <f>datainHOME1[[#This Row],[l]]+5</f>
        <v>3397</v>
      </c>
      <c r="D3365" t="s">
        <v>3397</v>
      </c>
      <c r="E3365" t="s">
        <v>686</v>
      </c>
      <c r="F3365" t="s">
        <v>758</v>
      </c>
      <c r="G336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365">
        <f>datainHOME1[[#This Row],[l]]+5</f>
        <v>3397</v>
      </c>
      <c r="N336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365">
        <f>datainHOME1[[#This Row],[l]]+5</f>
        <v>3397</v>
      </c>
      <c r="U336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366" spans="1:21" x14ac:dyDescent="0.25">
      <c r="A3366" t="s">
        <v>7</v>
      </c>
      <c r="B3366" t="s">
        <v>3611</v>
      </c>
      <c r="C3366">
        <f>datainHOME1[[#This Row],[l]]+5</f>
        <v>3398</v>
      </c>
      <c r="D3366" t="s">
        <v>3398</v>
      </c>
      <c r="E3366" t="s">
        <v>313</v>
      </c>
      <c r="F3366" t="s">
        <v>857</v>
      </c>
      <c r="G3366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J3366">
        <f>datainHOME1[[#This Row],[l]]+5</f>
        <v>3398</v>
      </c>
      <c r="N3366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Q3366">
        <f>datainHOME1[[#This Row],[l]]+5</f>
        <v>3398</v>
      </c>
      <c r="U3366">
        <f>IF(datainHOME1[[#This Row],[TimeIn]]-datainHOME1[[#This Row],[TimeOut]] &gt;0, datainHOME1[[#This Row],[TimeIn]]-datainHOME1[[#This Row],[TimeOut]],(datainHOME1[[#This Row],[TimeIn]]-datainHOME1[[#This Row],[TimeOut]])+1000)</f>
        <v>15</v>
      </c>
    </row>
    <row r="3367" spans="1:21" x14ac:dyDescent="0.25">
      <c r="A3367" t="s">
        <v>7</v>
      </c>
      <c r="B3367" t="s">
        <v>3612</v>
      </c>
      <c r="C3367">
        <f>datainHOME1[[#This Row],[l]]+5</f>
        <v>3399</v>
      </c>
      <c r="D3367" t="s">
        <v>3399</v>
      </c>
      <c r="E3367" t="s">
        <v>946</v>
      </c>
      <c r="F3367" t="s">
        <v>955</v>
      </c>
      <c r="G336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367">
        <f>datainHOME1[[#This Row],[l]]+5</f>
        <v>3399</v>
      </c>
      <c r="N336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367">
        <f>datainHOME1[[#This Row],[l]]+5</f>
        <v>3399</v>
      </c>
      <c r="U3367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368" spans="1:21" x14ac:dyDescent="0.25">
      <c r="A3368" t="s">
        <v>7</v>
      </c>
      <c r="B3368" t="s">
        <v>3613</v>
      </c>
      <c r="C3368">
        <f>datainHOME1[[#This Row],[l]]+5</f>
        <v>3400</v>
      </c>
      <c r="D3368" t="s">
        <v>3400</v>
      </c>
      <c r="E3368" t="s">
        <v>947</v>
      </c>
      <c r="F3368" t="s">
        <v>33</v>
      </c>
      <c r="G336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368">
        <f>datainHOME1[[#This Row],[l]]+5</f>
        <v>3400</v>
      </c>
      <c r="N336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368">
        <f>datainHOME1[[#This Row],[l]]+5</f>
        <v>3400</v>
      </c>
      <c r="U336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369" spans="1:21" x14ac:dyDescent="0.25">
      <c r="A3369" t="s">
        <v>7</v>
      </c>
      <c r="B3369" t="s">
        <v>3692</v>
      </c>
      <c r="C3369">
        <f>datainHOME1[[#This Row],[l]]+5</f>
        <v>3401</v>
      </c>
      <c r="D3369" t="s">
        <v>3401</v>
      </c>
      <c r="E3369" t="s">
        <v>33</v>
      </c>
      <c r="F3369" t="s">
        <v>42</v>
      </c>
      <c r="G3369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3369">
        <f>datainHOME1[[#This Row],[l]]+5</f>
        <v>3401</v>
      </c>
      <c r="N3369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3369">
        <f>datainHOME1[[#This Row],[l]]+5</f>
        <v>3401</v>
      </c>
      <c r="U3369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3370" spans="1:21" x14ac:dyDescent="0.25">
      <c r="A3370" t="s">
        <v>7</v>
      </c>
      <c r="B3370" t="s">
        <v>3614</v>
      </c>
      <c r="C3370">
        <f>datainHOME1[[#This Row],[l]]+5</f>
        <v>3402</v>
      </c>
      <c r="D3370" t="s">
        <v>3402</v>
      </c>
      <c r="E3370" t="s">
        <v>314</v>
      </c>
      <c r="F3370" t="s">
        <v>422</v>
      </c>
      <c r="G3370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370">
        <f>datainHOME1[[#This Row],[l]]+5</f>
        <v>3402</v>
      </c>
      <c r="N3370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370">
        <f>datainHOME1[[#This Row],[l]]+5</f>
        <v>3402</v>
      </c>
      <c r="U3370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371" spans="1:21" x14ac:dyDescent="0.25">
      <c r="A3371" t="s">
        <v>7</v>
      </c>
      <c r="B3371" t="s">
        <v>3615</v>
      </c>
      <c r="C3371">
        <f>datainHOME1[[#This Row],[l]]+5</f>
        <v>3403</v>
      </c>
      <c r="D3371" t="s">
        <v>3480</v>
      </c>
      <c r="E3371" t="s">
        <v>42</v>
      </c>
      <c r="F3371" t="s">
        <v>317</v>
      </c>
      <c r="G337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371">
        <f>datainHOME1[[#This Row],[l]]+5</f>
        <v>3403</v>
      </c>
      <c r="N337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371">
        <f>datainHOME1[[#This Row],[l]]+5</f>
        <v>3403</v>
      </c>
      <c r="U3371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372" spans="1:21" x14ac:dyDescent="0.25">
      <c r="A3372" t="s">
        <v>7</v>
      </c>
      <c r="B3372" t="s">
        <v>3616</v>
      </c>
      <c r="C3372">
        <f>datainHOME1[[#This Row],[l]]+5</f>
        <v>3404</v>
      </c>
      <c r="D3372" t="s">
        <v>3403</v>
      </c>
      <c r="E3372" t="s">
        <v>422</v>
      </c>
      <c r="F3372" t="s">
        <v>978</v>
      </c>
      <c r="G337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372">
        <f>datainHOME1[[#This Row],[l]]+5</f>
        <v>3404</v>
      </c>
      <c r="N337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372">
        <f>datainHOME1[[#This Row],[l]]+5</f>
        <v>3404</v>
      </c>
      <c r="U3372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373" spans="1:21" x14ac:dyDescent="0.25">
      <c r="A3373" t="s">
        <v>7</v>
      </c>
      <c r="B3373" t="s">
        <v>3617</v>
      </c>
      <c r="C3373">
        <f>datainHOME1[[#This Row],[l]]+5</f>
        <v>3405</v>
      </c>
      <c r="D3373" t="s">
        <v>3405</v>
      </c>
      <c r="E3373" t="s">
        <v>317</v>
      </c>
      <c r="F3373" t="s">
        <v>533</v>
      </c>
      <c r="G3373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3373">
        <f>datainHOME1[[#This Row],[l]]+5</f>
        <v>3405</v>
      </c>
      <c r="N3373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3373">
        <f>datainHOME1[[#This Row],[l]]+5</f>
        <v>3405</v>
      </c>
      <c r="U3373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3374" spans="1:21" x14ac:dyDescent="0.25">
      <c r="A3374" t="s">
        <v>7</v>
      </c>
      <c r="B3374" t="s">
        <v>3618</v>
      </c>
      <c r="C3374">
        <f>datainHOME1[[#This Row],[l]]+5</f>
        <v>3406</v>
      </c>
      <c r="D3374" t="s">
        <v>3406</v>
      </c>
      <c r="E3374" t="s">
        <v>978</v>
      </c>
      <c r="F3374" t="s">
        <v>983</v>
      </c>
      <c r="G337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374">
        <f>datainHOME1[[#This Row],[l]]+5</f>
        <v>3406</v>
      </c>
      <c r="N337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374">
        <f>datainHOME1[[#This Row],[l]]+5</f>
        <v>3406</v>
      </c>
      <c r="U337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375" spans="1:21" x14ac:dyDescent="0.25">
      <c r="A3375" t="s">
        <v>7</v>
      </c>
      <c r="B3375" t="s">
        <v>3619</v>
      </c>
      <c r="C3375">
        <f>datainHOME1[[#This Row],[l]]+5</f>
        <v>3407</v>
      </c>
      <c r="D3375" t="s">
        <v>3407</v>
      </c>
      <c r="E3375" t="s">
        <v>533</v>
      </c>
      <c r="F3375" t="s">
        <v>538</v>
      </c>
      <c r="G337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375">
        <f>datainHOME1[[#This Row],[l]]+5</f>
        <v>3407</v>
      </c>
      <c r="N337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375">
        <f>datainHOME1[[#This Row],[l]]+5</f>
        <v>3407</v>
      </c>
      <c r="U337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376" spans="1:21" x14ac:dyDescent="0.25">
      <c r="A3376" t="s">
        <v>7</v>
      </c>
      <c r="B3376" t="s">
        <v>3620</v>
      </c>
      <c r="C3376">
        <f>datainHOME1[[#This Row],[l]]+5</f>
        <v>3408</v>
      </c>
      <c r="D3376" t="s">
        <v>3408</v>
      </c>
      <c r="E3376" t="s">
        <v>983</v>
      </c>
      <c r="F3376" t="s">
        <v>987</v>
      </c>
      <c r="G337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376">
        <f>datainHOME1[[#This Row],[l]]+5</f>
        <v>3408</v>
      </c>
      <c r="N337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376">
        <f>datainHOME1[[#This Row],[l]]+5</f>
        <v>3408</v>
      </c>
      <c r="U337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377" spans="1:21" x14ac:dyDescent="0.25">
      <c r="A3377" t="s">
        <v>7</v>
      </c>
      <c r="B3377" t="s">
        <v>3621</v>
      </c>
      <c r="C3377">
        <f>datainHOME1[[#This Row],[l]]+5</f>
        <v>3409</v>
      </c>
      <c r="D3377" t="s">
        <v>3409</v>
      </c>
      <c r="E3377" t="s">
        <v>538</v>
      </c>
      <c r="F3377" t="s">
        <v>989</v>
      </c>
      <c r="G337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377">
        <f>datainHOME1[[#This Row],[l]]+5</f>
        <v>3409</v>
      </c>
      <c r="N337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377">
        <f>datainHOME1[[#This Row],[l]]+5</f>
        <v>3409</v>
      </c>
      <c r="U3377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378" spans="1:21" x14ac:dyDescent="0.25">
      <c r="A3378" t="s">
        <v>7</v>
      </c>
      <c r="B3378" t="s">
        <v>3622</v>
      </c>
      <c r="C3378">
        <f>datainHOME1[[#This Row],[l]]+5</f>
        <v>3410</v>
      </c>
      <c r="D3378" t="s">
        <v>3410</v>
      </c>
      <c r="E3378" t="s">
        <v>926</v>
      </c>
      <c r="F3378" t="s">
        <v>994</v>
      </c>
      <c r="G337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378">
        <f>datainHOME1[[#This Row],[l]]+5</f>
        <v>3410</v>
      </c>
      <c r="N337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378">
        <f>datainHOME1[[#This Row],[l]]+5</f>
        <v>3410</v>
      </c>
      <c r="U3378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379" spans="1:21" x14ac:dyDescent="0.25">
      <c r="A3379" t="s">
        <v>7</v>
      </c>
      <c r="B3379" t="s">
        <v>3623</v>
      </c>
      <c r="C3379">
        <f>datainHOME1[[#This Row],[l]]+5</f>
        <v>3411</v>
      </c>
      <c r="D3379" t="s">
        <v>3411</v>
      </c>
      <c r="E3379" t="s">
        <v>958</v>
      </c>
      <c r="F3379" t="s">
        <v>829</v>
      </c>
      <c r="G337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379">
        <f>datainHOME1[[#This Row],[l]]+5</f>
        <v>3411</v>
      </c>
      <c r="N337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379">
        <f>datainHOME1[[#This Row],[l]]+5</f>
        <v>3411</v>
      </c>
      <c r="U337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380" spans="1:21" x14ac:dyDescent="0.25">
      <c r="A3380" t="s">
        <v>7</v>
      </c>
      <c r="B3380" t="s">
        <v>3624</v>
      </c>
      <c r="C3380">
        <f>datainHOME1[[#This Row],[l]]+5</f>
        <v>3412</v>
      </c>
      <c r="D3380" t="s">
        <v>3412</v>
      </c>
      <c r="E3380" t="s">
        <v>829</v>
      </c>
      <c r="F3380" t="s">
        <v>1004</v>
      </c>
      <c r="G338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380">
        <f>datainHOME1[[#This Row],[l]]+5</f>
        <v>3412</v>
      </c>
      <c r="N338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380">
        <f>datainHOME1[[#This Row],[l]]+5</f>
        <v>3412</v>
      </c>
      <c r="U3380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381" spans="1:21" x14ac:dyDescent="0.25">
      <c r="A3381" t="s">
        <v>7</v>
      </c>
      <c r="B3381" t="s">
        <v>3625</v>
      </c>
      <c r="C3381">
        <f>datainHOME1[[#This Row],[l]]+5</f>
        <v>3413</v>
      </c>
      <c r="D3381" t="s">
        <v>3413</v>
      </c>
      <c r="E3381" t="s">
        <v>339</v>
      </c>
      <c r="F3381" t="s">
        <v>552</v>
      </c>
      <c r="G338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381">
        <f>datainHOME1[[#This Row],[l]]+5</f>
        <v>3413</v>
      </c>
      <c r="N338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381">
        <f>datainHOME1[[#This Row],[l]]+5</f>
        <v>3413</v>
      </c>
      <c r="U3381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382" spans="1:21" x14ac:dyDescent="0.25">
      <c r="A3382" t="s">
        <v>7</v>
      </c>
      <c r="B3382" t="s">
        <v>3626</v>
      </c>
      <c r="C3382">
        <f>datainHOME1[[#This Row],[l]]+5</f>
        <v>3414</v>
      </c>
      <c r="D3382" t="s">
        <v>3415</v>
      </c>
      <c r="E3382" t="s">
        <v>552</v>
      </c>
      <c r="F3382" t="s">
        <v>53</v>
      </c>
      <c r="G338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382">
        <f>datainHOME1[[#This Row],[l]]+5</f>
        <v>3414</v>
      </c>
      <c r="N338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382">
        <f>datainHOME1[[#This Row],[l]]+5</f>
        <v>3414</v>
      </c>
      <c r="U3382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383" spans="1:21" x14ac:dyDescent="0.25">
      <c r="A3383" t="s">
        <v>7</v>
      </c>
      <c r="B3383" t="s">
        <v>3627</v>
      </c>
      <c r="C3383">
        <f>datainHOME1[[#This Row],[l]]+5</f>
        <v>3415</v>
      </c>
      <c r="D3383" t="s">
        <v>3416</v>
      </c>
      <c r="E3383" t="s">
        <v>43</v>
      </c>
      <c r="F3383" t="s">
        <v>96</v>
      </c>
      <c r="G338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383">
        <f>datainHOME1[[#This Row],[l]]+5</f>
        <v>3415</v>
      </c>
      <c r="N338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383">
        <f>datainHOME1[[#This Row],[l]]+5</f>
        <v>3415</v>
      </c>
      <c r="U338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384" spans="1:21" x14ac:dyDescent="0.25">
      <c r="A3384" t="s">
        <v>7</v>
      </c>
      <c r="B3384" t="s">
        <v>3628</v>
      </c>
      <c r="C3384">
        <f>datainHOME1[[#This Row],[l]]+5</f>
        <v>3416</v>
      </c>
      <c r="D3384" t="s">
        <v>3417</v>
      </c>
      <c r="E3384" t="s">
        <v>96</v>
      </c>
      <c r="F3384" t="s">
        <v>146</v>
      </c>
      <c r="G338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384">
        <f>datainHOME1[[#This Row],[l]]+5</f>
        <v>3416</v>
      </c>
      <c r="N338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384">
        <f>datainHOME1[[#This Row],[l]]+5</f>
        <v>3416</v>
      </c>
      <c r="U338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385" spans="1:21" x14ac:dyDescent="0.25">
      <c r="A3385" t="s">
        <v>7</v>
      </c>
      <c r="B3385" t="s">
        <v>3629</v>
      </c>
      <c r="C3385">
        <f>datainHOME1[[#This Row],[l]]+5</f>
        <v>3417</v>
      </c>
      <c r="D3385" t="s">
        <v>3418</v>
      </c>
      <c r="E3385" t="s">
        <v>80</v>
      </c>
      <c r="F3385" t="s">
        <v>186</v>
      </c>
      <c r="G3385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385">
        <f>datainHOME1[[#This Row],[l]]+5</f>
        <v>3417</v>
      </c>
      <c r="N3385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385">
        <f>datainHOME1[[#This Row],[l]]+5</f>
        <v>3417</v>
      </c>
      <c r="U3385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386" spans="1:21" x14ac:dyDescent="0.25">
      <c r="A3386" t="s">
        <v>7</v>
      </c>
      <c r="B3386" t="s">
        <v>3630</v>
      </c>
      <c r="C3386">
        <f>datainHOME1[[#This Row],[l]]+5</f>
        <v>3418</v>
      </c>
      <c r="D3386" t="s">
        <v>3419</v>
      </c>
      <c r="E3386" t="s">
        <v>182</v>
      </c>
      <c r="F3386" t="s">
        <v>227</v>
      </c>
      <c r="G3386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3386">
        <f>datainHOME1[[#This Row],[l]]+5</f>
        <v>3418</v>
      </c>
      <c r="N3386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3386">
        <f>datainHOME1[[#This Row],[l]]+5</f>
        <v>3418</v>
      </c>
      <c r="U3386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3387" spans="1:21" x14ac:dyDescent="0.25">
      <c r="A3387" t="s">
        <v>7</v>
      </c>
      <c r="B3387" t="s">
        <v>3631</v>
      </c>
      <c r="C3387">
        <f>datainHOME1[[#This Row],[l]]+5</f>
        <v>3419</v>
      </c>
      <c r="D3387" t="s">
        <v>3420</v>
      </c>
      <c r="E3387" t="s">
        <v>216</v>
      </c>
      <c r="F3387" t="s">
        <v>241</v>
      </c>
      <c r="G338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387">
        <f>datainHOME1[[#This Row],[l]]+5</f>
        <v>3419</v>
      </c>
      <c r="N338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387">
        <f>datainHOME1[[#This Row],[l]]+5</f>
        <v>3419</v>
      </c>
      <c r="U338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388" spans="1:21" x14ac:dyDescent="0.25">
      <c r="A3388" t="s">
        <v>7</v>
      </c>
      <c r="B3388" t="s">
        <v>3632</v>
      </c>
      <c r="C3388">
        <f>datainHOME1[[#This Row],[l]]+5</f>
        <v>3420</v>
      </c>
      <c r="D3388" t="s">
        <v>3421</v>
      </c>
      <c r="E3388" t="s">
        <v>256</v>
      </c>
      <c r="F3388" t="s">
        <v>280</v>
      </c>
      <c r="G338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388">
        <f>datainHOME1[[#This Row],[l]]+5</f>
        <v>3420</v>
      </c>
      <c r="N338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388">
        <f>datainHOME1[[#This Row],[l]]+5</f>
        <v>3420</v>
      </c>
      <c r="U338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389" spans="1:21" x14ac:dyDescent="0.25">
      <c r="A3389" t="s">
        <v>7</v>
      </c>
      <c r="B3389" t="s">
        <v>3633</v>
      </c>
      <c r="C3389">
        <f>datainHOME1[[#This Row],[l]]+5</f>
        <v>3421</v>
      </c>
      <c r="D3389" t="s">
        <v>3422</v>
      </c>
      <c r="E3389" t="s">
        <v>271</v>
      </c>
      <c r="F3389" t="s">
        <v>315</v>
      </c>
      <c r="G338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389">
        <f>datainHOME1[[#This Row],[l]]+5</f>
        <v>3421</v>
      </c>
      <c r="N338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389">
        <f>datainHOME1[[#This Row],[l]]+5</f>
        <v>3421</v>
      </c>
      <c r="U338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390" spans="1:21" x14ac:dyDescent="0.25">
      <c r="A3390" t="s">
        <v>7</v>
      </c>
      <c r="B3390" t="s">
        <v>3634</v>
      </c>
      <c r="C3390">
        <f>datainHOME1[[#This Row],[l]]+5</f>
        <v>3422</v>
      </c>
      <c r="D3390" t="s">
        <v>3423</v>
      </c>
      <c r="E3390" t="s">
        <v>89</v>
      </c>
      <c r="F3390" t="s">
        <v>347</v>
      </c>
      <c r="G339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390">
        <f>datainHOME1[[#This Row],[l]]+5</f>
        <v>3422</v>
      </c>
      <c r="N339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390">
        <f>datainHOME1[[#This Row],[l]]+5</f>
        <v>3422</v>
      </c>
      <c r="U339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391" spans="1:21" x14ac:dyDescent="0.25">
      <c r="A3391" t="s">
        <v>7</v>
      </c>
      <c r="B3391" t="s">
        <v>3635</v>
      </c>
      <c r="C3391">
        <f>datainHOME1[[#This Row],[l]]+5</f>
        <v>3423</v>
      </c>
      <c r="D3391" t="s">
        <v>3424</v>
      </c>
      <c r="E3391" t="s">
        <v>341</v>
      </c>
      <c r="F3391" t="s">
        <v>370</v>
      </c>
      <c r="G339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391">
        <f>datainHOME1[[#This Row],[l]]+5</f>
        <v>3423</v>
      </c>
      <c r="N339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391">
        <f>datainHOME1[[#This Row],[l]]+5</f>
        <v>3423</v>
      </c>
      <c r="U339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392" spans="1:21" x14ac:dyDescent="0.25">
      <c r="A3392" t="s">
        <v>7</v>
      </c>
      <c r="B3392" t="s">
        <v>3636</v>
      </c>
      <c r="C3392">
        <f>datainHOME1[[#This Row],[l]]+5</f>
        <v>3424</v>
      </c>
      <c r="D3392" t="s">
        <v>3425</v>
      </c>
      <c r="E3392" t="s">
        <v>355</v>
      </c>
      <c r="F3392" t="s">
        <v>345</v>
      </c>
      <c r="G339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392">
        <f>datainHOME1[[#This Row],[l]]+5</f>
        <v>3424</v>
      </c>
      <c r="N339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392">
        <f>datainHOME1[[#This Row],[l]]+5</f>
        <v>3424</v>
      </c>
      <c r="U339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393" spans="1:21" x14ac:dyDescent="0.25">
      <c r="A3393" t="s">
        <v>7</v>
      </c>
      <c r="B3393" t="s">
        <v>3637</v>
      </c>
      <c r="C3393">
        <f>datainHOME1[[#This Row],[l]]+5</f>
        <v>3425</v>
      </c>
      <c r="D3393" t="s">
        <v>3426</v>
      </c>
      <c r="E3393" t="s">
        <v>345</v>
      </c>
      <c r="F3393" t="s">
        <v>436</v>
      </c>
      <c r="G339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393">
        <f>datainHOME1[[#This Row],[l]]+5</f>
        <v>3425</v>
      </c>
      <c r="N339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393">
        <f>datainHOME1[[#This Row],[l]]+5</f>
        <v>3425</v>
      </c>
      <c r="U339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394" spans="1:21" x14ac:dyDescent="0.25">
      <c r="A3394" t="s">
        <v>7</v>
      </c>
      <c r="B3394" t="s">
        <v>3638</v>
      </c>
      <c r="C3394">
        <f>datainHOME1[[#This Row],[l]]+5</f>
        <v>3426</v>
      </c>
      <c r="D3394" t="s">
        <v>3427</v>
      </c>
      <c r="E3394" t="s">
        <v>436</v>
      </c>
      <c r="F3394" t="s">
        <v>103</v>
      </c>
      <c r="G339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394">
        <f>datainHOME1[[#This Row],[l]]+5</f>
        <v>3426</v>
      </c>
      <c r="N339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394">
        <f>datainHOME1[[#This Row],[l]]+5</f>
        <v>3426</v>
      </c>
      <c r="U339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395" spans="1:21" x14ac:dyDescent="0.25">
      <c r="A3395" t="s">
        <v>7</v>
      </c>
      <c r="B3395" t="s">
        <v>3639</v>
      </c>
      <c r="C3395">
        <f>datainHOME1[[#This Row],[l]]+5</f>
        <v>3427</v>
      </c>
      <c r="D3395" t="s">
        <v>3428</v>
      </c>
      <c r="E3395" t="s">
        <v>453</v>
      </c>
      <c r="F3395" t="s">
        <v>480</v>
      </c>
      <c r="G339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395">
        <f>datainHOME1[[#This Row],[l]]+5</f>
        <v>3427</v>
      </c>
      <c r="N339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395">
        <f>datainHOME1[[#This Row],[l]]+5</f>
        <v>3427</v>
      </c>
      <c r="U339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396" spans="1:21" x14ac:dyDescent="0.25">
      <c r="A3396" t="s">
        <v>7</v>
      </c>
      <c r="B3396" t="s">
        <v>3640</v>
      </c>
      <c r="C3396">
        <f>datainHOME1[[#This Row],[l]]+5</f>
        <v>3428</v>
      </c>
      <c r="D3396" t="s">
        <v>3429</v>
      </c>
      <c r="E3396" t="s">
        <v>462</v>
      </c>
      <c r="F3396" t="s">
        <v>503</v>
      </c>
      <c r="G3396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3396">
        <f>datainHOME1[[#This Row],[l]]+5</f>
        <v>3428</v>
      </c>
      <c r="N3396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3396">
        <f>datainHOME1[[#This Row],[l]]+5</f>
        <v>3428</v>
      </c>
      <c r="U3396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3397" spans="1:21" x14ac:dyDescent="0.25">
      <c r="A3397" t="s">
        <v>7</v>
      </c>
      <c r="B3397" t="s">
        <v>3641</v>
      </c>
      <c r="C3397">
        <f>datainHOME1[[#This Row],[l]]+5</f>
        <v>3429</v>
      </c>
      <c r="D3397" t="s">
        <v>3430</v>
      </c>
      <c r="E3397" t="s">
        <v>503</v>
      </c>
      <c r="F3397" t="s">
        <v>541</v>
      </c>
      <c r="G339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397">
        <f>datainHOME1[[#This Row],[l]]+5</f>
        <v>3429</v>
      </c>
      <c r="N339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397">
        <f>datainHOME1[[#This Row],[l]]+5</f>
        <v>3429</v>
      </c>
      <c r="U339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398" spans="1:21" x14ac:dyDescent="0.25">
      <c r="A3398" t="s">
        <v>7</v>
      </c>
      <c r="B3398" t="s">
        <v>3642</v>
      </c>
      <c r="C3398">
        <f>datainHOME1[[#This Row],[l]]+5</f>
        <v>3430</v>
      </c>
      <c r="D3398" t="s">
        <v>3431</v>
      </c>
      <c r="E3398" t="s">
        <v>521</v>
      </c>
      <c r="F3398" t="s">
        <v>553</v>
      </c>
      <c r="G339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398">
        <f>datainHOME1[[#This Row],[l]]+5</f>
        <v>3430</v>
      </c>
      <c r="N339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398">
        <f>datainHOME1[[#This Row],[l]]+5</f>
        <v>3430</v>
      </c>
      <c r="U339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399" spans="1:21" x14ac:dyDescent="0.25">
      <c r="A3399" t="s">
        <v>7</v>
      </c>
      <c r="B3399" t="s">
        <v>3643</v>
      </c>
      <c r="C3399">
        <f>datainHOME1[[#This Row],[l]]+5</f>
        <v>3431</v>
      </c>
      <c r="D3399" t="s">
        <v>3432</v>
      </c>
      <c r="E3399" t="s">
        <v>541</v>
      </c>
      <c r="F3399" t="s">
        <v>563</v>
      </c>
      <c r="G339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399">
        <f>datainHOME1[[#This Row],[l]]+5</f>
        <v>3431</v>
      </c>
      <c r="N339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399">
        <f>datainHOME1[[#This Row],[l]]+5</f>
        <v>3431</v>
      </c>
      <c r="U3399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400" spans="1:21" x14ac:dyDescent="0.25">
      <c r="A3400" t="s">
        <v>7</v>
      </c>
      <c r="B3400" t="s">
        <v>3644</v>
      </c>
      <c r="C3400">
        <f>datainHOME1[[#This Row],[l]]+5</f>
        <v>3432</v>
      </c>
      <c r="D3400" t="s">
        <v>3433</v>
      </c>
      <c r="E3400" t="s">
        <v>553</v>
      </c>
      <c r="F3400" t="s">
        <v>230</v>
      </c>
      <c r="G340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400">
        <f>datainHOME1[[#This Row],[l]]+5</f>
        <v>3432</v>
      </c>
      <c r="N340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400">
        <f>datainHOME1[[#This Row],[l]]+5</f>
        <v>3432</v>
      </c>
      <c r="U340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401" spans="1:21" x14ac:dyDescent="0.25">
      <c r="A3401" t="s">
        <v>7</v>
      </c>
      <c r="B3401" t="s">
        <v>3645</v>
      </c>
      <c r="C3401">
        <f>datainHOME1[[#This Row],[l]]+5</f>
        <v>3433</v>
      </c>
      <c r="D3401" t="s">
        <v>3434</v>
      </c>
      <c r="E3401" t="s">
        <v>562</v>
      </c>
      <c r="F3401" t="s">
        <v>585</v>
      </c>
      <c r="G340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401">
        <f>datainHOME1[[#This Row],[l]]+5</f>
        <v>3433</v>
      </c>
      <c r="N340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401">
        <f>datainHOME1[[#This Row],[l]]+5</f>
        <v>3433</v>
      </c>
      <c r="U3401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402" spans="1:21" x14ac:dyDescent="0.25">
      <c r="A3402" t="s">
        <v>7</v>
      </c>
      <c r="B3402" t="s">
        <v>3646</v>
      </c>
      <c r="C3402">
        <f>datainHOME1[[#This Row],[l]]+5</f>
        <v>3434</v>
      </c>
      <c r="D3402" t="s">
        <v>3435</v>
      </c>
      <c r="E3402" t="s">
        <v>592</v>
      </c>
      <c r="F3402" t="s">
        <v>605</v>
      </c>
      <c r="G340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402">
        <f>datainHOME1[[#This Row],[l]]+5</f>
        <v>3434</v>
      </c>
      <c r="N340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402">
        <f>datainHOME1[[#This Row],[l]]+5</f>
        <v>3434</v>
      </c>
      <c r="U340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403" spans="1:21" x14ac:dyDescent="0.25">
      <c r="A3403" t="s">
        <v>7</v>
      </c>
      <c r="B3403" t="s">
        <v>3647</v>
      </c>
      <c r="C3403">
        <f>datainHOME1[[#This Row],[l]]+5</f>
        <v>3435</v>
      </c>
      <c r="D3403" t="s">
        <v>3436</v>
      </c>
      <c r="E3403" t="s">
        <v>586</v>
      </c>
      <c r="F3403" t="s">
        <v>474</v>
      </c>
      <c r="G340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403">
        <f>datainHOME1[[#This Row],[l]]+5</f>
        <v>3435</v>
      </c>
      <c r="N340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403">
        <f>datainHOME1[[#This Row],[l]]+5</f>
        <v>3435</v>
      </c>
      <c r="U340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404" spans="1:21" x14ac:dyDescent="0.25">
      <c r="A3404" t="s">
        <v>7</v>
      </c>
      <c r="B3404" t="s">
        <v>3648</v>
      </c>
      <c r="C3404">
        <f>datainHOME1[[#This Row],[l]]+5</f>
        <v>3436</v>
      </c>
      <c r="D3404" t="s">
        <v>3437</v>
      </c>
      <c r="E3404" t="s">
        <v>605</v>
      </c>
      <c r="F3404" t="s">
        <v>636</v>
      </c>
      <c r="G3404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404">
        <f>datainHOME1[[#This Row],[l]]+5</f>
        <v>3436</v>
      </c>
      <c r="N3404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404">
        <f>datainHOME1[[#This Row],[l]]+5</f>
        <v>3436</v>
      </c>
      <c r="U3404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405" spans="1:21" x14ac:dyDescent="0.25">
      <c r="A3405" t="s">
        <v>7</v>
      </c>
      <c r="B3405" t="s">
        <v>3649</v>
      </c>
      <c r="C3405">
        <f>datainHOME1[[#This Row],[l]]+5</f>
        <v>3437</v>
      </c>
      <c r="D3405" t="s">
        <v>3438</v>
      </c>
      <c r="E3405" t="s">
        <v>474</v>
      </c>
      <c r="F3405" t="s">
        <v>643</v>
      </c>
      <c r="G340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405">
        <f>datainHOME1[[#This Row],[l]]+5</f>
        <v>3437</v>
      </c>
      <c r="N340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405">
        <f>datainHOME1[[#This Row],[l]]+5</f>
        <v>3437</v>
      </c>
      <c r="U340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406" spans="1:21" x14ac:dyDescent="0.25">
      <c r="A3406" t="s">
        <v>7</v>
      </c>
      <c r="B3406" t="s">
        <v>3650</v>
      </c>
      <c r="C3406">
        <f>datainHOME1[[#This Row],[l]]+5</f>
        <v>3438</v>
      </c>
      <c r="D3406" t="s">
        <v>3439</v>
      </c>
      <c r="E3406" t="s">
        <v>636</v>
      </c>
      <c r="F3406" t="s">
        <v>653</v>
      </c>
      <c r="G340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406">
        <f>datainHOME1[[#This Row],[l]]+5</f>
        <v>3438</v>
      </c>
      <c r="N340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406">
        <f>datainHOME1[[#This Row],[l]]+5</f>
        <v>3438</v>
      </c>
      <c r="U3406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407" spans="1:21" x14ac:dyDescent="0.25">
      <c r="A3407" t="s">
        <v>7</v>
      </c>
      <c r="B3407" t="s">
        <v>3651</v>
      </c>
      <c r="C3407">
        <f>datainHOME1[[#This Row],[l]]+5</f>
        <v>3439</v>
      </c>
      <c r="D3407" t="s">
        <v>3440</v>
      </c>
      <c r="E3407" t="s">
        <v>245</v>
      </c>
      <c r="F3407" t="s">
        <v>128</v>
      </c>
      <c r="G340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407">
        <f>datainHOME1[[#This Row],[l]]+5</f>
        <v>3439</v>
      </c>
      <c r="N340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407">
        <f>datainHOME1[[#This Row],[l]]+5</f>
        <v>3439</v>
      </c>
      <c r="U340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408" spans="1:21" x14ac:dyDescent="0.25">
      <c r="A3408" t="s">
        <v>7</v>
      </c>
      <c r="B3408" t="s">
        <v>3652</v>
      </c>
      <c r="C3408">
        <f>datainHOME1[[#This Row],[l]]+5</f>
        <v>3440</v>
      </c>
      <c r="D3408" t="s">
        <v>3441</v>
      </c>
      <c r="E3408" t="s">
        <v>652</v>
      </c>
      <c r="F3408" t="s">
        <v>482</v>
      </c>
      <c r="G340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408">
        <f>datainHOME1[[#This Row],[l]]+5</f>
        <v>3440</v>
      </c>
      <c r="N340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408">
        <f>datainHOME1[[#This Row],[l]]+5</f>
        <v>3440</v>
      </c>
      <c r="U340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409" spans="1:21" x14ac:dyDescent="0.25">
      <c r="A3409" t="s">
        <v>7</v>
      </c>
      <c r="B3409" t="s">
        <v>3653</v>
      </c>
      <c r="C3409">
        <f>datainHOME1[[#This Row],[l]]+5</f>
        <v>3441</v>
      </c>
      <c r="D3409" t="s">
        <v>3442</v>
      </c>
      <c r="E3409" t="s">
        <v>128</v>
      </c>
      <c r="F3409" t="s">
        <v>696</v>
      </c>
      <c r="G3409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3409">
        <f>datainHOME1[[#This Row],[l]]+5</f>
        <v>3441</v>
      </c>
      <c r="N3409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3409">
        <f>datainHOME1[[#This Row],[l]]+5</f>
        <v>3441</v>
      </c>
      <c r="U3409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3410" spans="1:21" x14ac:dyDescent="0.25">
      <c r="A3410" t="s">
        <v>7</v>
      </c>
      <c r="B3410" t="s">
        <v>3654</v>
      </c>
      <c r="C3410">
        <f>datainHOME1[[#This Row],[l]]+5</f>
        <v>3442</v>
      </c>
      <c r="D3410" t="s">
        <v>3443</v>
      </c>
      <c r="E3410" t="s">
        <v>482</v>
      </c>
      <c r="F3410" t="s">
        <v>387</v>
      </c>
      <c r="G341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410">
        <f>datainHOME1[[#This Row],[l]]+5</f>
        <v>3442</v>
      </c>
      <c r="N341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410">
        <f>datainHOME1[[#This Row],[l]]+5</f>
        <v>3442</v>
      </c>
      <c r="U341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411" spans="1:21" x14ac:dyDescent="0.25">
      <c r="A3411" t="s">
        <v>7</v>
      </c>
      <c r="B3411" t="s">
        <v>3655</v>
      </c>
      <c r="C3411">
        <f>datainHOME1[[#This Row],[l]]+5</f>
        <v>3443</v>
      </c>
      <c r="D3411" t="s">
        <v>3444</v>
      </c>
      <c r="E3411" t="s">
        <v>696</v>
      </c>
      <c r="F3411" t="s">
        <v>136</v>
      </c>
      <c r="G341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411">
        <f>datainHOME1[[#This Row],[l]]+5</f>
        <v>3443</v>
      </c>
      <c r="N341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411">
        <f>datainHOME1[[#This Row],[l]]+5</f>
        <v>3443</v>
      </c>
      <c r="U3411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412" spans="1:21" x14ac:dyDescent="0.25">
      <c r="A3412" t="s">
        <v>7</v>
      </c>
      <c r="B3412" t="s">
        <v>3736</v>
      </c>
      <c r="C3412">
        <f>datainHOME1[[#This Row],[l]]+5</f>
        <v>3444</v>
      </c>
      <c r="D3412" t="s">
        <v>3445</v>
      </c>
      <c r="E3412" t="s">
        <v>710</v>
      </c>
      <c r="F3412" t="s">
        <v>720</v>
      </c>
      <c r="G341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412">
        <f>datainHOME1[[#This Row],[l]]+5</f>
        <v>3444</v>
      </c>
      <c r="N341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412">
        <f>datainHOME1[[#This Row],[l]]+5</f>
        <v>3444</v>
      </c>
      <c r="U3412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413" spans="1:21" x14ac:dyDescent="0.25">
      <c r="A3413" t="s">
        <v>7</v>
      </c>
      <c r="B3413" t="s">
        <v>3738</v>
      </c>
      <c r="C3413">
        <f>datainHOME1[[#This Row],[l]]+5</f>
        <v>3445</v>
      </c>
      <c r="D3413" t="s">
        <v>3446</v>
      </c>
      <c r="E3413" t="s">
        <v>136</v>
      </c>
      <c r="F3413" t="s">
        <v>730</v>
      </c>
      <c r="G341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413">
        <f>datainHOME1[[#This Row],[l]]+5</f>
        <v>3445</v>
      </c>
      <c r="N341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413">
        <f>datainHOME1[[#This Row],[l]]+5</f>
        <v>3445</v>
      </c>
      <c r="U3413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414" spans="1:21" x14ac:dyDescent="0.25">
      <c r="A3414" t="s">
        <v>7</v>
      </c>
      <c r="B3414" t="s">
        <v>3656</v>
      </c>
      <c r="C3414">
        <f>datainHOME1[[#This Row],[l]]+5</f>
        <v>3446</v>
      </c>
      <c r="D3414" t="s">
        <v>3447</v>
      </c>
      <c r="E3414" t="s">
        <v>730</v>
      </c>
      <c r="F3414" t="s">
        <v>757</v>
      </c>
      <c r="G341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414">
        <f>datainHOME1[[#This Row],[l]]+5</f>
        <v>3446</v>
      </c>
      <c r="N341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414">
        <f>datainHOME1[[#This Row],[l]]+5</f>
        <v>3446</v>
      </c>
      <c r="U341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415" spans="1:21" x14ac:dyDescent="0.25">
      <c r="A3415" t="s">
        <v>7</v>
      </c>
      <c r="B3415" t="s">
        <v>3657</v>
      </c>
      <c r="C3415">
        <f>datainHOME1[[#This Row],[l]]+5</f>
        <v>3447</v>
      </c>
      <c r="D3415" t="s">
        <v>3448</v>
      </c>
      <c r="E3415" t="s">
        <v>142</v>
      </c>
      <c r="F3415" t="s">
        <v>778</v>
      </c>
      <c r="G341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415">
        <f>datainHOME1[[#This Row],[l]]+5</f>
        <v>3447</v>
      </c>
      <c r="N341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415">
        <f>datainHOME1[[#This Row],[l]]+5</f>
        <v>3447</v>
      </c>
      <c r="U3415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416" spans="1:21" x14ac:dyDescent="0.25">
      <c r="A3416" t="s">
        <v>7</v>
      </c>
      <c r="B3416" t="s">
        <v>3658</v>
      </c>
      <c r="C3416">
        <f>datainHOME1[[#This Row],[l]]+5</f>
        <v>3448</v>
      </c>
      <c r="D3416" t="s">
        <v>3449</v>
      </c>
      <c r="E3416" t="s">
        <v>778</v>
      </c>
      <c r="F3416" t="s">
        <v>492</v>
      </c>
      <c r="G3416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3416">
        <f>datainHOME1[[#This Row],[l]]+5</f>
        <v>3448</v>
      </c>
      <c r="N3416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3416">
        <f>datainHOME1[[#This Row],[l]]+5</f>
        <v>3448</v>
      </c>
      <c r="U3416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3417" spans="1:21" x14ac:dyDescent="0.25">
      <c r="A3417" t="s">
        <v>7</v>
      </c>
      <c r="B3417" t="s">
        <v>3659</v>
      </c>
      <c r="C3417">
        <f>datainHOME1[[#This Row],[l]]+5</f>
        <v>3449</v>
      </c>
      <c r="D3417" t="s">
        <v>3450</v>
      </c>
      <c r="E3417" t="s">
        <v>270</v>
      </c>
      <c r="F3417" t="s">
        <v>795</v>
      </c>
      <c r="G341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417">
        <f>datainHOME1[[#This Row],[l]]+5</f>
        <v>3449</v>
      </c>
      <c r="N341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417">
        <f>datainHOME1[[#This Row],[l]]+5</f>
        <v>3449</v>
      </c>
      <c r="U341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418" spans="1:21" x14ac:dyDescent="0.25">
      <c r="A3418" t="s">
        <v>7</v>
      </c>
      <c r="B3418" t="s">
        <v>3660</v>
      </c>
      <c r="C3418">
        <f>datainHOME1[[#This Row],[l]]+5</f>
        <v>3450</v>
      </c>
      <c r="D3418" t="s">
        <v>3451</v>
      </c>
      <c r="E3418" t="s">
        <v>492</v>
      </c>
      <c r="F3418" t="s">
        <v>805</v>
      </c>
      <c r="G341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418">
        <f>datainHOME1[[#This Row],[l]]+5</f>
        <v>3450</v>
      </c>
      <c r="N341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418">
        <f>datainHOME1[[#This Row],[l]]+5</f>
        <v>3450</v>
      </c>
      <c r="U3418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419" spans="1:21" x14ac:dyDescent="0.25">
      <c r="A3419" t="s">
        <v>7</v>
      </c>
      <c r="B3419" t="s">
        <v>3661</v>
      </c>
      <c r="C3419">
        <f>datainHOME1[[#This Row],[l]]+5</f>
        <v>3451</v>
      </c>
      <c r="D3419" t="s">
        <v>3452</v>
      </c>
      <c r="E3419" t="s">
        <v>793</v>
      </c>
      <c r="F3419" t="s">
        <v>258</v>
      </c>
      <c r="G341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419">
        <f>datainHOME1[[#This Row],[l]]+5</f>
        <v>3451</v>
      </c>
      <c r="N341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419">
        <f>datainHOME1[[#This Row],[l]]+5</f>
        <v>3451</v>
      </c>
      <c r="U3419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420" spans="1:21" x14ac:dyDescent="0.25">
      <c r="A3420" t="s">
        <v>7</v>
      </c>
      <c r="B3420" t="s">
        <v>3662</v>
      </c>
      <c r="C3420">
        <f>datainHOME1[[#This Row],[l]]+5</f>
        <v>3452</v>
      </c>
      <c r="D3420" t="s">
        <v>3453</v>
      </c>
      <c r="E3420" t="s">
        <v>395</v>
      </c>
      <c r="F3420" t="s">
        <v>830</v>
      </c>
      <c r="G342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420">
        <f>datainHOME1[[#This Row],[l]]+5</f>
        <v>3452</v>
      </c>
      <c r="N342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420">
        <f>datainHOME1[[#This Row],[l]]+5</f>
        <v>3452</v>
      </c>
      <c r="U342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421" spans="1:21" x14ac:dyDescent="0.25">
      <c r="A3421" t="s">
        <v>7</v>
      </c>
      <c r="B3421" t="s">
        <v>3663</v>
      </c>
      <c r="C3421">
        <f>datainHOME1[[#This Row],[l]]+5</f>
        <v>3453</v>
      </c>
      <c r="D3421" t="s">
        <v>3454</v>
      </c>
      <c r="E3421" t="s">
        <v>667</v>
      </c>
      <c r="F3421" t="s">
        <v>838</v>
      </c>
      <c r="G3421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3421">
        <f>datainHOME1[[#This Row],[l]]+5</f>
        <v>3453</v>
      </c>
      <c r="N3421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3421">
        <f>datainHOME1[[#This Row],[l]]+5</f>
        <v>3453</v>
      </c>
      <c r="U3421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3422" spans="1:21" x14ac:dyDescent="0.25">
      <c r="A3422" t="s">
        <v>7</v>
      </c>
      <c r="B3422" t="s">
        <v>3664</v>
      </c>
      <c r="C3422">
        <f>datainHOME1[[#This Row],[l]]+5</f>
        <v>3454</v>
      </c>
      <c r="D3422" t="s">
        <v>3455</v>
      </c>
      <c r="E3422" t="s">
        <v>830</v>
      </c>
      <c r="F3422" t="s">
        <v>278</v>
      </c>
      <c r="G342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422">
        <f>datainHOME1[[#This Row],[l]]+5</f>
        <v>3454</v>
      </c>
      <c r="N342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422">
        <f>datainHOME1[[#This Row],[l]]+5</f>
        <v>3454</v>
      </c>
      <c r="U342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423" spans="1:21" x14ac:dyDescent="0.25">
      <c r="A3423" t="s">
        <v>7</v>
      </c>
      <c r="B3423" t="s">
        <v>3665</v>
      </c>
      <c r="C3423">
        <f>datainHOME1[[#This Row],[l]]+5</f>
        <v>3455</v>
      </c>
      <c r="D3423" t="s">
        <v>3456</v>
      </c>
      <c r="E3423" t="s">
        <v>838</v>
      </c>
      <c r="F3423" t="s">
        <v>591</v>
      </c>
      <c r="G342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423">
        <f>datainHOME1[[#This Row],[l]]+5</f>
        <v>3455</v>
      </c>
      <c r="N342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423">
        <f>datainHOME1[[#This Row],[l]]+5</f>
        <v>3455</v>
      </c>
      <c r="U342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424" spans="1:21" x14ac:dyDescent="0.25">
      <c r="A3424" t="s">
        <v>7</v>
      </c>
      <c r="B3424" t="s">
        <v>3666</v>
      </c>
      <c r="C3424">
        <f>datainHOME1[[#This Row],[l]]+5</f>
        <v>3456</v>
      </c>
      <c r="D3424" t="s">
        <v>3457</v>
      </c>
      <c r="E3424" t="s">
        <v>675</v>
      </c>
      <c r="F3424" t="s">
        <v>411</v>
      </c>
      <c r="G342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424">
        <f>datainHOME1[[#This Row],[l]]+5</f>
        <v>3456</v>
      </c>
      <c r="N342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424">
        <f>datainHOME1[[#This Row],[l]]+5</f>
        <v>3456</v>
      </c>
      <c r="U3424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425" spans="1:21" x14ac:dyDescent="0.25">
      <c r="A3425" t="s">
        <v>7</v>
      </c>
      <c r="B3425" t="s">
        <v>3667</v>
      </c>
      <c r="C3425">
        <f>datainHOME1[[#This Row],[l]]+5</f>
        <v>3457</v>
      </c>
      <c r="D3425" t="s">
        <v>3458</v>
      </c>
      <c r="E3425" t="s">
        <v>411</v>
      </c>
      <c r="F3425" t="s">
        <v>870</v>
      </c>
      <c r="G342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425">
        <f>datainHOME1[[#This Row],[l]]+5</f>
        <v>3457</v>
      </c>
      <c r="N342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425">
        <f>datainHOME1[[#This Row],[l]]+5</f>
        <v>3457</v>
      </c>
      <c r="U342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426" spans="1:21" x14ac:dyDescent="0.25">
      <c r="A3426" t="s">
        <v>7</v>
      </c>
      <c r="B3426" t="s">
        <v>3668</v>
      </c>
      <c r="C3426">
        <f>datainHOME1[[#This Row],[l]]+5</f>
        <v>3458</v>
      </c>
      <c r="D3426" t="s">
        <v>3459</v>
      </c>
      <c r="E3426" t="s">
        <v>870</v>
      </c>
      <c r="F3426" t="s">
        <v>418</v>
      </c>
      <c r="G3426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3426">
        <f>datainHOME1[[#This Row],[l]]+5</f>
        <v>3458</v>
      </c>
      <c r="N3426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3426">
        <f>datainHOME1[[#This Row],[l]]+5</f>
        <v>3458</v>
      </c>
      <c r="U3426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3427" spans="1:21" x14ac:dyDescent="0.25">
      <c r="A3427" t="s">
        <v>7</v>
      </c>
      <c r="B3427" t="s">
        <v>3669</v>
      </c>
      <c r="C3427">
        <f>datainHOME1[[#This Row],[l]]+5</f>
        <v>3459</v>
      </c>
      <c r="D3427" t="s">
        <v>3460</v>
      </c>
      <c r="E3427" t="s">
        <v>799</v>
      </c>
      <c r="F3427" t="s">
        <v>14</v>
      </c>
      <c r="G342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427">
        <f>datainHOME1[[#This Row],[l]]+5</f>
        <v>3459</v>
      </c>
      <c r="N342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427">
        <f>datainHOME1[[#This Row],[l]]+5</f>
        <v>3459</v>
      </c>
      <c r="U342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428" spans="1:21" x14ac:dyDescent="0.25">
      <c r="A3428" t="s">
        <v>7</v>
      </c>
      <c r="B3428" t="s">
        <v>3670</v>
      </c>
      <c r="C3428">
        <f>datainHOME1[[#This Row],[l]]+5</f>
        <v>3460</v>
      </c>
      <c r="D3428" t="s">
        <v>3461</v>
      </c>
      <c r="E3428" t="s">
        <v>14</v>
      </c>
      <c r="F3428" t="s">
        <v>17</v>
      </c>
      <c r="G3428">
        <f>IF(datainHOME1[[#This Row],[TimeIn]]-datainHOME1[[#This Row],[TimeOut]] &gt;0, datainHOME1[[#This Row],[TimeIn]]-datainHOME1[[#This Row],[TimeOut]],(datainHOME1[[#This Row],[TimeIn]]-datainHOME1[[#This Row],[TimeOut]])+1000)</f>
        <v>54</v>
      </c>
      <c r="J3428">
        <f>datainHOME1[[#This Row],[l]]+5</f>
        <v>3460</v>
      </c>
      <c r="N3428">
        <f>IF(datainHOME1[[#This Row],[TimeIn]]-datainHOME1[[#This Row],[TimeOut]] &gt;0, datainHOME1[[#This Row],[TimeIn]]-datainHOME1[[#This Row],[TimeOut]],(datainHOME1[[#This Row],[TimeIn]]-datainHOME1[[#This Row],[TimeOut]])+1000)</f>
        <v>54</v>
      </c>
      <c r="Q3428">
        <f>datainHOME1[[#This Row],[l]]+5</f>
        <v>3460</v>
      </c>
      <c r="U3428">
        <f>IF(datainHOME1[[#This Row],[TimeIn]]-datainHOME1[[#This Row],[TimeOut]] &gt;0, datainHOME1[[#This Row],[TimeIn]]-datainHOME1[[#This Row],[TimeOut]],(datainHOME1[[#This Row],[TimeIn]]-datainHOME1[[#This Row],[TimeOut]])+1000)</f>
        <v>54</v>
      </c>
    </row>
    <row r="3429" spans="1:21" x14ac:dyDescent="0.25">
      <c r="A3429" t="s">
        <v>7</v>
      </c>
      <c r="B3429" t="s">
        <v>3671</v>
      </c>
      <c r="C3429">
        <f>datainHOME1[[#This Row],[l]]+5</f>
        <v>3461</v>
      </c>
      <c r="D3429" t="s">
        <v>3537</v>
      </c>
      <c r="E3429" t="s">
        <v>907</v>
      </c>
      <c r="F3429" t="s">
        <v>43</v>
      </c>
      <c r="G3429">
        <f>IF(datainHOME1[[#This Row],[TimeIn]]-datainHOME1[[#This Row],[TimeOut]] &gt;0, datainHOME1[[#This Row],[TimeIn]]-datainHOME1[[#This Row],[TimeOut]],(datainHOME1[[#This Row],[TimeIn]]-datainHOME1[[#This Row],[TimeOut]])+1000)</f>
        <v>304</v>
      </c>
      <c r="J3429">
        <f>datainHOME1[[#This Row],[l]]+5</f>
        <v>3461</v>
      </c>
      <c r="N3429">
        <f>IF(datainHOME1[[#This Row],[TimeIn]]-datainHOME1[[#This Row],[TimeOut]] &gt;0, datainHOME1[[#This Row],[TimeIn]]-datainHOME1[[#This Row],[TimeOut]],(datainHOME1[[#This Row],[TimeIn]]-datainHOME1[[#This Row],[TimeOut]])+1000)</f>
        <v>304</v>
      </c>
      <c r="Q3429">
        <f>datainHOME1[[#This Row],[l]]+5</f>
        <v>3461</v>
      </c>
      <c r="U3429">
        <f>IF(datainHOME1[[#This Row],[TimeIn]]-datainHOME1[[#This Row],[TimeOut]] &gt;0, datainHOME1[[#This Row],[TimeIn]]-datainHOME1[[#This Row],[TimeOut]],(datainHOME1[[#This Row],[TimeIn]]-datainHOME1[[#This Row],[TimeOut]])+1000)</f>
        <v>304</v>
      </c>
    </row>
    <row r="3430" spans="1:21" x14ac:dyDescent="0.25">
      <c r="A3430" t="s">
        <v>7</v>
      </c>
      <c r="B3430" t="s">
        <v>3674</v>
      </c>
      <c r="C3430">
        <f>datainHOME1[[#This Row],[l]]+5</f>
        <v>3462</v>
      </c>
      <c r="D3430" t="s">
        <v>3462</v>
      </c>
      <c r="E3430" t="s">
        <v>41</v>
      </c>
      <c r="F3430" t="s">
        <v>70</v>
      </c>
      <c r="G3430">
        <f>IF(datainHOME1[[#This Row],[TimeIn]]-datainHOME1[[#This Row],[TimeOut]] &gt;0, datainHOME1[[#This Row],[TimeIn]]-datainHOME1[[#This Row],[TimeOut]],(datainHOME1[[#This Row],[TimeIn]]-datainHOME1[[#This Row],[TimeOut]])+1000)</f>
        <v>212</v>
      </c>
      <c r="J3430">
        <f>datainHOME1[[#This Row],[l]]+5</f>
        <v>3462</v>
      </c>
      <c r="N3430">
        <f>IF(datainHOME1[[#This Row],[TimeIn]]-datainHOME1[[#This Row],[TimeOut]] &gt;0, datainHOME1[[#This Row],[TimeIn]]-datainHOME1[[#This Row],[TimeOut]],(datainHOME1[[#This Row],[TimeIn]]-datainHOME1[[#This Row],[TimeOut]])+1000)</f>
        <v>212</v>
      </c>
      <c r="Q3430">
        <f>datainHOME1[[#This Row],[l]]+5</f>
        <v>3462</v>
      </c>
      <c r="U3430">
        <f>IF(datainHOME1[[#This Row],[TimeIn]]-datainHOME1[[#This Row],[TimeOut]] &gt;0, datainHOME1[[#This Row],[TimeIn]]-datainHOME1[[#This Row],[TimeOut]],(datainHOME1[[#This Row],[TimeIn]]-datainHOME1[[#This Row],[TimeOut]])+1000)</f>
        <v>212</v>
      </c>
    </row>
    <row r="3431" spans="1:21" x14ac:dyDescent="0.25">
      <c r="A3431" t="s">
        <v>7</v>
      </c>
      <c r="B3431" t="s">
        <v>3676</v>
      </c>
      <c r="C3431">
        <f>datainHOME1[[#This Row],[l]]+5</f>
        <v>3463</v>
      </c>
      <c r="D3431" t="s">
        <v>3463</v>
      </c>
      <c r="E3431" t="s">
        <v>531</v>
      </c>
      <c r="F3431" t="s">
        <v>358</v>
      </c>
      <c r="G3431">
        <f>IF(datainHOME1[[#This Row],[TimeIn]]-datainHOME1[[#This Row],[TimeOut]] &gt;0, datainHOME1[[#This Row],[TimeIn]]-datainHOME1[[#This Row],[TimeOut]],(datainHOME1[[#This Row],[TimeIn]]-datainHOME1[[#This Row],[TimeOut]])+1000)</f>
        <v>315</v>
      </c>
      <c r="J3431">
        <f>datainHOME1[[#This Row],[l]]+5</f>
        <v>3463</v>
      </c>
      <c r="N3431">
        <f>IF(datainHOME1[[#This Row],[TimeIn]]-datainHOME1[[#This Row],[TimeOut]] &gt;0, datainHOME1[[#This Row],[TimeIn]]-datainHOME1[[#This Row],[TimeOut]],(datainHOME1[[#This Row],[TimeIn]]-datainHOME1[[#This Row],[TimeOut]])+1000)</f>
        <v>315</v>
      </c>
      <c r="Q3431">
        <f>datainHOME1[[#This Row],[l]]+5</f>
        <v>3463</v>
      </c>
      <c r="U3431">
        <f>IF(datainHOME1[[#This Row],[TimeIn]]-datainHOME1[[#This Row],[TimeOut]] &gt;0, datainHOME1[[#This Row],[TimeIn]]-datainHOME1[[#This Row],[TimeOut]],(datainHOME1[[#This Row],[TimeIn]]-datainHOME1[[#This Row],[TimeOut]])+1000)</f>
        <v>315</v>
      </c>
    </row>
    <row r="3432" spans="1:21" x14ac:dyDescent="0.25">
      <c r="A3432" t="s">
        <v>7</v>
      </c>
      <c r="B3432" t="s">
        <v>3677</v>
      </c>
      <c r="C3432">
        <f>datainHOME1[[#This Row],[l]]+5</f>
        <v>3464</v>
      </c>
      <c r="D3432" t="s">
        <v>3464</v>
      </c>
      <c r="E3432" t="s">
        <v>317</v>
      </c>
      <c r="F3432" t="s">
        <v>409</v>
      </c>
      <c r="G3432">
        <f>IF(datainHOME1[[#This Row],[TimeIn]]-datainHOME1[[#This Row],[TimeOut]] &gt;0, datainHOME1[[#This Row],[TimeIn]]-datainHOME1[[#This Row],[TimeOut]],(datainHOME1[[#This Row],[TimeIn]]-datainHOME1[[#This Row],[TimeOut]])+1000)</f>
        <v>326</v>
      </c>
      <c r="J3432">
        <f>datainHOME1[[#This Row],[l]]+5</f>
        <v>3464</v>
      </c>
      <c r="N3432">
        <f>IF(datainHOME1[[#This Row],[TimeIn]]-datainHOME1[[#This Row],[TimeOut]] &gt;0, datainHOME1[[#This Row],[TimeIn]]-datainHOME1[[#This Row],[TimeOut]],(datainHOME1[[#This Row],[TimeIn]]-datainHOME1[[#This Row],[TimeOut]])+1000)</f>
        <v>326</v>
      </c>
      <c r="Q3432">
        <f>datainHOME1[[#This Row],[l]]+5</f>
        <v>3464</v>
      </c>
      <c r="U3432">
        <f>IF(datainHOME1[[#This Row],[TimeIn]]-datainHOME1[[#This Row],[TimeOut]] &gt;0, datainHOME1[[#This Row],[TimeIn]]-datainHOME1[[#This Row],[TimeOut]],(datainHOME1[[#This Row],[TimeIn]]-datainHOME1[[#This Row],[TimeOut]])+1000)</f>
        <v>326</v>
      </c>
    </row>
    <row r="3433" spans="1:21" x14ac:dyDescent="0.25">
      <c r="A3433" t="s">
        <v>7</v>
      </c>
      <c r="B3433" t="s">
        <v>3678</v>
      </c>
      <c r="C3433">
        <f>datainHOME1[[#This Row],[l]]+5</f>
        <v>3465</v>
      </c>
      <c r="D3433" t="s">
        <v>3465</v>
      </c>
      <c r="E3433" t="s">
        <v>700</v>
      </c>
      <c r="F3433" t="s">
        <v>409</v>
      </c>
      <c r="G3433">
        <f>IF(datainHOME1[[#This Row],[TimeIn]]-datainHOME1[[#This Row],[TimeOut]] &gt;0, datainHOME1[[#This Row],[TimeIn]]-datainHOME1[[#This Row],[TimeOut]],(datainHOME1[[#This Row],[TimeIn]]-datainHOME1[[#This Row],[TimeOut]])+1000)</f>
        <v>306</v>
      </c>
      <c r="J3433">
        <f>datainHOME1[[#This Row],[l]]+5</f>
        <v>3465</v>
      </c>
      <c r="N3433">
        <f>IF(datainHOME1[[#This Row],[TimeIn]]-datainHOME1[[#This Row],[TimeOut]] &gt;0, datainHOME1[[#This Row],[TimeIn]]-datainHOME1[[#This Row],[TimeOut]],(datainHOME1[[#This Row],[TimeIn]]-datainHOME1[[#This Row],[TimeOut]])+1000)</f>
        <v>306</v>
      </c>
      <c r="Q3433">
        <f>datainHOME1[[#This Row],[l]]+5</f>
        <v>3465</v>
      </c>
      <c r="U3433">
        <f>IF(datainHOME1[[#This Row],[TimeIn]]-datainHOME1[[#This Row],[TimeOut]] &gt;0, datainHOME1[[#This Row],[TimeIn]]-datainHOME1[[#This Row],[TimeOut]],(datainHOME1[[#This Row],[TimeIn]]-datainHOME1[[#This Row],[TimeOut]])+1000)</f>
        <v>306</v>
      </c>
    </row>
    <row r="3434" spans="1:21" x14ac:dyDescent="0.25">
      <c r="A3434" t="s">
        <v>7</v>
      </c>
      <c r="B3434" t="s">
        <v>3679</v>
      </c>
      <c r="C3434">
        <f>datainHOME1[[#This Row],[l]]+5</f>
        <v>3466</v>
      </c>
      <c r="D3434" t="s">
        <v>3466</v>
      </c>
      <c r="E3434" t="s">
        <v>52</v>
      </c>
      <c r="F3434" t="s">
        <v>409</v>
      </c>
      <c r="G3434">
        <f>IF(datainHOME1[[#This Row],[TimeIn]]-datainHOME1[[#This Row],[TimeOut]] &gt;0, datainHOME1[[#This Row],[TimeIn]]-datainHOME1[[#This Row],[TimeOut]],(datainHOME1[[#This Row],[TimeIn]]-datainHOME1[[#This Row],[TimeOut]])+1000)</f>
        <v>285</v>
      </c>
      <c r="J3434">
        <f>datainHOME1[[#This Row],[l]]+5</f>
        <v>3466</v>
      </c>
      <c r="N3434">
        <f>IF(datainHOME1[[#This Row],[TimeIn]]-datainHOME1[[#This Row],[TimeOut]] &gt;0, datainHOME1[[#This Row],[TimeIn]]-datainHOME1[[#This Row],[TimeOut]],(datainHOME1[[#This Row],[TimeIn]]-datainHOME1[[#This Row],[TimeOut]])+1000)</f>
        <v>285</v>
      </c>
      <c r="Q3434">
        <f>datainHOME1[[#This Row],[l]]+5</f>
        <v>3466</v>
      </c>
      <c r="U3434">
        <f>IF(datainHOME1[[#This Row],[TimeIn]]-datainHOME1[[#This Row],[TimeOut]] &gt;0, datainHOME1[[#This Row],[TimeIn]]-datainHOME1[[#This Row],[TimeOut]],(datainHOME1[[#This Row],[TimeIn]]-datainHOME1[[#This Row],[TimeOut]])+1000)</f>
        <v>285</v>
      </c>
    </row>
    <row r="3435" spans="1:21" x14ac:dyDescent="0.25">
      <c r="A3435" t="s">
        <v>7</v>
      </c>
      <c r="B3435" t="s">
        <v>3680</v>
      </c>
      <c r="C3435">
        <f>datainHOME1[[#This Row],[l]]+5</f>
        <v>3467</v>
      </c>
      <c r="D3435" t="s">
        <v>3467</v>
      </c>
      <c r="E3435" t="s">
        <v>985</v>
      </c>
      <c r="F3435" t="s">
        <v>95</v>
      </c>
      <c r="G3435">
        <f>IF(datainHOME1[[#This Row],[TimeIn]]-datainHOME1[[#This Row],[TimeOut]] &gt;0, datainHOME1[[#This Row],[TimeIn]]-datainHOME1[[#This Row],[TimeOut]],(datainHOME1[[#This Row],[TimeIn]]-datainHOME1[[#This Row],[TimeOut]])+1000)</f>
        <v>276</v>
      </c>
      <c r="J3435">
        <f>datainHOME1[[#This Row],[l]]+5</f>
        <v>3467</v>
      </c>
      <c r="N3435">
        <f>IF(datainHOME1[[#This Row],[TimeIn]]-datainHOME1[[#This Row],[TimeOut]] &gt;0, datainHOME1[[#This Row],[TimeIn]]-datainHOME1[[#This Row],[TimeOut]],(datainHOME1[[#This Row],[TimeIn]]-datainHOME1[[#This Row],[TimeOut]])+1000)</f>
        <v>276</v>
      </c>
      <c r="Q3435">
        <f>datainHOME1[[#This Row],[l]]+5</f>
        <v>3467</v>
      </c>
      <c r="U3435">
        <f>IF(datainHOME1[[#This Row],[TimeIn]]-datainHOME1[[#This Row],[TimeOut]] &gt;0, datainHOME1[[#This Row],[TimeIn]]-datainHOME1[[#This Row],[TimeOut]],(datainHOME1[[#This Row],[TimeIn]]-datainHOME1[[#This Row],[TimeOut]])+1000)</f>
        <v>276</v>
      </c>
    </row>
    <row r="3436" spans="1:21" x14ac:dyDescent="0.25">
      <c r="A3436" t="s">
        <v>7</v>
      </c>
      <c r="B3436" t="s">
        <v>3681</v>
      </c>
      <c r="C3436">
        <f>datainHOME1[[#This Row],[l]]+5</f>
        <v>3468</v>
      </c>
      <c r="D3436" t="s">
        <v>3468</v>
      </c>
      <c r="E3436" t="s">
        <v>332</v>
      </c>
      <c r="F3436" t="s">
        <v>359</v>
      </c>
      <c r="G3436">
        <f>IF(datainHOME1[[#This Row],[TimeIn]]-datainHOME1[[#This Row],[TimeOut]] &gt;0, datainHOME1[[#This Row],[TimeIn]]-datainHOME1[[#This Row],[TimeOut]],(datainHOME1[[#This Row],[TimeIn]]-datainHOME1[[#This Row],[TimeOut]])+1000)</f>
        <v>276</v>
      </c>
      <c r="J3436">
        <f>datainHOME1[[#This Row],[l]]+5</f>
        <v>3468</v>
      </c>
      <c r="N3436">
        <f>IF(datainHOME1[[#This Row],[TimeIn]]-datainHOME1[[#This Row],[TimeOut]] &gt;0, datainHOME1[[#This Row],[TimeIn]]-datainHOME1[[#This Row],[TimeOut]],(datainHOME1[[#This Row],[TimeIn]]-datainHOME1[[#This Row],[TimeOut]])+1000)</f>
        <v>276</v>
      </c>
      <c r="Q3436">
        <f>datainHOME1[[#This Row],[l]]+5</f>
        <v>3468</v>
      </c>
      <c r="U3436">
        <f>IF(datainHOME1[[#This Row],[TimeIn]]-datainHOME1[[#This Row],[TimeOut]] &gt;0, datainHOME1[[#This Row],[TimeIn]]-datainHOME1[[#This Row],[TimeOut]],(datainHOME1[[#This Row],[TimeIn]]-datainHOME1[[#This Row],[TimeOut]])+1000)</f>
        <v>276</v>
      </c>
    </row>
    <row r="3437" spans="1:21" x14ac:dyDescent="0.25">
      <c r="A3437" t="s">
        <v>7</v>
      </c>
      <c r="B3437" t="s">
        <v>3682</v>
      </c>
      <c r="C3437">
        <f>datainHOME1[[#This Row],[l]]+5</f>
        <v>3469</v>
      </c>
      <c r="D3437" t="s">
        <v>3469</v>
      </c>
      <c r="E3437" t="s">
        <v>335</v>
      </c>
      <c r="F3437" t="s">
        <v>443</v>
      </c>
      <c r="G3437">
        <f>IF(datainHOME1[[#This Row],[TimeIn]]-datainHOME1[[#This Row],[TimeOut]] &gt;0, datainHOME1[[#This Row],[TimeIn]]-datainHOME1[[#This Row],[TimeOut]],(datainHOME1[[#This Row],[TimeIn]]-datainHOME1[[#This Row],[TimeOut]])+1000)</f>
        <v>265</v>
      </c>
      <c r="J3437">
        <f>datainHOME1[[#This Row],[l]]+5</f>
        <v>3469</v>
      </c>
      <c r="N3437">
        <f>IF(datainHOME1[[#This Row],[TimeIn]]-datainHOME1[[#This Row],[TimeOut]] &gt;0, datainHOME1[[#This Row],[TimeIn]]-datainHOME1[[#This Row],[TimeOut]],(datainHOME1[[#This Row],[TimeIn]]-datainHOME1[[#This Row],[TimeOut]])+1000)</f>
        <v>265</v>
      </c>
      <c r="Q3437">
        <f>datainHOME1[[#This Row],[l]]+5</f>
        <v>3469</v>
      </c>
      <c r="U3437">
        <f>IF(datainHOME1[[#This Row],[TimeIn]]-datainHOME1[[#This Row],[TimeOut]] &gt;0, datainHOME1[[#This Row],[TimeIn]]-datainHOME1[[#This Row],[TimeOut]],(datainHOME1[[#This Row],[TimeIn]]-datainHOME1[[#This Row],[TimeOut]])+1000)</f>
        <v>265</v>
      </c>
    </row>
    <row r="3438" spans="1:21" x14ac:dyDescent="0.25">
      <c r="A3438" t="s">
        <v>7</v>
      </c>
      <c r="B3438" t="s">
        <v>3683</v>
      </c>
      <c r="C3438">
        <f>datainHOME1[[#This Row],[l]]+5</f>
        <v>3470</v>
      </c>
      <c r="D3438" t="s">
        <v>3470</v>
      </c>
      <c r="E3438" t="s">
        <v>930</v>
      </c>
      <c r="F3438" t="s">
        <v>445</v>
      </c>
      <c r="G3438">
        <f>IF(datainHOME1[[#This Row],[TimeIn]]-datainHOME1[[#This Row],[TimeOut]] &gt;0, datainHOME1[[#This Row],[TimeIn]]-datainHOME1[[#This Row],[TimeOut]],(datainHOME1[[#This Row],[TimeIn]]-datainHOME1[[#This Row],[TimeOut]])+1000)</f>
        <v>247</v>
      </c>
      <c r="J3438">
        <f>datainHOME1[[#This Row],[l]]+5</f>
        <v>3470</v>
      </c>
      <c r="N3438">
        <f>IF(datainHOME1[[#This Row],[TimeIn]]-datainHOME1[[#This Row],[TimeOut]] &gt;0, datainHOME1[[#This Row],[TimeIn]]-datainHOME1[[#This Row],[TimeOut]],(datainHOME1[[#This Row],[TimeIn]]-datainHOME1[[#This Row],[TimeOut]])+1000)</f>
        <v>247</v>
      </c>
      <c r="Q3438">
        <f>datainHOME1[[#This Row],[l]]+5</f>
        <v>3470</v>
      </c>
      <c r="U3438">
        <f>IF(datainHOME1[[#This Row],[TimeIn]]-datainHOME1[[#This Row],[TimeOut]] &gt;0, datainHOME1[[#This Row],[TimeIn]]-datainHOME1[[#This Row],[TimeOut]],(datainHOME1[[#This Row],[TimeIn]]-datainHOME1[[#This Row],[TimeOut]])+1000)</f>
        <v>247</v>
      </c>
    </row>
    <row r="3439" spans="1:21" x14ac:dyDescent="0.25">
      <c r="A3439" t="s">
        <v>7</v>
      </c>
      <c r="B3439" t="s">
        <v>3684</v>
      </c>
      <c r="C3439">
        <f>datainHOME1[[#This Row],[l]]+5</f>
        <v>3471</v>
      </c>
      <c r="D3439" t="s">
        <v>3471</v>
      </c>
      <c r="E3439" t="s">
        <v>977</v>
      </c>
      <c r="F3439" t="s">
        <v>455</v>
      </c>
      <c r="G3439">
        <f>IF(datainHOME1[[#This Row],[TimeIn]]-datainHOME1[[#This Row],[TimeOut]] &gt;0, datainHOME1[[#This Row],[TimeIn]]-datainHOME1[[#This Row],[TimeOut]],(datainHOME1[[#This Row],[TimeIn]]-datainHOME1[[#This Row],[TimeOut]])+1000)</f>
        <v>232</v>
      </c>
      <c r="J3439">
        <f>datainHOME1[[#This Row],[l]]+5</f>
        <v>3471</v>
      </c>
      <c r="N3439">
        <f>IF(datainHOME1[[#This Row],[TimeIn]]-datainHOME1[[#This Row],[TimeOut]] &gt;0, datainHOME1[[#This Row],[TimeIn]]-datainHOME1[[#This Row],[TimeOut]],(datainHOME1[[#This Row],[TimeIn]]-datainHOME1[[#This Row],[TimeOut]])+1000)</f>
        <v>232</v>
      </c>
      <c r="Q3439">
        <f>datainHOME1[[#This Row],[l]]+5</f>
        <v>3471</v>
      </c>
      <c r="U3439">
        <f>IF(datainHOME1[[#This Row],[TimeIn]]-datainHOME1[[#This Row],[TimeOut]] &gt;0, datainHOME1[[#This Row],[TimeIn]]-datainHOME1[[#This Row],[TimeOut]],(datainHOME1[[#This Row],[TimeIn]]-datainHOME1[[#This Row],[TimeOut]])+1000)</f>
        <v>232</v>
      </c>
    </row>
    <row r="3440" spans="1:21" x14ac:dyDescent="0.25">
      <c r="A3440" t="s">
        <v>7</v>
      </c>
      <c r="B3440" t="s">
        <v>3685</v>
      </c>
      <c r="C3440">
        <f>datainHOME1[[#This Row],[l]]+5</f>
        <v>3472</v>
      </c>
      <c r="D3440" t="s">
        <v>3472</v>
      </c>
      <c r="E3440" t="s">
        <v>21</v>
      </c>
      <c r="F3440" t="s">
        <v>455</v>
      </c>
      <c r="G3440">
        <f>IF(datainHOME1[[#This Row],[TimeIn]]-datainHOME1[[#This Row],[TimeOut]] &gt;0, datainHOME1[[#This Row],[TimeIn]]-datainHOME1[[#This Row],[TimeOut]],(datainHOME1[[#This Row],[TimeIn]]-datainHOME1[[#This Row],[TimeOut]])+1000)</f>
        <v>217</v>
      </c>
      <c r="J3440">
        <f>datainHOME1[[#This Row],[l]]+5</f>
        <v>3472</v>
      </c>
      <c r="N3440">
        <f>IF(datainHOME1[[#This Row],[TimeIn]]-datainHOME1[[#This Row],[TimeOut]] &gt;0, datainHOME1[[#This Row],[TimeIn]]-datainHOME1[[#This Row],[TimeOut]],(datainHOME1[[#This Row],[TimeIn]]-datainHOME1[[#This Row],[TimeOut]])+1000)</f>
        <v>217</v>
      </c>
      <c r="Q3440">
        <f>datainHOME1[[#This Row],[l]]+5</f>
        <v>3472</v>
      </c>
      <c r="U3440">
        <f>IF(datainHOME1[[#This Row],[TimeIn]]-datainHOME1[[#This Row],[TimeOut]] &gt;0, datainHOME1[[#This Row],[TimeIn]]-datainHOME1[[#This Row],[TimeOut]],(datainHOME1[[#This Row],[TimeIn]]-datainHOME1[[#This Row],[TimeOut]])+1000)</f>
        <v>217</v>
      </c>
    </row>
    <row r="3441" spans="1:21" x14ac:dyDescent="0.25">
      <c r="A3441" t="s">
        <v>7</v>
      </c>
      <c r="B3441" t="s">
        <v>3686</v>
      </c>
      <c r="C3441">
        <f>datainHOME1[[#This Row],[l]]+5</f>
        <v>3473</v>
      </c>
      <c r="D3441" t="s">
        <v>3473</v>
      </c>
      <c r="E3441" t="s">
        <v>47</v>
      </c>
      <c r="F3441" t="s">
        <v>459</v>
      </c>
      <c r="G3441">
        <f>IF(datainHOME1[[#This Row],[TimeIn]]-datainHOME1[[#This Row],[TimeOut]] &gt;0, datainHOME1[[#This Row],[TimeIn]]-datainHOME1[[#This Row],[TimeOut]],(datainHOME1[[#This Row],[TimeIn]]-datainHOME1[[#This Row],[TimeOut]])+1000)</f>
        <v>209</v>
      </c>
      <c r="J3441">
        <f>datainHOME1[[#This Row],[l]]+5</f>
        <v>3473</v>
      </c>
      <c r="N3441">
        <f>IF(datainHOME1[[#This Row],[TimeIn]]-datainHOME1[[#This Row],[TimeOut]] &gt;0, datainHOME1[[#This Row],[TimeIn]]-datainHOME1[[#This Row],[TimeOut]],(datainHOME1[[#This Row],[TimeIn]]-datainHOME1[[#This Row],[TimeOut]])+1000)</f>
        <v>209</v>
      </c>
      <c r="Q3441">
        <f>datainHOME1[[#This Row],[l]]+5</f>
        <v>3473</v>
      </c>
      <c r="U3441">
        <f>IF(datainHOME1[[#This Row],[TimeIn]]-datainHOME1[[#This Row],[TimeOut]] &gt;0, datainHOME1[[#This Row],[TimeIn]]-datainHOME1[[#This Row],[TimeOut]],(datainHOME1[[#This Row],[TimeIn]]-datainHOME1[[#This Row],[TimeOut]])+1000)</f>
        <v>209</v>
      </c>
    </row>
    <row r="3442" spans="1:21" x14ac:dyDescent="0.25">
      <c r="A3442" t="s">
        <v>7</v>
      </c>
      <c r="B3442" t="s">
        <v>3687</v>
      </c>
      <c r="C3442">
        <f>datainHOME1[[#This Row],[l]]+5</f>
        <v>3474</v>
      </c>
      <c r="D3442" t="s">
        <v>3474</v>
      </c>
      <c r="E3442" t="s">
        <v>358</v>
      </c>
      <c r="F3442" t="s">
        <v>459</v>
      </c>
      <c r="G3442">
        <f>IF(datainHOME1[[#This Row],[TimeIn]]-datainHOME1[[#This Row],[TimeOut]] &gt;0, datainHOME1[[#This Row],[TimeIn]]-datainHOME1[[#This Row],[TimeOut]],(datainHOME1[[#This Row],[TimeIn]]-datainHOME1[[#This Row],[TimeOut]])+1000)</f>
        <v>58</v>
      </c>
      <c r="J3442">
        <f>datainHOME1[[#This Row],[l]]+5</f>
        <v>3474</v>
      </c>
      <c r="N3442">
        <f>IF(datainHOME1[[#This Row],[TimeIn]]-datainHOME1[[#This Row],[TimeOut]] &gt;0, datainHOME1[[#This Row],[TimeIn]]-datainHOME1[[#This Row],[TimeOut]],(datainHOME1[[#This Row],[TimeIn]]-datainHOME1[[#This Row],[TimeOut]])+1000)</f>
        <v>58</v>
      </c>
      <c r="Q3442">
        <f>datainHOME1[[#This Row],[l]]+5</f>
        <v>3474</v>
      </c>
      <c r="U3442">
        <f>IF(datainHOME1[[#This Row],[TimeIn]]-datainHOME1[[#This Row],[TimeOut]] &gt;0, datainHOME1[[#This Row],[TimeIn]]-datainHOME1[[#This Row],[TimeOut]],(datainHOME1[[#This Row],[TimeIn]]-datainHOME1[[#This Row],[TimeOut]])+1000)</f>
        <v>58</v>
      </c>
    </row>
    <row r="3443" spans="1:21" x14ac:dyDescent="0.25">
      <c r="A3443" t="s">
        <v>7</v>
      </c>
      <c r="B3443" t="s">
        <v>3688</v>
      </c>
      <c r="C3443">
        <f>datainHOME1[[#This Row],[l]]+5</f>
        <v>3475</v>
      </c>
      <c r="D3443" t="s">
        <v>3475</v>
      </c>
      <c r="E3443" t="s">
        <v>409</v>
      </c>
      <c r="F3443" t="s">
        <v>462</v>
      </c>
      <c r="G3443">
        <f>IF(datainHOME1[[#This Row],[TimeIn]]-datainHOME1[[#This Row],[TimeOut]] &gt;0, datainHOME1[[#This Row],[TimeIn]]-datainHOME1[[#This Row],[TimeOut]],(datainHOME1[[#This Row],[TimeIn]]-datainHOME1[[#This Row],[TimeOut]])+1000)</f>
        <v>47</v>
      </c>
      <c r="J3443">
        <f>datainHOME1[[#This Row],[l]]+5</f>
        <v>3475</v>
      </c>
      <c r="N3443">
        <f>IF(datainHOME1[[#This Row],[TimeIn]]-datainHOME1[[#This Row],[TimeOut]] &gt;0, datainHOME1[[#This Row],[TimeIn]]-datainHOME1[[#This Row],[TimeOut]],(datainHOME1[[#This Row],[TimeIn]]-datainHOME1[[#This Row],[TimeOut]])+1000)</f>
        <v>47</v>
      </c>
      <c r="Q3443">
        <f>datainHOME1[[#This Row],[l]]+5</f>
        <v>3475</v>
      </c>
      <c r="U3443">
        <f>IF(datainHOME1[[#This Row],[TimeIn]]-datainHOME1[[#This Row],[TimeOut]] &gt;0, datainHOME1[[#This Row],[TimeIn]]-datainHOME1[[#This Row],[TimeOut]],(datainHOME1[[#This Row],[TimeIn]]-datainHOME1[[#This Row],[TimeOut]])+1000)</f>
        <v>47</v>
      </c>
    </row>
    <row r="3444" spans="1:21" x14ac:dyDescent="0.25">
      <c r="A3444" t="s">
        <v>7</v>
      </c>
      <c r="B3444" t="s">
        <v>3690</v>
      </c>
      <c r="C3444">
        <f>datainHOME1[[#This Row],[l]]+5</f>
        <v>3476</v>
      </c>
      <c r="D3444" t="s">
        <v>3476</v>
      </c>
      <c r="E3444" t="s">
        <v>453</v>
      </c>
      <c r="F3444" t="s">
        <v>472</v>
      </c>
      <c r="G3444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3444">
        <f>datainHOME1[[#This Row],[l]]+5</f>
        <v>3476</v>
      </c>
      <c r="N3444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3444">
        <f>datainHOME1[[#This Row],[l]]+5</f>
        <v>3476</v>
      </c>
      <c r="U3444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3445" spans="1:21" x14ac:dyDescent="0.25">
      <c r="A3445" t="s">
        <v>7</v>
      </c>
      <c r="B3445" t="s">
        <v>3691</v>
      </c>
      <c r="C3445">
        <f>datainHOME1[[#This Row],[l]]+5</f>
        <v>3477</v>
      </c>
      <c r="D3445" t="s">
        <v>3554</v>
      </c>
      <c r="E3445" t="s">
        <v>469</v>
      </c>
      <c r="F3445" t="s">
        <v>528</v>
      </c>
      <c r="G3445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3445">
        <f>datainHOME1[[#This Row],[l]]+5</f>
        <v>3477</v>
      </c>
      <c r="N3445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3445">
        <f>datainHOME1[[#This Row],[l]]+5</f>
        <v>3477</v>
      </c>
      <c r="U3445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3446" spans="1:21" x14ac:dyDescent="0.25">
      <c r="A3446" t="s">
        <v>7</v>
      </c>
      <c r="B3446" t="s">
        <v>3693</v>
      </c>
      <c r="C3446">
        <f>datainHOME1[[#This Row],[l]]+5</f>
        <v>3478</v>
      </c>
      <c r="D3446" t="s">
        <v>3477</v>
      </c>
      <c r="E3446" t="s">
        <v>472</v>
      </c>
      <c r="F3446" t="s">
        <v>556</v>
      </c>
      <c r="G3446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J3446">
        <f>datainHOME1[[#This Row],[l]]+5</f>
        <v>3478</v>
      </c>
      <c r="N3446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Q3446">
        <f>datainHOME1[[#This Row],[l]]+5</f>
        <v>3478</v>
      </c>
      <c r="U3446">
        <f>IF(datainHOME1[[#This Row],[TimeIn]]-datainHOME1[[#This Row],[TimeOut]] &gt;0, datainHOME1[[#This Row],[TimeIn]]-datainHOME1[[#This Row],[TimeOut]],(datainHOME1[[#This Row],[TimeIn]]-datainHOME1[[#This Row],[TimeOut]])+1000)</f>
        <v>38</v>
      </c>
    </row>
    <row r="3447" spans="1:21" x14ac:dyDescent="0.25">
      <c r="A3447" t="s">
        <v>7</v>
      </c>
      <c r="B3447" t="s">
        <v>3694</v>
      </c>
      <c r="C3447">
        <f>datainHOME1[[#This Row],[l]]+5</f>
        <v>3479</v>
      </c>
      <c r="D3447" t="s">
        <v>3478</v>
      </c>
      <c r="E3447" t="s">
        <v>528</v>
      </c>
      <c r="F3447" t="s">
        <v>571</v>
      </c>
      <c r="G3447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J3447">
        <f>datainHOME1[[#This Row],[l]]+5</f>
        <v>3479</v>
      </c>
      <c r="N3447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Q3447">
        <f>datainHOME1[[#This Row],[l]]+5</f>
        <v>3479</v>
      </c>
      <c r="U3447">
        <f>IF(datainHOME1[[#This Row],[TimeIn]]-datainHOME1[[#This Row],[TimeOut]] &gt;0, datainHOME1[[#This Row],[TimeIn]]-datainHOME1[[#This Row],[TimeOut]],(datainHOME1[[#This Row],[TimeIn]]-datainHOME1[[#This Row],[TimeOut]])+1000)</f>
        <v>39</v>
      </c>
    </row>
    <row r="3448" spans="1:21" x14ac:dyDescent="0.25">
      <c r="A3448" t="s">
        <v>7</v>
      </c>
      <c r="B3448" t="s">
        <v>3695</v>
      </c>
      <c r="C3448">
        <f>datainHOME1[[#This Row],[l]]+5</f>
        <v>3480</v>
      </c>
      <c r="D3448" t="s">
        <v>3479</v>
      </c>
      <c r="E3448" t="s">
        <v>555</v>
      </c>
      <c r="F3448" t="s">
        <v>374</v>
      </c>
      <c r="G3448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3448">
        <f>datainHOME1[[#This Row],[l]]+5</f>
        <v>3480</v>
      </c>
      <c r="N3448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3448">
        <f>datainHOME1[[#This Row],[l]]+5</f>
        <v>3480</v>
      </c>
      <c r="U3448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3449" spans="1:21" x14ac:dyDescent="0.25">
      <c r="A3449" t="s">
        <v>7</v>
      </c>
      <c r="B3449" t="s">
        <v>3696</v>
      </c>
      <c r="C3449">
        <f>datainHOME1[[#This Row],[l]]+5</f>
        <v>3481</v>
      </c>
      <c r="D3449" t="s">
        <v>3481</v>
      </c>
      <c r="E3449" t="s">
        <v>567</v>
      </c>
      <c r="F3449" t="s">
        <v>377</v>
      </c>
      <c r="G3449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3449">
        <f>datainHOME1[[#This Row],[l]]+5</f>
        <v>3481</v>
      </c>
      <c r="N3449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3449">
        <f>datainHOME1[[#This Row],[l]]+5</f>
        <v>3481</v>
      </c>
      <c r="U3449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3450" spans="1:21" x14ac:dyDescent="0.25">
      <c r="A3450" t="s">
        <v>7</v>
      </c>
      <c r="B3450" t="s">
        <v>3697</v>
      </c>
      <c r="C3450">
        <f>datainHOME1[[#This Row],[l]]+5</f>
        <v>3482</v>
      </c>
      <c r="D3450" t="s">
        <v>3482</v>
      </c>
      <c r="E3450" t="s">
        <v>582</v>
      </c>
      <c r="F3450" t="s">
        <v>635</v>
      </c>
      <c r="G3450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3450">
        <f>datainHOME1[[#This Row],[l]]+5</f>
        <v>3482</v>
      </c>
      <c r="N3450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3450">
        <f>datainHOME1[[#This Row],[l]]+5</f>
        <v>3482</v>
      </c>
      <c r="U3450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3451" spans="1:21" x14ac:dyDescent="0.25">
      <c r="A3451" t="s">
        <v>7</v>
      </c>
      <c r="B3451" t="s">
        <v>3698</v>
      </c>
      <c r="C3451">
        <f>datainHOME1[[#This Row],[l]]+5</f>
        <v>3483</v>
      </c>
      <c r="D3451" t="s">
        <v>3483</v>
      </c>
      <c r="E3451" t="s">
        <v>611</v>
      </c>
      <c r="F3451" t="s">
        <v>372</v>
      </c>
      <c r="G345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451">
        <f>datainHOME1[[#This Row],[l]]+5</f>
        <v>3483</v>
      </c>
      <c r="N345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451">
        <f>datainHOME1[[#This Row],[l]]+5</f>
        <v>3483</v>
      </c>
      <c r="U345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452" spans="1:21" x14ac:dyDescent="0.25">
      <c r="A3452" t="s">
        <v>7</v>
      </c>
      <c r="B3452" t="s">
        <v>3699</v>
      </c>
      <c r="C3452">
        <f>datainHOME1[[#This Row],[l]]+5</f>
        <v>3484</v>
      </c>
      <c r="D3452" t="s">
        <v>3484</v>
      </c>
      <c r="E3452" t="s">
        <v>635</v>
      </c>
      <c r="F3452" t="s">
        <v>378</v>
      </c>
      <c r="G345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452">
        <f>datainHOME1[[#This Row],[l]]+5</f>
        <v>3484</v>
      </c>
      <c r="N345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452">
        <f>datainHOME1[[#This Row],[l]]+5</f>
        <v>3484</v>
      </c>
      <c r="U345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453" spans="1:21" x14ac:dyDescent="0.25">
      <c r="A3453" t="s">
        <v>7</v>
      </c>
      <c r="B3453" t="s">
        <v>3700</v>
      </c>
      <c r="C3453">
        <f>datainHOME1[[#This Row],[l]]+5</f>
        <v>3485</v>
      </c>
      <c r="D3453" t="s">
        <v>3485</v>
      </c>
      <c r="E3453" t="s">
        <v>378</v>
      </c>
      <c r="F3453" t="s">
        <v>482</v>
      </c>
      <c r="G345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453">
        <f>datainHOME1[[#This Row],[l]]+5</f>
        <v>3485</v>
      </c>
      <c r="N345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453">
        <f>datainHOME1[[#This Row],[l]]+5</f>
        <v>3485</v>
      </c>
      <c r="U345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454" spans="1:21" x14ac:dyDescent="0.25">
      <c r="A3454" t="s">
        <v>7</v>
      </c>
      <c r="B3454" t="s">
        <v>3701</v>
      </c>
      <c r="C3454">
        <f>datainHOME1[[#This Row],[l]]+5</f>
        <v>3486</v>
      </c>
      <c r="D3454" t="s">
        <v>3486</v>
      </c>
      <c r="E3454" t="s">
        <v>482</v>
      </c>
      <c r="F3454" t="s">
        <v>707</v>
      </c>
      <c r="G345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454">
        <f>datainHOME1[[#This Row],[l]]+5</f>
        <v>3486</v>
      </c>
      <c r="N345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454">
        <f>datainHOME1[[#This Row],[l]]+5</f>
        <v>3486</v>
      </c>
      <c r="U345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455" spans="1:21" x14ac:dyDescent="0.25">
      <c r="A3455" t="s">
        <v>7</v>
      </c>
      <c r="B3455" t="s">
        <v>3702</v>
      </c>
      <c r="C3455">
        <f>datainHOME1[[#This Row],[l]]+5</f>
        <v>3487</v>
      </c>
      <c r="D3455" t="s">
        <v>3487</v>
      </c>
      <c r="E3455" t="s">
        <v>707</v>
      </c>
      <c r="F3455" t="s">
        <v>581</v>
      </c>
      <c r="G345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455">
        <f>datainHOME1[[#This Row],[l]]+5</f>
        <v>3487</v>
      </c>
      <c r="N345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455">
        <f>datainHOME1[[#This Row],[l]]+5</f>
        <v>3487</v>
      </c>
      <c r="U345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456" spans="1:21" x14ac:dyDescent="0.25">
      <c r="A3456" t="s">
        <v>7</v>
      </c>
      <c r="B3456" t="s">
        <v>3703</v>
      </c>
      <c r="C3456">
        <f>datainHOME1[[#This Row],[l]]+5</f>
        <v>3488</v>
      </c>
      <c r="D3456" t="s">
        <v>3488</v>
      </c>
      <c r="E3456" t="s">
        <v>715</v>
      </c>
      <c r="F3456" t="s">
        <v>485</v>
      </c>
      <c r="G345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456">
        <f>datainHOME1[[#This Row],[l]]+5</f>
        <v>3488</v>
      </c>
      <c r="N345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456">
        <f>datainHOME1[[#This Row],[l]]+5</f>
        <v>3488</v>
      </c>
      <c r="U345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457" spans="1:21" x14ac:dyDescent="0.25">
      <c r="A3457" t="s">
        <v>7</v>
      </c>
      <c r="B3457" t="s">
        <v>3704</v>
      </c>
      <c r="C3457">
        <f>datainHOME1[[#This Row],[l]]+5</f>
        <v>3489</v>
      </c>
      <c r="D3457" t="s">
        <v>3489</v>
      </c>
      <c r="E3457" t="s">
        <v>485</v>
      </c>
      <c r="F3457" t="s">
        <v>495</v>
      </c>
      <c r="G345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457">
        <f>datainHOME1[[#This Row],[l]]+5</f>
        <v>3489</v>
      </c>
      <c r="N345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457">
        <f>datainHOME1[[#This Row],[l]]+5</f>
        <v>3489</v>
      </c>
      <c r="U345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458" spans="1:21" x14ac:dyDescent="0.25">
      <c r="A3458" t="s">
        <v>7</v>
      </c>
      <c r="B3458" t="s">
        <v>3705</v>
      </c>
      <c r="C3458">
        <f>datainHOME1[[#This Row],[l]]+5</f>
        <v>3490</v>
      </c>
      <c r="D3458" t="s">
        <v>3490</v>
      </c>
      <c r="E3458" t="s">
        <v>495</v>
      </c>
      <c r="F3458" t="s">
        <v>781</v>
      </c>
      <c r="G345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458">
        <f>datainHOME1[[#This Row],[l]]+5</f>
        <v>3490</v>
      </c>
      <c r="N345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458">
        <f>datainHOME1[[#This Row],[l]]+5</f>
        <v>3490</v>
      </c>
      <c r="U345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459" spans="1:21" x14ac:dyDescent="0.25">
      <c r="A3459" t="s">
        <v>7</v>
      </c>
      <c r="B3459" t="s">
        <v>3706</v>
      </c>
      <c r="C3459">
        <f>datainHOME1[[#This Row],[l]]+5</f>
        <v>3491</v>
      </c>
      <c r="D3459" t="s">
        <v>3491</v>
      </c>
      <c r="E3459" t="s">
        <v>780</v>
      </c>
      <c r="F3459" t="s">
        <v>151</v>
      </c>
      <c r="G345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459">
        <f>datainHOME1[[#This Row],[l]]+5</f>
        <v>3491</v>
      </c>
      <c r="N345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459">
        <f>datainHOME1[[#This Row],[l]]+5</f>
        <v>3491</v>
      </c>
      <c r="U3459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460" spans="1:21" x14ac:dyDescent="0.25">
      <c r="A3460" t="s">
        <v>7</v>
      </c>
      <c r="B3460" t="s">
        <v>3707</v>
      </c>
      <c r="C3460">
        <f>datainHOME1[[#This Row],[l]]+5</f>
        <v>3492</v>
      </c>
      <c r="D3460" t="s">
        <v>3570</v>
      </c>
      <c r="E3460" t="s">
        <v>151</v>
      </c>
      <c r="F3460" t="s">
        <v>735</v>
      </c>
      <c r="G3460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460">
        <f>datainHOME1[[#This Row],[l]]+5</f>
        <v>3492</v>
      </c>
      <c r="N3460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460">
        <f>datainHOME1[[#This Row],[l]]+5</f>
        <v>3492</v>
      </c>
      <c r="U3460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461" spans="1:21" x14ac:dyDescent="0.25">
      <c r="A3461" t="s">
        <v>7</v>
      </c>
      <c r="B3461" t="s">
        <v>3708</v>
      </c>
      <c r="C3461">
        <f>datainHOME1[[#This Row],[l]]+5</f>
        <v>3493</v>
      </c>
      <c r="D3461" t="s">
        <v>3572</v>
      </c>
      <c r="E3461" t="s">
        <v>792</v>
      </c>
      <c r="F3461" t="s">
        <v>840</v>
      </c>
      <c r="G3461">
        <f>IF(datainHOME1[[#This Row],[TimeIn]]-datainHOME1[[#This Row],[TimeOut]] &gt;0, datainHOME1[[#This Row],[TimeIn]]-datainHOME1[[#This Row],[TimeOut]],(datainHOME1[[#This Row],[TimeIn]]-datainHOME1[[#This Row],[TimeOut]])+1000)</f>
        <v>45</v>
      </c>
      <c r="J3461">
        <f>datainHOME1[[#This Row],[l]]+5</f>
        <v>3493</v>
      </c>
      <c r="N3461">
        <f>IF(datainHOME1[[#This Row],[TimeIn]]-datainHOME1[[#This Row],[TimeOut]] &gt;0, datainHOME1[[#This Row],[TimeIn]]-datainHOME1[[#This Row],[TimeOut]],(datainHOME1[[#This Row],[TimeIn]]-datainHOME1[[#This Row],[TimeOut]])+1000)</f>
        <v>45</v>
      </c>
      <c r="Q3461">
        <f>datainHOME1[[#This Row],[l]]+5</f>
        <v>3493</v>
      </c>
      <c r="U3461">
        <f>IF(datainHOME1[[#This Row],[TimeIn]]-datainHOME1[[#This Row],[TimeOut]] &gt;0, datainHOME1[[#This Row],[TimeIn]]-datainHOME1[[#This Row],[TimeOut]],(datainHOME1[[#This Row],[TimeIn]]-datainHOME1[[#This Row],[TimeOut]])+1000)</f>
        <v>45</v>
      </c>
    </row>
    <row r="3462" spans="1:21" x14ac:dyDescent="0.25">
      <c r="A3462" t="s">
        <v>7</v>
      </c>
      <c r="B3462" t="s">
        <v>3709</v>
      </c>
      <c r="C3462">
        <f>datainHOME1[[#This Row],[l]]+5</f>
        <v>3494</v>
      </c>
      <c r="D3462" t="s">
        <v>3492</v>
      </c>
      <c r="E3462" t="s">
        <v>840</v>
      </c>
      <c r="F3462" t="s">
        <v>411</v>
      </c>
      <c r="G3462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3462">
        <f>datainHOME1[[#This Row],[l]]+5</f>
        <v>3494</v>
      </c>
      <c r="N3462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3462">
        <f>datainHOME1[[#This Row],[l]]+5</f>
        <v>3494</v>
      </c>
      <c r="U3462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3463" spans="1:21" x14ac:dyDescent="0.25">
      <c r="A3463" t="s">
        <v>7</v>
      </c>
      <c r="B3463" t="s">
        <v>3711</v>
      </c>
      <c r="C3463">
        <f>datainHOME1[[#This Row],[l]]+5</f>
        <v>3495</v>
      </c>
      <c r="D3463" t="s">
        <v>3493</v>
      </c>
      <c r="E3463" t="s">
        <v>411</v>
      </c>
      <c r="F3463" t="s">
        <v>288</v>
      </c>
      <c r="G3463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463">
        <f>datainHOME1[[#This Row],[l]]+5</f>
        <v>3495</v>
      </c>
      <c r="N3463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463">
        <f>datainHOME1[[#This Row],[l]]+5</f>
        <v>3495</v>
      </c>
      <c r="U3463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464" spans="1:21" x14ac:dyDescent="0.25">
      <c r="A3464" t="s">
        <v>7</v>
      </c>
      <c r="B3464" t="s">
        <v>3712</v>
      </c>
      <c r="C3464">
        <f>datainHOME1[[#This Row],[l]]+5</f>
        <v>3496</v>
      </c>
      <c r="D3464" t="s">
        <v>3494</v>
      </c>
      <c r="E3464" t="s">
        <v>288</v>
      </c>
      <c r="F3464" t="s">
        <v>877</v>
      </c>
      <c r="G346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464">
        <f>datainHOME1[[#This Row],[l]]+5</f>
        <v>3496</v>
      </c>
      <c r="N346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464">
        <f>datainHOME1[[#This Row],[l]]+5</f>
        <v>3496</v>
      </c>
      <c r="U346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465" spans="1:21" x14ac:dyDescent="0.25">
      <c r="A3465" t="s">
        <v>7</v>
      </c>
      <c r="B3465" t="s">
        <v>3796</v>
      </c>
      <c r="C3465">
        <f>datainHOME1[[#This Row],[l]]+5</f>
        <v>3497</v>
      </c>
      <c r="D3465" t="s">
        <v>3495</v>
      </c>
      <c r="E3465" t="s">
        <v>877</v>
      </c>
      <c r="F3465" t="s">
        <v>421</v>
      </c>
      <c r="G346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465">
        <f>datainHOME1[[#This Row],[l]]+5</f>
        <v>3497</v>
      </c>
      <c r="N346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465">
        <f>datainHOME1[[#This Row],[l]]+5</f>
        <v>3497</v>
      </c>
      <c r="U346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466" spans="1:21" x14ac:dyDescent="0.25">
      <c r="A3466" t="s">
        <v>7</v>
      </c>
      <c r="B3466" t="s">
        <v>3713</v>
      </c>
      <c r="C3466">
        <f>datainHOME1[[#This Row],[l]]+5</f>
        <v>3498</v>
      </c>
      <c r="D3466" t="s">
        <v>3496</v>
      </c>
      <c r="E3466" t="s">
        <v>880</v>
      </c>
      <c r="F3466" t="s">
        <v>891</v>
      </c>
      <c r="G346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466">
        <f>datainHOME1[[#This Row],[l]]+5</f>
        <v>3498</v>
      </c>
      <c r="N346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466">
        <f>datainHOME1[[#This Row],[l]]+5</f>
        <v>3498</v>
      </c>
      <c r="U346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467" spans="1:21" x14ac:dyDescent="0.25">
      <c r="A3467" t="s">
        <v>7</v>
      </c>
      <c r="B3467" t="s">
        <v>3714</v>
      </c>
      <c r="C3467">
        <f>datainHOME1[[#This Row],[l]]+5</f>
        <v>3499</v>
      </c>
      <c r="D3467" t="s">
        <v>3497</v>
      </c>
      <c r="E3467" t="s">
        <v>882</v>
      </c>
      <c r="F3467" t="s">
        <v>291</v>
      </c>
      <c r="G3467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J3467">
        <f>datainHOME1[[#This Row],[l]]+5</f>
        <v>3499</v>
      </c>
      <c r="N3467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Q3467">
        <f>datainHOME1[[#This Row],[l]]+5</f>
        <v>3499</v>
      </c>
      <c r="U3467">
        <f>IF(datainHOME1[[#This Row],[TimeIn]]-datainHOME1[[#This Row],[TimeOut]] &gt;0, datainHOME1[[#This Row],[TimeIn]]-datainHOME1[[#This Row],[TimeOut]],(datainHOME1[[#This Row],[TimeIn]]-datainHOME1[[#This Row],[TimeOut]])+1000)</f>
        <v>15</v>
      </c>
    </row>
    <row r="3468" spans="1:21" x14ac:dyDescent="0.25">
      <c r="A3468" t="s">
        <v>7</v>
      </c>
      <c r="B3468" t="s">
        <v>3715</v>
      </c>
      <c r="C3468">
        <f>datainHOME1[[#This Row],[l]]+5</f>
        <v>3500</v>
      </c>
      <c r="D3468" t="s">
        <v>3498</v>
      </c>
      <c r="E3468" t="s">
        <v>891</v>
      </c>
      <c r="F3468" t="s">
        <v>513</v>
      </c>
      <c r="G346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468">
        <f>datainHOME1[[#This Row],[l]]+5</f>
        <v>3500</v>
      </c>
      <c r="N346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468">
        <f>datainHOME1[[#This Row],[l]]+5</f>
        <v>3500</v>
      </c>
      <c r="U346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469" spans="1:21" x14ac:dyDescent="0.25">
      <c r="A3469" t="s">
        <v>7</v>
      </c>
      <c r="B3469" t="s">
        <v>3716</v>
      </c>
      <c r="C3469">
        <f>datainHOME1[[#This Row],[l]]+5</f>
        <v>3501</v>
      </c>
      <c r="D3469" t="s">
        <v>3499</v>
      </c>
      <c r="E3469" t="s">
        <v>897</v>
      </c>
      <c r="F3469" t="s">
        <v>901</v>
      </c>
      <c r="G3469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J3469">
        <f>datainHOME1[[#This Row],[l]]+5</f>
        <v>3501</v>
      </c>
      <c r="N3469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Q3469">
        <f>datainHOME1[[#This Row],[l]]+5</f>
        <v>3501</v>
      </c>
      <c r="U3469">
        <f>IF(datainHOME1[[#This Row],[TimeIn]]-datainHOME1[[#This Row],[TimeOut]] &gt;0, datainHOME1[[#This Row],[TimeIn]]-datainHOME1[[#This Row],[TimeOut]],(datainHOME1[[#This Row],[TimeIn]]-datainHOME1[[#This Row],[TimeOut]])+1000)</f>
        <v>15</v>
      </c>
    </row>
    <row r="3470" spans="1:21" x14ac:dyDescent="0.25">
      <c r="A3470" t="s">
        <v>7</v>
      </c>
      <c r="B3470" t="s">
        <v>3717</v>
      </c>
      <c r="C3470">
        <f>datainHOME1[[#This Row],[l]]+5</f>
        <v>3502</v>
      </c>
      <c r="D3470" t="s">
        <v>3500</v>
      </c>
      <c r="E3470" t="s">
        <v>901</v>
      </c>
      <c r="F3470" t="s">
        <v>749</v>
      </c>
      <c r="G347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470">
        <f>datainHOME1[[#This Row],[l]]+5</f>
        <v>3502</v>
      </c>
      <c r="N347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470">
        <f>datainHOME1[[#This Row],[l]]+5</f>
        <v>3502</v>
      </c>
      <c r="U347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471" spans="1:21" x14ac:dyDescent="0.25">
      <c r="A3471" t="s">
        <v>7</v>
      </c>
      <c r="B3471" t="s">
        <v>3718</v>
      </c>
      <c r="C3471">
        <f>datainHOME1[[#This Row],[l]]+5</f>
        <v>3503</v>
      </c>
      <c r="D3471" t="s">
        <v>3501</v>
      </c>
      <c r="E3471" t="s">
        <v>749</v>
      </c>
      <c r="F3471" t="s">
        <v>300</v>
      </c>
      <c r="G3471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3471">
        <f>datainHOME1[[#This Row],[l]]+5</f>
        <v>3503</v>
      </c>
      <c r="N3471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3471">
        <f>datainHOME1[[#This Row],[l]]+5</f>
        <v>3503</v>
      </c>
      <c r="U3471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3472" spans="1:21" x14ac:dyDescent="0.25">
      <c r="A3472" t="s">
        <v>7</v>
      </c>
      <c r="B3472" t="s">
        <v>3719</v>
      </c>
      <c r="C3472">
        <f>datainHOME1[[#This Row],[l]]+5</f>
        <v>3504</v>
      </c>
      <c r="D3472" t="s">
        <v>3502</v>
      </c>
      <c r="E3472" t="s">
        <v>688</v>
      </c>
      <c r="F3472" t="s">
        <v>933</v>
      </c>
      <c r="G347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472">
        <f>datainHOME1[[#This Row],[l]]+5</f>
        <v>3504</v>
      </c>
      <c r="N347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472">
        <f>datainHOME1[[#This Row],[l]]+5</f>
        <v>3504</v>
      </c>
      <c r="U3472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473" spans="1:21" x14ac:dyDescent="0.25">
      <c r="A3473" t="s">
        <v>7</v>
      </c>
      <c r="B3473" t="s">
        <v>3720</v>
      </c>
      <c r="C3473">
        <f>datainHOME1[[#This Row],[l]]+5</f>
        <v>3505</v>
      </c>
      <c r="D3473" t="s">
        <v>3503</v>
      </c>
      <c r="E3473" t="s">
        <v>809</v>
      </c>
      <c r="F3473" t="s">
        <v>184</v>
      </c>
      <c r="G347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473">
        <f>datainHOME1[[#This Row],[l]]+5</f>
        <v>3505</v>
      </c>
      <c r="N347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473">
        <f>datainHOME1[[#This Row],[l]]+5</f>
        <v>3505</v>
      </c>
      <c r="U347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474" spans="1:21" x14ac:dyDescent="0.25">
      <c r="A3474" t="s">
        <v>7</v>
      </c>
      <c r="B3474" t="s">
        <v>3721</v>
      </c>
      <c r="C3474">
        <f>datainHOME1[[#This Row],[l]]+5</f>
        <v>3506</v>
      </c>
      <c r="D3474" t="s">
        <v>3504</v>
      </c>
      <c r="E3474" t="s">
        <v>184</v>
      </c>
      <c r="F3474" t="s">
        <v>28</v>
      </c>
      <c r="G347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474">
        <f>datainHOME1[[#This Row],[l]]+5</f>
        <v>3506</v>
      </c>
      <c r="N347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474">
        <f>datainHOME1[[#This Row],[l]]+5</f>
        <v>3506</v>
      </c>
      <c r="U3474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475" spans="1:21" x14ac:dyDescent="0.25">
      <c r="A3475" t="s">
        <v>7</v>
      </c>
      <c r="B3475" t="s">
        <v>3722</v>
      </c>
      <c r="C3475">
        <f>datainHOME1[[#This Row],[l]]+5</f>
        <v>3507</v>
      </c>
      <c r="D3475" t="s">
        <v>3587</v>
      </c>
      <c r="E3475" t="s">
        <v>944</v>
      </c>
      <c r="F3475" t="s">
        <v>950</v>
      </c>
      <c r="G347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475">
        <f>datainHOME1[[#This Row],[l]]+5</f>
        <v>3507</v>
      </c>
      <c r="N347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475">
        <f>datainHOME1[[#This Row],[l]]+5</f>
        <v>3507</v>
      </c>
      <c r="U347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476" spans="1:21" x14ac:dyDescent="0.25">
      <c r="A3476" t="s">
        <v>7</v>
      </c>
      <c r="B3476" t="s">
        <v>3723</v>
      </c>
      <c r="C3476">
        <f>datainHOME1[[#This Row],[l]]+5</f>
        <v>3508</v>
      </c>
      <c r="D3476" t="s">
        <v>3505</v>
      </c>
      <c r="E3476" t="s">
        <v>525</v>
      </c>
      <c r="F3476" t="s">
        <v>918</v>
      </c>
      <c r="G347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476">
        <f>datainHOME1[[#This Row],[l]]+5</f>
        <v>3508</v>
      </c>
      <c r="N347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476">
        <f>datainHOME1[[#This Row],[l]]+5</f>
        <v>3508</v>
      </c>
      <c r="U347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477" spans="1:21" x14ac:dyDescent="0.25">
      <c r="A3477" t="s">
        <v>7</v>
      </c>
      <c r="B3477" t="s">
        <v>3724</v>
      </c>
      <c r="C3477">
        <f>datainHOME1[[#This Row],[l]]+5</f>
        <v>3509</v>
      </c>
      <c r="D3477" t="s">
        <v>3506</v>
      </c>
      <c r="E3477" t="s">
        <v>961</v>
      </c>
      <c r="F3477" t="s">
        <v>419</v>
      </c>
      <c r="G347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477">
        <f>datainHOME1[[#This Row],[l]]+5</f>
        <v>3509</v>
      </c>
      <c r="N347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477">
        <f>datainHOME1[[#This Row],[l]]+5</f>
        <v>3509</v>
      </c>
      <c r="U347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478" spans="1:21" x14ac:dyDescent="0.25">
      <c r="A3478" t="s">
        <v>7</v>
      </c>
      <c r="B3478" t="s">
        <v>3725</v>
      </c>
      <c r="C3478">
        <f>datainHOME1[[#This Row],[l]]+5</f>
        <v>3510</v>
      </c>
      <c r="D3478" t="s">
        <v>3507</v>
      </c>
      <c r="E3478" t="s">
        <v>419</v>
      </c>
      <c r="F3478" t="s">
        <v>426</v>
      </c>
      <c r="G347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478">
        <f>datainHOME1[[#This Row],[l]]+5</f>
        <v>3510</v>
      </c>
      <c r="N347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478">
        <f>datainHOME1[[#This Row],[l]]+5</f>
        <v>3510</v>
      </c>
      <c r="U347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479" spans="1:21" x14ac:dyDescent="0.25">
      <c r="A3479" t="s">
        <v>7</v>
      </c>
      <c r="B3479" t="s">
        <v>3726</v>
      </c>
      <c r="C3479">
        <f>datainHOME1[[#This Row],[l]]+5</f>
        <v>3511</v>
      </c>
      <c r="D3479" t="s">
        <v>3508</v>
      </c>
      <c r="E3479" t="s">
        <v>704</v>
      </c>
      <c r="F3479" t="s">
        <v>51</v>
      </c>
      <c r="G347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479">
        <f>datainHOME1[[#This Row],[l]]+5</f>
        <v>3511</v>
      </c>
      <c r="N347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479">
        <f>datainHOME1[[#This Row],[l]]+5</f>
        <v>3511</v>
      </c>
      <c r="U347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480" spans="1:21" x14ac:dyDescent="0.25">
      <c r="A3480" t="s">
        <v>7</v>
      </c>
      <c r="B3480" t="s">
        <v>3727</v>
      </c>
      <c r="C3480">
        <f>datainHOME1[[#This Row],[l]]+5</f>
        <v>3512</v>
      </c>
      <c r="D3480" t="s">
        <v>3509</v>
      </c>
      <c r="E3480" t="s">
        <v>974</v>
      </c>
      <c r="F3480" t="s">
        <v>980</v>
      </c>
      <c r="G3480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480">
        <f>datainHOME1[[#This Row],[l]]+5</f>
        <v>3512</v>
      </c>
      <c r="N3480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480">
        <f>datainHOME1[[#This Row],[l]]+5</f>
        <v>3512</v>
      </c>
      <c r="U3480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481" spans="1:21" x14ac:dyDescent="0.25">
      <c r="A3481" t="s">
        <v>7</v>
      </c>
      <c r="B3481" t="s">
        <v>3728</v>
      </c>
      <c r="C3481">
        <f>datainHOME1[[#This Row],[l]]+5</f>
        <v>3513</v>
      </c>
      <c r="D3481" t="s">
        <v>3510</v>
      </c>
      <c r="E3481" t="s">
        <v>544</v>
      </c>
      <c r="F3481" t="s">
        <v>984</v>
      </c>
      <c r="G3481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3481">
        <f>datainHOME1[[#This Row],[l]]+5</f>
        <v>3513</v>
      </c>
      <c r="N3481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3481">
        <f>datainHOME1[[#This Row],[l]]+5</f>
        <v>3513</v>
      </c>
      <c r="U3481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3482" spans="1:21" x14ac:dyDescent="0.25">
      <c r="A3482" t="s">
        <v>7</v>
      </c>
      <c r="B3482" t="s">
        <v>3729</v>
      </c>
      <c r="C3482">
        <f>datainHOME1[[#This Row],[l]]+5</f>
        <v>3514</v>
      </c>
      <c r="D3482" t="s">
        <v>3511</v>
      </c>
      <c r="E3482" t="s">
        <v>439</v>
      </c>
      <c r="F3482" t="s">
        <v>547</v>
      </c>
      <c r="G3482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3482">
        <f>datainHOME1[[#This Row],[l]]+5</f>
        <v>3514</v>
      </c>
      <c r="N3482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3482">
        <f>datainHOME1[[#This Row],[l]]+5</f>
        <v>3514</v>
      </c>
      <c r="U3482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3483" spans="1:21" x14ac:dyDescent="0.25">
      <c r="A3483" t="s">
        <v>7</v>
      </c>
      <c r="B3483" t="s">
        <v>3731</v>
      </c>
      <c r="C3483">
        <f>datainHOME1[[#This Row],[l]]+5</f>
        <v>3515</v>
      </c>
      <c r="D3483" t="s">
        <v>3512</v>
      </c>
      <c r="E3483" t="s">
        <v>187</v>
      </c>
      <c r="F3483" t="s">
        <v>195</v>
      </c>
      <c r="G3483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483">
        <f>datainHOME1[[#This Row],[l]]+5</f>
        <v>3515</v>
      </c>
      <c r="N3483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483">
        <f>datainHOME1[[#This Row],[l]]+5</f>
        <v>3515</v>
      </c>
      <c r="U3483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484" spans="1:21" x14ac:dyDescent="0.25">
      <c r="A3484" t="s">
        <v>7</v>
      </c>
      <c r="B3484" t="s">
        <v>3732</v>
      </c>
      <c r="C3484">
        <f>datainHOME1[[#This Row],[l]]+5</f>
        <v>3516</v>
      </c>
      <c r="D3484" t="s">
        <v>3513</v>
      </c>
      <c r="E3484" t="s">
        <v>995</v>
      </c>
      <c r="F3484" t="s">
        <v>1002</v>
      </c>
      <c r="G3484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3484">
        <f>datainHOME1[[#This Row],[l]]+5</f>
        <v>3516</v>
      </c>
      <c r="N3484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3484">
        <f>datainHOME1[[#This Row],[l]]+5</f>
        <v>3516</v>
      </c>
      <c r="U3484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3485" spans="1:21" x14ac:dyDescent="0.25">
      <c r="A3485" t="s">
        <v>7</v>
      </c>
      <c r="B3485" t="s">
        <v>3733</v>
      </c>
      <c r="C3485">
        <f>datainHOME1[[#This Row],[l]]+5</f>
        <v>3517</v>
      </c>
      <c r="D3485" t="s">
        <v>3514</v>
      </c>
      <c r="E3485" t="s">
        <v>829</v>
      </c>
      <c r="F3485" t="s">
        <v>779</v>
      </c>
      <c r="G3485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3485">
        <f>datainHOME1[[#This Row],[l]]+5</f>
        <v>3517</v>
      </c>
      <c r="N3485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3485">
        <f>datainHOME1[[#This Row],[l]]+5</f>
        <v>3517</v>
      </c>
      <c r="U3485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3486" spans="1:21" x14ac:dyDescent="0.25">
      <c r="A3486" t="s">
        <v>7</v>
      </c>
      <c r="B3486" t="s">
        <v>3734</v>
      </c>
      <c r="C3486">
        <f>datainHOME1[[#This Row],[l]]+5</f>
        <v>3518</v>
      </c>
      <c r="D3486" t="s">
        <v>3515</v>
      </c>
      <c r="E3486" t="s">
        <v>444</v>
      </c>
      <c r="F3486" t="s">
        <v>15</v>
      </c>
      <c r="G3486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3486">
        <f>datainHOME1[[#This Row],[l]]+5</f>
        <v>3518</v>
      </c>
      <c r="N3486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3486">
        <f>datainHOME1[[#This Row],[l]]+5</f>
        <v>3518</v>
      </c>
      <c r="U3486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3487" spans="1:21" x14ac:dyDescent="0.25">
      <c r="A3487" t="s">
        <v>7</v>
      </c>
      <c r="B3487" t="s">
        <v>3735</v>
      </c>
      <c r="C3487">
        <f>datainHOME1[[#This Row],[l]]+5</f>
        <v>3519</v>
      </c>
      <c r="D3487" t="s">
        <v>3516</v>
      </c>
      <c r="E3487" t="s">
        <v>204</v>
      </c>
      <c r="F3487" t="s">
        <v>59</v>
      </c>
      <c r="G3487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J3487">
        <f>datainHOME1[[#This Row],[l]]+5</f>
        <v>3519</v>
      </c>
      <c r="N3487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Q3487">
        <f>datainHOME1[[#This Row],[l]]+5</f>
        <v>3519</v>
      </c>
      <c r="U3487">
        <f>IF(datainHOME1[[#This Row],[TimeIn]]-datainHOME1[[#This Row],[TimeOut]] &gt;0, datainHOME1[[#This Row],[TimeIn]]-datainHOME1[[#This Row],[TimeOut]],(datainHOME1[[#This Row],[TimeIn]]-datainHOME1[[#This Row],[TimeOut]])+1000)</f>
        <v>37</v>
      </c>
    </row>
    <row r="3488" spans="1:21" x14ac:dyDescent="0.25">
      <c r="A3488" t="s">
        <v>7</v>
      </c>
      <c r="B3488" t="s">
        <v>3737</v>
      </c>
      <c r="C3488">
        <f>datainHOME1[[#This Row],[l]]+5</f>
        <v>3520</v>
      </c>
      <c r="D3488" t="s">
        <v>3517</v>
      </c>
      <c r="E3488" t="s">
        <v>72</v>
      </c>
      <c r="F3488" t="s">
        <v>70</v>
      </c>
      <c r="G3488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3488">
        <f>datainHOME1[[#This Row],[l]]+5</f>
        <v>3520</v>
      </c>
      <c r="N3488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3488">
        <f>datainHOME1[[#This Row],[l]]+5</f>
        <v>3520</v>
      </c>
      <c r="U3488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3489" spans="1:21" x14ac:dyDescent="0.25">
      <c r="A3489" t="s">
        <v>7</v>
      </c>
      <c r="B3489" t="s">
        <v>3739</v>
      </c>
      <c r="C3489">
        <f>datainHOME1[[#This Row],[l]]+5</f>
        <v>3521</v>
      </c>
      <c r="D3489" t="s">
        <v>3518</v>
      </c>
      <c r="E3489" t="s">
        <v>13</v>
      </c>
      <c r="F3489" t="s">
        <v>101</v>
      </c>
      <c r="G3489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3489">
        <f>datainHOME1[[#This Row],[l]]+5</f>
        <v>3521</v>
      </c>
      <c r="N3489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3489">
        <f>datainHOME1[[#This Row],[l]]+5</f>
        <v>3521</v>
      </c>
      <c r="U3489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3490" spans="1:21" x14ac:dyDescent="0.25">
      <c r="A3490" t="s">
        <v>7</v>
      </c>
      <c r="B3490" t="s">
        <v>3740</v>
      </c>
      <c r="C3490">
        <f>datainHOME1[[#This Row],[l]]+5</f>
        <v>3522</v>
      </c>
      <c r="D3490" t="s">
        <v>3519</v>
      </c>
      <c r="E3490" t="s">
        <v>53</v>
      </c>
      <c r="F3490" t="s">
        <v>131</v>
      </c>
      <c r="G3490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3490">
        <f>datainHOME1[[#This Row],[l]]+5</f>
        <v>3522</v>
      </c>
      <c r="N3490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3490">
        <f>datainHOME1[[#This Row],[l]]+5</f>
        <v>3522</v>
      </c>
      <c r="U3490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3491" spans="1:21" x14ac:dyDescent="0.25">
      <c r="A3491" t="s">
        <v>7</v>
      </c>
      <c r="B3491" t="s">
        <v>3742</v>
      </c>
      <c r="C3491">
        <f>datainHOME1[[#This Row],[l]]+5</f>
        <v>3523</v>
      </c>
      <c r="D3491" t="s">
        <v>3520</v>
      </c>
      <c r="E3491" t="s">
        <v>104</v>
      </c>
      <c r="F3491" t="s">
        <v>158</v>
      </c>
      <c r="G349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491">
        <f>datainHOME1[[#This Row],[l]]+5</f>
        <v>3523</v>
      </c>
      <c r="N349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491">
        <f>datainHOME1[[#This Row],[l]]+5</f>
        <v>3523</v>
      </c>
      <c r="U349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492" spans="1:21" x14ac:dyDescent="0.25">
      <c r="A3492" t="s">
        <v>7</v>
      </c>
      <c r="B3492" t="s">
        <v>3743</v>
      </c>
      <c r="C3492">
        <f>datainHOME1[[#This Row],[l]]+5</f>
        <v>3524</v>
      </c>
      <c r="D3492" t="s">
        <v>3521</v>
      </c>
      <c r="E3492" t="s">
        <v>131</v>
      </c>
      <c r="F3492" t="s">
        <v>196</v>
      </c>
      <c r="G3492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3492">
        <f>datainHOME1[[#This Row],[l]]+5</f>
        <v>3524</v>
      </c>
      <c r="N3492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3492">
        <f>datainHOME1[[#This Row],[l]]+5</f>
        <v>3524</v>
      </c>
      <c r="U3492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3493" spans="1:21" x14ac:dyDescent="0.25">
      <c r="A3493" t="s">
        <v>7</v>
      </c>
      <c r="B3493" t="s">
        <v>3744</v>
      </c>
      <c r="C3493">
        <f>datainHOME1[[#This Row],[l]]+5</f>
        <v>3525</v>
      </c>
      <c r="D3493" t="s">
        <v>3522</v>
      </c>
      <c r="E3493" t="s">
        <v>158</v>
      </c>
      <c r="F3493" t="s">
        <v>205</v>
      </c>
      <c r="G349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493">
        <f>datainHOME1[[#This Row],[l]]+5</f>
        <v>3525</v>
      </c>
      <c r="N349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493">
        <f>datainHOME1[[#This Row],[l]]+5</f>
        <v>3525</v>
      </c>
      <c r="U349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494" spans="1:21" x14ac:dyDescent="0.25">
      <c r="A3494" t="s">
        <v>7</v>
      </c>
      <c r="B3494" t="s">
        <v>3745</v>
      </c>
      <c r="C3494">
        <f>datainHOME1[[#This Row],[l]]+5</f>
        <v>3526</v>
      </c>
      <c r="D3494" t="s">
        <v>3523</v>
      </c>
      <c r="E3494" t="s">
        <v>186</v>
      </c>
      <c r="F3494" t="s">
        <v>220</v>
      </c>
      <c r="G349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494">
        <f>datainHOME1[[#This Row],[l]]+5</f>
        <v>3526</v>
      </c>
      <c r="N349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494">
        <f>datainHOME1[[#This Row],[l]]+5</f>
        <v>3526</v>
      </c>
      <c r="U349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495" spans="1:21" x14ac:dyDescent="0.25">
      <c r="A3495" t="s">
        <v>7</v>
      </c>
      <c r="B3495" t="s">
        <v>3746</v>
      </c>
      <c r="C3495">
        <f>datainHOME1[[#This Row],[l]]+5</f>
        <v>3527</v>
      </c>
      <c r="D3495" t="s">
        <v>3524</v>
      </c>
      <c r="E3495" t="s">
        <v>202</v>
      </c>
      <c r="F3495" t="s">
        <v>253</v>
      </c>
      <c r="G349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495">
        <f>datainHOME1[[#This Row],[l]]+5</f>
        <v>3527</v>
      </c>
      <c r="N349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495">
        <f>datainHOME1[[#This Row],[l]]+5</f>
        <v>3527</v>
      </c>
      <c r="U3495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496" spans="1:21" x14ac:dyDescent="0.25">
      <c r="A3496" t="s">
        <v>7</v>
      </c>
      <c r="B3496" t="s">
        <v>3747</v>
      </c>
      <c r="C3496">
        <f>datainHOME1[[#This Row],[l]]+5</f>
        <v>3528</v>
      </c>
      <c r="D3496" t="s">
        <v>3525</v>
      </c>
      <c r="E3496" t="s">
        <v>219</v>
      </c>
      <c r="F3496" t="s">
        <v>238</v>
      </c>
      <c r="G3496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496">
        <f>datainHOME1[[#This Row],[l]]+5</f>
        <v>3528</v>
      </c>
      <c r="N3496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496">
        <f>datainHOME1[[#This Row],[l]]+5</f>
        <v>3528</v>
      </c>
      <c r="U3496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497" spans="1:21" x14ac:dyDescent="0.25">
      <c r="A3497" t="s">
        <v>7</v>
      </c>
      <c r="B3497" t="s">
        <v>3748</v>
      </c>
      <c r="C3497">
        <f>datainHOME1[[#This Row],[l]]+5</f>
        <v>3529</v>
      </c>
      <c r="D3497" t="s">
        <v>3526</v>
      </c>
      <c r="E3497" t="s">
        <v>253</v>
      </c>
      <c r="F3497" t="s">
        <v>285</v>
      </c>
      <c r="G349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497">
        <f>datainHOME1[[#This Row],[l]]+5</f>
        <v>3529</v>
      </c>
      <c r="N349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497">
        <f>datainHOME1[[#This Row],[l]]+5</f>
        <v>3529</v>
      </c>
      <c r="U3497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498" spans="1:21" x14ac:dyDescent="0.25">
      <c r="A3498" t="s">
        <v>7</v>
      </c>
      <c r="B3498" t="s">
        <v>3749</v>
      </c>
      <c r="C3498">
        <f>datainHOME1[[#This Row],[l]]+5</f>
        <v>3530</v>
      </c>
      <c r="D3498" t="s">
        <v>3527</v>
      </c>
      <c r="E3498" t="s">
        <v>252</v>
      </c>
      <c r="F3498" t="s">
        <v>305</v>
      </c>
      <c r="G349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498">
        <f>datainHOME1[[#This Row],[l]]+5</f>
        <v>3530</v>
      </c>
      <c r="N349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498">
        <f>datainHOME1[[#This Row],[l]]+5</f>
        <v>3530</v>
      </c>
      <c r="U349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499" spans="1:21" x14ac:dyDescent="0.25">
      <c r="A3499" t="s">
        <v>7</v>
      </c>
      <c r="B3499" t="s">
        <v>3750</v>
      </c>
      <c r="C3499">
        <f>datainHOME1[[#This Row],[l]]+5</f>
        <v>3531</v>
      </c>
      <c r="D3499" t="s">
        <v>3528</v>
      </c>
      <c r="E3499" t="s">
        <v>283</v>
      </c>
      <c r="F3499" t="s">
        <v>228</v>
      </c>
      <c r="G349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499">
        <f>datainHOME1[[#This Row],[l]]+5</f>
        <v>3531</v>
      </c>
      <c r="N349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499">
        <f>datainHOME1[[#This Row],[l]]+5</f>
        <v>3531</v>
      </c>
      <c r="U3499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500" spans="1:21" x14ac:dyDescent="0.25">
      <c r="A3500" t="s">
        <v>7</v>
      </c>
      <c r="B3500" t="s">
        <v>3751</v>
      </c>
      <c r="C3500">
        <f>datainHOME1[[#This Row],[l]]+5</f>
        <v>3532</v>
      </c>
      <c r="D3500" t="s">
        <v>3529</v>
      </c>
      <c r="E3500" t="s">
        <v>327</v>
      </c>
      <c r="F3500" t="s">
        <v>215</v>
      </c>
      <c r="G350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500">
        <f>datainHOME1[[#This Row],[l]]+5</f>
        <v>3532</v>
      </c>
      <c r="N350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500">
        <f>datainHOME1[[#This Row],[l]]+5</f>
        <v>3532</v>
      </c>
      <c r="U3500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501" spans="1:21" x14ac:dyDescent="0.25">
      <c r="A3501" t="s">
        <v>7</v>
      </c>
      <c r="B3501" t="s">
        <v>3752</v>
      </c>
      <c r="C3501">
        <f>datainHOME1[[#This Row],[l]]+5</f>
        <v>3533</v>
      </c>
      <c r="D3501" t="s">
        <v>3530</v>
      </c>
      <c r="E3501" t="s">
        <v>344</v>
      </c>
      <c r="F3501" t="s">
        <v>379</v>
      </c>
      <c r="G350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501">
        <f>datainHOME1[[#This Row],[l]]+5</f>
        <v>3533</v>
      </c>
      <c r="N350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501">
        <f>datainHOME1[[#This Row],[l]]+5</f>
        <v>3533</v>
      </c>
      <c r="U3501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502" spans="1:21" x14ac:dyDescent="0.25">
      <c r="A3502" t="s">
        <v>7</v>
      </c>
      <c r="B3502" t="s">
        <v>3753</v>
      </c>
      <c r="C3502">
        <f>datainHOME1[[#This Row],[l]]+5</f>
        <v>3534</v>
      </c>
      <c r="D3502" t="s">
        <v>3531</v>
      </c>
      <c r="E3502" t="s">
        <v>363</v>
      </c>
      <c r="F3502" t="s">
        <v>102</v>
      </c>
      <c r="G350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502">
        <f>datainHOME1[[#This Row],[l]]+5</f>
        <v>3534</v>
      </c>
      <c r="N350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502">
        <f>datainHOME1[[#This Row],[l]]+5</f>
        <v>3534</v>
      </c>
      <c r="U350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503" spans="1:21" x14ac:dyDescent="0.25">
      <c r="A3503" t="s">
        <v>7</v>
      </c>
      <c r="B3503" t="s">
        <v>3754</v>
      </c>
      <c r="C3503">
        <f>datainHOME1[[#This Row],[l]]+5</f>
        <v>3535</v>
      </c>
      <c r="D3503" t="s">
        <v>3532</v>
      </c>
      <c r="E3503" t="s">
        <v>218</v>
      </c>
      <c r="F3503" t="s">
        <v>440</v>
      </c>
      <c r="G350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503">
        <f>datainHOME1[[#This Row],[l]]+5</f>
        <v>3535</v>
      </c>
      <c r="N350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503">
        <f>datainHOME1[[#This Row],[l]]+5</f>
        <v>3535</v>
      </c>
      <c r="U350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504" spans="1:21" x14ac:dyDescent="0.25">
      <c r="A3504" t="s">
        <v>7</v>
      </c>
      <c r="B3504" t="s">
        <v>3755</v>
      </c>
      <c r="C3504">
        <f>datainHOME1[[#This Row],[l]]+5</f>
        <v>3536</v>
      </c>
      <c r="D3504" t="s">
        <v>3533</v>
      </c>
      <c r="E3504" t="s">
        <v>436</v>
      </c>
      <c r="F3504" t="s">
        <v>458</v>
      </c>
      <c r="G350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504">
        <f>datainHOME1[[#This Row],[l]]+5</f>
        <v>3536</v>
      </c>
      <c r="N350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504">
        <f>datainHOME1[[#This Row],[l]]+5</f>
        <v>3536</v>
      </c>
      <c r="U350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505" spans="1:21" x14ac:dyDescent="0.25">
      <c r="A3505" t="s">
        <v>7</v>
      </c>
      <c r="B3505" t="s">
        <v>3756</v>
      </c>
      <c r="C3505">
        <f>datainHOME1[[#This Row],[l]]+5</f>
        <v>3537</v>
      </c>
      <c r="D3505" t="s">
        <v>3534</v>
      </c>
      <c r="E3505" t="s">
        <v>457</v>
      </c>
      <c r="F3505" t="s">
        <v>490</v>
      </c>
      <c r="G3505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505">
        <f>datainHOME1[[#This Row],[l]]+5</f>
        <v>3537</v>
      </c>
      <c r="N3505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505">
        <f>datainHOME1[[#This Row],[l]]+5</f>
        <v>3537</v>
      </c>
      <c r="U3505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506" spans="1:21" x14ac:dyDescent="0.25">
      <c r="A3506" t="s">
        <v>7</v>
      </c>
      <c r="B3506" t="s">
        <v>3757</v>
      </c>
      <c r="C3506">
        <f>datainHOME1[[#This Row],[l]]+5</f>
        <v>3538</v>
      </c>
      <c r="D3506" t="s">
        <v>3535</v>
      </c>
      <c r="E3506" t="s">
        <v>490</v>
      </c>
      <c r="F3506" t="s">
        <v>523</v>
      </c>
      <c r="G350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506">
        <f>datainHOME1[[#This Row],[l]]+5</f>
        <v>3538</v>
      </c>
      <c r="N350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506">
        <f>datainHOME1[[#This Row],[l]]+5</f>
        <v>3538</v>
      </c>
      <c r="U350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507" spans="1:21" x14ac:dyDescent="0.25">
      <c r="A3507" t="s">
        <v>7</v>
      </c>
      <c r="B3507" t="s">
        <v>3758</v>
      </c>
      <c r="C3507">
        <f>datainHOME1[[#This Row],[l]]+5</f>
        <v>3539</v>
      </c>
      <c r="D3507" t="s">
        <v>3536</v>
      </c>
      <c r="E3507" t="s">
        <v>517</v>
      </c>
      <c r="F3507" t="s">
        <v>564</v>
      </c>
      <c r="G3507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3507">
        <f>datainHOME1[[#This Row],[l]]+5</f>
        <v>3539</v>
      </c>
      <c r="N3507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3507">
        <f>datainHOME1[[#This Row],[l]]+5</f>
        <v>3539</v>
      </c>
      <c r="U3507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3508" spans="1:21" x14ac:dyDescent="0.25">
      <c r="A3508" t="s">
        <v>7</v>
      </c>
      <c r="B3508" t="s">
        <v>3759</v>
      </c>
      <c r="C3508">
        <f>datainHOME1[[#This Row],[l]]+5</f>
        <v>3540</v>
      </c>
      <c r="D3508" t="s">
        <v>3538</v>
      </c>
      <c r="E3508" t="s">
        <v>470</v>
      </c>
      <c r="F3508" t="s">
        <v>635</v>
      </c>
      <c r="G3508">
        <f>IF(datainHOME1[[#This Row],[TimeIn]]-datainHOME1[[#This Row],[TimeOut]] &gt;0, datainHOME1[[#This Row],[TimeIn]]-datainHOME1[[#This Row],[TimeOut]],(datainHOME1[[#This Row],[TimeIn]]-datainHOME1[[#This Row],[TimeOut]])+1000)</f>
        <v>54</v>
      </c>
      <c r="J3508">
        <f>datainHOME1[[#This Row],[l]]+5</f>
        <v>3540</v>
      </c>
      <c r="N3508">
        <f>IF(datainHOME1[[#This Row],[TimeIn]]-datainHOME1[[#This Row],[TimeOut]] &gt;0, datainHOME1[[#This Row],[TimeIn]]-datainHOME1[[#This Row],[TimeOut]],(datainHOME1[[#This Row],[TimeIn]]-datainHOME1[[#This Row],[TimeOut]])+1000)</f>
        <v>54</v>
      </c>
      <c r="Q3508">
        <f>datainHOME1[[#This Row],[l]]+5</f>
        <v>3540</v>
      </c>
      <c r="U3508">
        <f>IF(datainHOME1[[#This Row],[TimeIn]]-datainHOME1[[#This Row],[TimeOut]] &gt;0, datainHOME1[[#This Row],[TimeIn]]-datainHOME1[[#This Row],[TimeOut]],(datainHOME1[[#This Row],[TimeIn]]-datainHOME1[[#This Row],[TimeOut]])+1000)</f>
        <v>54</v>
      </c>
    </row>
    <row r="3509" spans="1:21" x14ac:dyDescent="0.25">
      <c r="A3509" t="s">
        <v>7</v>
      </c>
      <c r="B3509" t="s">
        <v>3762</v>
      </c>
      <c r="C3509">
        <f>datainHOME1[[#This Row],[l]]+5</f>
        <v>3541</v>
      </c>
      <c r="D3509" t="s">
        <v>3539</v>
      </c>
      <c r="E3509" t="s">
        <v>603</v>
      </c>
      <c r="F3509" t="s">
        <v>648</v>
      </c>
      <c r="G3509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J3509">
        <f>datainHOME1[[#This Row],[l]]+5</f>
        <v>3541</v>
      </c>
      <c r="N3509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Q3509">
        <f>datainHOME1[[#This Row],[l]]+5</f>
        <v>3541</v>
      </c>
      <c r="U3509">
        <f>IF(datainHOME1[[#This Row],[TimeIn]]-datainHOME1[[#This Row],[TimeOut]] &gt;0, datainHOME1[[#This Row],[TimeIn]]-datainHOME1[[#This Row],[TimeOut]],(datainHOME1[[#This Row],[TimeIn]]-datainHOME1[[#This Row],[TimeOut]])+1000)</f>
        <v>41</v>
      </c>
    </row>
    <row r="3510" spans="1:21" x14ac:dyDescent="0.25">
      <c r="A3510" t="s">
        <v>7</v>
      </c>
      <c r="B3510" t="s">
        <v>3763</v>
      </c>
      <c r="C3510">
        <f>datainHOME1[[#This Row],[l]]+5</f>
        <v>3542</v>
      </c>
      <c r="D3510" t="s">
        <v>3540</v>
      </c>
      <c r="E3510" t="s">
        <v>120</v>
      </c>
      <c r="F3510" t="s">
        <v>132</v>
      </c>
      <c r="G3510">
        <f>IF(datainHOME1[[#This Row],[TimeIn]]-datainHOME1[[#This Row],[TimeOut]] &gt;0, datainHOME1[[#This Row],[TimeIn]]-datainHOME1[[#This Row],[TimeOut]],(datainHOME1[[#This Row],[TimeIn]]-datainHOME1[[#This Row],[TimeOut]])+1000)</f>
        <v>54</v>
      </c>
      <c r="J3510">
        <f>datainHOME1[[#This Row],[l]]+5</f>
        <v>3542</v>
      </c>
      <c r="N3510">
        <f>IF(datainHOME1[[#This Row],[TimeIn]]-datainHOME1[[#This Row],[TimeOut]] &gt;0, datainHOME1[[#This Row],[TimeIn]]-datainHOME1[[#This Row],[TimeOut]],(datainHOME1[[#This Row],[TimeIn]]-datainHOME1[[#This Row],[TimeOut]])+1000)</f>
        <v>54</v>
      </c>
      <c r="Q3510">
        <f>datainHOME1[[#This Row],[l]]+5</f>
        <v>3542</v>
      </c>
      <c r="U3510">
        <f>IF(datainHOME1[[#This Row],[TimeIn]]-datainHOME1[[#This Row],[TimeOut]] &gt;0, datainHOME1[[#This Row],[TimeIn]]-datainHOME1[[#This Row],[TimeOut]],(datainHOME1[[#This Row],[TimeIn]]-datainHOME1[[#This Row],[TimeOut]])+1000)</f>
        <v>54</v>
      </c>
    </row>
    <row r="3511" spans="1:21" x14ac:dyDescent="0.25">
      <c r="A3511" t="s">
        <v>7</v>
      </c>
      <c r="B3511" t="s">
        <v>3764</v>
      </c>
      <c r="C3511">
        <f>datainHOME1[[#This Row],[l]]+5</f>
        <v>3543</v>
      </c>
      <c r="D3511" t="s">
        <v>3541</v>
      </c>
      <c r="E3511" t="s">
        <v>638</v>
      </c>
      <c r="F3511" t="s">
        <v>694</v>
      </c>
      <c r="G3511">
        <f>IF(datainHOME1[[#This Row],[TimeIn]]-datainHOME1[[#This Row],[TimeOut]] &gt;0, datainHOME1[[#This Row],[TimeIn]]-datainHOME1[[#This Row],[TimeOut]],(datainHOME1[[#This Row],[TimeIn]]-datainHOME1[[#This Row],[TimeOut]])+1000)</f>
        <v>53</v>
      </c>
      <c r="J3511">
        <f>datainHOME1[[#This Row],[l]]+5</f>
        <v>3543</v>
      </c>
      <c r="N3511">
        <f>IF(datainHOME1[[#This Row],[TimeIn]]-datainHOME1[[#This Row],[TimeOut]] &gt;0, datainHOME1[[#This Row],[TimeIn]]-datainHOME1[[#This Row],[TimeOut]],(datainHOME1[[#This Row],[TimeIn]]-datainHOME1[[#This Row],[TimeOut]])+1000)</f>
        <v>53</v>
      </c>
      <c r="Q3511">
        <f>datainHOME1[[#This Row],[l]]+5</f>
        <v>3543</v>
      </c>
      <c r="U3511">
        <f>IF(datainHOME1[[#This Row],[TimeIn]]-datainHOME1[[#This Row],[TimeOut]] &gt;0, datainHOME1[[#This Row],[TimeIn]]-datainHOME1[[#This Row],[TimeOut]],(datainHOME1[[#This Row],[TimeIn]]-datainHOME1[[#This Row],[TimeOut]])+1000)</f>
        <v>53</v>
      </c>
    </row>
    <row r="3512" spans="1:21" x14ac:dyDescent="0.25">
      <c r="A3512" t="s">
        <v>7</v>
      </c>
      <c r="B3512" t="s">
        <v>3765</v>
      </c>
      <c r="C3512">
        <f>datainHOME1[[#This Row],[l]]+5</f>
        <v>3544</v>
      </c>
      <c r="D3512" t="s">
        <v>3542</v>
      </c>
      <c r="E3512" t="s">
        <v>647</v>
      </c>
      <c r="F3512" t="s">
        <v>706</v>
      </c>
      <c r="G3512">
        <f>IF(datainHOME1[[#This Row],[TimeIn]]-datainHOME1[[#This Row],[TimeOut]] &gt;0, datainHOME1[[#This Row],[TimeIn]]-datainHOME1[[#This Row],[TimeOut]],(datainHOME1[[#This Row],[TimeIn]]-datainHOME1[[#This Row],[TimeOut]])+1000)</f>
        <v>46</v>
      </c>
      <c r="J3512">
        <f>datainHOME1[[#This Row],[l]]+5</f>
        <v>3544</v>
      </c>
      <c r="N3512">
        <f>IF(datainHOME1[[#This Row],[TimeIn]]-datainHOME1[[#This Row],[TimeOut]] &gt;0, datainHOME1[[#This Row],[TimeIn]]-datainHOME1[[#This Row],[TimeOut]],(datainHOME1[[#This Row],[TimeIn]]-datainHOME1[[#This Row],[TimeOut]])+1000)</f>
        <v>46</v>
      </c>
      <c r="Q3512">
        <f>datainHOME1[[#This Row],[l]]+5</f>
        <v>3544</v>
      </c>
      <c r="U3512">
        <f>IF(datainHOME1[[#This Row],[TimeIn]]-datainHOME1[[#This Row],[TimeOut]] &gt;0, datainHOME1[[#This Row],[TimeIn]]-datainHOME1[[#This Row],[TimeOut]],(datainHOME1[[#This Row],[TimeIn]]-datainHOME1[[#This Row],[TimeOut]])+1000)</f>
        <v>46</v>
      </c>
    </row>
    <row r="3513" spans="1:21" x14ac:dyDescent="0.25">
      <c r="A3513" t="s">
        <v>7</v>
      </c>
      <c r="B3513" t="s">
        <v>3768</v>
      </c>
      <c r="C3513">
        <f>datainHOME1[[#This Row],[l]]+5</f>
        <v>3545</v>
      </c>
      <c r="D3513" t="s">
        <v>3543</v>
      </c>
      <c r="E3513" t="s">
        <v>694</v>
      </c>
      <c r="F3513" t="s">
        <v>390</v>
      </c>
      <c r="G351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513">
        <f>datainHOME1[[#This Row],[l]]+5</f>
        <v>3545</v>
      </c>
      <c r="N351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513">
        <f>datainHOME1[[#This Row],[l]]+5</f>
        <v>3545</v>
      </c>
      <c r="U351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514" spans="1:21" x14ac:dyDescent="0.25">
      <c r="A3514" t="s">
        <v>7</v>
      </c>
      <c r="B3514" t="s">
        <v>3769</v>
      </c>
      <c r="C3514">
        <f>datainHOME1[[#This Row],[l]]+5</f>
        <v>3546</v>
      </c>
      <c r="D3514" t="s">
        <v>3544</v>
      </c>
      <c r="E3514" t="s">
        <v>138</v>
      </c>
      <c r="F3514" t="s">
        <v>734</v>
      </c>
      <c r="G3514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3514">
        <f>datainHOME1[[#This Row],[l]]+5</f>
        <v>3546</v>
      </c>
      <c r="N3514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3514">
        <f>datainHOME1[[#This Row],[l]]+5</f>
        <v>3546</v>
      </c>
      <c r="U3514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3515" spans="1:21" x14ac:dyDescent="0.25">
      <c r="A3515" t="s">
        <v>7</v>
      </c>
      <c r="B3515" t="s">
        <v>3770</v>
      </c>
      <c r="C3515">
        <f>datainHOME1[[#This Row],[l]]+5</f>
        <v>3547</v>
      </c>
      <c r="D3515" t="s">
        <v>3545</v>
      </c>
      <c r="E3515" t="s">
        <v>725</v>
      </c>
      <c r="F3515" t="s">
        <v>144</v>
      </c>
      <c r="G351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515">
        <f>datainHOME1[[#This Row],[l]]+5</f>
        <v>3547</v>
      </c>
      <c r="N351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515">
        <f>datainHOME1[[#This Row],[l]]+5</f>
        <v>3547</v>
      </c>
      <c r="U3515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516" spans="1:21" x14ac:dyDescent="0.25">
      <c r="A3516" t="s">
        <v>7</v>
      </c>
      <c r="B3516" t="s">
        <v>3771</v>
      </c>
      <c r="C3516">
        <f>datainHOME1[[#This Row],[l]]+5</f>
        <v>3548</v>
      </c>
      <c r="D3516" t="s">
        <v>3546</v>
      </c>
      <c r="E3516" t="s">
        <v>727</v>
      </c>
      <c r="F3516" t="s">
        <v>768</v>
      </c>
      <c r="G351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516">
        <f>datainHOME1[[#This Row],[l]]+5</f>
        <v>3548</v>
      </c>
      <c r="N351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516">
        <f>datainHOME1[[#This Row],[l]]+5</f>
        <v>3548</v>
      </c>
      <c r="U3516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517" spans="1:21" x14ac:dyDescent="0.25">
      <c r="A3517" t="s">
        <v>7</v>
      </c>
      <c r="B3517" t="s">
        <v>3772</v>
      </c>
      <c r="C3517">
        <f>datainHOME1[[#This Row],[l]]+5</f>
        <v>3549</v>
      </c>
      <c r="D3517" t="s">
        <v>3547</v>
      </c>
      <c r="E3517" t="s">
        <v>396</v>
      </c>
      <c r="F3517" t="s">
        <v>786</v>
      </c>
      <c r="G351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517">
        <f>datainHOME1[[#This Row],[l]]+5</f>
        <v>3549</v>
      </c>
      <c r="N351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517">
        <f>datainHOME1[[#This Row],[l]]+5</f>
        <v>3549</v>
      </c>
      <c r="U3517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518" spans="1:21" x14ac:dyDescent="0.25">
      <c r="A3518" t="s">
        <v>7</v>
      </c>
      <c r="B3518" t="s">
        <v>3773</v>
      </c>
      <c r="C3518">
        <f>datainHOME1[[#This Row],[l]]+5</f>
        <v>3550</v>
      </c>
      <c r="D3518" t="s">
        <v>3548</v>
      </c>
      <c r="E3518" t="s">
        <v>665</v>
      </c>
      <c r="F3518" t="s">
        <v>733</v>
      </c>
      <c r="G351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518">
        <f>datainHOME1[[#This Row],[l]]+5</f>
        <v>3550</v>
      </c>
      <c r="N351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518">
        <f>datainHOME1[[#This Row],[l]]+5</f>
        <v>3550</v>
      </c>
      <c r="U351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519" spans="1:21" x14ac:dyDescent="0.25">
      <c r="A3519" t="s">
        <v>7</v>
      </c>
      <c r="B3519" t="s">
        <v>3774</v>
      </c>
      <c r="C3519">
        <f>datainHOME1[[#This Row],[l]]+5</f>
        <v>3551</v>
      </c>
      <c r="D3519" t="s">
        <v>3549</v>
      </c>
      <c r="E3519" t="s">
        <v>786</v>
      </c>
      <c r="F3519" t="s">
        <v>153</v>
      </c>
      <c r="G3519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519">
        <f>datainHOME1[[#This Row],[l]]+5</f>
        <v>3551</v>
      </c>
      <c r="N3519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519">
        <f>datainHOME1[[#This Row],[l]]+5</f>
        <v>3551</v>
      </c>
      <c r="U3519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520" spans="1:21" x14ac:dyDescent="0.25">
      <c r="A3520" t="s">
        <v>7</v>
      </c>
      <c r="B3520" t="s">
        <v>3775</v>
      </c>
      <c r="C3520">
        <f>datainHOME1[[#This Row],[l]]+5</f>
        <v>3552</v>
      </c>
      <c r="D3520" t="s">
        <v>3550</v>
      </c>
      <c r="E3520" t="s">
        <v>272</v>
      </c>
      <c r="F3520" t="s">
        <v>258</v>
      </c>
      <c r="G352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520">
        <f>datainHOME1[[#This Row],[l]]+5</f>
        <v>3552</v>
      </c>
      <c r="N352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520">
        <f>datainHOME1[[#This Row],[l]]+5</f>
        <v>3552</v>
      </c>
      <c r="U352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521" spans="1:21" x14ac:dyDescent="0.25">
      <c r="A3521" t="s">
        <v>7</v>
      </c>
      <c r="B3521" t="s">
        <v>3776</v>
      </c>
      <c r="C3521">
        <f>datainHOME1[[#This Row],[l]]+5</f>
        <v>3553</v>
      </c>
      <c r="D3521" t="s">
        <v>3551</v>
      </c>
      <c r="E3521" t="s">
        <v>156</v>
      </c>
      <c r="F3521" t="s">
        <v>737</v>
      </c>
      <c r="G352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521">
        <f>datainHOME1[[#This Row],[l]]+5</f>
        <v>3553</v>
      </c>
      <c r="N352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521">
        <f>datainHOME1[[#This Row],[l]]+5</f>
        <v>3553</v>
      </c>
      <c r="U352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522" spans="1:21" x14ac:dyDescent="0.25">
      <c r="A3522" t="s">
        <v>7</v>
      </c>
      <c r="B3522" t="s">
        <v>3777</v>
      </c>
      <c r="C3522">
        <f>datainHOME1[[#This Row],[l]]+5</f>
        <v>3554</v>
      </c>
      <c r="D3522" t="s">
        <v>3552</v>
      </c>
      <c r="E3522" t="s">
        <v>830</v>
      </c>
      <c r="F3522" t="s">
        <v>840</v>
      </c>
      <c r="G352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522">
        <f>datainHOME1[[#This Row],[l]]+5</f>
        <v>3554</v>
      </c>
      <c r="N352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522">
        <f>datainHOME1[[#This Row],[l]]+5</f>
        <v>3554</v>
      </c>
      <c r="U352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523" spans="1:21" x14ac:dyDescent="0.25">
      <c r="A3523" t="s">
        <v>7</v>
      </c>
      <c r="B3523" t="s">
        <v>3778</v>
      </c>
      <c r="C3523">
        <f>datainHOME1[[#This Row],[l]]+5</f>
        <v>3555</v>
      </c>
      <c r="D3523" t="s">
        <v>3553</v>
      </c>
      <c r="E3523" t="s">
        <v>839</v>
      </c>
      <c r="F3523" t="s">
        <v>746</v>
      </c>
      <c r="G352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523">
        <f>datainHOME1[[#This Row],[l]]+5</f>
        <v>3555</v>
      </c>
      <c r="N352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523">
        <f>datainHOME1[[#This Row],[l]]+5</f>
        <v>3555</v>
      </c>
      <c r="U352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524" spans="1:21" x14ac:dyDescent="0.25">
      <c r="A3524" t="s">
        <v>7</v>
      </c>
      <c r="B3524" t="s">
        <v>3779</v>
      </c>
      <c r="C3524">
        <f>datainHOME1[[#This Row],[l]]+5</f>
        <v>3556</v>
      </c>
      <c r="D3524" t="s">
        <v>3555</v>
      </c>
      <c r="E3524" t="s">
        <v>843</v>
      </c>
      <c r="F3524" t="s">
        <v>286</v>
      </c>
      <c r="G3524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524">
        <f>datainHOME1[[#This Row],[l]]+5</f>
        <v>3556</v>
      </c>
      <c r="N3524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524">
        <f>datainHOME1[[#This Row],[l]]+5</f>
        <v>3556</v>
      </c>
      <c r="U3524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525" spans="1:21" x14ac:dyDescent="0.25">
      <c r="A3525" t="s">
        <v>7</v>
      </c>
      <c r="B3525" t="s">
        <v>3780</v>
      </c>
      <c r="C3525">
        <f>datainHOME1[[#This Row],[l]]+5</f>
        <v>3557</v>
      </c>
      <c r="D3525" t="s">
        <v>3556</v>
      </c>
      <c r="E3525" t="s">
        <v>859</v>
      </c>
      <c r="F3525" t="s">
        <v>8</v>
      </c>
      <c r="G3525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3525">
        <f>datainHOME1[[#This Row],[l]]+5</f>
        <v>3557</v>
      </c>
      <c r="N3525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3525">
        <f>datainHOME1[[#This Row],[l]]+5</f>
        <v>3557</v>
      </c>
      <c r="U3525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3526" spans="1:21" x14ac:dyDescent="0.25">
      <c r="A3526" t="s">
        <v>7</v>
      </c>
      <c r="B3526" t="s">
        <v>3781</v>
      </c>
      <c r="C3526">
        <f>datainHOME1[[#This Row],[l]]+5</f>
        <v>3558</v>
      </c>
      <c r="D3526" t="s">
        <v>3557</v>
      </c>
      <c r="E3526" t="s">
        <v>852</v>
      </c>
      <c r="F3526" t="s">
        <v>878</v>
      </c>
      <c r="G352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526">
        <f>datainHOME1[[#This Row],[l]]+5</f>
        <v>3558</v>
      </c>
      <c r="N352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526">
        <f>datainHOME1[[#This Row],[l]]+5</f>
        <v>3558</v>
      </c>
      <c r="U3526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527" spans="1:21" x14ac:dyDescent="0.25">
      <c r="A3527" t="s">
        <v>7</v>
      </c>
      <c r="B3527" t="s">
        <v>3782</v>
      </c>
      <c r="C3527">
        <f>datainHOME1[[#This Row],[l]]+5</f>
        <v>3559</v>
      </c>
      <c r="D3527" t="s">
        <v>3558</v>
      </c>
      <c r="E3527" t="s">
        <v>8</v>
      </c>
      <c r="F3527" t="s">
        <v>508</v>
      </c>
      <c r="G3527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3527">
        <f>datainHOME1[[#This Row],[l]]+5</f>
        <v>3559</v>
      </c>
      <c r="N3527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3527">
        <f>datainHOME1[[#This Row],[l]]+5</f>
        <v>3559</v>
      </c>
      <c r="U3527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3528" spans="1:21" x14ac:dyDescent="0.25">
      <c r="A3528" t="s">
        <v>7</v>
      </c>
      <c r="B3528" t="s">
        <v>3783</v>
      </c>
      <c r="C3528">
        <f>datainHOME1[[#This Row],[l]]+5</f>
        <v>3560</v>
      </c>
      <c r="D3528" t="s">
        <v>3559</v>
      </c>
      <c r="E3528" t="s">
        <v>877</v>
      </c>
      <c r="F3528" t="s">
        <v>802</v>
      </c>
      <c r="G352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528">
        <f>datainHOME1[[#This Row],[l]]+5</f>
        <v>3560</v>
      </c>
      <c r="N352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528">
        <f>datainHOME1[[#This Row],[l]]+5</f>
        <v>3560</v>
      </c>
      <c r="U3528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529" spans="1:21" x14ac:dyDescent="0.25">
      <c r="A3529" t="s">
        <v>7</v>
      </c>
      <c r="B3529" t="s">
        <v>3784</v>
      </c>
      <c r="C3529">
        <f>datainHOME1[[#This Row],[l]]+5</f>
        <v>3561</v>
      </c>
      <c r="D3529" t="s">
        <v>3560</v>
      </c>
      <c r="E3529" t="s">
        <v>880</v>
      </c>
      <c r="F3529" t="s">
        <v>424</v>
      </c>
      <c r="G3529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529">
        <f>datainHOME1[[#This Row],[l]]+5</f>
        <v>3561</v>
      </c>
      <c r="N3529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529">
        <f>datainHOME1[[#This Row],[l]]+5</f>
        <v>3561</v>
      </c>
      <c r="U3529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530" spans="1:21" x14ac:dyDescent="0.25">
      <c r="A3530" t="s">
        <v>7</v>
      </c>
      <c r="B3530" t="s">
        <v>3785</v>
      </c>
      <c r="C3530">
        <f>datainHOME1[[#This Row],[l]]+5</f>
        <v>3562</v>
      </c>
      <c r="D3530" t="s">
        <v>3561</v>
      </c>
      <c r="E3530" t="s">
        <v>802</v>
      </c>
      <c r="F3530" t="s">
        <v>898</v>
      </c>
      <c r="G3530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3530">
        <f>datainHOME1[[#This Row],[l]]+5</f>
        <v>3562</v>
      </c>
      <c r="N3530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3530">
        <f>datainHOME1[[#This Row],[l]]+5</f>
        <v>3562</v>
      </c>
      <c r="U3530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3531" spans="1:21" x14ac:dyDescent="0.25">
      <c r="A3531" t="s">
        <v>7</v>
      </c>
      <c r="B3531" t="s">
        <v>3786</v>
      </c>
      <c r="C3531">
        <f>datainHOME1[[#This Row],[l]]+5</f>
        <v>3563</v>
      </c>
      <c r="D3531" t="s">
        <v>3562</v>
      </c>
      <c r="E3531" t="s">
        <v>424</v>
      </c>
      <c r="F3531" t="s">
        <v>294</v>
      </c>
      <c r="G3531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531">
        <f>datainHOME1[[#This Row],[l]]+5</f>
        <v>3563</v>
      </c>
      <c r="N3531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531">
        <f>datainHOME1[[#This Row],[l]]+5</f>
        <v>3563</v>
      </c>
      <c r="U3531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532" spans="1:21" x14ac:dyDescent="0.25">
      <c r="A3532" t="s">
        <v>7</v>
      </c>
      <c r="B3532" t="s">
        <v>3787</v>
      </c>
      <c r="C3532">
        <f>datainHOME1[[#This Row],[l]]+5</f>
        <v>3564</v>
      </c>
      <c r="D3532" t="s">
        <v>3563</v>
      </c>
      <c r="E3532" t="s">
        <v>511</v>
      </c>
      <c r="F3532" t="s">
        <v>907</v>
      </c>
      <c r="G3532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3532">
        <f>datainHOME1[[#This Row],[l]]+5</f>
        <v>3564</v>
      </c>
      <c r="N3532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3532">
        <f>datainHOME1[[#This Row],[l]]+5</f>
        <v>3564</v>
      </c>
      <c r="U3532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3533" spans="1:21" x14ac:dyDescent="0.25">
      <c r="A3533" t="s">
        <v>7</v>
      </c>
      <c r="B3533" t="s">
        <v>3788</v>
      </c>
      <c r="C3533">
        <f>datainHOME1[[#This Row],[l]]+5</f>
        <v>3565</v>
      </c>
      <c r="D3533" t="s">
        <v>3564</v>
      </c>
      <c r="E3533" t="s">
        <v>294</v>
      </c>
      <c r="F3533" t="s">
        <v>749</v>
      </c>
      <c r="G353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533">
        <f>datainHOME1[[#This Row],[l]]+5</f>
        <v>3565</v>
      </c>
      <c r="N353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533">
        <f>datainHOME1[[#This Row],[l]]+5</f>
        <v>3565</v>
      </c>
      <c r="U353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534" spans="1:21" x14ac:dyDescent="0.25">
      <c r="A3534" t="s">
        <v>7</v>
      </c>
      <c r="B3534" t="s">
        <v>3789</v>
      </c>
      <c r="C3534">
        <f>datainHOME1[[#This Row],[l]]+5</f>
        <v>3566</v>
      </c>
      <c r="D3534" t="s">
        <v>3565</v>
      </c>
      <c r="E3534" t="s">
        <v>907</v>
      </c>
      <c r="F3534" t="s">
        <v>297</v>
      </c>
      <c r="G353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534">
        <f>datainHOME1[[#This Row],[l]]+5</f>
        <v>3566</v>
      </c>
      <c r="N353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534">
        <f>datainHOME1[[#This Row],[l]]+5</f>
        <v>3566</v>
      </c>
      <c r="U353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535" spans="1:21" x14ac:dyDescent="0.25">
      <c r="A3535" t="s">
        <v>7</v>
      </c>
      <c r="B3535" t="s">
        <v>3790</v>
      </c>
      <c r="C3535">
        <f>datainHOME1[[#This Row],[l]]+5</f>
        <v>3567</v>
      </c>
      <c r="D3535" t="s">
        <v>3566</v>
      </c>
      <c r="E3535" t="s">
        <v>885</v>
      </c>
      <c r="F3535" t="s">
        <v>524</v>
      </c>
      <c r="G3535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535">
        <f>datainHOME1[[#This Row],[l]]+5</f>
        <v>3567</v>
      </c>
      <c r="N3535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535">
        <f>datainHOME1[[#This Row],[l]]+5</f>
        <v>3567</v>
      </c>
      <c r="U3535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536" spans="1:21" x14ac:dyDescent="0.25">
      <c r="A3536" t="s">
        <v>7</v>
      </c>
      <c r="B3536" t="s">
        <v>3791</v>
      </c>
      <c r="C3536">
        <f>datainHOME1[[#This Row],[l]]+5</f>
        <v>3568</v>
      </c>
      <c r="D3536" t="s">
        <v>3567</v>
      </c>
      <c r="E3536" t="s">
        <v>297</v>
      </c>
      <c r="F3536" t="s">
        <v>916</v>
      </c>
      <c r="G3536">
        <f>IF(datainHOME1[[#This Row],[TimeIn]]-datainHOME1[[#This Row],[TimeOut]] &gt;0, datainHOME1[[#This Row],[TimeIn]]-datainHOME1[[#This Row],[TimeOut]],(datainHOME1[[#This Row],[TimeIn]]-datainHOME1[[#This Row],[TimeOut]])+1000)</f>
        <v>61</v>
      </c>
      <c r="J3536">
        <f>datainHOME1[[#This Row],[l]]+5</f>
        <v>3568</v>
      </c>
      <c r="N3536">
        <f>IF(datainHOME1[[#This Row],[TimeIn]]-datainHOME1[[#This Row],[TimeOut]] &gt;0, datainHOME1[[#This Row],[TimeIn]]-datainHOME1[[#This Row],[TimeOut]],(datainHOME1[[#This Row],[TimeIn]]-datainHOME1[[#This Row],[TimeOut]])+1000)</f>
        <v>61</v>
      </c>
      <c r="Q3536">
        <f>datainHOME1[[#This Row],[l]]+5</f>
        <v>3568</v>
      </c>
      <c r="U3536">
        <f>IF(datainHOME1[[#This Row],[TimeIn]]-datainHOME1[[#This Row],[TimeOut]] &gt;0, datainHOME1[[#This Row],[TimeIn]]-datainHOME1[[#This Row],[TimeOut]],(datainHOME1[[#This Row],[TimeIn]]-datainHOME1[[#This Row],[TimeOut]])+1000)</f>
        <v>61</v>
      </c>
    </row>
    <row r="3537" spans="1:21" x14ac:dyDescent="0.25">
      <c r="A3537" t="s">
        <v>7</v>
      </c>
      <c r="B3537" t="s">
        <v>3792</v>
      </c>
      <c r="C3537">
        <f>datainHOME1[[#This Row],[l]]+5</f>
        <v>3569</v>
      </c>
      <c r="D3537" t="s">
        <v>3568</v>
      </c>
      <c r="E3537" t="s">
        <v>524</v>
      </c>
      <c r="F3537" t="s">
        <v>41</v>
      </c>
      <c r="G3537">
        <f>IF(datainHOME1[[#This Row],[TimeIn]]-datainHOME1[[#This Row],[TimeOut]] &gt;0, datainHOME1[[#This Row],[TimeIn]]-datainHOME1[[#This Row],[TimeOut]],(datainHOME1[[#This Row],[TimeIn]]-datainHOME1[[#This Row],[TimeOut]])+1000)</f>
        <v>69</v>
      </c>
      <c r="J3537">
        <f>datainHOME1[[#This Row],[l]]+5</f>
        <v>3569</v>
      </c>
      <c r="N3537">
        <f>IF(datainHOME1[[#This Row],[TimeIn]]-datainHOME1[[#This Row],[TimeOut]] &gt;0, datainHOME1[[#This Row],[TimeIn]]-datainHOME1[[#This Row],[TimeOut]],(datainHOME1[[#This Row],[TimeIn]]-datainHOME1[[#This Row],[TimeOut]])+1000)</f>
        <v>69</v>
      </c>
      <c r="Q3537">
        <f>datainHOME1[[#This Row],[l]]+5</f>
        <v>3569</v>
      </c>
      <c r="U3537">
        <f>IF(datainHOME1[[#This Row],[TimeIn]]-datainHOME1[[#This Row],[TimeOut]] &gt;0, datainHOME1[[#This Row],[TimeIn]]-datainHOME1[[#This Row],[TimeOut]],(datainHOME1[[#This Row],[TimeIn]]-datainHOME1[[#This Row],[TimeOut]])+1000)</f>
        <v>69</v>
      </c>
    </row>
    <row r="3538" spans="1:21" x14ac:dyDescent="0.25">
      <c r="A3538" t="s">
        <v>7</v>
      </c>
      <c r="B3538" t="s">
        <v>3793</v>
      </c>
      <c r="C3538">
        <f>datainHOME1[[#This Row],[l]]+5</f>
        <v>3570</v>
      </c>
      <c r="D3538" t="s">
        <v>3569</v>
      </c>
      <c r="E3538" t="s">
        <v>316</v>
      </c>
      <c r="F3538" t="s">
        <v>42</v>
      </c>
      <c r="G3538">
        <f>IF(datainHOME1[[#This Row],[TimeIn]]-datainHOME1[[#This Row],[TimeOut]] &gt;0, datainHOME1[[#This Row],[TimeIn]]-datainHOME1[[#This Row],[TimeOut]],(datainHOME1[[#This Row],[TimeIn]]-datainHOME1[[#This Row],[TimeOut]])+1000)</f>
        <v>53</v>
      </c>
      <c r="J3538">
        <f>datainHOME1[[#This Row],[l]]+5</f>
        <v>3570</v>
      </c>
      <c r="N3538">
        <f>IF(datainHOME1[[#This Row],[TimeIn]]-datainHOME1[[#This Row],[TimeOut]] &gt;0, datainHOME1[[#This Row],[TimeIn]]-datainHOME1[[#This Row],[TimeOut]],(datainHOME1[[#This Row],[TimeIn]]-datainHOME1[[#This Row],[TimeOut]])+1000)</f>
        <v>53</v>
      </c>
      <c r="Q3538">
        <f>datainHOME1[[#This Row],[l]]+5</f>
        <v>3570</v>
      </c>
      <c r="U3538">
        <f>IF(datainHOME1[[#This Row],[TimeIn]]-datainHOME1[[#This Row],[TimeOut]] &gt;0, datainHOME1[[#This Row],[TimeIn]]-datainHOME1[[#This Row],[TimeOut]],(datainHOME1[[#This Row],[TimeIn]]-datainHOME1[[#This Row],[TimeOut]])+1000)</f>
        <v>53</v>
      </c>
    </row>
    <row r="3539" spans="1:21" x14ac:dyDescent="0.25">
      <c r="A3539" t="s">
        <v>7</v>
      </c>
      <c r="B3539" t="s">
        <v>3797</v>
      </c>
      <c r="C3539">
        <f>datainHOME1[[#This Row],[l]]+5</f>
        <v>3571</v>
      </c>
      <c r="D3539" t="s">
        <v>3571</v>
      </c>
      <c r="E3539" t="s">
        <v>311</v>
      </c>
      <c r="F3539" t="s">
        <v>441</v>
      </c>
      <c r="G353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539">
        <f>datainHOME1[[#This Row],[l]]+5</f>
        <v>3571</v>
      </c>
      <c r="N353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539">
        <f>datainHOME1[[#This Row],[l]]+5</f>
        <v>3571</v>
      </c>
      <c r="U353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540" spans="1:21" x14ac:dyDescent="0.25">
      <c r="A3540" t="s">
        <v>7</v>
      </c>
      <c r="B3540" t="s">
        <v>3798</v>
      </c>
      <c r="C3540">
        <f>datainHOME1[[#This Row],[l]]+5</f>
        <v>3572</v>
      </c>
      <c r="D3540" t="s">
        <v>3573</v>
      </c>
      <c r="E3540" t="s">
        <v>702</v>
      </c>
      <c r="F3540" t="s">
        <v>626</v>
      </c>
      <c r="G354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540">
        <f>datainHOME1[[#This Row],[l]]+5</f>
        <v>3572</v>
      </c>
      <c r="N354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540">
        <f>datainHOME1[[#This Row],[l]]+5</f>
        <v>3572</v>
      </c>
      <c r="U354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541" spans="1:21" x14ac:dyDescent="0.25">
      <c r="A3541" t="s">
        <v>7</v>
      </c>
      <c r="B3541" t="s">
        <v>3799</v>
      </c>
      <c r="C3541">
        <f>datainHOME1[[#This Row],[l]]+5</f>
        <v>3573</v>
      </c>
      <c r="D3541" t="s">
        <v>3574</v>
      </c>
      <c r="E3541" t="s">
        <v>422</v>
      </c>
      <c r="F3541" t="s">
        <v>976</v>
      </c>
      <c r="G3541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541">
        <f>datainHOME1[[#This Row],[l]]+5</f>
        <v>3573</v>
      </c>
      <c r="N3541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541">
        <f>datainHOME1[[#This Row],[l]]+5</f>
        <v>3573</v>
      </c>
      <c r="U3541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542" spans="1:21" x14ac:dyDescent="0.25">
      <c r="A3542" t="s">
        <v>7</v>
      </c>
      <c r="B3542" t="s">
        <v>3800</v>
      </c>
      <c r="C3542">
        <f>datainHOME1[[#This Row],[l]]+5</f>
        <v>3574</v>
      </c>
      <c r="D3542" t="s">
        <v>3575</v>
      </c>
      <c r="E3542" t="s">
        <v>976</v>
      </c>
      <c r="F3542" t="s">
        <v>535</v>
      </c>
      <c r="G354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542">
        <f>datainHOME1[[#This Row],[l]]+5</f>
        <v>3574</v>
      </c>
      <c r="N354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542">
        <f>datainHOME1[[#This Row],[l]]+5</f>
        <v>3574</v>
      </c>
      <c r="U354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543" spans="1:21" x14ac:dyDescent="0.25">
      <c r="A3543" t="s">
        <v>7</v>
      </c>
      <c r="B3543" t="s">
        <v>3801</v>
      </c>
      <c r="C3543">
        <f>datainHOME1[[#This Row],[l]]+5</f>
        <v>3575</v>
      </c>
      <c r="D3543" t="s">
        <v>3576</v>
      </c>
      <c r="E3543" t="s">
        <v>535</v>
      </c>
      <c r="F3543" t="s">
        <v>181</v>
      </c>
      <c r="G354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543">
        <f>datainHOME1[[#This Row],[l]]+5</f>
        <v>3575</v>
      </c>
      <c r="N354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543">
        <f>datainHOME1[[#This Row],[l]]+5</f>
        <v>3575</v>
      </c>
      <c r="U354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544" spans="1:21" x14ac:dyDescent="0.25">
      <c r="A3544" t="s">
        <v>7</v>
      </c>
      <c r="B3544" t="s">
        <v>3802</v>
      </c>
      <c r="C3544">
        <f>datainHOME1[[#This Row],[l]]+5</f>
        <v>3576</v>
      </c>
      <c r="D3544" t="s">
        <v>3577</v>
      </c>
      <c r="E3544" t="s">
        <v>57</v>
      </c>
      <c r="F3544" t="s">
        <v>956</v>
      </c>
      <c r="G354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544">
        <f>datainHOME1[[#This Row],[l]]+5</f>
        <v>3576</v>
      </c>
      <c r="N354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544">
        <f>datainHOME1[[#This Row],[l]]+5</f>
        <v>3576</v>
      </c>
      <c r="U354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545" spans="1:21" x14ac:dyDescent="0.25">
      <c r="A3545" t="s">
        <v>7</v>
      </c>
      <c r="B3545" t="s">
        <v>3803</v>
      </c>
      <c r="C3545">
        <f>datainHOME1[[#This Row],[l]]+5</f>
        <v>3577</v>
      </c>
      <c r="D3545" t="s">
        <v>3578</v>
      </c>
      <c r="E3545" t="s">
        <v>185</v>
      </c>
      <c r="F3545" t="s">
        <v>774</v>
      </c>
      <c r="G354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545">
        <f>datainHOME1[[#This Row],[l]]+5</f>
        <v>3577</v>
      </c>
      <c r="N354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545">
        <f>datainHOME1[[#This Row],[l]]+5</f>
        <v>3577</v>
      </c>
      <c r="U3545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546" spans="1:21" x14ac:dyDescent="0.25">
      <c r="A3546" t="s">
        <v>7</v>
      </c>
      <c r="B3546" t="s">
        <v>3804</v>
      </c>
      <c r="C3546">
        <f>datainHOME1[[#This Row],[l]]+5</f>
        <v>3578</v>
      </c>
      <c r="D3546" t="s">
        <v>3579</v>
      </c>
      <c r="E3546" t="s">
        <v>332</v>
      </c>
      <c r="F3546" t="s">
        <v>996</v>
      </c>
      <c r="G3546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J3546">
        <f>datainHOME1[[#This Row],[l]]+5</f>
        <v>3578</v>
      </c>
      <c r="N3546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Q3546">
        <f>datainHOME1[[#This Row],[l]]+5</f>
        <v>3578</v>
      </c>
      <c r="U3546">
        <f>IF(datainHOME1[[#This Row],[TimeIn]]-datainHOME1[[#This Row],[TimeOut]] &gt;0, datainHOME1[[#This Row],[TimeIn]]-datainHOME1[[#This Row],[TimeOut]],(datainHOME1[[#This Row],[TimeIn]]-datainHOME1[[#This Row],[TimeOut]])+1000)</f>
        <v>15</v>
      </c>
    </row>
    <row r="3547" spans="1:21" x14ac:dyDescent="0.25">
      <c r="A3547" t="s">
        <v>7</v>
      </c>
      <c r="B3547" t="s">
        <v>3805</v>
      </c>
      <c r="C3547">
        <f>datainHOME1[[#This Row],[l]]+5</f>
        <v>3579</v>
      </c>
      <c r="D3547" t="s">
        <v>3580</v>
      </c>
      <c r="E3547" t="s">
        <v>994</v>
      </c>
      <c r="F3547" t="s">
        <v>201</v>
      </c>
      <c r="G354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547">
        <f>datainHOME1[[#This Row],[l]]+5</f>
        <v>3579</v>
      </c>
      <c r="N354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547">
        <f>datainHOME1[[#This Row],[l]]+5</f>
        <v>3579</v>
      </c>
      <c r="U354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548" spans="1:21" x14ac:dyDescent="0.25">
      <c r="A3548" t="s">
        <v>7</v>
      </c>
      <c r="B3548" t="s">
        <v>3806</v>
      </c>
      <c r="C3548">
        <f>datainHOME1[[#This Row],[l]]+5</f>
        <v>3580</v>
      </c>
      <c r="D3548" t="s">
        <v>3581</v>
      </c>
      <c r="E3548" t="s">
        <v>449</v>
      </c>
      <c r="F3548" t="s">
        <v>1002</v>
      </c>
      <c r="G354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548">
        <f>datainHOME1[[#This Row],[l]]+5</f>
        <v>3580</v>
      </c>
      <c r="N354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548">
        <f>datainHOME1[[#This Row],[l]]+5</f>
        <v>3580</v>
      </c>
      <c r="U354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549" spans="1:21" x14ac:dyDescent="0.25">
      <c r="A3549" t="s">
        <v>7</v>
      </c>
      <c r="B3549" t="s">
        <v>3807</v>
      </c>
      <c r="C3549">
        <f>datainHOME1[[#This Row],[l]]+5</f>
        <v>3581</v>
      </c>
      <c r="D3549" t="s">
        <v>3582</v>
      </c>
      <c r="E3549" t="s">
        <v>211</v>
      </c>
      <c r="F3549" t="s">
        <v>72</v>
      </c>
      <c r="G354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549">
        <f>datainHOME1[[#This Row],[l]]+5</f>
        <v>3581</v>
      </c>
      <c r="N354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549">
        <f>datainHOME1[[#This Row],[l]]+5</f>
        <v>3581</v>
      </c>
      <c r="U354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550" spans="1:21" x14ac:dyDescent="0.25">
      <c r="A3550" t="s">
        <v>7</v>
      </c>
      <c r="B3550" t="s">
        <v>3808</v>
      </c>
      <c r="C3550">
        <f>datainHOME1[[#This Row],[l]]+5</f>
        <v>3582</v>
      </c>
      <c r="D3550" t="s">
        <v>3583</v>
      </c>
      <c r="E3550" t="s">
        <v>1004</v>
      </c>
      <c r="F3550" t="s">
        <v>10</v>
      </c>
      <c r="G355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550">
        <f>datainHOME1[[#This Row],[l]]+5</f>
        <v>3582</v>
      </c>
      <c r="N355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550">
        <f>datainHOME1[[#This Row],[l]]+5</f>
        <v>3582</v>
      </c>
      <c r="U355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551" spans="1:21" x14ac:dyDescent="0.25">
      <c r="A3551" t="s">
        <v>7</v>
      </c>
      <c r="B3551" t="s">
        <v>3809</v>
      </c>
      <c r="C3551">
        <f>datainHOME1[[#This Row],[l]]+5</f>
        <v>3583</v>
      </c>
      <c r="D3551" t="s">
        <v>3584</v>
      </c>
      <c r="E3551" t="s">
        <v>72</v>
      </c>
      <c r="F3551" t="s">
        <v>34</v>
      </c>
      <c r="G355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551">
        <f>datainHOME1[[#This Row],[l]]+5</f>
        <v>3583</v>
      </c>
      <c r="N355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551">
        <f>datainHOME1[[#This Row],[l]]+5</f>
        <v>3583</v>
      </c>
      <c r="U3551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552" spans="1:21" x14ac:dyDescent="0.25">
      <c r="A3552" t="s">
        <v>7</v>
      </c>
      <c r="B3552" t="s">
        <v>3810</v>
      </c>
      <c r="C3552">
        <f>datainHOME1[[#This Row],[l]]+5</f>
        <v>3584</v>
      </c>
      <c r="D3552" t="s">
        <v>3585</v>
      </c>
      <c r="E3552" t="s">
        <v>13</v>
      </c>
      <c r="F3552" t="s">
        <v>67</v>
      </c>
      <c r="G355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552">
        <f>datainHOME1[[#This Row],[l]]+5</f>
        <v>3584</v>
      </c>
      <c r="N355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552">
        <f>datainHOME1[[#This Row],[l]]+5</f>
        <v>3584</v>
      </c>
      <c r="U355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553" spans="1:21" x14ac:dyDescent="0.25">
      <c r="A3553" t="s">
        <v>7</v>
      </c>
      <c r="B3553" t="s">
        <v>3811</v>
      </c>
      <c r="C3553">
        <f>datainHOME1[[#This Row],[l]]+5</f>
        <v>3585</v>
      </c>
      <c r="D3553" t="s">
        <v>3586</v>
      </c>
      <c r="E3553" t="s">
        <v>37</v>
      </c>
      <c r="F3553" t="s">
        <v>92</v>
      </c>
      <c r="G355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553">
        <f>datainHOME1[[#This Row],[l]]+5</f>
        <v>3585</v>
      </c>
      <c r="N355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553">
        <f>datainHOME1[[#This Row],[l]]+5</f>
        <v>3585</v>
      </c>
      <c r="U355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554" spans="1:21" x14ac:dyDescent="0.25">
      <c r="A3554" t="s">
        <v>7</v>
      </c>
      <c r="B3554" t="s">
        <v>3812</v>
      </c>
      <c r="C3554">
        <f>datainHOME1[[#This Row],[l]]+5</f>
        <v>3586</v>
      </c>
      <c r="D3554" t="s">
        <v>3588</v>
      </c>
      <c r="E3554" t="s">
        <v>67</v>
      </c>
      <c r="F3554" t="s">
        <v>107</v>
      </c>
      <c r="G355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554">
        <f>datainHOME1[[#This Row],[l]]+5</f>
        <v>3586</v>
      </c>
      <c r="N355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554">
        <f>datainHOME1[[#This Row],[l]]+5</f>
        <v>3586</v>
      </c>
      <c r="U3554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555" spans="1:21" x14ac:dyDescent="0.25">
      <c r="A3555" t="s">
        <v>7</v>
      </c>
      <c r="B3555" t="s">
        <v>3813</v>
      </c>
      <c r="C3555">
        <f>datainHOME1[[#This Row],[l]]+5</f>
        <v>3587</v>
      </c>
      <c r="D3555" t="s">
        <v>3589</v>
      </c>
      <c r="E3555" t="s">
        <v>92</v>
      </c>
      <c r="F3555" t="s">
        <v>168</v>
      </c>
      <c r="G3555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3555">
        <f>datainHOME1[[#This Row],[l]]+5</f>
        <v>3587</v>
      </c>
      <c r="N3555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3555">
        <f>datainHOME1[[#This Row],[l]]+5</f>
        <v>3587</v>
      </c>
      <c r="U3555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3556" spans="1:21" x14ac:dyDescent="0.25">
      <c r="A3556" t="s">
        <v>7</v>
      </c>
      <c r="B3556" t="s">
        <v>3814</v>
      </c>
      <c r="C3556">
        <f>datainHOME1[[#This Row],[l]]+5</f>
        <v>3588</v>
      </c>
      <c r="D3556" t="s">
        <v>3590</v>
      </c>
      <c r="E3556" t="s">
        <v>166</v>
      </c>
      <c r="F3556" t="s">
        <v>249</v>
      </c>
      <c r="G3556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J3556">
        <f>datainHOME1[[#This Row],[l]]+5</f>
        <v>3588</v>
      </c>
      <c r="N3556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Q3556">
        <f>datainHOME1[[#This Row],[l]]+5</f>
        <v>3588</v>
      </c>
      <c r="U3556">
        <f>IF(datainHOME1[[#This Row],[TimeIn]]-datainHOME1[[#This Row],[TimeOut]] &gt;0, datainHOME1[[#This Row],[TimeIn]]-datainHOME1[[#This Row],[TimeOut]],(datainHOME1[[#This Row],[TimeIn]]-datainHOME1[[#This Row],[TimeOut]])+1000)</f>
        <v>39</v>
      </c>
    </row>
    <row r="3557" spans="1:21" x14ac:dyDescent="0.25">
      <c r="A3557" t="s">
        <v>7</v>
      </c>
      <c r="B3557" t="s">
        <v>3816</v>
      </c>
      <c r="C3557">
        <f>datainHOME1[[#This Row],[l]]+5</f>
        <v>3589</v>
      </c>
      <c r="D3557" t="s">
        <v>3591</v>
      </c>
      <c r="E3557" t="s">
        <v>249</v>
      </c>
      <c r="F3557" t="s">
        <v>280</v>
      </c>
      <c r="G355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557">
        <f>datainHOME1[[#This Row],[l]]+5</f>
        <v>3589</v>
      </c>
      <c r="N355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557">
        <f>datainHOME1[[#This Row],[l]]+5</f>
        <v>3589</v>
      </c>
      <c r="U3557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558" spans="1:21" x14ac:dyDescent="0.25">
      <c r="A3558" t="s">
        <v>7</v>
      </c>
      <c r="B3558" t="s">
        <v>3817</v>
      </c>
      <c r="C3558">
        <f>datainHOME1[[#This Row],[l]]+5</f>
        <v>3590</v>
      </c>
      <c r="D3558" t="s">
        <v>3592</v>
      </c>
      <c r="E3558" t="s">
        <v>280</v>
      </c>
      <c r="F3558" t="s">
        <v>327</v>
      </c>
      <c r="G355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558">
        <f>datainHOME1[[#This Row],[l]]+5</f>
        <v>3590</v>
      </c>
      <c r="N355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558">
        <f>datainHOME1[[#This Row],[l]]+5</f>
        <v>3590</v>
      </c>
      <c r="U355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559" spans="1:21" x14ac:dyDescent="0.25">
      <c r="A3559" t="s">
        <v>7</v>
      </c>
      <c r="B3559" t="s">
        <v>3818</v>
      </c>
      <c r="C3559">
        <f>datainHOME1[[#This Row],[l]]+5</f>
        <v>3591</v>
      </c>
      <c r="D3559" t="s">
        <v>3593</v>
      </c>
      <c r="E3559" t="s">
        <v>320</v>
      </c>
      <c r="F3559" t="s">
        <v>215</v>
      </c>
      <c r="G355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559">
        <f>datainHOME1[[#This Row],[l]]+5</f>
        <v>3591</v>
      </c>
      <c r="N355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559">
        <f>datainHOME1[[#This Row],[l]]+5</f>
        <v>3591</v>
      </c>
      <c r="U3559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560" spans="1:21" x14ac:dyDescent="0.25">
      <c r="A3560" t="s">
        <v>7</v>
      </c>
      <c r="B3560" t="s">
        <v>3819</v>
      </c>
      <c r="C3560">
        <f>datainHOME1[[#This Row],[l]]+5</f>
        <v>3592</v>
      </c>
      <c r="D3560" t="s">
        <v>3594</v>
      </c>
      <c r="E3560" t="s">
        <v>330</v>
      </c>
      <c r="F3560" t="s">
        <v>379</v>
      </c>
      <c r="G356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560">
        <f>datainHOME1[[#This Row],[l]]+5</f>
        <v>3592</v>
      </c>
      <c r="N356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560">
        <f>datainHOME1[[#This Row],[l]]+5</f>
        <v>3592</v>
      </c>
      <c r="U356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561" spans="1:21" x14ac:dyDescent="0.25">
      <c r="A3561" t="s">
        <v>7</v>
      </c>
      <c r="B3561" t="s">
        <v>3820</v>
      </c>
      <c r="C3561">
        <f>datainHOME1[[#This Row],[l]]+5</f>
        <v>3593</v>
      </c>
      <c r="D3561" t="s">
        <v>3595</v>
      </c>
      <c r="E3561" t="s">
        <v>99</v>
      </c>
      <c r="F3561" t="s">
        <v>95</v>
      </c>
      <c r="G356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561">
        <f>datainHOME1[[#This Row],[l]]+5</f>
        <v>3593</v>
      </c>
      <c r="N356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561">
        <f>datainHOME1[[#This Row],[l]]+5</f>
        <v>3593</v>
      </c>
      <c r="U3561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562" spans="1:21" x14ac:dyDescent="0.25">
      <c r="A3562" t="s">
        <v>7</v>
      </c>
      <c r="B3562" t="s">
        <v>3821</v>
      </c>
      <c r="C3562">
        <f>datainHOME1[[#This Row],[l]]+5</f>
        <v>3594</v>
      </c>
      <c r="D3562" t="s">
        <v>3596</v>
      </c>
      <c r="E3562" t="s">
        <v>221</v>
      </c>
      <c r="F3562" t="s">
        <v>456</v>
      </c>
      <c r="G356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562">
        <f>datainHOME1[[#This Row],[l]]+5</f>
        <v>3594</v>
      </c>
      <c r="N356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562">
        <f>datainHOME1[[#This Row],[l]]+5</f>
        <v>3594</v>
      </c>
      <c r="U356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563" spans="1:21" x14ac:dyDescent="0.25">
      <c r="A3563" t="s">
        <v>7</v>
      </c>
      <c r="B3563" t="s">
        <v>3822</v>
      </c>
      <c r="C3563">
        <f>datainHOME1[[#This Row],[l]]+5</f>
        <v>3595</v>
      </c>
      <c r="D3563" t="s">
        <v>3597</v>
      </c>
      <c r="E3563" t="s">
        <v>105</v>
      </c>
      <c r="F3563" t="s">
        <v>103</v>
      </c>
      <c r="G356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563">
        <f>datainHOME1[[#This Row],[l]]+5</f>
        <v>3595</v>
      </c>
      <c r="N356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563">
        <f>datainHOME1[[#This Row],[l]]+5</f>
        <v>3595</v>
      </c>
      <c r="U356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564" spans="1:21" x14ac:dyDescent="0.25">
      <c r="A3564" t="s">
        <v>7</v>
      </c>
      <c r="B3564" t="s">
        <v>3823</v>
      </c>
      <c r="C3564">
        <f>datainHOME1[[#This Row],[l]]+5</f>
        <v>3596</v>
      </c>
      <c r="D3564" t="s">
        <v>3598</v>
      </c>
      <c r="E3564" t="s">
        <v>97</v>
      </c>
      <c r="F3564" t="s">
        <v>106</v>
      </c>
      <c r="G356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564">
        <f>datainHOME1[[#This Row],[l]]+5</f>
        <v>3596</v>
      </c>
      <c r="N356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564">
        <f>datainHOME1[[#This Row],[l]]+5</f>
        <v>3596</v>
      </c>
      <c r="U356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565" spans="1:21" x14ac:dyDescent="0.25">
      <c r="A3565" t="s">
        <v>7</v>
      </c>
      <c r="B3565" t="s">
        <v>3824</v>
      </c>
      <c r="C3565">
        <f>datainHOME1[[#This Row],[l]]+5</f>
        <v>3597</v>
      </c>
      <c r="D3565" t="s">
        <v>3599</v>
      </c>
      <c r="E3565" t="s">
        <v>103</v>
      </c>
      <c r="F3565" t="s">
        <v>224</v>
      </c>
      <c r="G356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565">
        <f>datainHOME1[[#This Row],[l]]+5</f>
        <v>3597</v>
      </c>
      <c r="N356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565">
        <f>datainHOME1[[#This Row],[l]]+5</f>
        <v>3597</v>
      </c>
      <c r="U356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566" spans="1:21" x14ac:dyDescent="0.25">
      <c r="A3566" t="s">
        <v>7</v>
      </c>
      <c r="B3566" t="s">
        <v>3825</v>
      </c>
      <c r="C3566">
        <f>datainHOME1[[#This Row],[l]]+5</f>
        <v>3598</v>
      </c>
      <c r="D3566" t="s">
        <v>3600</v>
      </c>
      <c r="E3566" t="s">
        <v>106</v>
      </c>
      <c r="F3566" t="s">
        <v>465</v>
      </c>
      <c r="G356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566">
        <f>datainHOME1[[#This Row],[l]]+5</f>
        <v>3598</v>
      </c>
      <c r="N356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566">
        <f>datainHOME1[[#This Row],[l]]+5</f>
        <v>3598</v>
      </c>
      <c r="U3566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567" spans="1:21" x14ac:dyDescent="0.25">
      <c r="A3567" t="s">
        <v>7</v>
      </c>
      <c r="B3567" t="s">
        <v>3826</v>
      </c>
      <c r="C3567">
        <f>datainHOME1[[#This Row],[l]]+5</f>
        <v>3599</v>
      </c>
      <c r="D3567" t="s">
        <v>3601</v>
      </c>
      <c r="E3567" t="s">
        <v>224</v>
      </c>
      <c r="F3567" t="s">
        <v>541</v>
      </c>
      <c r="G3567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3567">
        <f>datainHOME1[[#This Row],[l]]+5</f>
        <v>3599</v>
      </c>
      <c r="N3567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3567">
        <f>datainHOME1[[#This Row],[l]]+5</f>
        <v>3599</v>
      </c>
      <c r="U3567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3568" spans="1:21" x14ac:dyDescent="0.25">
      <c r="A3568" t="s">
        <v>7</v>
      </c>
      <c r="B3568" t="s">
        <v>3827</v>
      </c>
      <c r="C3568">
        <f>datainHOME1[[#This Row],[l]]+5</f>
        <v>3600</v>
      </c>
      <c r="D3568" t="s">
        <v>3602</v>
      </c>
      <c r="E3568" t="s">
        <v>465</v>
      </c>
      <c r="F3568" t="s">
        <v>549</v>
      </c>
      <c r="G356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568">
        <f>datainHOME1[[#This Row],[l]]+5</f>
        <v>3600</v>
      </c>
      <c r="N356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568">
        <f>datainHOME1[[#This Row],[l]]+5</f>
        <v>3600</v>
      </c>
      <c r="U3568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569" spans="1:21" x14ac:dyDescent="0.25">
      <c r="A3569" t="s">
        <v>7</v>
      </c>
      <c r="B3569" t="s">
        <v>3828</v>
      </c>
      <c r="C3569">
        <f>datainHOME1[[#This Row],[l]]+5</f>
        <v>3601</v>
      </c>
      <c r="D3569" t="s">
        <v>3603</v>
      </c>
      <c r="E3569" t="s">
        <v>541</v>
      </c>
      <c r="F3569" t="s">
        <v>118</v>
      </c>
      <c r="G3569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3569">
        <f>datainHOME1[[#This Row],[l]]+5</f>
        <v>3601</v>
      </c>
      <c r="N3569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3569">
        <f>datainHOME1[[#This Row],[l]]+5</f>
        <v>3601</v>
      </c>
      <c r="U3569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3570" spans="1:21" x14ac:dyDescent="0.25">
      <c r="A3570" t="s">
        <v>7</v>
      </c>
      <c r="B3570" t="s">
        <v>3829</v>
      </c>
      <c r="C3570">
        <f>datainHOME1[[#This Row],[l]]+5</f>
        <v>3602</v>
      </c>
      <c r="D3570" t="s">
        <v>3604</v>
      </c>
      <c r="E3570" t="s">
        <v>365</v>
      </c>
      <c r="F3570" t="s">
        <v>367</v>
      </c>
      <c r="G357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570">
        <f>datainHOME1[[#This Row],[l]]+5</f>
        <v>3602</v>
      </c>
      <c r="N357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570">
        <f>datainHOME1[[#This Row],[l]]+5</f>
        <v>3602</v>
      </c>
      <c r="U3570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571" spans="1:21" x14ac:dyDescent="0.25">
      <c r="A3571" t="s">
        <v>7</v>
      </c>
      <c r="B3571" t="s">
        <v>3912</v>
      </c>
      <c r="C3571">
        <f>datainHOME1[[#This Row],[l]]+5</f>
        <v>3603</v>
      </c>
      <c r="D3571" t="s">
        <v>3605</v>
      </c>
      <c r="E3571" t="s">
        <v>118</v>
      </c>
      <c r="F3571" t="s">
        <v>369</v>
      </c>
      <c r="G357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571">
        <f>datainHOME1[[#This Row],[l]]+5</f>
        <v>3603</v>
      </c>
      <c r="N357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571">
        <f>datainHOME1[[#This Row],[l]]+5</f>
        <v>3603</v>
      </c>
      <c r="U3571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572" spans="1:21" x14ac:dyDescent="0.25">
      <c r="A3572" t="s">
        <v>7</v>
      </c>
      <c r="B3572" t="s">
        <v>3830</v>
      </c>
      <c r="C3572">
        <f>datainHOME1[[#This Row],[l]]+5</f>
        <v>3604</v>
      </c>
      <c r="D3572" t="s">
        <v>3606</v>
      </c>
      <c r="E3572" t="s">
        <v>585</v>
      </c>
      <c r="F3572" t="s">
        <v>566</v>
      </c>
      <c r="G357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572">
        <f>datainHOME1[[#This Row],[l]]+5</f>
        <v>3604</v>
      </c>
      <c r="N357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572">
        <f>datainHOME1[[#This Row],[l]]+5</f>
        <v>3604</v>
      </c>
      <c r="U357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573" spans="1:21" x14ac:dyDescent="0.25">
      <c r="A3573" t="s">
        <v>7</v>
      </c>
      <c r="B3573" t="s">
        <v>3831</v>
      </c>
      <c r="C3573">
        <f>datainHOME1[[#This Row],[l]]+5</f>
        <v>3605</v>
      </c>
      <c r="D3573" t="s">
        <v>3607</v>
      </c>
      <c r="E3573" t="s">
        <v>618</v>
      </c>
      <c r="F3573" t="s">
        <v>574</v>
      </c>
      <c r="G357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573">
        <f>datainHOME1[[#This Row],[l]]+5</f>
        <v>3605</v>
      </c>
      <c r="N357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573">
        <f>datainHOME1[[#This Row],[l]]+5</f>
        <v>3605</v>
      </c>
      <c r="U357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574" spans="1:21" x14ac:dyDescent="0.25">
      <c r="A3574" t="s">
        <v>7</v>
      </c>
      <c r="B3574" t="s">
        <v>3832</v>
      </c>
      <c r="C3574">
        <f>datainHOME1[[#This Row],[l]]+5</f>
        <v>3606</v>
      </c>
      <c r="D3574" t="s">
        <v>3608</v>
      </c>
      <c r="E3574" t="s">
        <v>640</v>
      </c>
      <c r="F3574" t="s">
        <v>247</v>
      </c>
      <c r="G357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574">
        <f>datainHOME1[[#This Row],[l]]+5</f>
        <v>3606</v>
      </c>
      <c r="N357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574">
        <f>datainHOME1[[#This Row],[l]]+5</f>
        <v>3606</v>
      </c>
      <c r="U357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575" spans="1:21" x14ac:dyDescent="0.25">
      <c r="A3575" t="s">
        <v>7</v>
      </c>
      <c r="B3575" t="s">
        <v>3833</v>
      </c>
      <c r="C3575">
        <f>datainHOME1[[#This Row],[l]]+5</f>
        <v>3607</v>
      </c>
      <c r="D3575" t="s">
        <v>3609</v>
      </c>
      <c r="E3575" t="s">
        <v>650</v>
      </c>
      <c r="F3575" t="s">
        <v>572</v>
      </c>
      <c r="G357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575">
        <f>datainHOME1[[#This Row],[l]]+5</f>
        <v>3607</v>
      </c>
      <c r="N357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575">
        <f>datainHOME1[[#This Row],[l]]+5</f>
        <v>3607</v>
      </c>
      <c r="U357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576" spans="1:21" x14ac:dyDescent="0.25">
      <c r="A3576" t="s">
        <v>7</v>
      </c>
      <c r="B3576" t="s">
        <v>3834</v>
      </c>
      <c r="C3576">
        <f>datainHOME1[[#This Row],[l]]+5</f>
        <v>3608</v>
      </c>
      <c r="D3576" t="s">
        <v>3610</v>
      </c>
      <c r="E3576" t="s">
        <v>381</v>
      </c>
      <c r="F3576" t="s">
        <v>579</v>
      </c>
      <c r="G357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576">
        <f>datainHOME1[[#This Row],[l]]+5</f>
        <v>3608</v>
      </c>
      <c r="N357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576">
        <f>datainHOME1[[#This Row],[l]]+5</f>
        <v>3608</v>
      </c>
      <c r="U357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577" spans="1:21" x14ac:dyDescent="0.25">
      <c r="A3577" t="s">
        <v>7</v>
      </c>
      <c r="B3577" t="s">
        <v>3835</v>
      </c>
      <c r="C3577">
        <f>datainHOME1[[#This Row],[l]]+5</f>
        <v>3609</v>
      </c>
      <c r="D3577" t="s">
        <v>3611</v>
      </c>
      <c r="E3577" t="s">
        <v>579</v>
      </c>
      <c r="F3577" t="s">
        <v>659</v>
      </c>
      <c r="G357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577">
        <f>datainHOME1[[#This Row],[l]]+5</f>
        <v>3609</v>
      </c>
      <c r="N357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577">
        <f>datainHOME1[[#This Row],[l]]+5</f>
        <v>3609</v>
      </c>
      <c r="U357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578" spans="1:21" x14ac:dyDescent="0.25">
      <c r="A3578" t="s">
        <v>7</v>
      </c>
      <c r="B3578" t="s">
        <v>3836</v>
      </c>
      <c r="C3578">
        <f>datainHOME1[[#This Row],[l]]+5</f>
        <v>3610</v>
      </c>
      <c r="D3578" t="s">
        <v>3612</v>
      </c>
      <c r="E3578" t="s">
        <v>573</v>
      </c>
      <c r="F3578" t="s">
        <v>722</v>
      </c>
      <c r="G357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578">
        <f>datainHOME1[[#This Row],[l]]+5</f>
        <v>3610</v>
      </c>
      <c r="N357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578">
        <f>datainHOME1[[#This Row],[l]]+5</f>
        <v>3610</v>
      </c>
      <c r="U357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579" spans="1:21" x14ac:dyDescent="0.25">
      <c r="A3579" t="s">
        <v>7</v>
      </c>
      <c r="B3579" t="s">
        <v>3837</v>
      </c>
      <c r="C3579">
        <f>datainHOME1[[#This Row],[l]]+5</f>
        <v>3611</v>
      </c>
      <c r="D3579" t="s">
        <v>3613</v>
      </c>
      <c r="E3579" t="s">
        <v>721</v>
      </c>
      <c r="F3579" t="s">
        <v>263</v>
      </c>
      <c r="G3579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579">
        <f>datainHOME1[[#This Row],[l]]+5</f>
        <v>3611</v>
      </c>
      <c r="N3579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579">
        <f>datainHOME1[[#This Row],[l]]+5</f>
        <v>3611</v>
      </c>
      <c r="U3579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580" spans="1:21" x14ac:dyDescent="0.25">
      <c r="A3580" t="s">
        <v>7</v>
      </c>
      <c r="B3580" t="s">
        <v>3838</v>
      </c>
      <c r="C3580">
        <f>datainHOME1[[#This Row],[l]]+5</f>
        <v>3612</v>
      </c>
      <c r="D3580" t="s">
        <v>3692</v>
      </c>
      <c r="E3580" t="s">
        <v>738</v>
      </c>
      <c r="F3580" t="s">
        <v>254</v>
      </c>
      <c r="G3580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3580">
        <f>datainHOME1[[#This Row],[l]]+5</f>
        <v>3612</v>
      </c>
      <c r="N3580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3580">
        <f>datainHOME1[[#This Row],[l]]+5</f>
        <v>3612</v>
      </c>
      <c r="U3580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3581" spans="1:21" x14ac:dyDescent="0.25">
      <c r="A3581" t="s">
        <v>7</v>
      </c>
      <c r="B3581" t="s">
        <v>3839</v>
      </c>
      <c r="C3581">
        <f>datainHOME1[[#This Row],[l]]+5</f>
        <v>3613</v>
      </c>
      <c r="D3581" t="s">
        <v>3614</v>
      </c>
      <c r="E3581" t="s">
        <v>265</v>
      </c>
      <c r="F3581" t="s">
        <v>665</v>
      </c>
      <c r="G358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581">
        <f>datainHOME1[[#This Row],[l]]+5</f>
        <v>3613</v>
      </c>
      <c r="N358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581">
        <f>datainHOME1[[#This Row],[l]]+5</f>
        <v>3613</v>
      </c>
      <c r="U3581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582" spans="1:21" x14ac:dyDescent="0.25">
      <c r="A3582" t="s">
        <v>7</v>
      </c>
      <c r="B3582" t="s">
        <v>3840</v>
      </c>
      <c r="C3582">
        <f>datainHOME1[[#This Row],[l]]+5</f>
        <v>3614</v>
      </c>
      <c r="D3582" t="s">
        <v>3615</v>
      </c>
      <c r="E3582" t="s">
        <v>268</v>
      </c>
      <c r="F3582" t="s">
        <v>785</v>
      </c>
      <c r="G358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582">
        <f>datainHOME1[[#This Row],[l]]+5</f>
        <v>3614</v>
      </c>
      <c r="N358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582">
        <f>datainHOME1[[#This Row],[l]]+5</f>
        <v>3614</v>
      </c>
      <c r="U358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583" spans="1:21" x14ac:dyDescent="0.25">
      <c r="A3583" t="s">
        <v>7</v>
      </c>
      <c r="B3583" t="s">
        <v>3841</v>
      </c>
      <c r="C3583">
        <f>datainHOME1[[#This Row],[l]]+5</f>
        <v>3615</v>
      </c>
      <c r="D3583" t="s">
        <v>3616</v>
      </c>
      <c r="E3583" t="s">
        <v>780</v>
      </c>
      <c r="F3583" t="s">
        <v>733</v>
      </c>
      <c r="G358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583">
        <f>datainHOME1[[#This Row],[l]]+5</f>
        <v>3615</v>
      </c>
      <c r="N358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583">
        <f>datainHOME1[[#This Row],[l]]+5</f>
        <v>3615</v>
      </c>
      <c r="U358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584" spans="1:21" x14ac:dyDescent="0.25">
      <c r="A3584" t="s">
        <v>7</v>
      </c>
      <c r="B3584" t="s">
        <v>3842</v>
      </c>
      <c r="C3584">
        <f>datainHOME1[[#This Row],[l]]+5</f>
        <v>3616</v>
      </c>
      <c r="D3584" t="s">
        <v>3617</v>
      </c>
      <c r="E3584" t="s">
        <v>785</v>
      </c>
      <c r="F3584" t="s">
        <v>272</v>
      </c>
      <c r="G358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584">
        <f>datainHOME1[[#This Row],[l]]+5</f>
        <v>3616</v>
      </c>
      <c r="N358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584">
        <f>datainHOME1[[#This Row],[l]]+5</f>
        <v>3616</v>
      </c>
      <c r="U358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585" spans="1:21" x14ac:dyDescent="0.25">
      <c r="A3585" t="s">
        <v>7</v>
      </c>
      <c r="B3585" t="s">
        <v>3843</v>
      </c>
      <c r="C3585">
        <f>datainHOME1[[#This Row],[l]]+5</f>
        <v>3617</v>
      </c>
      <c r="D3585" t="s">
        <v>3618</v>
      </c>
      <c r="E3585" t="s">
        <v>401</v>
      </c>
      <c r="F3585" t="s">
        <v>150</v>
      </c>
      <c r="G358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585">
        <f>datainHOME1[[#This Row],[l]]+5</f>
        <v>3617</v>
      </c>
      <c r="N358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585">
        <f>datainHOME1[[#This Row],[l]]+5</f>
        <v>3617</v>
      </c>
      <c r="U358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586" spans="1:21" x14ac:dyDescent="0.25">
      <c r="A3586" t="s">
        <v>7</v>
      </c>
      <c r="B3586" t="s">
        <v>3844</v>
      </c>
      <c r="C3586">
        <f>datainHOME1[[#This Row],[l]]+5</f>
        <v>3618</v>
      </c>
      <c r="D3586" t="s">
        <v>3619</v>
      </c>
      <c r="E3586" t="s">
        <v>792</v>
      </c>
      <c r="F3586" t="s">
        <v>794</v>
      </c>
      <c r="G358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586">
        <f>datainHOME1[[#This Row],[l]]+5</f>
        <v>3618</v>
      </c>
      <c r="N358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586">
        <f>datainHOME1[[#This Row],[l]]+5</f>
        <v>3618</v>
      </c>
      <c r="U358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587" spans="1:21" x14ac:dyDescent="0.25">
      <c r="A3587" t="s">
        <v>7</v>
      </c>
      <c r="B3587" t="s">
        <v>3845</v>
      </c>
      <c r="C3587">
        <f>datainHOME1[[#This Row],[l]]+5</f>
        <v>3619</v>
      </c>
      <c r="D3587" t="s">
        <v>3620</v>
      </c>
      <c r="E3587" t="s">
        <v>794</v>
      </c>
      <c r="F3587" t="s">
        <v>838</v>
      </c>
      <c r="G358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587">
        <f>datainHOME1[[#This Row],[l]]+5</f>
        <v>3619</v>
      </c>
      <c r="N358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587">
        <f>datainHOME1[[#This Row],[l]]+5</f>
        <v>3619</v>
      </c>
      <c r="U3587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588" spans="1:21" x14ac:dyDescent="0.25">
      <c r="A3588" t="s">
        <v>7</v>
      </c>
      <c r="B3588" t="s">
        <v>3846</v>
      </c>
      <c r="C3588">
        <f>datainHOME1[[#This Row],[l]]+5</f>
        <v>3620</v>
      </c>
      <c r="D3588" t="s">
        <v>3621</v>
      </c>
      <c r="E3588" t="s">
        <v>838</v>
      </c>
      <c r="F3588" t="s">
        <v>844</v>
      </c>
      <c r="G358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588">
        <f>datainHOME1[[#This Row],[l]]+5</f>
        <v>3620</v>
      </c>
      <c r="N358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588">
        <f>datainHOME1[[#This Row],[l]]+5</f>
        <v>3620</v>
      </c>
      <c r="U3588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589" spans="1:21" x14ac:dyDescent="0.25">
      <c r="A3589" t="s">
        <v>7</v>
      </c>
      <c r="B3589" t="s">
        <v>3847</v>
      </c>
      <c r="C3589">
        <f>datainHOME1[[#This Row],[l]]+5</f>
        <v>3621</v>
      </c>
      <c r="D3589" t="s">
        <v>3622</v>
      </c>
      <c r="E3589" t="s">
        <v>675</v>
      </c>
      <c r="F3589" t="s">
        <v>601</v>
      </c>
      <c r="G358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589">
        <f>datainHOME1[[#This Row],[l]]+5</f>
        <v>3621</v>
      </c>
      <c r="N358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589">
        <f>datainHOME1[[#This Row],[l]]+5</f>
        <v>3621</v>
      </c>
      <c r="U358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590" spans="1:21" x14ac:dyDescent="0.25">
      <c r="A3590" t="s">
        <v>7</v>
      </c>
      <c r="B3590" t="s">
        <v>3848</v>
      </c>
      <c r="C3590">
        <f>datainHOME1[[#This Row],[l]]+5</f>
        <v>3622</v>
      </c>
      <c r="D3590" t="s">
        <v>3623</v>
      </c>
      <c r="E3590" t="s">
        <v>284</v>
      </c>
      <c r="F3590" t="s">
        <v>413</v>
      </c>
      <c r="G359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590">
        <f>datainHOME1[[#This Row],[l]]+5</f>
        <v>3622</v>
      </c>
      <c r="N359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590">
        <f>datainHOME1[[#This Row],[l]]+5</f>
        <v>3622</v>
      </c>
      <c r="U3590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591" spans="1:21" x14ac:dyDescent="0.25">
      <c r="A3591" t="s">
        <v>7</v>
      </c>
      <c r="B3591" t="s">
        <v>3849</v>
      </c>
      <c r="C3591">
        <f>datainHOME1[[#This Row],[l]]+5</f>
        <v>3623</v>
      </c>
      <c r="D3591" t="s">
        <v>3624</v>
      </c>
      <c r="E3591" t="s">
        <v>601</v>
      </c>
      <c r="F3591" t="s">
        <v>288</v>
      </c>
      <c r="G359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591">
        <f>datainHOME1[[#This Row],[l]]+5</f>
        <v>3623</v>
      </c>
      <c r="N359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591">
        <f>datainHOME1[[#This Row],[l]]+5</f>
        <v>3623</v>
      </c>
      <c r="U359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592" spans="1:21" x14ac:dyDescent="0.25">
      <c r="A3592" t="s">
        <v>7</v>
      </c>
      <c r="B3592" t="s">
        <v>3934</v>
      </c>
      <c r="C3592">
        <f>datainHOME1[[#This Row],[l]]+5</f>
        <v>3624</v>
      </c>
      <c r="D3592" t="s">
        <v>3625</v>
      </c>
      <c r="E3592" t="s">
        <v>413</v>
      </c>
      <c r="F3592" t="s">
        <v>875</v>
      </c>
      <c r="G359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592">
        <f>datainHOME1[[#This Row],[l]]+5</f>
        <v>3624</v>
      </c>
      <c r="N359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592">
        <f>datainHOME1[[#This Row],[l]]+5</f>
        <v>3624</v>
      </c>
      <c r="U359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593" spans="1:21" x14ac:dyDescent="0.25">
      <c r="A3593" t="s">
        <v>7</v>
      </c>
      <c r="B3593" t="s">
        <v>3850</v>
      </c>
      <c r="C3593">
        <f>datainHOME1[[#This Row],[l]]+5</f>
        <v>3625</v>
      </c>
      <c r="D3593" t="s">
        <v>3626</v>
      </c>
      <c r="E3593" t="s">
        <v>275</v>
      </c>
      <c r="F3593" t="s">
        <v>878</v>
      </c>
      <c r="G359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593">
        <f>datainHOME1[[#This Row],[l]]+5</f>
        <v>3625</v>
      </c>
      <c r="N359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593">
        <f>datainHOME1[[#This Row],[l]]+5</f>
        <v>3625</v>
      </c>
      <c r="U359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594" spans="1:21" x14ac:dyDescent="0.25">
      <c r="A3594" t="s">
        <v>7</v>
      </c>
      <c r="B3594" t="s">
        <v>3851</v>
      </c>
      <c r="C3594">
        <f>datainHOME1[[#This Row],[l]]+5</f>
        <v>3626</v>
      </c>
      <c r="D3594" t="s">
        <v>3627</v>
      </c>
      <c r="E3594" t="s">
        <v>875</v>
      </c>
      <c r="F3594" t="s">
        <v>679</v>
      </c>
      <c r="G359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594">
        <f>datainHOME1[[#This Row],[l]]+5</f>
        <v>3626</v>
      </c>
      <c r="N359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594">
        <f>datainHOME1[[#This Row],[l]]+5</f>
        <v>3626</v>
      </c>
      <c r="U359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595" spans="1:21" x14ac:dyDescent="0.25">
      <c r="A3595" t="s">
        <v>7</v>
      </c>
      <c r="B3595" t="s">
        <v>3852</v>
      </c>
      <c r="C3595">
        <f>datainHOME1[[#This Row],[l]]+5</f>
        <v>3627</v>
      </c>
      <c r="D3595" t="s">
        <v>3628</v>
      </c>
      <c r="E3595" t="s">
        <v>679</v>
      </c>
      <c r="F3595" t="s">
        <v>9</v>
      </c>
      <c r="G3595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595">
        <f>datainHOME1[[#This Row],[l]]+5</f>
        <v>3627</v>
      </c>
      <c r="N3595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595">
        <f>datainHOME1[[#This Row],[l]]+5</f>
        <v>3627</v>
      </c>
      <c r="U3595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596" spans="1:21" x14ac:dyDescent="0.25">
      <c r="A3596" t="s">
        <v>7</v>
      </c>
      <c r="B3596" t="s">
        <v>3853</v>
      </c>
      <c r="C3596">
        <f>datainHOME1[[#This Row],[l]]+5</f>
        <v>3628</v>
      </c>
      <c r="D3596" t="s">
        <v>3629</v>
      </c>
      <c r="E3596" t="s">
        <v>291</v>
      </c>
      <c r="F3596" t="s">
        <v>901</v>
      </c>
      <c r="G359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596">
        <f>datainHOME1[[#This Row],[l]]+5</f>
        <v>3628</v>
      </c>
      <c r="N359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596">
        <f>datainHOME1[[#This Row],[l]]+5</f>
        <v>3628</v>
      </c>
      <c r="U3596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597" spans="1:21" x14ac:dyDescent="0.25">
      <c r="A3597" t="s">
        <v>7</v>
      </c>
      <c r="B3597" t="s">
        <v>3854</v>
      </c>
      <c r="C3597">
        <f>datainHOME1[[#This Row],[l]]+5</f>
        <v>3629</v>
      </c>
      <c r="D3597" t="s">
        <v>3630</v>
      </c>
      <c r="E3597" t="s">
        <v>19</v>
      </c>
      <c r="F3597" t="s">
        <v>613</v>
      </c>
      <c r="G359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597">
        <f>datainHOME1[[#This Row],[l]]+5</f>
        <v>3629</v>
      </c>
      <c r="N359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597">
        <f>datainHOME1[[#This Row],[l]]+5</f>
        <v>3629</v>
      </c>
      <c r="U359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598" spans="1:21" x14ac:dyDescent="0.25">
      <c r="A3598" t="s">
        <v>7</v>
      </c>
      <c r="B3598" t="s">
        <v>3855</v>
      </c>
      <c r="C3598">
        <f>datainHOME1[[#This Row],[l]]+5</f>
        <v>3630</v>
      </c>
      <c r="D3598" t="s">
        <v>3631</v>
      </c>
      <c r="E3598" t="s">
        <v>428</v>
      </c>
      <c r="F3598" t="s">
        <v>615</v>
      </c>
      <c r="G359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598">
        <f>datainHOME1[[#This Row],[l]]+5</f>
        <v>3630</v>
      </c>
      <c r="N359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598">
        <f>datainHOME1[[#This Row],[l]]+5</f>
        <v>3630</v>
      </c>
      <c r="U359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599" spans="1:21" x14ac:dyDescent="0.25">
      <c r="A3599" t="s">
        <v>7</v>
      </c>
      <c r="B3599" t="s">
        <v>3856</v>
      </c>
      <c r="C3599">
        <f>datainHOME1[[#This Row],[l]]+5</f>
        <v>3631</v>
      </c>
      <c r="D3599" t="s">
        <v>3632</v>
      </c>
      <c r="E3599" t="s">
        <v>615</v>
      </c>
      <c r="F3599" t="s">
        <v>809</v>
      </c>
      <c r="G359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599">
        <f>datainHOME1[[#This Row],[l]]+5</f>
        <v>3631</v>
      </c>
      <c r="N359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599">
        <f>datainHOME1[[#This Row],[l]]+5</f>
        <v>3631</v>
      </c>
      <c r="U359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600" spans="1:21" x14ac:dyDescent="0.25">
      <c r="A3600" t="s">
        <v>7</v>
      </c>
      <c r="B3600" t="s">
        <v>3857</v>
      </c>
      <c r="C3600">
        <f>datainHOME1[[#This Row],[l]]+5</f>
        <v>3632</v>
      </c>
      <c r="D3600" t="s">
        <v>3633</v>
      </c>
      <c r="E3600" t="s">
        <v>684</v>
      </c>
      <c r="F3600" t="s">
        <v>692</v>
      </c>
      <c r="G360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600">
        <f>datainHOME1[[#This Row],[l]]+5</f>
        <v>3632</v>
      </c>
      <c r="N360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600">
        <f>datainHOME1[[#This Row],[l]]+5</f>
        <v>3632</v>
      </c>
      <c r="U360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601" spans="1:21" x14ac:dyDescent="0.25">
      <c r="A3601" t="s">
        <v>7</v>
      </c>
      <c r="B3601" t="s">
        <v>3858</v>
      </c>
      <c r="C3601">
        <f>datainHOME1[[#This Row],[l]]+5</f>
        <v>3633</v>
      </c>
      <c r="D3601" t="s">
        <v>3634</v>
      </c>
      <c r="E3601" t="s">
        <v>809</v>
      </c>
      <c r="F3601" t="s">
        <v>939</v>
      </c>
      <c r="G3601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601">
        <f>datainHOME1[[#This Row],[l]]+5</f>
        <v>3633</v>
      </c>
      <c r="N3601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601">
        <f>datainHOME1[[#This Row],[l]]+5</f>
        <v>3633</v>
      </c>
      <c r="U3601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602" spans="1:21" x14ac:dyDescent="0.25">
      <c r="A3602" t="s">
        <v>7</v>
      </c>
      <c r="B3602" t="s">
        <v>3859</v>
      </c>
      <c r="C3602">
        <f>datainHOME1[[#This Row],[l]]+5</f>
        <v>3634</v>
      </c>
      <c r="D3602" t="s">
        <v>3635</v>
      </c>
      <c r="E3602" t="s">
        <v>692</v>
      </c>
      <c r="F3602" t="s">
        <v>944</v>
      </c>
      <c r="G3602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3602">
        <f>datainHOME1[[#This Row],[l]]+5</f>
        <v>3634</v>
      </c>
      <c r="N3602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3602">
        <f>datainHOME1[[#This Row],[l]]+5</f>
        <v>3634</v>
      </c>
      <c r="U3602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3603" spans="1:21" x14ac:dyDescent="0.25">
      <c r="A3603" t="s">
        <v>7</v>
      </c>
      <c r="B3603" t="s">
        <v>3860</v>
      </c>
      <c r="C3603">
        <f>datainHOME1[[#This Row],[l]]+5</f>
        <v>3635</v>
      </c>
      <c r="D3603" t="s">
        <v>3636</v>
      </c>
      <c r="E3603" t="s">
        <v>938</v>
      </c>
      <c r="F3603" t="s">
        <v>889</v>
      </c>
      <c r="G3603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3603">
        <f>datainHOME1[[#This Row],[l]]+5</f>
        <v>3635</v>
      </c>
      <c r="N3603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3603">
        <f>datainHOME1[[#This Row],[l]]+5</f>
        <v>3635</v>
      </c>
      <c r="U3603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3604" spans="1:21" x14ac:dyDescent="0.25">
      <c r="A3604" t="s">
        <v>7</v>
      </c>
      <c r="B3604" t="s">
        <v>3861</v>
      </c>
      <c r="C3604">
        <f>datainHOME1[[#This Row],[l]]+5</f>
        <v>3636</v>
      </c>
      <c r="D3604" t="s">
        <v>3637</v>
      </c>
      <c r="E3604" t="s">
        <v>944</v>
      </c>
      <c r="F3604" t="s">
        <v>525</v>
      </c>
      <c r="G360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604">
        <f>datainHOME1[[#This Row],[l]]+5</f>
        <v>3636</v>
      </c>
      <c r="N360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604">
        <f>datainHOME1[[#This Row],[l]]+5</f>
        <v>3636</v>
      </c>
      <c r="U3604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605" spans="1:21" x14ac:dyDescent="0.25">
      <c r="A3605" t="s">
        <v>7</v>
      </c>
      <c r="B3605" t="s">
        <v>3862</v>
      </c>
      <c r="C3605">
        <f>datainHOME1[[#This Row],[l]]+5</f>
        <v>3637</v>
      </c>
      <c r="D3605" t="s">
        <v>3638</v>
      </c>
      <c r="E3605" t="s">
        <v>889</v>
      </c>
      <c r="F3605" t="s">
        <v>693</v>
      </c>
      <c r="G360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605">
        <f>datainHOME1[[#This Row],[l]]+5</f>
        <v>3637</v>
      </c>
      <c r="N360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605">
        <f>datainHOME1[[#This Row],[l]]+5</f>
        <v>3637</v>
      </c>
      <c r="U360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606" spans="1:21" x14ac:dyDescent="0.25">
      <c r="A3606" t="s">
        <v>7</v>
      </c>
      <c r="B3606" t="s">
        <v>3863</v>
      </c>
      <c r="C3606">
        <f>datainHOME1[[#This Row],[l]]+5</f>
        <v>3638</v>
      </c>
      <c r="D3606" t="s">
        <v>3639</v>
      </c>
      <c r="E3606" t="s">
        <v>951</v>
      </c>
      <c r="F3606" t="s">
        <v>890</v>
      </c>
      <c r="G360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606">
        <f>datainHOME1[[#This Row],[l]]+5</f>
        <v>3638</v>
      </c>
      <c r="N360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606">
        <f>datainHOME1[[#This Row],[l]]+5</f>
        <v>3638</v>
      </c>
      <c r="U360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607" spans="1:21" x14ac:dyDescent="0.25">
      <c r="A3607" t="s">
        <v>7</v>
      </c>
      <c r="B3607" t="s">
        <v>3864</v>
      </c>
      <c r="C3607">
        <f>datainHOME1[[#This Row],[l]]+5</f>
        <v>3639</v>
      </c>
      <c r="D3607" t="s">
        <v>3640</v>
      </c>
      <c r="E3607" t="s">
        <v>191</v>
      </c>
      <c r="F3607" t="s">
        <v>698</v>
      </c>
      <c r="G360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607">
        <f>datainHOME1[[#This Row],[l]]+5</f>
        <v>3639</v>
      </c>
      <c r="N360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607">
        <f>datainHOME1[[#This Row],[l]]+5</f>
        <v>3639</v>
      </c>
      <c r="U360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608" spans="1:21" x14ac:dyDescent="0.25">
      <c r="A3608" t="s">
        <v>7</v>
      </c>
      <c r="B3608" t="s">
        <v>3865</v>
      </c>
      <c r="C3608">
        <f>datainHOME1[[#This Row],[l]]+5</f>
        <v>3640</v>
      </c>
      <c r="D3608" t="s">
        <v>3641</v>
      </c>
      <c r="E3608" t="s">
        <v>698</v>
      </c>
      <c r="F3608" t="s">
        <v>51</v>
      </c>
      <c r="G360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608">
        <f>datainHOME1[[#This Row],[l]]+5</f>
        <v>3640</v>
      </c>
      <c r="N360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608">
        <f>datainHOME1[[#This Row],[l]]+5</f>
        <v>3640</v>
      </c>
      <c r="U3608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609" spans="1:21" x14ac:dyDescent="0.25">
      <c r="A3609" t="s">
        <v>7</v>
      </c>
      <c r="B3609" t="s">
        <v>3866</v>
      </c>
      <c r="C3609">
        <f>datainHOME1[[#This Row],[l]]+5</f>
        <v>3641</v>
      </c>
      <c r="D3609" t="s">
        <v>3642</v>
      </c>
      <c r="E3609" t="s">
        <v>974</v>
      </c>
      <c r="F3609" t="s">
        <v>700</v>
      </c>
      <c r="G360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609">
        <f>datainHOME1[[#This Row],[l]]+5</f>
        <v>3641</v>
      </c>
      <c r="N360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609">
        <f>datainHOME1[[#This Row],[l]]+5</f>
        <v>3641</v>
      </c>
      <c r="U360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610" spans="1:21" x14ac:dyDescent="0.25">
      <c r="A3610" t="s">
        <v>7</v>
      </c>
      <c r="B3610" t="s">
        <v>3867</v>
      </c>
      <c r="C3610">
        <f>datainHOME1[[#This Row],[l]]+5</f>
        <v>3642</v>
      </c>
      <c r="D3610" t="s">
        <v>3643</v>
      </c>
      <c r="E3610" t="s">
        <v>700</v>
      </c>
      <c r="F3610" t="s">
        <v>57</v>
      </c>
      <c r="G361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610">
        <f>datainHOME1[[#This Row],[l]]+5</f>
        <v>3642</v>
      </c>
      <c r="N361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610">
        <f>datainHOME1[[#This Row],[l]]+5</f>
        <v>3642</v>
      </c>
      <c r="U361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611" spans="1:21" x14ac:dyDescent="0.25">
      <c r="A3611" t="s">
        <v>7</v>
      </c>
      <c r="B3611" t="s">
        <v>3868</v>
      </c>
      <c r="C3611">
        <f>datainHOME1[[#This Row],[l]]+5</f>
        <v>3643</v>
      </c>
      <c r="D3611" t="s">
        <v>3644</v>
      </c>
      <c r="E3611" t="s">
        <v>57</v>
      </c>
      <c r="F3611" t="s">
        <v>770</v>
      </c>
      <c r="G361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611">
        <f>datainHOME1[[#This Row],[l]]+5</f>
        <v>3643</v>
      </c>
      <c r="N361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611">
        <f>datainHOME1[[#This Row],[l]]+5</f>
        <v>3643</v>
      </c>
      <c r="U361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612" spans="1:21" x14ac:dyDescent="0.25">
      <c r="A3612" t="s">
        <v>7</v>
      </c>
      <c r="B3612" t="s">
        <v>3869</v>
      </c>
      <c r="C3612">
        <f>datainHOME1[[#This Row],[l]]+5</f>
        <v>3644</v>
      </c>
      <c r="D3612" t="s">
        <v>3645</v>
      </c>
      <c r="E3612" t="s">
        <v>185</v>
      </c>
      <c r="F3612" t="s">
        <v>865</v>
      </c>
      <c r="G361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612">
        <f>datainHOME1[[#This Row],[l]]+5</f>
        <v>3644</v>
      </c>
      <c r="N361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612">
        <f>datainHOME1[[#This Row],[l]]+5</f>
        <v>3644</v>
      </c>
      <c r="U361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613" spans="1:21" x14ac:dyDescent="0.25">
      <c r="A3613" t="s">
        <v>7</v>
      </c>
      <c r="B3613" t="s">
        <v>3870</v>
      </c>
      <c r="C3613">
        <f>datainHOME1[[#This Row],[l]]+5</f>
        <v>3645</v>
      </c>
      <c r="D3613" t="s">
        <v>3646</v>
      </c>
      <c r="E3613" t="s">
        <v>991</v>
      </c>
      <c r="F3613" t="s">
        <v>703</v>
      </c>
      <c r="G361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613">
        <f>datainHOME1[[#This Row],[l]]+5</f>
        <v>3645</v>
      </c>
      <c r="N361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613">
        <f>datainHOME1[[#This Row],[l]]+5</f>
        <v>3645</v>
      </c>
      <c r="U3613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614" spans="1:21" x14ac:dyDescent="0.25">
      <c r="A3614" t="s">
        <v>7</v>
      </c>
      <c r="B3614" t="s">
        <v>3871</v>
      </c>
      <c r="C3614">
        <f>datainHOME1[[#This Row],[l]]+5</f>
        <v>3646</v>
      </c>
      <c r="D3614" t="s">
        <v>3647</v>
      </c>
      <c r="E3614" t="s">
        <v>998</v>
      </c>
      <c r="F3614" t="s">
        <v>211</v>
      </c>
      <c r="G361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614">
        <f>datainHOME1[[#This Row],[l]]+5</f>
        <v>3646</v>
      </c>
      <c r="N361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614">
        <f>datainHOME1[[#This Row],[l]]+5</f>
        <v>3646</v>
      </c>
      <c r="U3614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615" spans="1:21" x14ac:dyDescent="0.25">
      <c r="A3615" t="s">
        <v>7</v>
      </c>
      <c r="B3615" t="s">
        <v>3872</v>
      </c>
      <c r="C3615">
        <f>datainHOME1[[#This Row],[l]]+5</f>
        <v>3647</v>
      </c>
      <c r="D3615" t="s">
        <v>3648</v>
      </c>
      <c r="E3615" t="s">
        <v>211</v>
      </c>
      <c r="F3615" t="s">
        <v>66</v>
      </c>
      <c r="G361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615">
        <f>datainHOME1[[#This Row],[l]]+5</f>
        <v>3647</v>
      </c>
      <c r="N361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615">
        <f>datainHOME1[[#This Row],[l]]+5</f>
        <v>3647</v>
      </c>
      <c r="U361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616" spans="1:21" x14ac:dyDescent="0.25">
      <c r="A3616" t="s">
        <v>7</v>
      </c>
      <c r="B3616" t="s">
        <v>3873</v>
      </c>
      <c r="C3616">
        <f>datainHOME1[[#This Row],[l]]+5</f>
        <v>3648</v>
      </c>
      <c r="D3616" t="s">
        <v>3649</v>
      </c>
      <c r="E3616" t="s">
        <v>66</v>
      </c>
      <c r="F3616" t="s">
        <v>34</v>
      </c>
      <c r="G361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616">
        <f>datainHOME1[[#This Row],[l]]+5</f>
        <v>3648</v>
      </c>
      <c r="N361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616">
        <f>datainHOME1[[#This Row],[l]]+5</f>
        <v>3648</v>
      </c>
      <c r="U3616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617" spans="1:21" x14ac:dyDescent="0.25">
      <c r="A3617" t="s">
        <v>7</v>
      </c>
      <c r="B3617" t="s">
        <v>3874</v>
      </c>
      <c r="C3617">
        <f>datainHOME1[[#This Row],[l]]+5</f>
        <v>3649</v>
      </c>
      <c r="D3617" t="s">
        <v>3650</v>
      </c>
      <c r="E3617" t="s">
        <v>34</v>
      </c>
      <c r="F3617" t="s">
        <v>84</v>
      </c>
      <c r="G361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617">
        <f>datainHOME1[[#This Row],[l]]+5</f>
        <v>3649</v>
      </c>
      <c r="N361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617">
        <f>datainHOME1[[#This Row],[l]]+5</f>
        <v>3649</v>
      </c>
      <c r="U361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618" spans="1:21" x14ac:dyDescent="0.25">
      <c r="A3618" t="s">
        <v>7</v>
      </c>
      <c r="B3618" t="s">
        <v>3875</v>
      </c>
      <c r="C3618">
        <f>datainHOME1[[#This Row],[l]]+5</f>
        <v>3650</v>
      </c>
      <c r="D3618" t="s">
        <v>3651</v>
      </c>
      <c r="E3618" t="s">
        <v>82</v>
      </c>
      <c r="F3618" t="s">
        <v>131</v>
      </c>
      <c r="G361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618">
        <f>datainHOME1[[#This Row],[l]]+5</f>
        <v>3650</v>
      </c>
      <c r="N361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618">
        <f>datainHOME1[[#This Row],[l]]+5</f>
        <v>3650</v>
      </c>
      <c r="U361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619" spans="1:21" x14ac:dyDescent="0.25">
      <c r="A3619" t="s">
        <v>7</v>
      </c>
      <c r="B3619" t="s">
        <v>3876</v>
      </c>
      <c r="C3619">
        <f>datainHOME1[[#This Row],[l]]+5</f>
        <v>3651</v>
      </c>
      <c r="D3619" t="s">
        <v>3652</v>
      </c>
      <c r="E3619" t="s">
        <v>131</v>
      </c>
      <c r="F3619" t="s">
        <v>188</v>
      </c>
      <c r="G3619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619">
        <f>datainHOME1[[#This Row],[l]]+5</f>
        <v>3651</v>
      </c>
      <c r="N3619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619">
        <f>datainHOME1[[#This Row],[l]]+5</f>
        <v>3651</v>
      </c>
      <c r="U3619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620" spans="1:21" x14ac:dyDescent="0.25">
      <c r="A3620" t="s">
        <v>7</v>
      </c>
      <c r="B3620" t="s">
        <v>3877</v>
      </c>
      <c r="C3620">
        <f>datainHOME1[[#This Row],[l]]+5</f>
        <v>3652</v>
      </c>
      <c r="D3620" t="s">
        <v>3653</v>
      </c>
      <c r="E3620" t="s">
        <v>175</v>
      </c>
      <c r="F3620" t="s">
        <v>209</v>
      </c>
      <c r="G362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620">
        <f>datainHOME1[[#This Row],[l]]+5</f>
        <v>3652</v>
      </c>
      <c r="N362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620">
        <f>datainHOME1[[#This Row],[l]]+5</f>
        <v>3652</v>
      </c>
      <c r="U3620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621" spans="1:21" x14ac:dyDescent="0.25">
      <c r="A3621" t="s">
        <v>7</v>
      </c>
      <c r="B3621" t="s">
        <v>3878</v>
      </c>
      <c r="C3621">
        <f>datainHOME1[[#This Row],[l]]+5</f>
        <v>3653</v>
      </c>
      <c r="D3621" t="s">
        <v>3654</v>
      </c>
      <c r="E3621" t="s">
        <v>205</v>
      </c>
      <c r="F3621" t="s">
        <v>249</v>
      </c>
      <c r="G362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621">
        <f>datainHOME1[[#This Row],[l]]+5</f>
        <v>3653</v>
      </c>
      <c r="N362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621">
        <f>datainHOME1[[#This Row],[l]]+5</f>
        <v>3653</v>
      </c>
      <c r="U362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622" spans="1:21" x14ac:dyDescent="0.25">
      <c r="A3622" t="s">
        <v>7</v>
      </c>
      <c r="B3622" t="s">
        <v>3879</v>
      </c>
      <c r="C3622">
        <f>datainHOME1[[#This Row],[l]]+5</f>
        <v>3654</v>
      </c>
      <c r="D3622" t="s">
        <v>3655</v>
      </c>
      <c r="E3622" t="s">
        <v>85</v>
      </c>
      <c r="F3622" t="s">
        <v>277</v>
      </c>
      <c r="G362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622">
        <f>datainHOME1[[#This Row],[l]]+5</f>
        <v>3654</v>
      </c>
      <c r="N362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622">
        <f>datainHOME1[[#This Row],[l]]+5</f>
        <v>3654</v>
      </c>
      <c r="U3622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623" spans="1:21" x14ac:dyDescent="0.25">
      <c r="A3623" t="s">
        <v>7</v>
      </c>
      <c r="B3623" t="s">
        <v>3880</v>
      </c>
      <c r="C3623">
        <f>datainHOME1[[#This Row],[l]]+5</f>
        <v>3655</v>
      </c>
      <c r="D3623" t="s">
        <v>3736</v>
      </c>
      <c r="E3623" t="s">
        <v>87</v>
      </c>
      <c r="F3623" t="s">
        <v>318</v>
      </c>
      <c r="G362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623">
        <f>datainHOME1[[#This Row],[l]]+5</f>
        <v>3655</v>
      </c>
      <c r="N362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623">
        <f>datainHOME1[[#This Row],[l]]+5</f>
        <v>3655</v>
      </c>
      <c r="U362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624" spans="1:21" x14ac:dyDescent="0.25">
      <c r="A3624" t="s">
        <v>7</v>
      </c>
      <c r="B3624" t="s">
        <v>3881</v>
      </c>
      <c r="C3624">
        <f>datainHOME1[[#This Row],[l]]+5</f>
        <v>3656</v>
      </c>
      <c r="D3624" t="s">
        <v>3738</v>
      </c>
      <c r="E3624" t="s">
        <v>305</v>
      </c>
      <c r="F3624" t="s">
        <v>342</v>
      </c>
      <c r="G362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624">
        <f>datainHOME1[[#This Row],[l]]+5</f>
        <v>3656</v>
      </c>
      <c r="N362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624">
        <f>datainHOME1[[#This Row],[l]]+5</f>
        <v>3656</v>
      </c>
      <c r="U362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625" spans="1:21" x14ac:dyDescent="0.25">
      <c r="A3625" t="s">
        <v>7</v>
      </c>
      <c r="B3625" t="s">
        <v>3882</v>
      </c>
      <c r="C3625">
        <f>datainHOME1[[#This Row],[l]]+5</f>
        <v>3657</v>
      </c>
      <c r="D3625" t="s">
        <v>3656</v>
      </c>
      <c r="E3625" t="s">
        <v>336</v>
      </c>
      <c r="F3625" t="s">
        <v>362</v>
      </c>
      <c r="G362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625">
        <f>datainHOME1[[#This Row],[l]]+5</f>
        <v>3657</v>
      </c>
      <c r="N362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625">
        <f>datainHOME1[[#This Row],[l]]+5</f>
        <v>3657</v>
      </c>
      <c r="U362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626" spans="1:21" x14ac:dyDescent="0.25">
      <c r="A3626" t="s">
        <v>7</v>
      </c>
      <c r="B3626" t="s">
        <v>3883</v>
      </c>
      <c r="C3626">
        <f>datainHOME1[[#This Row],[l]]+5</f>
        <v>3658</v>
      </c>
      <c r="D3626" t="s">
        <v>3657</v>
      </c>
      <c r="E3626" t="s">
        <v>337</v>
      </c>
      <c r="F3626" t="s">
        <v>409</v>
      </c>
      <c r="G3626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3626">
        <f>datainHOME1[[#This Row],[l]]+5</f>
        <v>3658</v>
      </c>
      <c r="N3626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3626">
        <f>datainHOME1[[#This Row],[l]]+5</f>
        <v>3658</v>
      </c>
      <c r="U3626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3627" spans="1:21" x14ac:dyDescent="0.25">
      <c r="A3627" t="s">
        <v>7</v>
      </c>
      <c r="B3627" t="s">
        <v>3884</v>
      </c>
      <c r="C3627">
        <f>datainHOME1[[#This Row],[l]]+5</f>
        <v>3659</v>
      </c>
      <c r="D3627" t="s">
        <v>3658</v>
      </c>
      <c r="E3627" t="s">
        <v>394</v>
      </c>
      <c r="F3627" t="s">
        <v>105</v>
      </c>
      <c r="G362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627">
        <f>datainHOME1[[#This Row],[l]]+5</f>
        <v>3659</v>
      </c>
      <c r="N362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627">
        <f>datainHOME1[[#This Row],[l]]+5</f>
        <v>3659</v>
      </c>
      <c r="U3627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628" spans="1:21" x14ac:dyDescent="0.25">
      <c r="A3628" t="s">
        <v>7</v>
      </c>
      <c r="B3628" t="s">
        <v>3885</v>
      </c>
      <c r="C3628">
        <f>datainHOME1[[#This Row],[l]]+5</f>
        <v>3660</v>
      </c>
      <c r="D3628" t="s">
        <v>3659</v>
      </c>
      <c r="E3628" t="s">
        <v>105</v>
      </c>
      <c r="F3628" t="s">
        <v>103</v>
      </c>
      <c r="G362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628">
        <f>datainHOME1[[#This Row],[l]]+5</f>
        <v>3660</v>
      </c>
      <c r="N362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628">
        <f>datainHOME1[[#This Row],[l]]+5</f>
        <v>3660</v>
      </c>
      <c r="U362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629" spans="1:21" x14ac:dyDescent="0.25">
      <c r="A3629" t="s">
        <v>7</v>
      </c>
      <c r="B3629" t="s">
        <v>3886</v>
      </c>
      <c r="C3629">
        <f>datainHOME1[[#This Row],[l]]+5</f>
        <v>3661</v>
      </c>
      <c r="D3629" t="s">
        <v>3660</v>
      </c>
      <c r="E3629" t="s">
        <v>100</v>
      </c>
      <c r="F3629" t="s">
        <v>462</v>
      </c>
      <c r="G362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629">
        <f>datainHOME1[[#This Row],[l]]+5</f>
        <v>3661</v>
      </c>
      <c r="N362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629">
        <f>datainHOME1[[#This Row],[l]]+5</f>
        <v>3661</v>
      </c>
      <c r="U362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630" spans="1:21" x14ac:dyDescent="0.25">
      <c r="A3630" t="s">
        <v>7</v>
      </c>
      <c r="B3630" t="s">
        <v>3887</v>
      </c>
      <c r="C3630">
        <f>datainHOME1[[#This Row],[l]]+5</f>
        <v>3662</v>
      </c>
      <c r="D3630" t="s">
        <v>3661</v>
      </c>
      <c r="E3630" t="s">
        <v>461</v>
      </c>
      <c r="F3630" t="s">
        <v>490</v>
      </c>
      <c r="G363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630">
        <f>datainHOME1[[#This Row],[l]]+5</f>
        <v>3662</v>
      </c>
      <c r="N363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630">
        <f>datainHOME1[[#This Row],[l]]+5</f>
        <v>3662</v>
      </c>
      <c r="U3630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631" spans="1:21" x14ac:dyDescent="0.25">
      <c r="A3631" t="s">
        <v>7</v>
      </c>
      <c r="B3631" t="s">
        <v>3888</v>
      </c>
      <c r="C3631">
        <f>datainHOME1[[#This Row],[l]]+5</f>
        <v>3663</v>
      </c>
      <c r="D3631" t="s">
        <v>3662</v>
      </c>
      <c r="E3631" t="s">
        <v>462</v>
      </c>
      <c r="F3631" t="s">
        <v>512</v>
      </c>
      <c r="G363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631">
        <f>datainHOME1[[#This Row],[l]]+5</f>
        <v>3663</v>
      </c>
      <c r="N363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631">
        <f>datainHOME1[[#This Row],[l]]+5</f>
        <v>3663</v>
      </c>
      <c r="U363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632" spans="1:21" x14ac:dyDescent="0.25">
      <c r="A3632" t="s">
        <v>7</v>
      </c>
      <c r="B3632" t="s">
        <v>3889</v>
      </c>
      <c r="C3632">
        <f>datainHOME1[[#This Row],[l]]+5</f>
        <v>3664</v>
      </c>
      <c r="D3632" t="s">
        <v>3663</v>
      </c>
      <c r="E3632" t="s">
        <v>507</v>
      </c>
      <c r="F3632" t="s">
        <v>543</v>
      </c>
      <c r="G363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632">
        <f>datainHOME1[[#This Row],[l]]+5</f>
        <v>3664</v>
      </c>
      <c r="N363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632">
        <f>datainHOME1[[#This Row],[l]]+5</f>
        <v>3664</v>
      </c>
      <c r="U363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633" spans="1:21" x14ac:dyDescent="0.25">
      <c r="A3633" t="s">
        <v>7</v>
      </c>
      <c r="B3633" t="s">
        <v>3890</v>
      </c>
      <c r="C3633">
        <f>datainHOME1[[#This Row],[l]]+5</f>
        <v>3665</v>
      </c>
      <c r="D3633" t="s">
        <v>3664</v>
      </c>
      <c r="E3633" t="s">
        <v>541</v>
      </c>
      <c r="F3633" t="s">
        <v>607</v>
      </c>
      <c r="G3633">
        <f>IF(datainHOME1[[#This Row],[TimeIn]]-datainHOME1[[#This Row],[TimeOut]] &gt;0, datainHOME1[[#This Row],[TimeIn]]-datainHOME1[[#This Row],[TimeOut]],(datainHOME1[[#This Row],[TimeIn]]-datainHOME1[[#This Row],[TimeOut]])+1000)</f>
        <v>53</v>
      </c>
      <c r="J3633">
        <f>datainHOME1[[#This Row],[l]]+5</f>
        <v>3665</v>
      </c>
      <c r="N3633">
        <f>IF(datainHOME1[[#This Row],[TimeIn]]-datainHOME1[[#This Row],[TimeOut]] &gt;0, datainHOME1[[#This Row],[TimeIn]]-datainHOME1[[#This Row],[TimeOut]],(datainHOME1[[#This Row],[TimeIn]]-datainHOME1[[#This Row],[TimeOut]])+1000)</f>
        <v>53</v>
      </c>
      <c r="Q3633">
        <f>datainHOME1[[#This Row],[l]]+5</f>
        <v>3665</v>
      </c>
      <c r="U3633">
        <f>IF(datainHOME1[[#This Row],[TimeIn]]-datainHOME1[[#This Row],[TimeOut]] &gt;0, datainHOME1[[#This Row],[TimeIn]]-datainHOME1[[#This Row],[TimeOut]],(datainHOME1[[#This Row],[TimeIn]]-datainHOME1[[#This Row],[TimeOut]])+1000)</f>
        <v>53</v>
      </c>
    </row>
    <row r="3634" spans="1:21" x14ac:dyDescent="0.25">
      <c r="A3634" t="s">
        <v>7</v>
      </c>
      <c r="B3634" t="s">
        <v>3891</v>
      </c>
      <c r="C3634">
        <f>datainHOME1[[#This Row],[l]]+5</f>
        <v>3666</v>
      </c>
      <c r="D3634" t="s">
        <v>3665</v>
      </c>
      <c r="E3634" t="s">
        <v>554</v>
      </c>
      <c r="F3634" t="s">
        <v>377</v>
      </c>
      <c r="G3634">
        <f>IF(datainHOME1[[#This Row],[TimeIn]]-datainHOME1[[#This Row],[TimeOut]] &gt;0, datainHOME1[[#This Row],[TimeIn]]-datainHOME1[[#This Row],[TimeOut]],(datainHOME1[[#This Row],[TimeIn]]-datainHOME1[[#This Row],[TimeOut]])+1000)</f>
        <v>45</v>
      </c>
      <c r="J3634">
        <f>datainHOME1[[#This Row],[l]]+5</f>
        <v>3666</v>
      </c>
      <c r="N3634">
        <f>IF(datainHOME1[[#This Row],[TimeIn]]-datainHOME1[[#This Row],[TimeOut]] &gt;0, datainHOME1[[#This Row],[TimeIn]]-datainHOME1[[#This Row],[TimeOut]],(datainHOME1[[#This Row],[TimeIn]]-datainHOME1[[#This Row],[TimeOut]])+1000)</f>
        <v>45</v>
      </c>
      <c r="Q3634">
        <f>datainHOME1[[#This Row],[l]]+5</f>
        <v>3666</v>
      </c>
      <c r="U3634">
        <f>IF(datainHOME1[[#This Row],[TimeIn]]-datainHOME1[[#This Row],[TimeOut]] &gt;0, datainHOME1[[#This Row],[TimeIn]]-datainHOME1[[#This Row],[TimeOut]],(datainHOME1[[#This Row],[TimeIn]]-datainHOME1[[#This Row],[TimeOut]])+1000)</f>
        <v>45</v>
      </c>
    </row>
    <row r="3635" spans="1:21" x14ac:dyDescent="0.25">
      <c r="A3635" t="s">
        <v>7</v>
      </c>
      <c r="B3635" t="s">
        <v>3892</v>
      </c>
      <c r="C3635">
        <f>datainHOME1[[#This Row],[l]]+5</f>
        <v>3667</v>
      </c>
      <c r="D3635" t="s">
        <v>3666</v>
      </c>
      <c r="E3635" t="s">
        <v>607</v>
      </c>
      <c r="F3635" t="s">
        <v>638</v>
      </c>
      <c r="G363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635">
        <f>datainHOME1[[#This Row],[l]]+5</f>
        <v>3667</v>
      </c>
      <c r="N363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635">
        <f>datainHOME1[[#This Row],[l]]+5</f>
        <v>3667</v>
      </c>
      <c r="U3635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636" spans="1:21" x14ac:dyDescent="0.25">
      <c r="A3636" t="s">
        <v>7</v>
      </c>
      <c r="B3636" t="s">
        <v>3893</v>
      </c>
      <c r="C3636">
        <f>datainHOME1[[#This Row],[l]]+5</f>
        <v>3668</v>
      </c>
      <c r="D3636" t="s">
        <v>3667</v>
      </c>
      <c r="E3636" t="s">
        <v>380</v>
      </c>
      <c r="F3636" t="s">
        <v>125</v>
      </c>
      <c r="G3636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636">
        <f>datainHOME1[[#This Row],[l]]+5</f>
        <v>3668</v>
      </c>
      <c r="N3636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636">
        <f>datainHOME1[[#This Row],[l]]+5</f>
        <v>3668</v>
      </c>
      <c r="U3636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637" spans="1:21" x14ac:dyDescent="0.25">
      <c r="A3637" t="s">
        <v>7</v>
      </c>
      <c r="B3637" t="s">
        <v>3894</v>
      </c>
      <c r="C3637">
        <f>datainHOME1[[#This Row],[l]]+5</f>
        <v>3669</v>
      </c>
      <c r="D3637" t="s">
        <v>3668</v>
      </c>
      <c r="E3637" t="s">
        <v>646</v>
      </c>
      <c r="F3637" t="s">
        <v>676</v>
      </c>
      <c r="G3637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3637">
        <f>datainHOME1[[#This Row],[l]]+5</f>
        <v>3669</v>
      </c>
      <c r="N3637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3637">
        <f>datainHOME1[[#This Row],[l]]+5</f>
        <v>3669</v>
      </c>
      <c r="U3637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3638" spans="1:21" x14ac:dyDescent="0.25">
      <c r="A3638" t="s">
        <v>7</v>
      </c>
      <c r="B3638" t="s">
        <v>3895</v>
      </c>
      <c r="C3638">
        <f>datainHOME1[[#This Row],[l]]+5</f>
        <v>3670</v>
      </c>
      <c r="D3638" t="s">
        <v>3669</v>
      </c>
      <c r="E3638" t="s">
        <v>676</v>
      </c>
      <c r="F3638" t="s">
        <v>573</v>
      </c>
      <c r="G3638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3638">
        <f>datainHOME1[[#This Row],[l]]+5</f>
        <v>3670</v>
      </c>
      <c r="N3638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3638">
        <f>datainHOME1[[#This Row],[l]]+5</f>
        <v>3670</v>
      </c>
      <c r="U3638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3639" spans="1:21" x14ac:dyDescent="0.25">
      <c r="A3639" t="s">
        <v>7</v>
      </c>
      <c r="B3639" t="s">
        <v>3897</v>
      </c>
      <c r="C3639">
        <f>datainHOME1[[#This Row],[l]]+5</f>
        <v>3671</v>
      </c>
      <c r="D3639" t="s">
        <v>3670</v>
      </c>
      <c r="E3639" t="s">
        <v>133</v>
      </c>
      <c r="F3639" t="s">
        <v>721</v>
      </c>
      <c r="G363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639">
        <f>datainHOME1[[#This Row],[l]]+5</f>
        <v>3671</v>
      </c>
      <c r="N363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639">
        <f>datainHOME1[[#This Row],[l]]+5</f>
        <v>3671</v>
      </c>
      <c r="U363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640" spans="1:21" x14ac:dyDescent="0.25">
      <c r="A3640" t="s">
        <v>7</v>
      </c>
      <c r="B3640" t="s">
        <v>3898</v>
      </c>
      <c r="C3640">
        <f>datainHOME1[[#This Row],[l]]+5</f>
        <v>3672</v>
      </c>
      <c r="D3640" t="s">
        <v>3671</v>
      </c>
      <c r="E3640" t="s">
        <v>721</v>
      </c>
      <c r="F3640" t="s">
        <v>738</v>
      </c>
      <c r="G3640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3640">
        <f>datainHOME1[[#This Row],[l]]+5</f>
        <v>3672</v>
      </c>
      <c r="N3640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3640">
        <f>datainHOME1[[#This Row],[l]]+5</f>
        <v>3672</v>
      </c>
      <c r="U3640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3641" spans="1:21" x14ac:dyDescent="0.25">
      <c r="A3641" t="s">
        <v>7</v>
      </c>
      <c r="B3641" t="s">
        <v>3899</v>
      </c>
      <c r="C3641">
        <f>datainHOME1[[#This Row],[l]]+5</f>
        <v>3673</v>
      </c>
      <c r="D3641" t="s">
        <v>3672</v>
      </c>
      <c r="E3641" t="s">
        <v>738</v>
      </c>
      <c r="F3641" t="s">
        <v>495</v>
      </c>
      <c r="G3641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641">
        <f>datainHOME1[[#This Row],[l]]+5</f>
        <v>3673</v>
      </c>
      <c r="N3641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641">
        <f>datainHOME1[[#This Row],[l]]+5</f>
        <v>3673</v>
      </c>
      <c r="U3641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642" spans="1:21" x14ac:dyDescent="0.25">
      <c r="A3642" t="s">
        <v>7</v>
      </c>
      <c r="B3642" t="s">
        <v>3900</v>
      </c>
      <c r="C3642">
        <f>datainHOME1[[#This Row],[l]]+5</f>
        <v>3674</v>
      </c>
      <c r="D3642" t="s">
        <v>3673</v>
      </c>
      <c r="E3642" t="s">
        <v>757</v>
      </c>
      <c r="F3642" t="s">
        <v>780</v>
      </c>
      <c r="G364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642">
        <f>datainHOME1[[#This Row],[l]]+5</f>
        <v>3674</v>
      </c>
      <c r="N364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642">
        <f>datainHOME1[[#This Row],[l]]+5</f>
        <v>3674</v>
      </c>
      <c r="U364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643" spans="1:21" x14ac:dyDescent="0.25">
      <c r="A3643" t="s">
        <v>7</v>
      </c>
      <c r="B3643" t="s">
        <v>3901</v>
      </c>
      <c r="C3643">
        <f>datainHOME1[[#This Row],[l]]+5</f>
        <v>3675</v>
      </c>
      <c r="D3643" t="s">
        <v>3674</v>
      </c>
      <c r="E3643" t="s">
        <v>780</v>
      </c>
      <c r="F3643" t="s">
        <v>733</v>
      </c>
      <c r="G364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643">
        <f>datainHOME1[[#This Row],[l]]+5</f>
        <v>3675</v>
      </c>
      <c r="N364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643">
        <f>datainHOME1[[#This Row],[l]]+5</f>
        <v>3675</v>
      </c>
      <c r="U364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644" spans="1:21" x14ac:dyDescent="0.25">
      <c r="A3644" t="s">
        <v>7</v>
      </c>
      <c r="B3644" t="s">
        <v>3902</v>
      </c>
      <c r="C3644">
        <f>datainHOME1[[#This Row],[l]]+5</f>
        <v>3676</v>
      </c>
      <c r="D3644" t="s">
        <v>3675</v>
      </c>
      <c r="E3644" t="s">
        <v>732</v>
      </c>
      <c r="F3644" t="s">
        <v>153</v>
      </c>
      <c r="G364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644">
        <f>datainHOME1[[#This Row],[l]]+5</f>
        <v>3676</v>
      </c>
      <c r="N364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644">
        <f>datainHOME1[[#This Row],[l]]+5</f>
        <v>3676</v>
      </c>
      <c r="U3644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645" spans="1:21" x14ac:dyDescent="0.25">
      <c r="A3645" t="s">
        <v>7</v>
      </c>
      <c r="B3645" t="s">
        <v>3903</v>
      </c>
      <c r="C3645">
        <f>datainHOME1[[#This Row],[l]]+5</f>
        <v>3677</v>
      </c>
      <c r="D3645" t="s">
        <v>3676</v>
      </c>
      <c r="E3645" t="s">
        <v>795</v>
      </c>
      <c r="F3645" t="s">
        <v>667</v>
      </c>
      <c r="G364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645">
        <f>datainHOME1[[#This Row],[l]]+5</f>
        <v>3677</v>
      </c>
      <c r="N364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645">
        <f>datainHOME1[[#This Row],[l]]+5</f>
        <v>3677</v>
      </c>
      <c r="U364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646" spans="1:21" x14ac:dyDescent="0.25">
      <c r="A3646" t="s">
        <v>7</v>
      </c>
      <c r="B3646" t="s">
        <v>3904</v>
      </c>
      <c r="C3646">
        <f>datainHOME1[[#This Row],[l]]+5</f>
        <v>3678</v>
      </c>
      <c r="D3646" t="s">
        <v>3677</v>
      </c>
      <c r="E3646" t="s">
        <v>156</v>
      </c>
      <c r="F3646" t="s">
        <v>737</v>
      </c>
      <c r="G364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646">
        <f>datainHOME1[[#This Row],[l]]+5</f>
        <v>3678</v>
      </c>
      <c r="N364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646">
        <f>datainHOME1[[#This Row],[l]]+5</f>
        <v>3678</v>
      </c>
      <c r="U364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647" spans="1:21" x14ac:dyDescent="0.25">
      <c r="A3647" t="s">
        <v>7</v>
      </c>
      <c r="B3647" t="s">
        <v>3905</v>
      </c>
      <c r="C3647">
        <f>datainHOME1[[#This Row],[l]]+5</f>
        <v>3679</v>
      </c>
      <c r="D3647" t="s">
        <v>3678</v>
      </c>
      <c r="E3647" t="s">
        <v>737</v>
      </c>
      <c r="F3647" t="s">
        <v>405</v>
      </c>
      <c r="G364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647">
        <f>datainHOME1[[#This Row],[l]]+5</f>
        <v>3679</v>
      </c>
      <c r="N364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647">
        <f>datainHOME1[[#This Row],[l]]+5</f>
        <v>3679</v>
      </c>
      <c r="U364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648" spans="1:21" x14ac:dyDescent="0.25">
      <c r="A3648" t="s">
        <v>7</v>
      </c>
      <c r="B3648" t="s">
        <v>3906</v>
      </c>
      <c r="C3648">
        <f>datainHOME1[[#This Row],[l]]+5</f>
        <v>3680</v>
      </c>
      <c r="D3648" t="s">
        <v>3679</v>
      </c>
      <c r="E3648" t="s">
        <v>157</v>
      </c>
      <c r="F3648" t="s">
        <v>851</v>
      </c>
      <c r="G364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648">
        <f>datainHOME1[[#This Row],[l]]+5</f>
        <v>3680</v>
      </c>
      <c r="N364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648">
        <f>datainHOME1[[#This Row],[l]]+5</f>
        <v>3680</v>
      </c>
      <c r="U3648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649" spans="1:21" x14ac:dyDescent="0.25">
      <c r="A3649" t="s">
        <v>7</v>
      </c>
      <c r="B3649" t="s">
        <v>3907</v>
      </c>
      <c r="C3649">
        <f>datainHOME1[[#This Row],[l]]+5</f>
        <v>3681</v>
      </c>
      <c r="D3649" t="s">
        <v>3680</v>
      </c>
      <c r="E3649" t="s">
        <v>593</v>
      </c>
      <c r="F3649" t="s">
        <v>288</v>
      </c>
      <c r="G3649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3649">
        <f>datainHOME1[[#This Row],[l]]+5</f>
        <v>3681</v>
      </c>
      <c r="N3649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3649">
        <f>datainHOME1[[#This Row],[l]]+5</f>
        <v>3681</v>
      </c>
      <c r="U3649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3650" spans="1:21" x14ac:dyDescent="0.25">
      <c r="A3650" t="s">
        <v>7</v>
      </c>
      <c r="B3650" t="s">
        <v>3908</v>
      </c>
      <c r="C3650">
        <f>datainHOME1[[#This Row],[l]]+5</f>
        <v>3682</v>
      </c>
      <c r="D3650" t="s">
        <v>3681</v>
      </c>
      <c r="E3650" t="s">
        <v>858</v>
      </c>
      <c r="F3650" t="s">
        <v>875</v>
      </c>
      <c r="G3650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3650">
        <f>datainHOME1[[#This Row],[l]]+5</f>
        <v>3682</v>
      </c>
      <c r="N3650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3650">
        <f>datainHOME1[[#This Row],[l]]+5</f>
        <v>3682</v>
      </c>
      <c r="U3650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3651" spans="1:21" x14ac:dyDescent="0.25">
      <c r="A3651" t="s">
        <v>7</v>
      </c>
      <c r="B3651" t="s">
        <v>3909</v>
      </c>
      <c r="C3651">
        <f>datainHOME1[[#This Row],[l]]+5</f>
        <v>3683</v>
      </c>
      <c r="D3651" t="s">
        <v>3682</v>
      </c>
      <c r="E3651" t="s">
        <v>852</v>
      </c>
      <c r="F3651" t="s">
        <v>801</v>
      </c>
      <c r="G3651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3651">
        <f>datainHOME1[[#This Row],[l]]+5</f>
        <v>3683</v>
      </c>
      <c r="N3651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3651">
        <f>datainHOME1[[#This Row],[l]]+5</f>
        <v>3683</v>
      </c>
      <c r="U3651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3652" spans="1:21" x14ac:dyDescent="0.25">
      <c r="A3652" t="s">
        <v>7</v>
      </c>
      <c r="B3652" t="s">
        <v>3910</v>
      </c>
      <c r="C3652">
        <f>datainHOME1[[#This Row],[l]]+5</f>
        <v>3684</v>
      </c>
      <c r="D3652" t="s">
        <v>3683</v>
      </c>
      <c r="E3652" t="s">
        <v>873</v>
      </c>
      <c r="F3652" t="s">
        <v>293</v>
      </c>
      <c r="G365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652">
        <f>datainHOME1[[#This Row],[l]]+5</f>
        <v>3684</v>
      </c>
      <c r="N365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652">
        <f>datainHOME1[[#This Row],[l]]+5</f>
        <v>3684</v>
      </c>
      <c r="U3652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653" spans="1:21" x14ac:dyDescent="0.25">
      <c r="A3653" t="s">
        <v>7</v>
      </c>
      <c r="B3653" t="s">
        <v>3911</v>
      </c>
      <c r="C3653">
        <f>datainHOME1[[#This Row],[l]]+5</f>
        <v>3685</v>
      </c>
      <c r="D3653" t="s">
        <v>3684</v>
      </c>
      <c r="E3653" t="s">
        <v>801</v>
      </c>
      <c r="F3653" t="s">
        <v>802</v>
      </c>
      <c r="G365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653">
        <f>datainHOME1[[#This Row],[l]]+5</f>
        <v>3685</v>
      </c>
      <c r="N365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653">
        <f>datainHOME1[[#This Row],[l]]+5</f>
        <v>3685</v>
      </c>
      <c r="U365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654" spans="1:21" x14ac:dyDescent="0.25">
      <c r="A3654" t="s">
        <v>7</v>
      </c>
      <c r="B3654" t="s">
        <v>3913</v>
      </c>
      <c r="C3654">
        <f>datainHOME1[[#This Row],[l]]+5</f>
        <v>3686</v>
      </c>
      <c r="D3654" t="s">
        <v>3685</v>
      </c>
      <c r="E3654" t="s">
        <v>293</v>
      </c>
      <c r="F3654" t="s">
        <v>291</v>
      </c>
      <c r="G3654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654">
        <f>datainHOME1[[#This Row],[l]]+5</f>
        <v>3686</v>
      </c>
      <c r="N3654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654">
        <f>datainHOME1[[#This Row],[l]]+5</f>
        <v>3686</v>
      </c>
      <c r="U3654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655" spans="1:21" x14ac:dyDescent="0.25">
      <c r="A3655" t="s">
        <v>7</v>
      </c>
      <c r="B3655" t="s">
        <v>3914</v>
      </c>
      <c r="C3655">
        <f>datainHOME1[[#This Row],[l]]+5</f>
        <v>3687</v>
      </c>
      <c r="D3655" t="s">
        <v>3686</v>
      </c>
      <c r="E3655" t="s">
        <v>802</v>
      </c>
      <c r="F3655" t="s">
        <v>806</v>
      </c>
      <c r="G365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655">
        <f>datainHOME1[[#This Row],[l]]+5</f>
        <v>3687</v>
      </c>
      <c r="N365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655">
        <f>datainHOME1[[#This Row],[l]]+5</f>
        <v>3687</v>
      </c>
      <c r="U3655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656" spans="1:21" x14ac:dyDescent="0.25">
      <c r="A3656" t="s">
        <v>7</v>
      </c>
      <c r="B3656" t="s">
        <v>3915</v>
      </c>
      <c r="C3656">
        <f>datainHOME1[[#This Row],[l]]+5</f>
        <v>3688</v>
      </c>
      <c r="D3656" t="s">
        <v>3687</v>
      </c>
      <c r="E3656" t="s">
        <v>291</v>
      </c>
      <c r="F3656" t="s">
        <v>610</v>
      </c>
      <c r="G365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656">
        <f>datainHOME1[[#This Row],[l]]+5</f>
        <v>3688</v>
      </c>
      <c r="N365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656">
        <f>datainHOME1[[#This Row],[l]]+5</f>
        <v>3688</v>
      </c>
      <c r="U365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657" spans="1:21" x14ac:dyDescent="0.25">
      <c r="A3657" t="s">
        <v>7</v>
      </c>
      <c r="B3657" t="s">
        <v>3916</v>
      </c>
      <c r="C3657">
        <f>datainHOME1[[#This Row],[l]]+5</f>
        <v>3689</v>
      </c>
      <c r="D3657" t="s">
        <v>3688</v>
      </c>
      <c r="E3657" t="s">
        <v>806</v>
      </c>
      <c r="F3657" t="s">
        <v>906</v>
      </c>
      <c r="G3657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3657">
        <f>datainHOME1[[#This Row],[l]]+5</f>
        <v>3689</v>
      </c>
      <c r="N3657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3657">
        <f>datainHOME1[[#This Row],[l]]+5</f>
        <v>3689</v>
      </c>
      <c r="U3657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3658" spans="1:21" x14ac:dyDescent="0.25">
      <c r="A3658" t="s">
        <v>7</v>
      </c>
      <c r="B3658" t="s">
        <v>3917</v>
      </c>
      <c r="C3658">
        <f>datainHOME1[[#This Row],[l]]+5</f>
        <v>3690</v>
      </c>
      <c r="D3658" t="s">
        <v>3689</v>
      </c>
      <c r="E3658" t="s">
        <v>610</v>
      </c>
      <c r="F3658" t="s">
        <v>306</v>
      </c>
      <c r="G365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658">
        <f>datainHOME1[[#This Row],[l]]+5</f>
        <v>3690</v>
      </c>
      <c r="N365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658">
        <f>datainHOME1[[#This Row],[l]]+5</f>
        <v>3690</v>
      </c>
      <c r="U365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659" spans="1:21" x14ac:dyDescent="0.25">
      <c r="A3659" t="s">
        <v>7</v>
      </c>
      <c r="B3659" t="s">
        <v>3918</v>
      </c>
      <c r="C3659">
        <f>datainHOME1[[#This Row],[l]]+5</f>
        <v>3691</v>
      </c>
      <c r="D3659" t="s">
        <v>3690</v>
      </c>
      <c r="E3659" t="s">
        <v>612</v>
      </c>
      <c r="F3659" t="s">
        <v>308</v>
      </c>
      <c r="G3659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659">
        <f>datainHOME1[[#This Row],[l]]+5</f>
        <v>3691</v>
      </c>
      <c r="N3659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659">
        <f>datainHOME1[[#This Row],[l]]+5</f>
        <v>3691</v>
      </c>
      <c r="U3659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660" spans="1:21" x14ac:dyDescent="0.25">
      <c r="A3660" t="s">
        <v>7</v>
      </c>
      <c r="B3660" t="s">
        <v>3919</v>
      </c>
      <c r="C3660">
        <f>datainHOME1[[#This Row],[l]]+5</f>
        <v>3692</v>
      </c>
      <c r="D3660" t="s">
        <v>3691</v>
      </c>
      <c r="E3660" t="s">
        <v>920</v>
      </c>
      <c r="F3660" t="s">
        <v>923</v>
      </c>
      <c r="G366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660">
        <f>datainHOME1[[#This Row],[l]]+5</f>
        <v>3692</v>
      </c>
      <c r="N366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660">
        <f>datainHOME1[[#This Row],[l]]+5</f>
        <v>3692</v>
      </c>
      <c r="U366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661" spans="1:21" x14ac:dyDescent="0.25">
      <c r="A3661" t="s">
        <v>7</v>
      </c>
      <c r="B3661" t="s">
        <v>3920</v>
      </c>
      <c r="C3661">
        <f>datainHOME1[[#This Row],[l]]+5</f>
        <v>3693</v>
      </c>
      <c r="D3661" t="s">
        <v>3693</v>
      </c>
      <c r="E3661" t="s">
        <v>308</v>
      </c>
      <c r="F3661" t="s">
        <v>935</v>
      </c>
      <c r="G3661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3661">
        <f>datainHOME1[[#This Row],[l]]+5</f>
        <v>3693</v>
      </c>
      <c r="N3661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3661">
        <f>datainHOME1[[#This Row],[l]]+5</f>
        <v>3693</v>
      </c>
      <c r="U3661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3662" spans="1:21" x14ac:dyDescent="0.25">
      <c r="A3662" t="s">
        <v>7</v>
      </c>
      <c r="B3662" t="s">
        <v>3921</v>
      </c>
      <c r="C3662">
        <f>datainHOME1[[#This Row],[l]]+5</f>
        <v>3694</v>
      </c>
      <c r="D3662" t="s">
        <v>3694</v>
      </c>
      <c r="E3662" t="s">
        <v>923</v>
      </c>
      <c r="F3662" t="s">
        <v>686</v>
      </c>
      <c r="G366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662">
        <f>datainHOME1[[#This Row],[l]]+5</f>
        <v>3694</v>
      </c>
      <c r="N366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662">
        <f>datainHOME1[[#This Row],[l]]+5</f>
        <v>3694</v>
      </c>
      <c r="U3662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663" spans="1:21" x14ac:dyDescent="0.25">
      <c r="A3663" t="s">
        <v>7</v>
      </c>
      <c r="B3663" t="s">
        <v>3922</v>
      </c>
      <c r="C3663">
        <f>datainHOME1[[#This Row],[l]]+5</f>
        <v>3695</v>
      </c>
      <c r="D3663" t="s">
        <v>3695</v>
      </c>
      <c r="E3663" t="s">
        <v>935</v>
      </c>
      <c r="F3663" t="s">
        <v>756</v>
      </c>
      <c r="G366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663">
        <f>datainHOME1[[#This Row],[l]]+5</f>
        <v>3695</v>
      </c>
      <c r="N366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663">
        <f>datainHOME1[[#This Row],[l]]+5</f>
        <v>3695</v>
      </c>
      <c r="U366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664" spans="1:21" x14ac:dyDescent="0.25">
      <c r="A3664" t="s">
        <v>7</v>
      </c>
      <c r="B3664" t="s">
        <v>3923</v>
      </c>
      <c r="C3664">
        <f>datainHOME1[[#This Row],[l]]+5</f>
        <v>3696</v>
      </c>
      <c r="D3664" t="s">
        <v>3696</v>
      </c>
      <c r="E3664" t="s">
        <v>25</v>
      </c>
      <c r="F3664" t="s">
        <v>889</v>
      </c>
      <c r="G366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664">
        <f>datainHOME1[[#This Row],[l]]+5</f>
        <v>3696</v>
      </c>
      <c r="N366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664">
        <f>datainHOME1[[#This Row],[l]]+5</f>
        <v>3696</v>
      </c>
      <c r="U3664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665" spans="1:21" x14ac:dyDescent="0.25">
      <c r="A3665" t="s">
        <v>7</v>
      </c>
      <c r="B3665" t="s">
        <v>3924</v>
      </c>
      <c r="C3665">
        <f>datainHOME1[[#This Row],[l]]+5</f>
        <v>3697</v>
      </c>
      <c r="D3665" t="s">
        <v>3697</v>
      </c>
      <c r="E3665" t="s">
        <v>530</v>
      </c>
      <c r="F3665" t="s">
        <v>955</v>
      </c>
      <c r="G366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665">
        <f>datainHOME1[[#This Row],[l]]+5</f>
        <v>3697</v>
      </c>
      <c r="N366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665">
        <f>datainHOME1[[#This Row],[l]]+5</f>
        <v>3697</v>
      </c>
      <c r="U366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666" spans="1:21" x14ac:dyDescent="0.25">
      <c r="A3666" t="s">
        <v>7</v>
      </c>
      <c r="B3666" t="s">
        <v>3925</v>
      </c>
      <c r="C3666">
        <f>datainHOME1[[#This Row],[l]]+5</f>
        <v>3698</v>
      </c>
      <c r="D3666" t="s">
        <v>3698</v>
      </c>
      <c r="E3666" t="s">
        <v>624</v>
      </c>
      <c r="F3666" t="s">
        <v>960</v>
      </c>
      <c r="G366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666">
        <f>datainHOME1[[#This Row],[l]]+5</f>
        <v>3698</v>
      </c>
      <c r="N366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666">
        <f>datainHOME1[[#This Row],[l]]+5</f>
        <v>3698</v>
      </c>
      <c r="U366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667" spans="1:21" x14ac:dyDescent="0.25">
      <c r="A3667" t="s">
        <v>7</v>
      </c>
      <c r="B3667" t="s">
        <v>3926</v>
      </c>
      <c r="C3667">
        <f>datainHOME1[[#This Row],[l]]+5</f>
        <v>3699</v>
      </c>
      <c r="D3667" t="s">
        <v>3699</v>
      </c>
      <c r="E3667" t="s">
        <v>759</v>
      </c>
      <c r="F3667" t="s">
        <v>311</v>
      </c>
      <c r="G366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667">
        <f>datainHOME1[[#This Row],[l]]+5</f>
        <v>3699</v>
      </c>
      <c r="N366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667">
        <f>datainHOME1[[#This Row],[l]]+5</f>
        <v>3699</v>
      </c>
      <c r="U3667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668" spans="1:21" x14ac:dyDescent="0.25">
      <c r="A3668" t="s">
        <v>7</v>
      </c>
      <c r="B3668" t="s">
        <v>3927</v>
      </c>
      <c r="C3668">
        <f>datainHOME1[[#This Row],[l]]+5</f>
        <v>3700</v>
      </c>
      <c r="D3668" t="s">
        <v>3700</v>
      </c>
      <c r="E3668" t="s">
        <v>961</v>
      </c>
      <c r="F3668" t="s">
        <v>890</v>
      </c>
      <c r="G3668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668">
        <f>datainHOME1[[#This Row],[l]]+5</f>
        <v>3700</v>
      </c>
      <c r="N3668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668">
        <f>datainHOME1[[#This Row],[l]]+5</f>
        <v>3700</v>
      </c>
      <c r="U3668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669" spans="1:21" x14ac:dyDescent="0.25">
      <c r="A3669" t="s">
        <v>7</v>
      </c>
      <c r="B3669" t="s">
        <v>3928</v>
      </c>
      <c r="C3669">
        <f>datainHOME1[[#This Row],[l]]+5</f>
        <v>3701</v>
      </c>
      <c r="D3669" t="s">
        <v>3701</v>
      </c>
      <c r="E3669" t="s">
        <v>311</v>
      </c>
      <c r="F3669" t="s">
        <v>698</v>
      </c>
      <c r="G3669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669">
        <f>datainHOME1[[#This Row],[l]]+5</f>
        <v>3701</v>
      </c>
      <c r="N3669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669">
        <f>datainHOME1[[#This Row],[l]]+5</f>
        <v>3701</v>
      </c>
      <c r="U3669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670" spans="1:21" x14ac:dyDescent="0.25">
      <c r="A3670" t="s">
        <v>7</v>
      </c>
      <c r="B3670" t="s">
        <v>3929</v>
      </c>
      <c r="C3670">
        <f>datainHOME1[[#This Row],[l]]+5</f>
        <v>3702</v>
      </c>
      <c r="D3670" t="s">
        <v>3702</v>
      </c>
      <c r="E3670" t="s">
        <v>529</v>
      </c>
      <c r="F3670" t="s">
        <v>973</v>
      </c>
      <c r="G367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670">
        <f>datainHOME1[[#This Row],[l]]+5</f>
        <v>3702</v>
      </c>
      <c r="N367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670">
        <f>datainHOME1[[#This Row],[l]]+5</f>
        <v>3702</v>
      </c>
      <c r="U3670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671" spans="1:21" x14ac:dyDescent="0.25">
      <c r="A3671" t="s">
        <v>7</v>
      </c>
      <c r="B3671" t="s">
        <v>3930</v>
      </c>
      <c r="C3671">
        <f>datainHOME1[[#This Row],[l]]+5</f>
        <v>3703</v>
      </c>
      <c r="D3671" t="s">
        <v>3703</v>
      </c>
      <c r="E3671" t="s">
        <v>973</v>
      </c>
      <c r="F3671" t="s">
        <v>535</v>
      </c>
      <c r="G367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671">
        <f>datainHOME1[[#This Row],[l]]+5</f>
        <v>3703</v>
      </c>
      <c r="N367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671">
        <f>datainHOME1[[#This Row],[l]]+5</f>
        <v>3703</v>
      </c>
      <c r="U3671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672" spans="1:21" x14ac:dyDescent="0.25">
      <c r="A3672" t="s">
        <v>7</v>
      </c>
      <c r="B3672" t="s">
        <v>3931</v>
      </c>
      <c r="C3672">
        <f>datainHOME1[[#This Row],[l]]+5</f>
        <v>3704</v>
      </c>
      <c r="D3672" t="s">
        <v>3704</v>
      </c>
      <c r="E3672" t="s">
        <v>544</v>
      </c>
      <c r="F3672" t="s">
        <v>984</v>
      </c>
      <c r="G3672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3672">
        <f>datainHOME1[[#This Row],[l]]+5</f>
        <v>3704</v>
      </c>
      <c r="N3672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3672">
        <f>datainHOME1[[#This Row],[l]]+5</f>
        <v>3704</v>
      </c>
      <c r="U3672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3673" spans="1:21" x14ac:dyDescent="0.25">
      <c r="A3673" t="s">
        <v>7</v>
      </c>
      <c r="B3673" t="s">
        <v>3932</v>
      </c>
      <c r="C3673">
        <f>datainHOME1[[#This Row],[l]]+5</f>
        <v>3705</v>
      </c>
      <c r="D3673" t="s">
        <v>3705</v>
      </c>
      <c r="E3673" t="s">
        <v>535</v>
      </c>
      <c r="F3673" t="s">
        <v>540</v>
      </c>
      <c r="G367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673">
        <f>datainHOME1[[#This Row],[l]]+5</f>
        <v>3705</v>
      </c>
      <c r="N367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673">
        <f>datainHOME1[[#This Row],[l]]+5</f>
        <v>3705</v>
      </c>
      <c r="U367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674" spans="1:21" x14ac:dyDescent="0.25">
      <c r="A3674" t="s">
        <v>7</v>
      </c>
      <c r="B3674" t="s">
        <v>3933</v>
      </c>
      <c r="C3674">
        <f>datainHOME1[[#This Row],[l]]+5</f>
        <v>3706</v>
      </c>
      <c r="D3674" t="s">
        <v>3706</v>
      </c>
      <c r="E3674" t="s">
        <v>984</v>
      </c>
      <c r="F3674" t="s">
        <v>192</v>
      </c>
      <c r="G367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674">
        <f>datainHOME1[[#This Row],[l]]+5</f>
        <v>3706</v>
      </c>
      <c r="N367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674">
        <f>datainHOME1[[#This Row],[l]]+5</f>
        <v>3706</v>
      </c>
      <c r="U367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675" spans="1:21" x14ac:dyDescent="0.25">
      <c r="A3675" t="s">
        <v>7</v>
      </c>
      <c r="B3675" t="s">
        <v>3935</v>
      </c>
      <c r="C3675">
        <f>datainHOME1[[#This Row],[l]]+5</f>
        <v>3707</v>
      </c>
      <c r="D3675" t="s">
        <v>3707</v>
      </c>
      <c r="E3675" t="s">
        <v>192</v>
      </c>
      <c r="F3675" t="s">
        <v>998</v>
      </c>
      <c r="G367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675">
        <f>datainHOME1[[#This Row],[l]]+5</f>
        <v>3707</v>
      </c>
      <c r="N367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675">
        <f>datainHOME1[[#This Row],[l]]+5</f>
        <v>3707</v>
      </c>
      <c r="U3675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676" spans="1:21" x14ac:dyDescent="0.25">
      <c r="A3676" t="s">
        <v>7</v>
      </c>
      <c r="B3676" t="s">
        <v>3936</v>
      </c>
      <c r="C3676">
        <f>datainHOME1[[#This Row],[l]]+5</f>
        <v>3708</v>
      </c>
      <c r="D3676" t="s">
        <v>3708</v>
      </c>
      <c r="E3676" t="s">
        <v>998</v>
      </c>
      <c r="F3676" t="s">
        <v>959</v>
      </c>
      <c r="G367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676">
        <f>datainHOME1[[#This Row],[l]]+5</f>
        <v>3708</v>
      </c>
      <c r="N367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676">
        <f>datainHOME1[[#This Row],[l]]+5</f>
        <v>3708</v>
      </c>
      <c r="U367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677" spans="1:21" x14ac:dyDescent="0.25">
      <c r="A3677" t="s">
        <v>7</v>
      </c>
      <c r="B3677" t="s">
        <v>3937</v>
      </c>
      <c r="C3677">
        <f>datainHOME1[[#This Row],[l]]+5</f>
        <v>3709</v>
      </c>
      <c r="D3677" t="s">
        <v>3709</v>
      </c>
      <c r="E3677" t="s">
        <v>711</v>
      </c>
      <c r="F3677" t="s">
        <v>896</v>
      </c>
      <c r="G367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677">
        <f>datainHOME1[[#This Row],[l]]+5</f>
        <v>3709</v>
      </c>
      <c r="N367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677">
        <f>datainHOME1[[#This Row],[l]]+5</f>
        <v>3709</v>
      </c>
      <c r="U367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678" spans="1:21" x14ac:dyDescent="0.25">
      <c r="A3678" t="s">
        <v>7</v>
      </c>
      <c r="B3678" t="s">
        <v>3938</v>
      </c>
      <c r="C3678">
        <f>datainHOME1[[#This Row],[l]]+5</f>
        <v>3710</v>
      </c>
      <c r="D3678" t="s">
        <v>3710</v>
      </c>
      <c r="E3678" t="s">
        <v>451</v>
      </c>
      <c r="F3678" t="s">
        <v>23</v>
      </c>
      <c r="G367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678">
        <f>datainHOME1[[#This Row],[l]]+5</f>
        <v>3710</v>
      </c>
      <c r="N367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678">
        <f>datainHOME1[[#This Row],[l]]+5</f>
        <v>3710</v>
      </c>
      <c r="U367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679" spans="1:21" x14ac:dyDescent="0.25">
      <c r="A3679" t="s">
        <v>7</v>
      </c>
      <c r="B3679" t="s">
        <v>3939</v>
      </c>
      <c r="C3679">
        <f>datainHOME1[[#This Row],[l]]+5</f>
        <v>3711</v>
      </c>
      <c r="D3679" t="s">
        <v>3711</v>
      </c>
      <c r="E3679" t="s">
        <v>13</v>
      </c>
      <c r="F3679" t="s">
        <v>62</v>
      </c>
      <c r="G367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679">
        <f>datainHOME1[[#This Row],[l]]+5</f>
        <v>3711</v>
      </c>
      <c r="N367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679">
        <f>datainHOME1[[#This Row],[l]]+5</f>
        <v>3711</v>
      </c>
      <c r="U367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680" spans="1:21" x14ac:dyDescent="0.25">
      <c r="A3680" t="s">
        <v>7</v>
      </c>
      <c r="B3680" t="s">
        <v>3940</v>
      </c>
      <c r="C3680">
        <f>datainHOME1[[#This Row],[l]]+5</f>
        <v>3712</v>
      </c>
      <c r="D3680" t="s">
        <v>3712</v>
      </c>
      <c r="E3680" t="s">
        <v>62</v>
      </c>
      <c r="F3680" t="s">
        <v>109</v>
      </c>
      <c r="G368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680">
        <f>datainHOME1[[#This Row],[l]]+5</f>
        <v>3712</v>
      </c>
      <c r="N368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680">
        <f>datainHOME1[[#This Row],[l]]+5</f>
        <v>3712</v>
      </c>
      <c r="U368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681" spans="1:21" x14ac:dyDescent="0.25">
      <c r="A3681" t="s">
        <v>7</v>
      </c>
      <c r="B3681" t="s">
        <v>3941</v>
      </c>
      <c r="C3681">
        <f>datainHOME1[[#This Row],[l]]+5</f>
        <v>3713</v>
      </c>
      <c r="D3681" t="s">
        <v>3796</v>
      </c>
      <c r="E3681" t="s">
        <v>109</v>
      </c>
      <c r="F3681" t="s">
        <v>161</v>
      </c>
      <c r="G368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681">
        <f>datainHOME1[[#This Row],[l]]+5</f>
        <v>3713</v>
      </c>
      <c r="N368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681">
        <f>datainHOME1[[#This Row],[l]]+5</f>
        <v>3713</v>
      </c>
      <c r="U368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682" spans="1:21" x14ac:dyDescent="0.25">
      <c r="A3682" t="s">
        <v>7</v>
      </c>
      <c r="B3682" t="s">
        <v>3942</v>
      </c>
      <c r="C3682">
        <f>datainHOME1[[#This Row],[l]]+5</f>
        <v>3714</v>
      </c>
      <c r="D3682" t="s">
        <v>3713</v>
      </c>
      <c r="E3682" t="s">
        <v>161</v>
      </c>
      <c r="F3682" t="s">
        <v>415</v>
      </c>
      <c r="G3682">
        <f>IF(datainHOME1[[#This Row],[TimeIn]]-datainHOME1[[#This Row],[TimeOut]] &gt;0, datainHOME1[[#This Row],[TimeIn]]-datainHOME1[[#This Row],[TimeOut]],(datainHOME1[[#This Row],[TimeIn]]-datainHOME1[[#This Row],[TimeOut]])+1000)</f>
        <v>134</v>
      </c>
      <c r="J3682">
        <f>datainHOME1[[#This Row],[l]]+5</f>
        <v>3714</v>
      </c>
      <c r="N3682">
        <f>IF(datainHOME1[[#This Row],[TimeIn]]-datainHOME1[[#This Row],[TimeOut]] &gt;0, datainHOME1[[#This Row],[TimeIn]]-datainHOME1[[#This Row],[TimeOut]],(datainHOME1[[#This Row],[TimeIn]]-datainHOME1[[#This Row],[TimeOut]])+1000)</f>
        <v>134</v>
      </c>
      <c r="Q3682">
        <f>datainHOME1[[#This Row],[l]]+5</f>
        <v>3714</v>
      </c>
      <c r="U3682">
        <f>IF(datainHOME1[[#This Row],[TimeIn]]-datainHOME1[[#This Row],[TimeOut]] &gt;0, datainHOME1[[#This Row],[TimeIn]]-datainHOME1[[#This Row],[TimeOut]],(datainHOME1[[#This Row],[TimeIn]]-datainHOME1[[#This Row],[TimeOut]])+1000)</f>
        <v>134</v>
      </c>
    </row>
    <row r="3683" spans="1:21" x14ac:dyDescent="0.25">
      <c r="A3683" t="s">
        <v>7</v>
      </c>
      <c r="B3683" t="s">
        <v>3943</v>
      </c>
      <c r="C3683">
        <f>datainHOME1[[#This Row],[l]]+5</f>
        <v>3715</v>
      </c>
      <c r="D3683" t="s">
        <v>3714</v>
      </c>
      <c r="E3683" t="s">
        <v>349</v>
      </c>
      <c r="F3683" t="s">
        <v>571</v>
      </c>
      <c r="G3683">
        <f>IF(datainHOME1[[#This Row],[TimeIn]]-datainHOME1[[#This Row],[TimeOut]] &gt;0, datainHOME1[[#This Row],[TimeIn]]-datainHOME1[[#This Row],[TimeOut]],(datainHOME1[[#This Row],[TimeIn]]-datainHOME1[[#This Row],[TimeOut]])+1000)</f>
        <v>114</v>
      </c>
      <c r="J3683">
        <f>datainHOME1[[#This Row],[l]]+5</f>
        <v>3715</v>
      </c>
      <c r="N3683">
        <f>IF(datainHOME1[[#This Row],[TimeIn]]-datainHOME1[[#This Row],[TimeOut]] &gt;0, datainHOME1[[#This Row],[TimeIn]]-datainHOME1[[#This Row],[TimeOut]],(datainHOME1[[#This Row],[TimeIn]]-datainHOME1[[#This Row],[TimeOut]])+1000)</f>
        <v>114</v>
      </c>
      <c r="Q3683">
        <f>datainHOME1[[#This Row],[l]]+5</f>
        <v>3715</v>
      </c>
      <c r="U3683">
        <f>IF(datainHOME1[[#This Row],[TimeIn]]-datainHOME1[[#This Row],[TimeOut]] &gt;0, datainHOME1[[#This Row],[TimeIn]]-datainHOME1[[#This Row],[TimeOut]],(datainHOME1[[#This Row],[TimeIn]]-datainHOME1[[#This Row],[TimeOut]])+1000)</f>
        <v>114</v>
      </c>
    </row>
    <row r="3684" spans="1:21" x14ac:dyDescent="0.25">
      <c r="A3684" t="s">
        <v>7</v>
      </c>
      <c r="B3684" t="s">
        <v>3944</v>
      </c>
      <c r="C3684">
        <f>datainHOME1[[#This Row],[l]]+5</f>
        <v>3716</v>
      </c>
      <c r="D3684" t="s">
        <v>3715</v>
      </c>
      <c r="E3684" t="s">
        <v>456</v>
      </c>
      <c r="F3684" t="s">
        <v>600</v>
      </c>
      <c r="G3684">
        <f>IF(datainHOME1[[#This Row],[TimeIn]]-datainHOME1[[#This Row],[TimeOut]] &gt;0, datainHOME1[[#This Row],[TimeIn]]-datainHOME1[[#This Row],[TimeOut]],(datainHOME1[[#This Row],[TimeIn]]-datainHOME1[[#This Row],[TimeOut]])+1000)</f>
        <v>114</v>
      </c>
      <c r="J3684">
        <f>datainHOME1[[#This Row],[l]]+5</f>
        <v>3716</v>
      </c>
      <c r="N3684">
        <f>IF(datainHOME1[[#This Row],[TimeIn]]-datainHOME1[[#This Row],[TimeOut]] &gt;0, datainHOME1[[#This Row],[TimeIn]]-datainHOME1[[#This Row],[TimeOut]],(datainHOME1[[#This Row],[TimeIn]]-datainHOME1[[#This Row],[TimeOut]])+1000)</f>
        <v>114</v>
      </c>
      <c r="Q3684">
        <f>datainHOME1[[#This Row],[l]]+5</f>
        <v>3716</v>
      </c>
      <c r="U3684">
        <f>IF(datainHOME1[[#This Row],[TimeIn]]-datainHOME1[[#This Row],[TimeOut]] &gt;0, datainHOME1[[#This Row],[TimeIn]]-datainHOME1[[#This Row],[TimeOut]],(datainHOME1[[#This Row],[TimeIn]]-datainHOME1[[#This Row],[TimeOut]])+1000)</f>
        <v>114</v>
      </c>
    </row>
    <row r="3685" spans="1:21" x14ac:dyDescent="0.25">
      <c r="A3685" t="s">
        <v>7</v>
      </c>
      <c r="B3685" t="s">
        <v>3945</v>
      </c>
      <c r="C3685">
        <f>datainHOME1[[#This Row],[l]]+5</f>
        <v>3717</v>
      </c>
      <c r="D3685" t="s">
        <v>3716</v>
      </c>
      <c r="E3685" t="s">
        <v>453</v>
      </c>
      <c r="F3685" t="s">
        <v>611</v>
      </c>
      <c r="G3685">
        <f>IF(datainHOME1[[#This Row],[TimeIn]]-datainHOME1[[#This Row],[TimeOut]] &gt;0, datainHOME1[[#This Row],[TimeIn]]-datainHOME1[[#This Row],[TimeOut]],(datainHOME1[[#This Row],[TimeIn]]-datainHOME1[[#This Row],[TimeOut]])+1000)</f>
        <v>110</v>
      </c>
      <c r="J3685">
        <f>datainHOME1[[#This Row],[l]]+5</f>
        <v>3717</v>
      </c>
      <c r="N3685">
        <f>IF(datainHOME1[[#This Row],[TimeIn]]-datainHOME1[[#This Row],[TimeOut]] &gt;0, datainHOME1[[#This Row],[TimeIn]]-datainHOME1[[#This Row],[TimeOut]],(datainHOME1[[#This Row],[TimeIn]]-datainHOME1[[#This Row],[TimeOut]])+1000)</f>
        <v>110</v>
      </c>
      <c r="Q3685">
        <f>datainHOME1[[#This Row],[l]]+5</f>
        <v>3717</v>
      </c>
      <c r="U3685">
        <f>IF(datainHOME1[[#This Row],[TimeIn]]-datainHOME1[[#This Row],[TimeOut]] &gt;0, datainHOME1[[#This Row],[TimeIn]]-datainHOME1[[#This Row],[TimeOut]],(datainHOME1[[#This Row],[TimeIn]]-datainHOME1[[#This Row],[TimeOut]])+1000)</f>
        <v>110</v>
      </c>
    </row>
    <row r="3686" spans="1:21" x14ac:dyDescent="0.25">
      <c r="A3686" t="s">
        <v>7</v>
      </c>
      <c r="B3686" t="s">
        <v>3946</v>
      </c>
      <c r="C3686">
        <f>datainHOME1[[#This Row],[l]]+5</f>
        <v>3718</v>
      </c>
      <c r="D3686" t="s">
        <v>3717</v>
      </c>
      <c r="E3686" t="s">
        <v>475</v>
      </c>
      <c r="F3686" t="s">
        <v>377</v>
      </c>
      <c r="G3686">
        <f>IF(datainHOME1[[#This Row],[TimeIn]]-datainHOME1[[#This Row],[TimeOut]] &gt;0, datainHOME1[[#This Row],[TimeIn]]-datainHOME1[[#This Row],[TimeOut]],(datainHOME1[[#This Row],[TimeIn]]-datainHOME1[[#This Row],[TimeOut]])+1000)</f>
        <v>94</v>
      </c>
      <c r="J3686">
        <f>datainHOME1[[#This Row],[l]]+5</f>
        <v>3718</v>
      </c>
      <c r="N3686">
        <f>IF(datainHOME1[[#This Row],[TimeIn]]-datainHOME1[[#This Row],[TimeOut]] &gt;0, datainHOME1[[#This Row],[TimeIn]]-datainHOME1[[#This Row],[TimeOut]],(datainHOME1[[#This Row],[TimeIn]]-datainHOME1[[#This Row],[TimeOut]])+1000)</f>
        <v>94</v>
      </c>
      <c r="Q3686">
        <f>datainHOME1[[#This Row],[l]]+5</f>
        <v>3718</v>
      </c>
      <c r="U3686">
        <f>IF(datainHOME1[[#This Row],[TimeIn]]-datainHOME1[[#This Row],[TimeOut]] &gt;0, datainHOME1[[#This Row],[TimeIn]]-datainHOME1[[#This Row],[TimeOut]],(datainHOME1[[#This Row],[TimeIn]]-datainHOME1[[#This Row],[TimeOut]])+1000)</f>
        <v>94</v>
      </c>
    </row>
    <row r="3687" spans="1:21" x14ac:dyDescent="0.25">
      <c r="A3687" t="s">
        <v>7</v>
      </c>
      <c r="B3687" t="s">
        <v>3947</v>
      </c>
      <c r="C3687">
        <f>datainHOME1[[#This Row],[l]]+5</f>
        <v>3719</v>
      </c>
      <c r="D3687" t="s">
        <v>3718</v>
      </c>
      <c r="E3687" t="s">
        <v>226</v>
      </c>
      <c r="F3687" t="s">
        <v>627</v>
      </c>
      <c r="G3687">
        <f>IF(datainHOME1[[#This Row],[TimeIn]]-datainHOME1[[#This Row],[TimeOut]] &gt;0, datainHOME1[[#This Row],[TimeIn]]-datainHOME1[[#This Row],[TimeOut]],(datainHOME1[[#This Row],[TimeIn]]-datainHOME1[[#This Row],[TimeOut]])+1000)</f>
        <v>88</v>
      </c>
      <c r="J3687">
        <f>datainHOME1[[#This Row],[l]]+5</f>
        <v>3719</v>
      </c>
      <c r="N3687">
        <f>IF(datainHOME1[[#This Row],[TimeIn]]-datainHOME1[[#This Row],[TimeOut]] &gt;0, datainHOME1[[#This Row],[TimeIn]]-datainHOME1[[#This Row],[TimeOut]],(datainHOME1[[#This Row],[TimeIn]]-datainHOME1[[#This Row],[TimeOut]])+1000)</f>
        <v>88</v>
      </c>
      <c r="Q3687">
        <f>datainHOME1[[#This Row],[l]]+5</f>
        <v>3719</v>
      </c>
      <c r="U3687">
        <f>IF(datainHOME1[[#This Row],[TimeIn]]-datainHOME1[[#This Row],[TimeOut]] &gt;0, datainHOME1[[#This Row],[TimeIn]]-datainHOME1[[#This Row],[TimeOut]],(datainHOME1[[#This Row],[TimeIn]]-datainHOME1[[#This Row],[TimeOut]])+1000)</f>
        <v>88</v>
      </c>
    </row>
    <row r="3688" spans="1:21" x14ac:dyDescent="0.25">
      <c r="A3688" t="s">
        <v>7</v>
      </c>
      <c r="B3688" t="s">
        <v>3948</v>
      </c>
      <c r="C3688">
        <f>datainHOME1[[#This Row],[l]]+5</f>
        <v>3720</v>
      </c>
      <c r="D3688" t="s">
        <v>3719</v>
      </c>
      <c r="E3688" t="s">
        <v>539</v>
      </c>
      <c r="F3688" t="s">
        <v>627</v>
      </c>
      <c r="G3688">
        <f>IF(datainHOME1[[#This Row],[TimeIn]]-datainHOME1[[#This Row],[TimeOut]] &gt;0, datainHOME1[[#This Row],[TimeIn]]-datainHOME1[[#This Row],[TimeOut]],(datainHOME1[[#This Row],[TimeIn]]-datainHOME1[[#This Row],[TimeOut]])+1000)</f>
        <v>66</v>
      </c>
      <c r="J3688">
        <f>datainHOME1[[#This Row],[l]]+5</f>
        <v>3720</v>
      </c>
      <c r="N3688">
        <f>IF(datainHOME1[[#This Row],[TimeIn]]-datainHOME1[[#This Row],[TimeOut]] &gt;0, datainHOME1[[#This Row],[TimeIn]]-datainHOME1[[#This Row],[TimeOut]],(datainHOME1[[#This Row],[TimeIn]]-datainHOME1[[#This Row],[TimeOut]])+1000)</f>
        <v>66</v>
      </c>
      <c r="Q3688">
        <f>datainHOME1[[#This Row],[l]]+5</f>
        <v>3720</v>
      </c>
      <c r="U3688">
        <f>IF(datainHOME1[[#This Row],[TimeIn]]-datainHOME1[[#This Row],[TimeOut]] &gt;0, datainHOME1[[#This Row],[TimeIn]]-datainHOME1[[#This Row],[TimeOut]],(datainHOME1[[#This Row],[TimeIn]]-datainHOME1[[#This Row],[TimeOut]])+1000)</f>
        <v>66</v>
      </c>
    </row>
    <row r="3689" spans="1:21" x14ac:dyDescent="0.25">
      <c r="A3689" t="s">
        <v>7</v>
      </c>
      <c r="B3689" t="s">
        <v>3949</v>
      </c>
      <c r="C3689">
        <f>datainHOME1[[#This Row],[l]]+5</f>
        <v>3721</v>
      </c>
      <c r="D3689" t="s">
        <v>3720</v>
      </c>
      <c r="E3689" t="s">
        <v>558</v>
      </c>
      <c r="F3689" t="s">
        <v>481</v>
      </c>
      <c r="G3689">
        <f>IF(datainHOME1[[#This Row],[TimeIn]]-datainHOME1[[#This Row],[TimeOut]] &gt;0, datainHOME1[[#This Row],[TimeIn]]-datainHOME1[[#This Row],[TimeOut]],(datainHOME1[[#This Row],[TimeIn]]-datainHOME1[[#This Row],[TimeOut]])+1000)</f>
        <v>53</v>
      </c>
      <c r="J3689">
        <f>datainHOME1[[#This Row],[l]]+5</f>
        <v>3721</v>
      </c>
      <c r="N3689">
        <f>IF(datainHOME1[[#This Row],[TimeIn]]-datainHOME1[[#This Row],[TimeOut]] &gt;0, datainHOME1[[#This Row],[TimeIn]]-datainHOME1[[#This Row],[TimeOut]],(datainHOME1[[#This Row],[TimeIn]]-datainHOME1[[#This Row],[TimeOut]])+1000)</f>
        <v>53</v>
      </c>
      <c r="Q3689">
        <f>datainHOME1[[#This Row],[l]]+5</f>
        <v>3721</v>
      </c>
      <c r="U3689">
        <f>IF(datainHOME1[[#This Row],[TimeIn]]-datainHOME1[[#This Row],[TimeOut]] &gt;0, datainHOME1[[#This Row],[TimeIn]]-datainHOME1[[#This Row],[TimeOut]],(datainHOME1[[#This Row],[TimeIn]]-datainHOME1[[#This Row],[TimeOut]])+1000)</f>
        <v>53</v>
      </c>
    </row>
    <row r="3690" spans="1:21" x14ac:dyDescent="0.25">
      <c r="A3690" t="s">
        <v>7</v>
      </c>
      <c r="B3690" t="s">
        <v>3950</v>
      </c>
      <c r="C3690">
        <f>datainHOME1[[#This Row],[l]]+5</f>
        <v>3722</v>
      </c>
      <c r="D3690" t="s">
        <v>3721</v>
      </c>
      <c r="E3690" t="s">
        <v>592</v>
      </c>
      <c r="F3690" t="s">
        <v>640</v>
      </c>
      <c r="G3690">
        <f>IF(datainHOME1[[#This Row],[TimeIn]]-datainHOME1[[#This Row],[TimeOut]] &gt;0, datainHOME1[[#This Row],[TimeIn]]-datainHOME1[[#This Row],[TimeOut]],(datainHOME1[[#This Row],[TimeIn]]-datainHOME1[[#This Row],[TimeOut]])+1000)</f>
        <v>46</v>
      </c>
      <c r="J3690">
        <f>datainHOME1[[#This Row],[l]]+5</f>
        <v>3722</v>
      </c>
      <c r="N3690">
        <f>IF(datainHOME1[[#This Row],[TimeIn]]-datainHOME1[[#This Row],[TimeOut]] &gt;0, datainHOME1[[#This Row],[TimeIn]]-datainHOME1[[#This Row],[TimeOut]],(datainHOME1[[#This Row],[TimeIn]]-datainHOME1[[#This Row],[TimeOut]])+1000)</f>
        <v>46</v>
      </c>
      <c r="Q3690">
        <f>datainHOME1[[#This Row],[l]]+5</f>
        <v>3722</v>
      </c>
      <c r="U3690">
        <f>IF(datainHOME1[[#This Row],[TimeIn]]-datainHOME1[[#This Row],[TimeOut]] &gt;0, datainHOME1[[#This Row],[TimeIn]]-datainHOME1[[#This Row],[TimeOut]],(datainHOME1[[#This Row],[TimeIn]]-datainHOME1[[#This Row],[TimeOut]])+1000)</f>
        <v>46</v>
      </c>
    </row>
    <row r="3691" spans="1:21" x14ac:dyDescent="0.25">
      <c r="A3691" t="s">
        <v>7</v>
      </c>
      <c r="B3691" t="s">
        <v>3951</v>
      </c>
      <c r="C3691">
        <f>datainHOME1[[#This Row],[l]]+5</f>
        <v>3723</v>
      </c>
      <c r="D3691" t="s">
        <v>3722</v>
      </c>
      <c r="E3691" t="s">
        <v>588</v>
      </c>
      <c r="F3691" t="s">
        <v>574</v>
      </c>
      <c r="G3691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3691">
        <f>datainHOME1[[#This Row],[l]]+5</f>
        <v>3723</v>
      </c>
      <c r="N3691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3691">
        <f>datainHOME1[[#This Row],[l]]+5</f>
        <v>3723</v>
      </c>
      <c r="U3691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3692" spans="1:21" x14ac:dyDescent="0.25">
      <c r="A3692" t="s">
        <v>7</v>
      </c>
      <c r="B3692" t="s">
        <v>3952</v>
      </c>
      <c r="C3692">
        <f>datainHOME1[[#This Row],[l]]+5</f>
        <v>3724</v>
      </c>
      <c r="D3692" t="s">
        <v>3723</v>
      </c>
      <c r="E3692" t="s">
        <v>611</v>
      </c>
      <c r="F3692" t="s">
        <v>122</v>
      </c>
      <c r="G3692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3692">
        <f>datainHOME1[[#This Row],[l]]+5</f>
        <v>3724</v>
      </c>
      <c r="N3692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3692">
        <f>datainHOME1[[#This Row],[l]]+5</f>
        <v>3724</v>
      </c>
      <c r="U3692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3693" spans="1:21" x14ac:dyDescent="0.25">
      <c r="A3693" t="s">
        <v>7</v>
      </c>
      <c r="B3693" t="s">
        <v>3953</v>
      </c>
      <c r="C3693">
        <f>datainHOME1[[#This Row],[l]]+5</f>
        <v>3725</v>
      </c>
      <c r="D3693" t="s">
        <v>3724</v>
      </c>
      <c r="E3693" t="s">
        <v>627</v>
      </c>
      <c r="F3693" t="s">
        <v>647</v>
      </c>
      <c r="G3693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3693">
        <f>datainHOME1[[#This Row],[l]]+5</f>
        <v>3725</v>
      </c>
      <c r="N3693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3693">
        <f>datainHOME1[[#This Row],[l]]+5</f>
        <v>3725</v>
      </c>
      <c r="U3693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3694" spans="1:21" x14ac:dyDescent="0.25">
      <c r="A3694" t="s">
        <v>7</v>
      </c>
      <c r="B3694" t="s">
        <v>3954</v>
      </c>
      <c r="C3694">
        <f>datainHOME1[[#This Row],[l]]+5</f>
        <v>3726</v>
      </c>
      <c r="D3694" t="s">
        <v>3725</v>
      </c>
      <c r="E3694" t="s">
        <v>640</v>
      </c>
      <c r="F3694" t="s">
        <v>668</v>
      </c>
      <c r="G3694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3694">
        <f>datainHOME1[[#This Row],[l]]+5</f>
        <v>3726</v>
      </c>
      <c r="N3694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3694">
        <f>datainHOME1[[#This Row],[l]]+5</f>
        <v>3726</v>
      </c>
      <c r="U3694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3695" spans="1:21" x14ac:dyDescent="0.25">
      <c r="A3695" t="s">
        <v>7</v>
      </c>
      <c r="B3695" t="s">
        <v>3956</v>
      </c>
      <c r="C3695">
        <f>datainHOME1[[#This Row],[l]]+5</f>
        <v>3727</v>
      </c>
      <c r="D3695" t="s">
        <v>3726</v>
      </c>
      <c r="E3695" t="s">
        <v>128</v>
      </c>
      <c r="F3695" t="s">
        <v>694</v>
      </c>
      <c r="G3695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695">
        <f>datainHOME1[[#This Row],[l]]+5</f>
        <v>3727</v>
      </c>
      <c r="N3695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695">
        <f>datainHOME1[[#This Row],[l]]+5</f>
        <v>3727</v>
      </c>
      <c r="U3695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696" spans="1:21" x14ac:dyDescent="0.25">
      <c r="A3696" t="s">
        <v>7</v>
      </c>
      <c r="B3696" t="s">
        <v>3957</v>
      </c>
      <c r="C3696">
        <f>datainHOME1[[#This Row],[l]]+5</f>
        <v>3728</v>
      </c>
      <c r="D3696" t="s">
        <v>3727</v>
      </c>
      <c r="E3696" t="s">
        <v>385</v>
      </c>
      <c r="F3696" t="s">
        <v>713</v>
      </c>
      <c r="G3696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3696">
        <f>datainHOME1[[#This Row],[l]]+5</f>
        <v>3728</v>
      </c>
      <c r="N3696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3696">
        <f>datainHOME1[[#This Row],[l]]+5</f>
        <v>3728</v>
      </c>
      <c r="U3696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3697" spans="1:21" x14ac:dyDescent="0.25">
      <c r="A3697" t="s">
        <v>7</v>
      </c>
      <c r="B3697" t="s">
        <v>3958</v>
      </c>
      <c r="C3697">
        <f>datainHOME1[[#This Row],[l]]+5</f>
        <v>3729</v>
      </c>
      <c r="D3697" t="s">
        <v>3728</v>
      </c>
      <c r="E3697" t="s">
        <v>694</v>
      </c>
      <c r="F3697" t="s">
        <v>390</v>
      </c>
      <c r="G369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697">
        <f>datainHOME1[[#This Row],[l]]+5</f>
        <v>3729</v>
      </c>
      <c r="N369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697">
        <f>datainHOME1[[#This Row],[l]]+5</f>
        <v>3729</v>
      </c>
      <c r="U369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698" spans="1:21" x14ac:dyDescent="0.25">
      <c r="A3698" t="s">
        <v>7</v>
      </c>
      <c r="B3698" t="s">
        <v>3959</v>
      </c>
      <c r="C3698">
        <f>datainHOME1[[#This Row],[l]]+5</f>
        <v>3730</v>
      </c>
      <c r="D3698" t="s">
        <v>3729</v>
      </c>
      <c r="E3698" t="s">
        <v>713</v>
      </c>
      <c r="F3698" t="s">
        <v>260</v>
      </c>
      <c r="G369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698">
        <f>datainHOME1[[#This Row],[l]]+5</f>
        <v>3730</v>
      </c>
      <c r="N369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698">
        <f>datainHOME1[[#This Row],[l]]+5</f>
        <v>3730</v>
      </c>
      <c r="U369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699" spans="1:21" x14ac:dyDescent="0.25">
      <c r="A3699" t="s">
        <v>7</v>
      </c>
      <c r="B3699" t="s">
        <v>3960</v>
      </c>
      <c r="C3699">
        <f>datainHOME1[[#This Row],[l]]+5</f>
        <v>3731</v>
      </c>
      <c r="D3699" t="s">
        <v>3730</v>
      </c>
      <c r="E3699" t="s">
        <v>715</v>
      </c>
      <c r="F3699" t="s">
        <v>730</v>
      </c>
      <c r="G369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699">
        <f>datainHOME1[[#This Row],[l]]+5</f>
        <v>3731</v>
      </c>
      <c r="N369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699">
        <f>datainHOME1[[#This Row],[l]]+5</f>
        <v>3731</v>
      </c>
      <c r="U369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700" spans="1:21" x14ac:dyDescent="0.25">
      <c r="A3700" t="s">
        <v>7</v>
      </c>
      <c r="B3700" t="s">
        <v>3961</v>
      </c>
      <c r="C3700">
        <f>datainHOME1[[#This Row],[l]]+5</f>
        <v>3732</v>
      </c>
      <c r="D3700" t="s">
        <v>3731</v>
      </c>
      <c r="E3700" t="s">
        <v>260</v>
      </c>
      <c r="F3700" t="s">
        <v>757</v>
      </c>
      <c r="G3700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3700">
        <f>datainHOME1[[#This Row],[l]]+5</f>
        <v>3732</v>
      </c>
      <c r="N3700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3700">
        <f>datainHOME1[[#This Row],[l]]+5</f>
        <v>3732</v>
      </c>
      <c r="U3700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3701" spans="1:21" x14ac:dyDescent="0.25">
      <c r="A3701" t="s">
        <v>7</v>
      </c>
      <c r="B3701" t="s">
        <v>3962</v>
      </c>
      <c r="C3701">
        <f>datainHOME1[[#This Row],[l]]+5</f>
        <v>3733</v>
      </c>
      <c r="D3701" t="s">
        <v>3732</v>
      </c>
      <c r="E3701" t="s">
        <v>741</v>
      </c>
      <c r="F3701" t="s">
        <v>776</v>
      </c>
      <c r="G3701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3701">
        <f>datainHOME1[[#This Row],[l]]+5</f>
        <v>3733</v>
      </c>
      <c r="N3701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3701">
        <f>datainHOME1[[#This Row],[l]]+5</f>
        <v>3733</v>
      </c>
      <c r="U3701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3702" spans="1:21" x14ac:dyDescent="0.25">
      <c r="A3702" t="s">
        <v>7</v>
      </c>
      <c r="B3702" t="s">
        <v>3963</v>
      </c>
      <c r="C3702">
        <f>datainHOME1[[#This Row],[l]]+5</f>
        <v>3734</v>
      </c>
      <c r="D3702" t="s">
        <v>3733</v>
      </c>
      <c r="E3702" t="s">
        <v>142</v>
      </c>
      <c r="F3702" t="s">
        <v>786</v>
      </c>
      <c r="G3702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3702">
        <f>datainHOME1[[#This Row],[l]]+5</f>
        <v>3734</v>
      </c>
      <c r="N3702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3702">
        <f>datainHOME1[[#This Row],[l]]+5</f>
        <v>3734</v>
      </c>
      <c r="U3702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3703" spans="1:21" x14ac:dyDescent="0.25">
      <c r="A3703" t="s">
        <v>7</v>
      </c>
      <c r="B3703" t="s">
        <v>3964</v>
      </c>
      <c r="C3703">
        <f>datainHOME1[[#This Row],[l]]+5</f>
        <v>3735</v>
      </c>
      <c r="D3703" t="s">
        <v>3734</v>
      </c>
      <c r="E3703" t="s">
        <v>773</v>
      </c>
      <c r="F3703" t="s">
        <v>733</v>
      </c>
      <c r="G3703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3703">
        <f>datainHOME1[[#This Row],[l]]+5</f>
        <v>3735</v>
      </c>
      <c r="N3703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3703">
        <f>datainHOME1[[#This Row],[l]]+5</f>
        <v>3735</v>
      </c>
      <c r="U3703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3704" spans="1:21" x14ac:dyDescent="0.25">
      <c r="A3704" t="s">
        <v>7</v>
      </c>
      <c r="B3704" t="s">
        <v>3965</v>
      </c>
      <c r="C3704">
        <f>datainHOME1[[#This Row],[l]]+5</f>
        <v>3736</v>
      </c>
      <c r="D3704" t="s">
        <v>3735</v>
      </c>
      <c r="E3704" t="s">
        <v>589</v>
      </c>
      <c r="F3704" t="s">
        <v>735</v>
      </c>
      <c r="G3704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3704">
        <f>datainHOME1[[#This Row],[l]]+5</f>
        <v>3736</v>
      </c>
      <c r="N3704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3704">
        <f>datainHOME1[[#This Row],[l]]+5</f>
        <v>3736</v>
      </c>
      <c r="U3704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3705" spans="1:21" x14ac:dyDescent="0.25">
      <c r="A3705" t="s">
        <v>7</v>
      </c>
      <c r="B3705" t="s">
        <v>3966</v>
      </c>
      <c r="C3705">
        <f>datainHOME1[[#This Row],[l]]+5</f>
        <v>3737</v>
      </c>
      <c r="D3705" t="s">
        <v>3737</v>
      </c>
      <c r="E3705" t="s">
        <v>666</v>
      </c>
      <c r="F3705" t="s">
        <v>258</v>
      </c>
      <c r="G3705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3705">
        <f>datainHOME1[[#This Row],[l]]+5</f>
        <v>3737</v>
      </c>
      <c r="N3705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3705">
        <f>datainHOME1[[#This Row],[l]]+5</f>
        <v>3737</v>
      </c>
      <c r="U3705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3706" spans="1:21" x14ac:dyDescent="0.25">
      <c r="A3706" t="s">
        <v>7</v>
      </c>
      <c r="B3706" t="s">
        <v>3967</v>
      </c>
      <c r="C3706">
        <f>datainHOME1[[#This Row],[l]]+5</f>
        <v>3738</v>
      </c>
      <c r="D3706" t="s">
        <v>3739</v>
      </c>
      <c r="E3706" t="s">
        <v>789</v>
      </c>
      <c r="F3706" t="s">
        <v>159</v>
      </c>
      <c r="G3706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J3706">
        <f>datainHOME1[[#This Row],[l]]+5</f>
        <v>3738</v>
      </c>
      <c r="N3706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Q3706">
        <f>datainHOME1[[#This Row],[l]]+5</f>
        <v>3738</v>
      </c>
      <c r="U3706">
        <f>IF(datainHOME1[[#This Row],[TimeIn]]-datainHOME1[[#This Row],[TimeOut]] &gt;0, datainHOME1[[#This Row],[TimeIn]]-datainHOME1[[#This Row],[TimeOut]],(datainHOME1[[#This Row],[TimeIn]]-datainHOME1[[#This Row],[TimeOut]])+1000)</f>
        <v>39</v>
      </c>
    </row>
    <row r="3707" spans="1:21" x14ac:dyDescent="0.25">
      <c r="A3707" t="s">
        <v>7</v>
      </c>
      <c r="B3707" t="s">
        <v>3968</v>
      </c>
      <c r="C3707">
        <f>datainHOME1[[#This Row],[l]]+5</f>
        <v>3739</v>
      </c>
      <c r="D3707" t="s">
        <v>3740</v>
      </c>
      <c r="E3707" t="s">
        <v>792</v>
      </c>
      <c r="F3707" t="s">
        <v>278</v>
      </c>
      <c r="G3707">
        <f>IF(datainHOME1[[#This Row],[TimeIn]]-datainHOME1[[#This Row],[TimeOut]] &gt;0, datainHOME1[[#This Row],[TimeIn]]-datainHOME1[[#This Row],[TimeOut]],(datainHOME1[[#This Row],[TimeIn]]-datainHOME1[[#This Row],[TimeOut]])+1000)</f>
        <v>46</v>
      </c>
      <c r="J3707">
        <f>datainHOME1[[#This Row],[l]]+5</f>
        <v>3739</v>
      </c>
      <c r="N3707">
        <f>IF(datainHOME1[[#This Row],[TimeIn]]-datainHOME1[[#This Row],[TimeOut]] &gt;0, datainHOME1[[#This Row],[TimeIn]]-datainHOME1[[#This Row],[TimeOut]],(datainHOME1[[#This Row],[TimeIn]]-datainHOME1[[#This Row],[TimeOut]])+1000)</f>
        <v>46</v>
      </c>
      <c r="Q3707">
        <f>datainHOME1[[#This Row],[l]]+5</f>
        <v>3739</v>
      </c>
      <c r="U3707">
        <f>IF(datainHOME1[[#This Row],[TimeIn]]-datainHOME1[[#This Row],[TimeOut]] &gt;0, datainHOME1[[#This Row],[TimeIn]]-datainHOME1[[#This Row],[TimeOut]],(datainHOME1[[#This Row],[TimeIn]]-datainHOME1[[#This Row],[TimeOut]])+1000)</f>
        <v>46</v>
      </c>
    </row>
    <row r="3708" spans="1:21" x14ac:dyDescent="0.25">
      <c r="A3708" t="s">
        <v>7</v>
      </c>
      <c r="B3708" t="s">
        <v>3969</v>
      </c>
      <c r="C3708">
        <f>datainHOME1[[#This Row],[l]]+5</f>
        <v>3740</v>
      </c>
      <c r="D3708" t="s">
        <v>3741</v>
      </c>
      <c r="E3708" t="s">
        <v>810</v>
      </c>
      <c r="F3708" t="s">
        <v>873</v>
      </c>
      <c r="G3708">
        <f>IF(datainHOME1[[#This Row],[TimeIn]]-datainHOME1[[#This Row],[TimeOut]] &gt;0, datainHOME1[[#This Row],[TimeIn]]-datainHOME1[[#This Row],[TimeOut]],(datainHOME1[[#This Row],[TimeIn]]-datainHOME1[[#This Row],[TimeOut]])+1000)</f>
        <v>95</v>
      </c>
      <c r="J3708">
        <f>datainHOME1[[#This Row],[l]]+5</f>
        <v>3740</v>
      </c>
      <c r="N3708">
        <f>IF(datainHOME1[[#This Row],[TimeIn]]-datainHOME1[[#This Row],[TimeOut]] &gt;0, datainHOME1[[#This Row],[TimeIn]]-datainHOME1[[#This Row],[TimeOut]],(datainHOME1[[#This Row],[TimeIn]]-datainHOME1[[#This Row],[TimeOut]])+1000)</f>
        <v>95</v>
      </c>
      <c r="Q3708">
        <f>datainHOME1[[#This Row],[l]]+5</f>
        <v>3740</v>
      </c>
      <c r="U3708">
        <f>IF(datainHOME1[[#This Row],[TimeIn]]-datainHOME1[[#This Row],[TimeOut]] &gt;0, datainHOME1[[#This Row],[TimeIn]]-datainHOME1[[#This Row],[TimeOut]],(datainHOME1[[#This Row],[TimeIn]]-datainHOME1[[#This Row],[TimeOut]])+1000)</f>
        <v>95</v>
      </c>
    </row>
    <row r="3709" spans="1:21" x14ac:dyDescent="0.25">
      <c r="A3709" t="s">
        <v>7</v>
      </c>
      <c r="B3709" t="s">
        <v>3971</v>
      </c>
      <c r="C3709">
        <f>datainHOME1[[#This Row],[l]]+5</f>
        <v>3741</v>
      </c>
      <c r="D3709" t="s">
        <v>3742</v>
      </c>
      <c r="E3709" t="s">
        <v>737</v>
      </c>
      <c r="F3709" t="s">
        <v>874</v>
      </c>
      <c r="G3709">
        <f>IF(datainHOME1[[#This Row],[TimeIn]]-datainHOME1[[#This Row],[TimeOut]] &gt;0, datainHOME1[[#This Row],[TimeIn]]-datainHOME1[[#This Row],[TimeOut]],(datainHOME1[[#This Row],[TimeIn]]-datainHOME1[[#This Row],[TimeOut]])+1000)</f>
        <v>77</v>
      </c>
      <c r="J3709">
        <f>datainHOME1[[#This Row],[l]]+5</f>
        <v>3741</v>
      </c>
      <c r="N3709">
        <f>IF(datainHOME1[[#This Row],[TimeIn]]-datainHOME1[[#This Row],[TimeOut]] &gt;0, datainHOME1[[#This Row],[TimeIn]]-datainHOME1[[#This Row],[TimeOut]],(datainHOME1[[#This Row],[TimeIn]]-datainHOME1[[#This Row],[TimeOut]])+1000)</f>
        <v>77</v>
      </c>
      <c r="Q3709">
        <f>datainHOME1[[#This Row],[l]]+5</f>
        <v>3741</v>
      </c>
      <c r="U3709">
        <f>IF(datainHOME1[[#This Row],[TimeIn]]-datainHOME1[[#This Row],[TimeOut]] &gt;0, datainHOME1[[#This Row],[TimeIn]]-datainHOME1[[#This Row],[TimeOut]],(datainHOME1[[#This Row],[TimeIn]]-datainHOME1[[#This Row],[TimeOut]])+1000)</f>
        <v>77</v>
      </c>
    </row>
    <row r="3710" spans="1:21" x14ac:dyDescent="0.25">
      <c r="A3710" t="s">
        <v>7</v>
      </c>
      <c r="B3710" t="s">
        <v>3972</v>
      </c>
      <c r="C3710">
        <f>datainHOME1[[#This Row],[l]]+5</f>
        <v>3742</v>
      </c>
      <c r="D3710" t="s">
        <v>3743</v>
      </c>
      <c r="E3710" t="s">
        <v>670</v>
      </c>
      <c r="F3710" t="s">
        <v>904</v>
      </c>
      <c r="G3710">
        <f>IF(datainHOME1[[#This Row],[TimeIn]]-datainHOME1[[#This Row],[TimeOut]] &gt;0, datainHOME1[[#This Row],[TimeIn]]-datainHOME1[[#This Row],[TimeOut]],(datainHOME1[[#This Row],[TimeIn]]-datainHOME1[[#This Row],[TimeOut]])+1000)</f>
        <v>140</v>
      </c>
      <c r="J3710">
        <f>datainHOME1[[#This Row],[l]]+5</f>
        <v>3742</v>
      </c>
      <c r="N3710">
        <f>IF(datainHOME1[[#This Row],[TimeIn]]-datainHOME1[[#This Row],[TimeOut]] &gt;0, datainHOME1[[#This Row],[TimeIn]]-datainHOME1[[#This Row],[TimeOut]],(datainHOME1[[#This Row],[TimeIn]]-datainHOME1[[#This Row],[TimeOut]])+1000)</f>
        <v>140</v>
      </c>
      <c r="Q3710">
        <f>datainHOME1[[#This Row],[l]]+5</f>
        <v>3742</v>
      </c>
      <c r="U3710">
        <f>IF(datainHOME1[[#This Row],[TimeIn]]-datainHOME1[[#This Row],[TimeOut]] &gt;0, datainHOME1[[#This Row],[TimeIn]]-datainHOME1[[#This Row],[TimeOut]],(datainHOME1[[#This Row],[TimeIn]]-datainHOME1[[#This Row],[TimeOut]])+1000)</f>
        <v>140</v>
      </c>
    </row>
    <row r="3711" spans="1:21" x14ac:dyDescent="0.25">
      <c r="A3711" t="s">
        <v>7</v>
      </c>
      <c r="B3711" t="s">
        <v>3973</v>
      </c>
      <c r="C3711">
        <f>datainHOME1[[#This Row],[l]]+5</f>
        <v>3743</v>
      </c>
      <c r="D3711" t="s">
        <v>3744</v>
      </c>
      <c r="E3711" t="s">
        <v>858</v>
      </c>
      <c r="F3711" t="s">
        <v>912</v>
      </c>
      <c r="G3711">
        <f>IF(datainHOME1[[#This Row],[TimeIn]]-datainHOME1[[#This Row],[TimeOut]] &gt;0, datainHOME1[[#This Row],[TimeIn]]-datainHOME1[[#This Row],[TimeOut]],(datainHOME1[[#This Row],[TimeIn]]-datainHOME1[[#This Row],[TimeOut]])+1000)</f>
        <v>120</v>
      </c>
      <c r="J3711">
        <f>datainHOME1[[#This Row],[l]]+5</f>
        <v>3743</v>
      </c>
      <c r="N3711">
        <f>IF(datainHOME1[[#This Row],[TimeIn]]-datainHOME1[[#This Row],[TimeOut]] &gt;0, datainHOME1[[#This Row],[TimeIn]]-datainHOME1[[#This Row],[TimeOut]],(datainHOME1[[#This Row],[TimeIn]]-datainHOME1[[#This Row],[TimeOut]])+1000)</f>
        <v>120</v>
      </c>
      <c r="Q3711">
        <f>datainHOME1[[#This Row],[l]]+5</f>
        <v>3743</v>
      </c>
      <c r="U3711">
        <f>IF(datainHOME1[[#This Row],[TimeIn]]-datainHOME1[[#This Row],[TimeOut]] &gt;0, datainHOME1[[#This Row],[TimeIn]]-datainHOME1[[#This Row],[TimeOut]],(datainHOME1[[#This Row],[TimeIn]]-datainHOME1[[#This Row],[TimeOut]])+1000)</f>
        <v>120</v>
      </c>
    </row>
    <row r="3712" spans="1:21" x14ac:dyDescent="0.25">
      <c r="A3712" t="s">
        <v>7</v>
      </c>
      <c r="B3712" t="s">
        <v>3974</v>
      </c>
      <c r="C3712">
        <f>datainHOME1[[#This Row],[l]]+5</f>
        <v>3744</v>
      </c>
      <c r="D3712" t="s">
        <v>3745</v>
      </c>
      <c r="E3712" t="s">
        <v>859</v>
      </c>
      <c r="F3712" t="s">
        <v>516</v>
      </c>
      <c r="G3712">
        <f>IF(datainHOME1[[#This Row],[TimeIn]]-datainHOME1[[#This Row],[TimeOut]] &gt;0, datainHOME1[[#This Row],[TimeIn]]-datainHOME1[[#This Row],[TimeOut]],(datainHOME1[[#This Row],[TimeIn]]-datainHOME1[[#This Row],[TimeOut]])+1000)</f>
        <v>121</v>
      </c>
      <c r="J3712">
        <f>datainHOME1[[#This Row],[l]]+5</f>
        <v>3744</v>
      </c>
      <c r="N3712">
        <f>IF(datainHOME1[[#This Row],[TimeIn]]-datainHOME1[[#This Row],[TimeOut]] &gt;0, datainHOME1[[#This Row],[TimeIn]]-datainHOME1[[#This Row],[TimeOut]],(datainHOME1[[#This Row],[TimeIn]]-datainHOME1[[#This Row],[TimeOut]])+1000)</f>
        <v>121</v>
      </c>
      <c r="Q3712">
        <f>datainHOME1[[#This Row],[l]]+5</f>
        <v>3744</v>
      </c>
      <c r="U3712">
        <f>IF(datainHOME1[[#This Row],[TimeIn]]-datainHOME1[[#This Row],[TimeOut]] &gt;0, datainHOME1[[#This Row],[TimeIn]]-datainHOME1[[#This Row],[TimeOut]],(datainHOME1[[#This Row],[TimeIn]]-datainHOME1[[#This Row],[TimeOut]])+1000)</f>
        <v>121</v>
      </c>
    </row>
    <row r="3713" spans="1:21" x14ac:dyDescent="0.25">
      <c r="A3713" t="s">
        <v>7</v>
      </c>
      <c r="B3713" t="s">
        <v>3975</v>
      </c>
      <c r="C3713">
        <f>datainHOME1[[#This Row],[l]]+5</f>
        <v>3745</v>
      </c>
      <c r="D3713" t="s">
        <v>3746</v>
      </c>
      <c r="E3713" t="s">
        <v>744</v>
      </c>
      <c r="F3713" t="s">
        <v>990</v>
      </c>
      <c r="G3713">
        <f>IF(datainHOME1[[#This Row],[TimeIn]]-datainHOME1[[#This Row],[TimeOut]] &gt;0, datainHOME1[[#This Row],[TimeIn]]-datainHOME1[[#This Row],[TimeOut]],(datainHOME1[[#This Row],[TimeIn]]-datainHOME1[[#This Row],[TimeOut]])+1000)</f>
        <v>315</v>
      </c>
      <c r="J3713">
        <f>datainHOME1[[#This Row],[l]]+5</f>
        <v>3745</v>
      </c>
      <c r="N3713">
        <f>IF(datainHOME1[[#This Row],[TimeIn]]-datainHOME1[[#This Row],[TimeOut]] &gt;0, datainHOME1[[#This Row],[TimeIn]]-datainHOME1[[#This Row],[TimeOut]],(datainHOME1[[#This Row],[TimeIn]]-datainHOME1[[#This Row],[TimeOut]])+1000)</f>
        <v>315</v>
      </c>
      <c r="Q3713">
        <f>datainHOME1[[#This Row],[l]]+5</f>
        <v>3745</v>
      </c>
      <c r="U3713">
        <f>IF(datainHOME1[[#This Row],[TimeIn]]-datainHOME1[[#This Row],[TimeOut]] &gt;0, datainHOME1[[#This Row],[TimeIn]]-datainHOME1[[#This Row],[TimeOut]],(datainHOME1[[#This Row],[TimeIn]]-datainHOME1[[#This Row],[TimeOut]])+1000)</f>
        <v>315</v>
      </c>
    </row>
    <row r="3714" spans="1:21" x14ac:dyDescent="0.25">
      <c r="A3714" t="s">
        <v>7</v>
      </c>
      <c r="B3714" t="s">
        <v>3976</v>
      </c>
      <c r="C3714">
        <f>datainHOME1[[#This Row],[l]]+5</f>
        <v>3746</v>
      </c>
      <c r="D3714" t="s">
        <v>3747</v>
      </c>
      <c r="E3714" t="s">
        <v>602</v>
      </c>
      <c r="F3714" t="s">
        <v>865</v>
      </c>
      <c r="G3714">
        <f>IF(datainHOME1[[#This Row],[TimeIn]]-datainHOME1[[#This Row],[TimeOut]] &gt;0, datainHOME1[[#This Row],[TimeIn]]-datainHOME1[[#This Row],[TimeOut]],(datainHOME1[[#This Row],[TimeIn]]-datainHOME1[[#This Row],[TimeOut]])+1000)</f>
        <v>309</v>
      </c>
      <c r="J3714">
        <f>datainHOME1[[#This Row],[l]]+5</f>
        <v>3746</v>
      </c>
      <c r="N3714">
        <f>IF(datainHOME1[[#This Row],[TimeIn]]-datainHOME1[[#This Row],[TimeOut]] &gt;0, datainHOME1[[#This Row],[TimeIn]]-datainHOME1[[#This Row],[TimeOut]],(datainHOME1[[#This Row],[TimeIn]]-datainHOME1[[#This Row],[TimeOut]])+1000)</f>
        <v>309</v>
      </c>
      <c r="Q3714">
        <f>datainHOME1[[#This Row],[l]]+5</f>
        <v>3746</v>
      </c>
      <c r="U3714">
        <f>IF(datainHOME1[[#This Row],[TimeIn]]-datainHOME1[[#This Row],[TimeOut]] &gt;0, datainHOME1[[#This Row],[TimeIn]]-datainHOME1[[#This Row],[TimeOut]],(datainHOME1[[#This Row],[TimeIn]]-datainHOME1[[#This Row],[TimeOut]])+1000)</f>
        <v>309</v>
      </c>
    </row>
    <row r="3715" spans="1:21" x14ac:dyDescent="0.25">
      <c r="A3715" t="s">
        <v>7</v>
      </c>
      <c r="B3715" t="s">
        <v>3979</v>
      </c>
      <c r="C3715">
        <f>datainHOME1[[#This Row],[l]]+5</f>
        <v>3747</v>
      </c>
      <c r="D3715" t="s">
        <v>3748</v>
      </c>
      <c r="E3715" t="s">
        <v>430</v>
      </c>
      <c r="F3715" t="s">
        <v>771</v>
      </c>
      <c r="G3715">
        <f>IF(datainHOME1[[#This Row],[TimeIn]]-datainHOME1[[#This Row],[TimeOut]] &gt;0, datainHOME1[[#This Row],[TimeIn]]-datainHOME1[[#This Row],[TimeOut]],(datainHOME1[[#This Row],[TimeIn]]-datainHOME1[[#This Row],[TimeOut]])+1000)</f>
        <v>227</v>
      </c>
      <c r="J3715">
        <f>datainHOME1[[#This Row],[l]]+5</f>
        <v>3747</v>
      </c>
      <c r="N3715">
        <f>IF(datainHOME1[[#This Row],[TimeIn]]-datainHOME1[[#This Row],[TimeOut]] &gt;0, datainHOME1[[#This Row],[TimeIn]]-datainHOME1[[#This Row],[TimeOut]],(datainHOME1[[#This Row],[TimeIn]]-datainHOME1[[#This Row],[TimeOut]])+1000)</f>
        <v>227</v>
      </c>
      <c r="Q3715">
        <f>datainHOME1[[#This Row],[l]]+5</f>
        <v>3747</v>
      </c>
      <c r="U3715">
        <f>IF(datainHOME1[[#This Row],[TimeIn]]-datainHOME1[[#This Row],[TimeOut]] &gt;0, datainHOME1[[#This Row],[TimeIn]]-datainHOME1[[#This Row],[TimeOut]],(datainHOME1[[#This Row],[TimeIn]]-datainHOME1[[#This Row],[TimeOut]])+1000)</f>
        <v>227</v>
      </c>
    </row>
    <row r="3716" spans="1:21" x14ac:dyDescent="0.25">
      <c r="A3716" t="s">
        <v>7</v>
      </c>
      <c r="B3716" t="s">
        <v>3982</v>
      </c>
      <c r="C3716">
        <f>datainHOME1[[#This Row],[l]]+5</f>
        <v>3748</v>
      </c>
      <c r="D3716" t="s">
        <v>3749</v>
      </c>
      <c r="E3716" t="s">
        <v>518</v>
      </c>
      <c r="F3716" t="s">
        <v>829</v>
      </c>
      <c r="G3716">
        <f>IF(datainHOME1[[#This Row],[TimeIn]]-datainHOME1[[#This Row],[TimeOut]] &gt;0, datainHOME1[[#This Row],[TimeIn]]-datainHOME1[[#This Row],[TimeOut]],(datainHOME1[[#This Row],[TimeIn]]-datainHOME1[[#This Row],[TimeOut]])+1000)</f>
        <v>203</v>
      </c>
      <c r="J3716">
        <f>datainHOME1[[#This Row],[l]]+5</f>
        <v>3748</v>
      </c>
      <c r="N3716">
        <f>IF(datainHOME1[[#This Row],[TimeIn]]-datainHOME1[[#This Row],[TimeOut]] &gt;0, datainHOME1[[#This Row],[TimeIn]]-datainHOME1[[#This Row],[TimeOut]],(datainHOME1[[#This Row],[TimeIn]]-datainHOME1[[#This Row],[TimeOut]])+1000)</f>
        <v>203</v>
      </c>
      <c r="Q3716">
        <f>datainHOME1[[#This Row],[l]]+5</f>
        <v>3748</v>
      </c>
      <c r="U3716">
        <f>IF(datainHOME1[[#This Row],[TimeIn]]-datainHOME1[[#This Row],[TimeOut]] &gt;0, datainHOME1[[#This Row],[TimeIn]]-datainHOME1[[#This Row],[TimeOut]],(datainHOME1[[#This Row],[TimeIn]]-datainHOME1[[#This Row],[TimeOut]])+1000)</f>
        <v>203</v>
      </c>
    </row>
    <row r="3717" spans="1:21" x14ac:dyDescent="0.25">
      <c r="A3717" t="s">
        <v>7</v>
      </c>
      <c r="B3717" t="s">
        <v>3983</v>
      </c>
      <c r="C3717">
        <f>datainHOME1[[#This Row],[l]]+5</f>
        <v>3749</v>
      </c>
      <c r="D3717" t="s">
        <v>3750</v>
      </c>
      <c r="E3717" t="s">
        <v>32</v>
      </c>
      <c r="F3717" t="s">
        <v>1000</v>
      </c>
      <c r="G3717">
        <f>IF(datainHOME1[[#This Row],[TimeIn]]-datainHOME1[[#This Row],[TimeOut]] &gt;0, datainHOME1[[#This Row],[TimeIn]]-datainHOME1[[#This Row],[TimeOut]],(datainHOME1[[#This Row],[TimeIn]]-datainHOME1[[#This Row],[TimeOut]])+1000)</f>
        <v>192</v>
      </c>
      <c r="J3717">
        <f>datainHOME1[[#This Row],[l]]+5</f>
        <v>3749</v>
      </c>
      <c r="N3717">
        <f>IF(datainHOME1[[#This Row],[TimeIn]]-datainHOME1[[#This Row],[TimeOut]] &gt;0, datainHOME1[[#This Row],[TimeIn]]-datainHOME1[[#This Row],[TimeOut]],(datainHOME1[[#This Row],[TimeIn]]-datainHOME1[[#This Row],[TimeOut]])+1000)</f>
        <v>192</v>
      </c>
      <c r="Q3717">
        <f>datainHOME1[[#This Row],[l]]+5</f>
        <v>3749</v>
      </c>
      <c r="U3717">
        <f>IF(datainHOME1[[#This Row],[TimeIn]]-datainHOME1[[#This Row],[TimeOut]] &gt;0, datainHOME1[[#This Row],[TimeIn]]-datainHOME1[[#This Row],[TimeOut]],(datainHOME1[[#This Row],[TimeIn]]-datainHOME1[[#This Row],[TimeOut]])+1000)</f>
        <v>192</v>
      </c>
    </row>
    <row r="3718" spans="1:21" x14ac:dyDescent="0.25">
      <c r="A3718" t="s">
        <v>7</v>
      </c>
      <c r="B3718" t="s">
        <v>3984</v>
      </c>
      <c r="C3718">
        <f>datainHOME1[[#This Row],[l]]+5</f>
        <v>3750</v>
      </c>
      <c r="D3718" t="s">
        <v>3751</v>
      </c>
      <c r="E3718" t="s">
        <v>953</v>
      </c>
      <c r="F3718" t="s">
        <v>1002</v>
      </c>
      <c r="G3718">
        <f>IF(datainHOME1[[#This Row],[TimeIn]]-datainHOME1[[#This Row],[TimeOut]] &gt;0, datainHOME1[[#This Row],[TimeIn]]-datainHOME1[[#This Row],[TimeOut]],(datainHOME1[[#This Row],[TimeIn]]-datainHOME1[[#This Row],[TimeOut]])+1000)</f>
        <v>171</v>
      </c>
      <c r="J3718">
        <f>datainHOME1[[#This Row],[l]]+5</f>
        <v>3750</v>
      </c>
      <c r="N3718">
        <f>IF(datainHOME1[[#This Row],[TimeIn]]-datainHOME1[[#This Row],[TimeOut]] &gt;0, datainHOME1[[#This Row],[TimeIn]]-datainHOME1[[#This Row],[TimeOut]],(datainHOME1[[#This Row],[TimeIn]]-datainHOME1[[#This Row],[TimeOut]])+1000)</f>
        <v>171</v>
      </c>
      <c r="Q3718">
        <f>datainHOME1[[#This Row],[l]]+5</f>
        <v>3750</v>
      </c>
      <c r="U3718">
        <f>IF(datainHOME1[[#This Row],[TimeIn]]-datainHOME1[[#This Row],[TimeOut]] &gt;0, datainHOME1[[#This Row],[TimeIn]]-datainHOME1[[#This Row],[TimeOut]],(datainHOME1[[#This Row],[TimeIn]]-datainHOME1[[#This Row],[TimeOut]])+1000)</f>
        <v>171</v>
      </c>
    </row>
    <row r="3719" spans="1:21" x14ac:dyDescent="0.25">
      <c r="A3719" t="s">
        <v>7</v>
      </c>
      <c r="B3719" t="s">
        <v>3985</v>
      </c>
      <c r="C3719">
        <f>datainHOME1[[#This Row],[l]]+5</f>
        <v>3751</v>
      </c>
      <c r="D3719" t="s">
        <v>3752</v>
      </c>
      <c r="E3719" t="s">
        <v>693</v>
      </c>
      <c r="F3719" t="s">
        <v>548</v>
      </c>
      <c r="G3719">
        <f>IF(datainHOME1[[#This Row],[TimeIn]]-datainHOME1[[#This Row],[TimeOut]] &gt;0, datainHOME1[[#This Row],[TimeIn]]-datainHOME1[[#This Row],[TimeOut]],(datainHOME1[[#This Row],[TimeIn]]-datainHOME1[[#This Row],[TimeOut]])+1000)</f>
        <v>164</v>
      </c>
      <c r="J3719">
        <f>datainHOME1[[#This Row],[l]]+5</f>
        <v>3751</v>
      </c>
      <c r="N3719">
        <f>IF(datainHOME1[[#This Row],[TimeIn]]-datainHOME1[[#This Row],[TimeOut]] &gt;0, datainHOME1[[#This Row],[TimeIn]]-datainHOME1[[#This Row],[TimeOut]],(datainHOME1[[#This Row],[TimeIn]]-datainHOME1[[#This Row],[TimeOut]])+1000)</f>
        <v>164</v>
      </c>
      <c r="Q3719">
        <f>datainHOME1[[#This Row],[l]]+5</f>
        <v>3751</v>
      </c>
      <c r="U3719">
        <f>IF(datainHOME1[[#This Row],[TimeIn]]-datainHOME1[[#This Row],[TimeOut]] &gt;0, datainHOME1[[#This Row],[TimeIn]]-datainHOME1[[#This Row],[TimeOut]],(datainHOME1[[#This Row],[TimeIn]]-datainHOME1[[#This Row],[TimeOut]])+1000)</f>
        <v>164</v>
      </c>
    </row>
    <row r="3720" spans="1:21" x14ac:dyDescent="0.25">
      <c r="A3720" t="s">
        <v>7</v>
      </c>
      <c r="B3720" t="s">
        <v>3986</v>
      </c>
      <c r="C3720">
        <f>datainHOME1[[#This Row],[l]]+5</f>
        <v>3752</v>
      </c>
      <c r="D3720" t="s">
        <v>3753</v>
      </c>
      <c r="E3720" t="s">
        <v>965</v>
      </c>
      <c r="F3720" t="s">
        <v>928</v>
      </c>
      <c r="G3720">
        <f>IF(datainHOME1[[#This Row],[TimeIn]]-datainHOME1[[#This Row],[TimeOut]] &gt;0, datainHOME1[[#This Row],[TimeIn]]-datainHOME1[[#This Row],[TimeOut]],(datainHOME1[[#This Row],[TimeIn]]-datainHOME1[[#This Row],[TimeOut]])+1000)</f>
        <v>145</v>
      </c>
      <c r="J3720">
        <f>datainHOME1[[#This Row],[l]]+5</f>
        <v>3752</v>
      </c>
      <c r="N3720">
        <f>IF(datainHOME1[[#This Row],[TimeIn]]-datainHOME1[[#This Row],[TimeOut]] &gt;0, datainHOME1[[#This Row],[TimeIn]]-datainHOME1[[#This Row],[TimeOut]],(datainHOME1[[#This Row],[TimeIn]]-datainHOME1[[#This Row],[TimeOut]])+1000)</f>
        <v>145</v>
      </c>
      <c r="Q3720">
        <f>datainHOME1[[#This Row],[l]]+5</f>
        <v>3752</v>
      </c>
      <c r="U3720">
        <f>IF(datainHOME1[[#This Row],[TimeIn]]-datainHOME1[[#This Row],[TimeOut]] &gt;0, datainHOME1[[#This Row],[TimeIn]]-datainHOME1[[#This Row],[TimeOut]],(datainHOME1[[#This Row],[TimeIn]]-datainHOME1[[#This Row],[TimeOut]])+1000)</f>
        <v>145</v>
      </c>
    </row>
    <row r="3721" spans="1:21" x14ac:dyDescent="0.25">
      <c r="A3721" t="s">
        <v>7</v>
      </c>
      <c r="B3721" t="s">
        <v>3987</v>
      </c>
      <c r="C3721">
        <f>datainHOME1[[#This Row],[l]]+5</f>
        <v>3753</v>
      </c>
      <c r="D3721" t="s">
        <v>3754</v>
      </c>
      <c r="E3721" t="s">
        <v>969</v>
      </c>
      <c r="F3721" t="s">
        <v>451</v>
      </c>
      <c r="G3721">
        <f>IF(datainHOME1[[#This Row],[TimeIn]]-datainHOME1[[#This Row],[TimeOut]] &gt;0, datainHOME1[[#This Row],[TimeIn]]-datainHOME1[[#This Row],[TimeOut]],(datainHOME1[[#This Row],[TimeIn]]-datainHOME1[[#This Row],[TimeOut]])+1000)</f>
        <v>128</v>
      </c>
      <c r="J3721">
        <f>datainHOME1[[#This Row],[l]]+5</f>
        <v>3753</v>
      </c>
      <c r="N3721">
        <f>IF(datainHOME1[[#This Row],[TimeIn]]-datainHOME1[[#This Row],[TimeOut]] &gt;0, datainHOME1[[#This Row],[TimeIn]]-datainHOME1[[#This Row],[TimeOut]],(datainHOME1[[#This Row],[TimeIn]]-datainHOME1[[#This Row],[TimeOut]])+1000)</f>
        <v>128</v>
      </c>
      <c r="Q3721">
        <f>datainHOME1[[#This Row],[l]]+5</f>
        <v>3753</v>
      </c>
      <c r="U3721">
        <f>IF(datainHOME1[[#This Row],[TimeIn]]-datainHOME1[[#This Row],[TimeOut]] &gt;0, datainHOME1[[#This Row],[TimeIn]]-datainHOME1[[#This Row],[TimeOut]],(datainHOME1[[#This Row],[TimeIn]]-datainHOME1[[#This Row],[TimeOut]])+1000)</f>
        <v>128</v>
      </c>
    </row>
    <row r="3722" spans="1:21" x14ac:dyDescent="0.25">
      <c r="A3722" t="s">
        <v>7</v>
      </c>
      <c r="B3722" t="s">
        <v>3988</v>
      </c>
      <c r="C3722">
        <f>datainHOME1[[#This Row],[l]]+5</f>
        <v>3754</v>
      </c>
      <c r="D3722" t="s">
        <v>3755</v>
      </c>
      <c r="E3722" t="s">
        <v>542</v>
      </c>
      <c r="F3722" t="s">
        <v>451</v>
      </c>
      <c r="G3722">
        <f>IF(datainHOME1[[#This Row],[TimeIn]]-datainHOME1[[#This Row],[TimeOut]] &gt;0, datainHOME1[[#This Row],[TimeIn]]-datainHOME1[[#This Row],[TimeOut]],(datainHOME1[[#This Row],[TimeIn]]-datainHOME1[[#This Row],[TimeOut]])+1000)</f>
        <v>118</v>
      </c>
      <c r="J3722">
        <f>datainHOME1[[#This Row],[l]]+5</f>
        <v>3754</v>
      </c>
      <c r="N3722">
        <f>IF(datainHOME1[[#This Row],[TimeIn]]-datainHOME1[[#This Row],[TimeOut]] &gt;0, datainHOME1[[#This Row],[TimeIn]]-datainHOME1[[#This Row],[TimeOut]],(datainHOME1[[#This Row],[TimeIn]]-datainHOME1[[#This Row],[TimeOut]])+1000)</f>
        <v>118</v>
      </c>
      <c r="Q3722">
        <f>datainHOME1[[#This Row],[l]]+5</f>
        <v>3754</v>
      </c>
      <c r="U3722">
        <f>IF(datainHOME1[[#This Row],[TimeIn]]-datainHOME1[[#This Row],[TimeOut]] &gt;0, datainHOME1[[#This Row],[TimeIn]]-datainHOME1[[#This Row],[TimeOut]],(datainHOME1[[#This Row],[TimeIn]]-datainHOME1[[#This Row],[TimeOut]])+1000)</f>
        <v>118</v>
      </c>
    </row>
    <row r="3723" spans="1:21" x14ac:dyDescent="0.25">
      <c r="A3723" t="s">
        <v>7</v>
      </c>
      <c r="B3723" t="s">
        <v>3989</v>
      </c>
      <c r="C3723">
        <f>datainHOME1[[#This Row],[l]]+5</f>
        <v>3755</v>
      </c>
      <c r="D3723" t="s">
        <v>3756</v>
      </c>
      <c r="E3723" t="s">
        <v>544</v>
      </c>
      <c r="F3723" t="s">
        <v>66</v>
      </c>
      <c r="G3723">
        <f>IF(datainHOME1[[#This Row],[TimeIn]]-datainHOME1[[#This Row],[TimeOut]] &gt;0, datainHOME1[[#This Row],[TimeIn]]-datainHOME1[[#This Row],[TimeOut]],(datainHOME1[[#This Row],[TimeIn]]-datainHOME1[[#This Row],[TimeOut]])+1000)</f>
        <v>110</v>
      </c>
      <c r="J3723">
        <f>datainHOME1[[#This Row],[l]]+5</f>
        <v>3755</v>
      </c>
      <c r="N3723">
        <f>IF(datainHOME1[[#This Row],[TimeIn]]-datainHOME1[[#This Row],[TimeOut]] &gt;0, datainHOME1[[#This Row],[TimeIn]]-datainHOME1[[#This Row],[TimeOut]],(datainHOME1[[#This Row],[TimeIn]]-datainHOME1[[#This Row],[TimeOut]])+1000)</f>
        <v>110</v>
      </c>
      <c r="Q3723">
        <f>datainHOME1[[#This Row],[l]]+5</f>
        <v>3755</v>
      </c>
      <c r="U3723">
        <f>IF(datainHOME1[[#This Row],[TimeIn]]-datainHOME1[[#This Row],[TimeOut]] &gt;0, datainHOME1[[#This Row],[TimeIn]]-datainHOME1[[#This Row],[TimeOut]],(datainHOME1[[#This Row],[TimeIn]]-datainHOME1[[#This Row],[TimeOut]])+1000)</f>
        <v>110</v>
      </c>
    </row>
    <row r="3724" spans="1:21" x14ac:dyDescent="0.25">
      <c r="A3724" t="s">
        <v>7</v>
      </c>
      <c r="B3724" t="s">
        <v>3990</v>
      </c>
      <c r="C3724">
        <f>datainHOME1[[#This Row],[l]]+5</f>
        <v>3756</v>
      </c>
      <c r="D3724" t="s">
        <v>3757</v>
      </c>
      <c r="E3724" t="s">
        <v>772</v>
      </c>
      <c r="F3724" t="s">
        <v>831</v>
      </c>
      <c r="G3724">
        <f>IF(datainHOME1[[#This Row],[TimeIn]]-datainHOME1[[#This Row],[TimeOut]] &gt;0, datainHOME1[[#This Row],[TimeIn]]-datainHOME1[[#This Row],[TimeOut]],(datainHOME1[[#This Row],[TimeIn]]-datainHOME1[[#This Row],[TimeOut]])+1000)</f>
        <v>96</v>
      </c>
      <c r="J3724">
        <f>datainHOME1[[#This Row],[l]]+5</f>
        <v>3756</v>
      </c>
      <c r="N3724">
        <f>IF(datainHOME1[[#This Row],[TimeIn]]-datainHOME1[[#This Row],[TimeOut]] &gt;0, datainHOME1[[#This Row],[TimeIn]]-datainHOME1[[#This Row],[TimeOut]],(datainHOME1[[#This Row],[TimeIn]]-datainHOME1[[#This Row],[TimeOut]])+1000)</f>
        <v>96</v>
      </c>
      <c r="Q3724">
        <f>datainHOME1[[#This Row],[l]]+5</f>
        <v>3756</v>
      </c>
      <c r="U3724">
        <f>IF(datainHOME1[[#This Row],[TimeIn]]-datainHOME1[[#This Row],[TimeOut]] &gt;0, datainHOME1[[#This Row],[TimeIn]]-datainHOME1[[#This Row],[TimeOut]],(datainHOME1[[#This Row],[TimeIn]]-datainHOME1[[#This Row],[TimeOut]])+1000)</f>
        <v>96</v>
      </c>
    </row>
    <row r="3725" spans="1:21" x14ac:dyDescent="0.25">
      <c r="A3725" t="s">
        <v>7</v>
      </c>
      <c r="B3725" t="s">
        <v>3991</v>
      </c>
      <c r="C3725">
        <f>datainHOME1[[#This Row],[l]]+5</f>
        <v>3757</v>
      </c>
      <c r="D3725" t="s">
        <v>3758</v>
      </c>
      <c r="E3725" t="s">
        <v>60</v>
      </c>
      <c r="F3725" t="s">
        <v>831</v>
      </c>
      <c r="G3725">
        <f>IF(datainHOME1[[#This Row],[TimeIn]]-datainHOME1[[#This Row],[TimeOut]] &gt;0, datainHOME1[[#This Row],[TimeIn]]-datainHOME1[[#This Row],[TimeOut]],(datainHOME1[[#This Row],[TimeIn]]-datainHOME1[[#This Row],[TimeOut]])+1000)</f>
        <v>77</v>
      </c>
      <c r="J3725">
        <f>datainHOME1[[#This Row],[l]]+5</f>
        <v>3757</v>
      </c>
      <c r="N3725">
        <f>IF(datainHOME1[[#This Row],[TimeIn]]-datainHOME1[[#This Row],[TimeOut]] &gt;0, datainHOME1[[#This Row],[TimeIn]]-datainHOME1[[#This Row],[TimeOut]],(datainHOME1[[#This Row],[TimeIn]]-datainHOME1[[#This Row],[TimeOut]])+1000)</f>
        <v>77</v>
      </c>
      <c r="Q3725">
        <f>datainHOME1[[#This Row],[l]]+5</f>
        <v>3757</v>
      </c>
      <c r="U3725">
        <f>IF(datainHOME1[[#This Row],[TimeIn]]-datainHOME1[[#This Row],[TimeOut]] &gt;0, datainHOME1[[#This Row],[TimeIn]]-datainHOME1[[#This Row],[TimeOut]],(datainHOME1[[#This Row],[TimeIn]]-datainHOME1[[#This Row],[TimeOut]])+1000)</f>
        <v>77</v>
      </c>
    </row>
    <row r="3726" spans="1:21" x14ac:dyDescent="0.25">
      <c r="A3726" t="s">
        <v>7</v>
      </c>
      <c r="B3726" t="s">
        <v>3992</v>
      </c>
      <c r="C3726">
        <f>datainHOME1[[#This Row],[l]]+5</f>
        <v>3758</v>
      </c>
      <c r="D3726" t="s">
        <v>3759</v>
      </c>
      <c r="E3726" t="s">
        <v>332</v>
      </c>
      <c r="F3726" t="s">
        <v>21</v>
      </c>
      <c r="G3726">
        <f>IF(datainHOME1[[#This Row],[TimeIn]]-datainHOME1[[#This Row],[TimeOut]] &gt;0, datainHOME1[[#This Row],[TimeIn]]-datainHOME1[[#This Row],[TimeOut]],(datainHOME1[[#This Row],[TimeIn]]-datainHOME1[[#This Row],[TimeOut]])+1000)</f>
        <v>74</v>
      </c>
      <c r="J3726">
        <f>datainHOME1[[#This Row],[l]]+5</f>
        <v>3758</v>
      </c>
      <c r="N3726">
        <f>IF(datainHOME1[[#This Row],[TimeIn]]-datainHOME1[[#This Row],[TimeOut]] &gt;0, datainHOME1[[#This Row],[TimeIn]]-datainHOME1[[#This Row],[TimeOut]],(datainHOME1[[#This Row],[TimeIn]]-datainHOME1[[#This Row],[TimeOut]])+1000)</f>
        <v>74</v>
      </c>
      <c r="Q3726">
        <f>datainHOME1[[#This Row],[l]]+5</f>
        <v>3758</v>
      </c>
      <c r="U3726">
        <f>IF(datainHOME1[[#This Row],[TimeIn]]-datainHOME1[[#This Row],[TimeOut]] &gt;0, datainHOME1[[#This Row],[TimeIn]]-datainHOME1[[#This Row],[TimeOut]],(datainHOME1[[#This Row],[TimeIn]]-datainHOME1[[#This Row],[TimeOut]])+1000)</f>
        <v>74</v>
      </c>
    </row>
    <row r="3727" spans="1:21" x14ac:dyDescent="0.25">
      <c r="A3727" t="s">
        <v>7</v>
      </c>
      <c r="B3727" t="s">
        <v>3993</v>
      </c>
      <c r="C3727">
        <f>datainHOME1[[#This Row],[l]]+5</f>
        <v>3759</v>
      </c>
      <c r="D3727" t="s">
        <v>3760</v>
      </c>
      <c r="E3727" t="s">
        <v>994</v>
      </c>
      <c r="F3727" t="s">
        <v>21</v>
      </c>
      <c r="G3727">
        <f>IF(datainHOME1[[#This Row],[TimeIn]]-datainHOME1[[#This Row],[TimeOut]] &gt;0, datainHOME1[[#This Row],[TimeIn]]-datainHOME1[[#This Row],[TimeOut]],(datainHOME1[[#This Row],[TimeIn]]-datainHOME1[[#This Row],[TimeOut]])+1000)</f>
        <v>64</v>
      </c>
      <c r="J3727">
        <f>datainHOME1[[#This Row],[l]]+5</f>
        <v>3759</v>
      </c>
      <c r="N3727">
        <f>IF(datainHOME1[[#This Row],[TimeIn]]-datainHOME1[[#This Row],[TimeOut]] &gt;0, datainHOME1[[#This Row],[TimeIn]]-datainHOME1[[#This Row],[TimeOut]],(datainHOME1[[#This Row],[TimeIn]]-datainHOME1[[#This Row],[TimeOut]])+1000)</f>
        <v>64</v>
      </c>
      <c r="Q3727">
        <f>datainHOME1[[#This Row],[l]]+5</f>
        <v>3759</v>
      </c>
      <c r="U3727">
        <f>IF(datainHOME1[[#This Row],[TimeIn]]-datainHOME1[[#This Row],[TimeOut]] &gt;0, datainHOME1[[#This Row],[TimeIn]]-datainHOME1[[#This Row],[TimeOut]],(datainHOME1[[#This Row],[TimeIn]]-datainHOME1[[#This Row],[TimeOut]])+1000)</f>
        <v>64</v>
      </c>
    </row>
    <row r="3728" spans="1:21" x14ac:dyDescent="0.25">
      <c r="A3728" t="s">
        <v>7</v>
      </c>
      <c r="B3728" t="s">
        <v>3994</v>
      </c>
      <c r="C3728">
        <f>datainHOME1[[#This Row],[l]]+5</f>
        <v>3760</v>
      </c>
      <c r="D3728" t="s">
        <v>3761</v>
      </c>
      <c r="E3728" t="s">
        <v>61</v>
      </c>
      <c r="F3728" t="s">
        <v>34</v>
      </c>
      <c r="G3728">
        <f>IF(datainHOME1[[#This Row],[TimeIn]]-datainHOME1[[#This Row],[TimeOut]] &gt;0, datainHOME1[[#This Row],[TimeIn]]-datainHOME1[[#This Row],[TimeOut]],(datainHOME1[[#This Row],[TimeIn]]-datainHOME1[[#This Row],[TimeOut]])+1000)</f>
        <v>55</v>
      </c>
      <c r="J3728">
        <f>datainHOME1[[#This Row],[l]]+5</f>
        <v>3760</v>
      </c>
      <c r="N3728">
        <f>IF(datainHOME1[[#This Row],[TimeIn]]-datainHOME1[[#This Row],[TimeOut]] &gt;0, datainHOME1[[#This Row],[TimeIn]]-datainHOME1[[#This Row],[TimeOut]],(datainHOME1[[#This Row],[TimeIn]]-datainHOME1[[#This Row],[TimeOut]])+1000)</f>
        <v>55</v>
      </c>
      <c r="Q3728">
        <f>datainHOME1[[#This Row],[l]]+5</f>
        <v>3760</v>
      </c>
      <c r="U3728">
        <f>IF(datainHOME1[[#This Row],[TimeIn]]-datainHOME1[[#This Row],[TimeOut]] &gt;0, datainHOME1[[#This Row],[TimeIn]]-datainHOME1[[#This Row],[TimeOut]],(datainHOME1[[#This Row],[TimeIn]]-datainHOME1[[#This Row],[TimeOut]])+1000)</f>
        <v>55</v>
      </c>
    </row>
    <row r="3729" spans="1:21" x14ac:dyDescent="0.25">
      <c r="A3729" t="s">
        <v>7</v>
      </c>
      <c r="B3729" t="s">
        <v>3995</v>
      </c>
      <c r="C3729">
        <f>datainHOME1[[#This Row],[l]]+5</f>
        <v>3761</v>
      </c>
      <c r="D3729" t="s">
        <v>3762</v>
      </c>
      <c r="E3729" t="s">
        <v>1002</v>
      </c>
      <c r="F3729" t="s">
        <v>50</v>
      </c>
      <c r="G3729">
        <f>IF(datainHOME1[[#This Row],[TimeIn]]-datainHOME1[[#This Row],[TimeOut]] &gt;0, datainHOME1[[#This Row],[TimeIn]]-datainHOME1[[#This Row],[TimeOut]],(datainHOME1[[#This Row],[TimeIn]]-datainHOME1[[#This Row],[TimeOut]])+1000)</f>
        <v>43</v>
      </c>
      <c r="J3729">
        <f>datainHOME1[[#This Row],[l]]+5</f>
        <v>3761</v>
      </c>
      <c r="N3729">
        <f>IF(datainHOME1[[#This Row],[TimeIn]]-datainHOME1[[#This Row],[TimeOut]] &gt;0, datainHOME1[[#This Row],[TimeIn]]-datainHOME1[[#This Row],[TimeOut]],(datainHOME1[[#This Row],[TimeIn]]-datainHOME1[[#This Row],[TimeOut]])+1000)</f>
        <v>43</v>
      </c>
      <c r="Q3729">
        <f>datainHOME1[[#This Row],[l]]+5</f>
        <v>3761</v>
      </c>
      <c r="U3729">
        <f>IF(datainHOME1[[#This Row],[TimeIn]]-datainHOME1[[#This Row],[TimeOut]] &gt;0, datainHOME1[[#This Row],[TimeIn]]-datainHOME1[[#This Row],[TimeOut]],(datainHOME1[[#This Row],[TimeIn]]-datainHOME1[[#This Row],[TimeOut]])+1000)</f>
        <v>43</v>
      </c>
    </row>
    <row r="3730" spans="1:21" x14ac:dyDescent="0.25">
      <c r="A3730" t="s">
        <v>7</v>
      </c>
      <c r="B3730" t="s">
        <v>3996</v>
      </c>
      <c r="C3730">
        <f>datainHOME1[[#This Row],[l]]+5</f>
        <v>3762</v>
      </c>
      <c r="D3730" t="s">
        <v>3763</v>
      </c>
      <c r="E3730" t="s">
        <v>1004</v>
      </c>
      <c r="F3730" t="s">
        <v>50</v>
      </c>
      <c r="G3730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3730">
        <f>datainHOME1[[#This Row],[l]]+5</f>
        <v>3762</v>
      </c>
      <c r="N3730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3730">
        <f>datainHOME1[[#This Row],[l]]+5</f>
        <v>3762</v>
      </c>
      <c r="U3730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3731" spans="1:21" x14ac:dyDescent="0.25">
      <c r="A3731" t="s">
        <v>7</v>
      </c>
      <c r="B3731" t="s">
        <v>3997</v>
      </c>
      <c r="C3731">
        <f>datainHOME1[[#This Row],[l]]+5</f>
        <v>3763</v>
      </c>
      <c r="D3731" t="s">
        <v>3764</v>
      </c>
      <c r="E3731" t="s">
        <v>66</v>
      </c>
      <c r="F3731" t="s">
        <v>71</v>
      </c>
      <c r="G3731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3731">
        <f>datainHOME1[[#This Row],[l]]+5</f>
        <v>3763</v>
      </c>
      <c r="N3731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3731">
        <f>datainHOME1[[#This Row],[l]]+5</f>
        <v>3763</v>
      </c>
      <c r="U3731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3732" spans="1:21" x14ac:dyDescent="0.25">
      <c r="A3732" t="s">
        <v>7</v>
      </c>
      <c r="B3732" t="s">
        <v>3998</v>
      </c>
      <c r="C3732">
        <f>datainHOME1[[#This Row],[l]]+5</f>
        <v>3764</v>
      </c>
      <c r="D3732" t="s">
        <v>3765</v>
      </c>
      <c r="E3732" t="s">
        <v>18</v>
      </c>
      <c r="F3732" t="s">
        <v>74</v>
      </c>
      <c r="G373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732">
        <f>datainHOME1[[#This Row],[l]]+5</f>
        <v>3764</v>
      </c>
      <c r="N373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732">
        <f>datainHOME1[[#This Row],[l]]+5</f>
        <v>3764</v>
      </c>
      <c r="U3732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733" spans="1:21" x14ac:dyDescent="0.25">
      <c r="A3733" t="s">
        <v>7</v>
      </c>
      <c r="B3733" t="s">
        <v>3999</v>
      </c>
      <c r="C3733">
        <f>datainHOME1[[#This Row],[l]]+5</f>
        <v>3765</v>
      </c>
      <c r="D3733" t="s">
        <v>3766</v>
      </c>
      <c r="E3733" t="s">
        <v>50</v>
      </c>
      <c r="F3733" t="s">
        <v>134</v>
      </c>
      <c r="G3733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3733">
        <f>datainHOME1[[#This Row],[l]]+5</f>
        <v>3765</v>
      </c>
      <c r="N3733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3733">
        <f>datainHOME1[[#This Row],[l]]+5</f>
        <v>3765</v>
      </c>
      <c r="U3733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3734" spans="1:21" x14ac:dyDescent="0.25">
      <c r="A3734" t="s">
        <v>7</v>
      </c>
      <c r="B3734" t="s">
        <v>4001</v>
      </c>
      <c r="C3734">
        <f>datainHOME1[[#This Row],[l]]+5</f>
        <v>3766</v>
      </c>
      <c r="D3734" t="s">
        <v>3767</v>
      </c>
      <c r="E3734" t="s">
        <v>107</v>
      </c>
      <c r="F3734" t="s">
        <v>158</v>
      </c>
      <c r="G373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734">
        <f>datainHOME1[[#This Row],[l]]+5</f>
        <v>3766</v>
      </c>
      <c r="N373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734">
        <f>datainHOME1[[#This Row],[l]]+5</f>
        <v>3766</v>
      </c>
      <c r="U373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735" spans="1:21" x14ac:dyDescent="0.25">
      <c r="A3735" t="s">
        <v>7</v>
      </c>
      <c r="B3735" t="s">
        <v>4002</v>
      </c>
      <c r="C3735">
        <f>datainHOME1[[#This Row],[l]]+5</f>
        <v>3767</v>
      </c>
      <c r="D3735" t="s">
        <v>3768</v>
      </c>
      <c r="E3735" t="s">
        <v>134</v>
      </c>
      <c r="F3735" t="s">
        <v>198</v>
      </c>
      <c r="G3735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3735">
        <f>datainHOME1[[#This Row],[l]]+5</f>
        <v>3767</v>
      </c>
      <c r="N3735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3735">
        <f>datainHOME1[[#This Row],[l]]+5</f>
        <v>3767</v>
      </c>
      <c r="U3735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3736" spans="1:21" x14ac:dyDescent="0.25">
      <c r="A3736" t="s">
        <v>7</v>
      </c>
      <c r="B3736" t="s">
        <v>4003</v>
      </c>
      <c r="C3736">
        <f>datainHOME1[[#This Row],[l]]+5</f>
        <v>3768</v>
      </c>
      <c r="D3736" t="s">
        <v>3769</v>
      </c>
      <c r="E3736" t="s">
        <v>163</v>
      </c>
      <c r="F3736" t="s">
        <v>239</v>
      </c>
      <c r="G3736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3736">
        <f>datainHOME1[[#This Row],[l]]+5</f>
        <v>3768</v>
      </c>
      <c r="N3736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3736">
        <f>datainHOME1[[#This Row],[l]]+5</f>
        <v>3768</v>
      </c>
      <c r="U3736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3737" spans="1:21" x14ac:dyDescent="0.25">
      <c r="A3737" t="s">
        <v>7</v>
      </c>
      <c r="B3737" t="s">
        <v>4004</v>
      </c>
      <c r="C3737">
        <f>datainHOME1[[#This Row],[l]]+5</f>
        <v>3769</v>
      </c>
      <c r="D3737" t="s">
        <v>3770</v>
      </c>
      <c r="E3737" t="s">
        <v>198</v>
      </c>
      <c r="F3737" t="s">
        <v>238</v>
      </c>
      <c r="G3737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3737">
        <f>datainHOME1[[#This Row],[l]]+5</f>
        <v>3769</v>
      </c>
      <c r="N3737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3737">
        <f>datainHOME1[[#This Row],[l]]+5</f>
        <v>3769</v>
      </c>
      <c r="U3737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3738" spans="1:21" x14ac:dyDescent="0.25">
      <c r="A3738" t="s">
        <v>7</v>
      </c>
      <c r="B3738" t="s">
        <v>4005</v>
      </c>
      <c r="C3738">
        <f>datainHOME1[[#This Row],[l]]+5</f>
        <v>3770</v>
      </c>
      <c r="D3738" t="s">
        <v>3771</v>
      </c>
      <c r="E3738" t="s">
        <v>217</v>
      </c>
      <c r="F3738" t="s">
        <v>252</v>
      </c>
      <c r="G373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738">
        <f>datainHOME1[[#This Row],[l]]+5</f>
        <v>3770</v>
      </c>
      <c r="N373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738">
        <f>datainHOME1[[#This Row],[l]]+5</f>
        <v>3770</v>
      </c>
      <c r="U3738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739" spans="1:21" x14ac:dyDescent="0.25">
      <c r="A3739" t="s">
        <v>7</v>
      </c>
      <c r="B3739" t="s">
        <v>4006</v>
      </c>
      <c r="C3739">
        <f>datainHOME1[[#This Row],[l]]+5</f>
        <v>3771</v>
      </c>
      <c r="D3739" t="s">
        <v>3772</v>
      </c>
      <c r="E3739" t="s">
        <v>239</v>
      </c>
      <c r="F3739" t="s">
        <v>285</v>
      </c>
      <c r="G3739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3739">
        <f>datainHOME1[[#This Row],[l]]+5</f>
        <v>3771</v>
      </c>
      <c r="N3739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3739">
        <f>datainHOME1[[#This Row],[l]]+5</f>
        <v>3771</v>
      </c>
      <c r="U3739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3740" spans="1:21" x14ac:dyDescent="0.25">
      <c r="A3740" t="s">
        <v>7</v>
      </c>
      <c r="B3740" t="s">
        <v>4007</v>
      </c>
      <c r="C3740">
        <f>datainHOME1[[#This Row],[l]]+5</f>
        <v>3772</v>
      </c>
      <c r="D3740" t="s">
        <v>3773</v>
      </c>
      <c r="E3740" t="s">
        <v>238</v>
      </c>
      <c r="F3740" t="s">
        <v>342</v>
      </c>
      <c r="G3740">
        <f>IF(datainHOME1[[#This Row],[TimeIn]]-datainHOME1[[#This Row],[TimeOut]] &gt;0, datainHOME1[[#This Row],[TimeIn]]-datainHOME1[[#This Row],[TimeOut]],(datainHOME1[[#This Row],[TimeIn]]-datainHOME1[[#This Row],[TimeOut]])+1000)</f>
        <v>46</v>
      </c>
      <c r="J3740">
        <f>datainHOME1[[#This Row],[l]]+5</f>
        <v>3772</v>
      </c>
      <c r="N3740">
        <f>IF(datainHOME1[[#This Row],[TimeIn]]-datainHOME1[[#This Row],[TimeOut]] &gt;0, datainHOME1[[#This Row],[TimeIn]]-datainHOME1[[#This Row],[TimeOut]],(datainHOME1[[#This Row],[TimeIn]]-datainHOME1[[#This Row],[TimeOut]])+1000)</f>
        <v>46</v>
      </c>
      <c r="Q3740">
        <f>datainHOME1[[#This Row],[l]]+5</f>
        <v>3772</v>
      </c>
      <c r="U3740">
        <f>IF(datainHOME1[[#This Row],[TimeIn]]-datainHOME1[[#This Row],[TimeOut]] &gt;0, datainHOME1[[#This Row],[TimeIn]]-datainHOME1[[#This Row],[TimeOut]],(datainHOME1[[#This Row],[TimeIn]]-datainHOME1[[#This Row],[TimeOut]])+1000)</f>
        <v>46</v>
      </c>
    </row>
    <row r="3741" spans="1:21" x14ac:dyDescent="0.25">
      <c r="A3741" t="s">
        <v>7</v>
      </c>
      <c r="B3741" t="s">
        <v>4008</v>
      </c>
      <c r="C3741">
        <f>datainHOME1[[#This Row],[l]]+5</f>
        <v>3773</v>
      </c>
      <c r="D3741" t="s">
        <v>3774</v>
      </c>
      <c r="E3741" t="s">
        <v>285</v>
      </c>
      <c r="F3741" t="s">
        <v>97</v>
      </c>
      <c r="G3741">
        <f>IF(datainHOME1[[#This Row],[TimeIn]]-datainHOME1[[#This Row],[TimeOut]] &gt;0, datainHOME1[[#This Row],[TimeIn]]-datainHOME1[[#This Row],[TimeOut]],(datainHOME1[[#This Row],[TimeIn]]-datainHOME1[[#This Row],[TimeOut]])+1000)</f>
        <v>89</v>
      </c>
      <c r="J3741">
        <f>datainHOME1[[#This Row],[l]]+5</f>
        <v>3773</v>
      </c>
      <c r="N3741">
        <f>IF(datainHOME1[[#This Row],[TimeIn]]-datainHOME1[[#This Row],[TimeOut]] &gt;0, datainHOME1[[#This Row],[TimeIn]]-datainHOME1[[#This Row],[TimeOut]],(datainHOME1[[#This Row],[TimeIn]]-datainHOME1[[#This Row],[TimeOut]])+1000)</f>
        <v>89</v>
      </c>
      <c r="Q3741">
        <f>datainHOME1[[#This Row],[l]]+5</f>
        <v>3773</v>
      </c>
      <c r="U3741">
        <f>IF(datainHOME1[[#This Row],[TimeIn]]-datainHOME1[[#This Row],[TimeOut]] &gt;0, datainHOME1[[#This Row],[TimeIn]]-datainHOME1[[#This Row],[TimeOut]],(datainHOME1[[#This Row],[TimeIn]]-datainHOME1[[#This Row],[TimeOut]])+1000)</f>
        <v>89</v>
      </c>
    </row>
    <row r="3742" spans="1:21" x14ac:dyDescent="0.25">
      <c r="A3742" t="s">
        <v>7</v>
      </c>
      <c r="B3742" t="s">
        <v>4009</v>
      </c>
      <c r="C3742">
        <f>datainHOME1[[#This Row],[l]]+5</f>
        <v>3774</v>
      </c>
      <c r="D3742" t="s">
        <v>3775</v>
      </c>
      <c r="E3742" t="s">
        <v>318</v>
      </c>
      <c r="F3742" t="s">
        <v>448</v>
      </c>
      <c r="G3742">
        <f>IF(datainHOME1[[#This Row],[TimeIn]]-datainHOME1[[#This Row],[TimeOut]] &gt;0, datainHOME1[[#This Row],[TimeIn]]-datainHOME1[[#This Row],[TimeOut]],(datainHOME1[[#This Row],[TimeIn]]-datainHOME1[[#This Row],[TimeOut]])+1000)</f>
        <v>76</v>
      </c>
      <c r="J3742">
        <f>datainHOME1[[#This Row],[l]]+5</f>
        <v>3774</v>
      </c>
      <c r="N3742">
        <f>IF(datainHOME1[[#This Row],[TimeIn]]-datainHOME1[[#This Row],[TimeOut]] &gt;0, datainHOME1[[#This Row],[TimeIn]]-datainHOME1[[#This Row],[TimeOut]],(datainHOME1[[#This Row],[TimeIn]]-datainHOME1[[#This Row],[TimeOut]])+1000)</f>
        <v>76</v>
      </c>
      <c r="Q3742">
        <f>datainHOME1[[#This Row],[l]]+5</f>
        <v>3774</v>
      </c>
      <c r="U3742">
        <f>IF(datainHOME1[[#This Row],[TimeIn]]-datainHOME1[[#This Row],[TimeOut]] &gt;0, datainHOME1[[#This Row],[TimeIn]]-datainHOME1[[#This Row],[TimeOut]],(datainHOME1[[#This Row],[TimeIn]]-datainHOME1[[#This Row],[TimeOut]])+1000)</f>
        <v>76</v>
      </c>
    </row>
    <row r="3743" spans="1:21" x14ac:dyDescent="0.25">
      <c r="A3743" t="s">
        <v>7</v>
      </c>
      <c r="B3743" t="s">
        <v>4094</v>
      </c>
      <c r="C3743">
        <f>datainHOME1[[#This Row],[l]]+5</f>
        <v>3775</v>
      </c>
      <c r="D3743" t="s">
        <v>3776</v>
      </c>
      <c r="E3743" t="s">
        <v>342</v>
      </c>
      <c r="F3743" t="s">
        <v>224</v>
      </c>
      <c r="G3743">
        <f>IF(datainHOME1[[#This Row],[TimeIn]]-datainHOME1[[#This Row],[TimeOut]] &gt;0, datainHOME1[[#This Row],[TimeIn]]-datainHOME1[[#This Row],[TimeOut]],(datainHOME1[[#This Row],[TimeIn]]-datainHOME1[[#This Row],[TimeOut]])+1000)</f>
        <v>93</v>
      </c>
      <c r="J3743">
        <f>datainHOME1[[#This Row],[l]]+5</f>
        <v>3775</v>
      </c>
      <c r="N3743">
        <f>IF(datainHOME1[[#This Row],[TimeIn]]-datainHOME1[[#This Row],[TimeOut]] &gt;0, datainHOME1[[#This Row],[TimeIn]]-datainHOME1[[#This Row],[TimeOut]],(datainHOME1[[#This Row],[TimeIn]]-datainHOME1[[#This Row],[TimeOut]])+1000)</f>
        <v>93</v>
      </c>
      <c r="Q3743">
        <f>datainHOME1[[#This Row],[l]]+5</f>
        <v>3775</v>
      </c>
      <c r="U3743">
        <f>IF(datainHOME1[[#This Row],[TimeIn]]-datainHOME1[[#This Row],[TimeOut]] &gt;0, datainHOME1[[#This Row],[TimeIn]]-datainHOME1[[#This Row],[TimeOut]],(datainHOME1[[#This Row],[TimeIn]]-datainHOME1[[#This Row],[TimeOut]])+1000)</f>
        <v>93</v>
      </c>
    </row>
    <row r="3744" spans="1:21" x14ac:dyDescent="0.25">
      <c r="A3744" t="s">
        <v>7</v>
      </c>
      <c r="B3744" t="s">
        <v>4010</v>
      </c>
      <c r="C3744">
        <f>datainHOME1[[#This Row],[l]]+5</f>
        <v>3776</v>
      </c>
      <c r="D3744" t="s">
        <v>3777</v>
      </c>
      <c r="E3744" t="s">
        <v>392</v>
      </c>
      <c r="F3744" t="s">
        <v>467</v>
      </c>
      <c r="G3744">
        <f>IF(datainHOME1[[#This Row],[TimeIn]]-datainHOME1[[#This Row],[TimeOut]] &gt;0, datainHOME1[[#This Row],[TimeIn]]-datainHOME1[[#This Row],[TimeOut]],(datainHOME1[[#This Row],[TimeIn]]-datainHOME1[[#This Row],[TimeOut]])+1000)</f>
        <v>82</v>
      </c>
      <c r="J3744">
        <f>datainHOME1[[#This Row],[l]]+5</f>
        <v>3776</v>
      </c>
      <c r="N3744">
        <f>IF(datainHOME1[[#This Row],[TimeIn]]-datainHOME1[[#This Row],[TimeOut]] &gt;0, datainHOME1[[#This Row],[TimeIn]]-datainHOME1[[#This Row],[TimeOut]],(datainHOME1[[#This Row],[TimeIn]]-datainHOME1[[#This Row],[TimeOut]])+1000)</f>
        <v>82</v>
      </c>
      <c r="Q3744">
        <f>datainHOME1[[#This Row],[l]]+5</f>
        <v>3776</v>
      </c>
      <c r="U3744">
        <f>IF(datainHOME1[[#This Row],[TimeIn]]-datainHOME1[[#This Row],[TimeOut]] &gt;0, datainHOME1[[#This Row],[TimeIn]]-datainHOME1[[#This Row],[TimeOut]],(datainHOME1[[#This Row],[TimeIn]]-datainHOME1[[#This Row],[TimeOut]])+1000)</f>
        <v>82</v>
      </c>
    </row>
    <row r="3745" spans="1:21" x14ac:dyDescent="0.25">
      <c r="A3745" t="s">
        <v>7</v>
      </c>
      <c r="B3745" t="s">
        <v>4012</v>
      </c>
      <c r="C3745">
        <f>datainHOME1[[#This Row],[l]]+5</f>
        <v>3777</v>
      </c>
      <c r="D3745" t="s">
        <v>3778</v>
      </c>
      <c r="E3745" t="s">
        <v>97</v>
      </c>
      <c r="F3745" t="s">
        <v>115</v>
      </c>
      <c r="G3745">
        <f>IF(datainHOME1[[#This Row],[TimeIn]]-datainHOME1[[#This Row],[TimeOut]] &gt;0, datainHOME1[[#This Row],[TimeIn]]-datainHOME1[[#This Row],[TimeOut]],(datainHOME1[[#This Row],[TimeIn]]-datainHOME1[[#This Row],[TimeOut]])+1000)</f>
        <v>83</v>
      </c>
      <c r="J3745">
        <f>datainHOME1[[#This Row],[l]]+5</f>
        <v>3777</v>
      </c>
      <c r="N3745">
        <f>IF(datainHOME1[[#This Row],[TimeIn]]-datainHOME1[[#This Row],[TimeOut]] &gt;0, datainHOME1[[#This Row],[TimeIn]]-datainHOME1[[#This Row],[TimeOut]],(datainHOME1[[#This Row],[TimeIn]]-datainHOME1[[#This Row],[TimeOut]])+1000)</f>
        <v>83</v>
      </c>
      <c r="Q3745">
        <f>datainHOME1[[#This Row],[l]]+5</f>
        <v>3777</v>
      </c>
      <c r="U3745">
        <f>IF(datainHOME1[[#This Row],[TimeIn]]-datainHOME1[[#This Row],[TimeOut]] &gt;0, datainHOME1[[#This Row],[TimeIn]]-datainHOME1[[#This Row],[TimeOut]],(datainHOME1[[#This Row],[TimeIn]]-datainHOME1[[#This Row],[TimeOut]])+1000)</f>
        <v>83</v>
      </c>
    </row>
    <row r="3746" spans="1:21" x14ac:dyDescent="0.25">
      <c r="A3746" t="s">
        <v>7</v>
      </c>
      <c r="B3746" t="s">
        <v>4015</v>
      </c>
      <c r="C3746">
        <f>datainHOME1[[#This Row],[l]]+5</f>
        <v>3778</v>
      </c>
      <c r="D3746" t="s">
        <v>3779</v>
      </c>
      <c r="E3746" t="s">
        <v>364</v>
      </c>
      <c r="F3746" t="s">
        <v>118</v>
      </c>
      <c r="G3746">
        <f>IF(datainHOME1[[#This Row],[TimeIn]]-datainHOME1[[#This Row],[TimeOut]] &gt;0, datainHOME1[[#This Row],[TimeIn]]-datainHOME1[[#This Row],[TimeOut]],(datainHOME1[[#This Row],[TimeIn]]-datainHOME1[[#This Row],[TimeOut]])+1000)</f>
        <v>50</v>
      </c>
      <c r="J3746">
        <f>datainHOME1[[#This Row],[l]]+5</f>
        <v>3778</v>
      </c>
      <c r="N3746">
        <f>IF(datainHOME1[[#This Row],[TimeIn]]-datainHOME1[[#This Row],[TimeOut]] &gt;0, datainHOME1[[#This Row],[TimeIn]]-datainHOME1[[#This Row],[TimeOut]],(datainHOME1[[#This Row],[TimeIn]]-datainHOME1[[#This Row],[TimeOut]])+1000)</f>
        <v>50</v>
      </c>
      <c r="Q3746">
        <f>datainHOME1[[#This Row],[l]]+5</f>
        <v>3778</v>
      </c>
      <c r="U3746">
        <f>IF(datainHOME1[[#This Row],[TimeIn]]-datainHOME1[[#This Row],[TimeOut]] &gt;0, datainHOME1[[#This Row],[TimeIn]]-datainHOME1[[#This Row],[TimeOut]],(datainHOME1[[#This Row],[TimeIn]]-datainHOME1[[#This Row],[TimeOut]])+1000)</f>
        <v>50</v>
      </c>
    </row>
    <row r="3747" spans="1:21" x14ac:dyDescent="0.25">
      <c r="A3747" t="s">
        <v>7</v>
      </c>
      <c r="B3747" t="s">
        <v>4017</v>
      </c>
      <c r="C3747">
        <f>datainHOME1[[#This Row],[l]]+5</f>
        <v>3779</v>
      </c>
      <c r="D3747" t="s">
        <v>3780</v>
      </c>
      <c r="E3747" t="s">
        <v>562</v>
      </c>
      <c r="F3747" t="s">
        <v>605</v>
      </c>
      <c r="G3747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3747">
        <f>datainHOME1[[#This Row],[l]]+5</f>
        <v>3779</v>
      </c>
      <c r="N3747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3747">
        <f>datainHOME1[[#This Row],[l]]+5</f>
        <v>3779</v>
      </c>
      <c r="U3747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3748" spans="1:21" x14ac:dyDescent="0.25">
      <c r="A3748" t="s">
        <v>7</v>
      </c>
      <c r="B3748" t="s">
        <v>4019</v>
      </c>
      <c r="C3748">
        <f>datainHOME1[[#This Row],[l]]+5</f>
        <v>3780</v>
      </c>
      <c r="D3748" t="s">
        <v>3781</v>
      </c>
      <c r="E3748" t="s">
        <v>578</v>
      </c>
      <c r="F3748" t="s">
        <v>371</v>
      </c>
      <c r="G374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748">
        <f>datainHOME1[[#This Row],[l]]+5</f>
        <v>3780</v>
      </c>
      <c r="N374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748">
        <f>datainHOME1[[#This Row],[l]]+5</f>
        <v>3780</v>
      </c>
      <c r="U3748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749" spans="1:21" x14ac:dyDescent="0.25">
      <c r="A3749" t="s">
        <v>7</v>
      </c>
      <c r="B3749" t="s">
        <v>4020</v>
      </c>
      <c r="C3749">
        <f>datainHOME1[[#This Row],[l]]+5</f>
        <v>3781</v>
      </c>
      <c r="D3749" t="s">
        <v>3782</v>
      </c>
      <c r="E3749" t="s">
        <v>605</v>
      </c>
      <c r="F3749" t="s">
        <v>380</v>
      </c>
      <c r="G374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749">
        <f>datainHOME1[[#This Row],[l]]+5</f>
        <v>3781</v>
      </c>
      <c r="N374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749">
        <f>datainHOME1[[#This Row],[l]]+5</f>
        <v>3781</v>
      </c>
      <c r="U374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750" spans="1:21" x14ac:dyDescent="0.25">
      <c r="A3750" t="s">
        <v>7</v>
      </c>
      <c r="B3750" t="s">
        <v>4021</v>
      </c>
      <c r="C3750">
        <f>datainHOME1[[#This Row],[l]]+5</f>
        <v>3782</v>
      </c>
      <c r="D3750" t="s">
        <v>3783</v>
      </c>
      <c r="E3750" t="s">
        <v>629</v>
      </c>
      <c r="F3750" t="s">
        <v>648</v>
      </c>
      <c r="G3750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3750">
        <f>datainHOME1[[#This Row],[l]]+5</f>
        <v>3782</v>
      </c>
      <c r="N3750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3750">
        <f>datainHOME1[[#This Row],[l]]+5</f>
        <v>3782</v>
      </c>
      <c r="U3750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3751" spans="1:21" x14ac:dyDescent="0.25">
      <c r="A3751" t="s">
        <v>7</v>
      </c>
      <c r="B3751" t="s">
        <v>4022</v>
      </c>
      <c r="C3751">
        <f>datainHOME1[[#This Row],[l]]+5</f>
        <v>3783</v>
      </c>
      <c r="D3751" t="s">
        <v>3784</v>
      </c>
      <c r="E3751" t="s">
        <v>375</v>
      </c>
      <c r="F3751" t="s">
        <v>672</v>
      </c>
      <c r="G3751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3751">
        <f>datainHOME1[[#This Row],[l]]+5</f>
        <v>3783</v>
      </c>
      <c r="N3751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3751">
        <f>datainHOME1[[#This Row],[l]]+5</f>
        <v>3783</v>
      </c>
      <c r="U3751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3752" spans="1:21" x14ac:dyDescent="0.25">
      <c r="A3752" t="s">
        <v>7</v>
      </c>
      <c r="B3752" t="s">
        <v>4109</v>
      </c>
      <c r="C3752">
        <f>datainHOME1[[#This Row],[l]]+5</f>
        <v>3784</v>
      </c>
      <c r="D3752" t="s">
        <v>3785</v>
      </c>
      <c r="E3752" t="s">
        <v>381</v>
      </c>
      <c r="F3752" t="s">
        <v>383</v>
      </c>
      <c r="G375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752">
        <f>datainHOME1[[#This Row],[l]]+5</f>
        <v>3784</v>
      </c>
      <c r="N375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752">
        <f>datainHOME1[[#This Row],[l]]+5</f>
        <v>3784</v>
      </c>
      <c r="U3752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753" spans="1:21" x14ac:dyDescent="0.25">
      <c r="A3753" t="s">
        <v>7</v>
      </c>
      <c r="B3753" t="s">
        <v>4023</v>
      </c>
      <c r="C3753">
        <f>datainHOME1[[#This Row],[l]]+5</f>
        <v>3785</v>
      </c>
      <c r="D3753" t="s">
        <v>3786</v>
      </c>
      <c r="E3753" t="s">
        <v>655</v>
      </c>
      <c r="F3753" t="s">
        <v>710</v>
      </c>
      <c r="G3753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3753">
        <f>datainHOME1[[#This Row],[l]]+5</f>
        <v>3785</v>
      </c>
      <c r="N3753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3753">
        <f>datainHOME1[[#This Row],[l]]+5</f>
        <v>3785</v>
      </c>
      <c r="U3753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3754" spans="1:21" x14ac:dyDescent="0.25">
      <c r="A3754" t="s">
        <v>7</v>
      </c>
      <c r="B3754" t="s">
        <v>4024</v>
      </c>
      <c r="C3754">
        <f>datainHOME1[[#This Row],[l]]+5</f>
        <v>3786</v>
      </c>
      <c r="D3754" t="s">
        <v>3787</v>
      </c>
      <c r="E3754" t="s">
        <v>710</v>
      </c>
      <c r="F3754" t="s">
        <v>581</v>
      </c>
      <c r="G375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754">
        <f>datainHOME1[[#This Row],[l]]+5</f>
        <v>3786</v>
      </c>
      <c r="N375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754">
        <f>datainHOME1[[#This Row],[l]]+5</f>
        <v>3786</v>
      </c>
      <c r="U3754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755" spans="1:21" x14ac:dyDescent="0.25">
      <c r="A3755" t="s">
        <v>7</v>
      </c>
      <c r="B3755" t="s">
        <v>4025</v>
      </c>
      <c r="C3755">
        <f>datainHOME1[[#This Row],[l]]+5</f>
        <v>3787</v>
      </c>
      <c r="D3755" t="s">
        <v>3788</v>
      </c>
      <c r="E3755" t="s">
        <v>719</v>
      </c>
      <c r="F3755" t="s">
        <v>577</v>
      </c>
      <c r="G3755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3755">
        <f>datainHOME1[[#This Row],[l]]+5</f>
        <v>3787</v>
      </c>
      <c r="N3755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3755">
        <f>datainHOME1[[#This Row],[l]]+5</f>
        <v>3787</v>
      </c>
      <c r="U3755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3756" spans="1:21" x14ac:dyDescent="0.25">
      <c r="A3756" t="s">
        <v>7</v>
      </c>
      <c r="B3756" t="s">
        <v>4026</v>
      </c>
      <c r="C3756">
        <f>datainHOME1[[#This Row],[l]]+5</f>
        <v>3788</v>
      </c>
      <c r="D3756" t="s">
        <v>3789</v>
      </c>
      <c r="E3756" t="s">
        <v>577</v>
      </c>
      <c r="F3756" t="s">
        <v>755</v>
      </c>
      <c r="G3756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3756">
        <f>datainHOME1[[#This Row],[l]]+5</f>
        <v>3788</v>
      </c>
      <c r="N3756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3756">
        <f>datainHOME1[[#This Row],[l]]+5</f>
        <v>3788</v>
      </c>
      <c r="U3756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3757" spans="1:21" x14ac:dyDescent="0.25">
      <c r="A3757" t="s">
        <v>7</v>
      </c>
      <c r="B3757" t="s">
        <v>4027</v>
      </c>
      <c r="C3757">
        <f>datainHOME1[[#This Row],[l]]+5</f>
        <v>3789</v>
      </c>
      <c r="D3757" t="s">
        <v>3790</v>
      </c>
      <c r="E3757" t="s">
        <v>755</v>
      </c>
      <c r="F3757" t="s">
        <v>487</v>
      </c>
      <c r="G375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757">
        <f>datainHOME1[[#This Row],[l]]+5</f>
        <v>3789</v>
      </c>
      <c r="N375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757">
        <f>datainHOME1[[#This Row],[l]]+5</f>
        <v>3789</v>
      </c>
      <c r="U375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758" spans="1:21" x14ac:dyDescent="0.25">
      <c r="A3758" t="s">
        <v>7</v>
      </c>
      <c r="B3758" t="s">
        <v>4028</v>
      </c>
      <c r="C3758">
        <f>datainHOME1[[#This Row],[l]]+5</f>
        <v>3790</v>
      </c>
      <c r="D3758" t="s">
        <v>3791</v>
      </c>
      <c r="E3758" t="s">
        <v>776</v>
      </c>
      <c r="F3758" t="s">
        <v>274</v>
      </c>
      <c r="G3758">
        <f>IF(datainHOME1[[#This Row],[TimeIn]]-datainHOME1[[#This Row],[TimeOut]] &gt;0, datainHOME1[[#This Row],[TimeIn]]-datainHOME1[[#This Row],[TimeOut]],(datainHOME1[[#This Row],[TimeIn]]-datainHOME1[[#This Row],[TimeOut]])+1000)</f>
        <v>50</v>
      </c>
      <c r="J3758">
        <f>datainHOME1[[#This Row],[l]]+5</f>
        <v>3790</v>
      </c>
      <c r="N3758">
        <f>IF(datainHOME1[[#This Row],[TimeIn]]-datainHOME1[[#This Row],[TimeOut]] &gt;0, datainHOME1[[#This Row],[TimeIn]]-datainHOME1[[#This Row],[TimeOut]],(datainHOME1[[#This Row],[TimeIn]]-datainHOME1[[#This Row],[TimeOut]])+1000)</f>
        <v>50</v>
      </c>
      <c r="Q3758">
        <f>datainHOME1[[#This Row],[l]]+5</f>
        <v>3790</v>
      </c>
      <c r="U3758">
        <f>IF(datainHOME1[[#This Row],[TimeIn]]-datainHOME1[[#This Row],[TimeOut]] &gt;0, datainHOME1[[#This Row],[TimeIn]]-datainHOME1[[#This Row],[TimeOut]],(datainHOME1[[#This Row],[TimeIn]]-datainHOME1[[#This Row],[TimeOut]])+1000)</f>
        <v>50</v>
      </c>
    </row>
    <row r="3759" spans="1:21" x14ac:dyDescent="0.25">
      <c r="A3759" t="s">
        <v>7</v>
      </c>
      <c r="B3759" t="s">
        <v>4029</v>
      </c>
      <c r="C3759">
        <f>datainHOME1[[#This Row],[l]]+5</f>
        <v>3791</v>
      </c>
      <c r="D3759" t="s">
        <v>3792</v>
      </c>
      <c r="E3759" t="s">
        <v>783</v>
      </c>
      <c r="F3759" t="s">
        <v>810</v>
      </c>
      <c r="G3759">
        <f>IF(datainHOME1[[#This Row],[TimeIn]]-datainHOME1[[#This Row],[TimeOut]] &gt;0, datainHOME1[[#This Row],[TimeIn]]-datainHOME1[[#This Row],[TimeOut]],(datainHOME1[[#This Row],[TimeIn]]-datainHOME1[[#This Row],[TimeOut]])+1000)</f>
        <v>44</v>
      </c>
      <c r="J3759">
        <f>datainHOME1[[#This Row],[l]]+5</f>
        <v>3791</v>
      </c>
      <c r="N3759">
        <f>IF(datainHOME1[[#This Row],[TimeIn]]-datainHOME1[[#This Row],[TimeOut]] &gt;0, datainHOME1[[#This Row],[TimeIn]]-datainHOME1[[#This Row],[TimeOut]],(datainHOME1[[#This Row],[TimeIn]]-datainHOME1[[#This Row],[TimeOut]])+1000)</f>
        <v>44</v>
      </c>
      <c r="Q3759">
        <f>datainHOME1[[#This Row],[l]]+5</f>
        <v>3791</v>
      </c>
      <c r="U3759">
        <f>IF(datainHOME1[[#This Row],[TimeIn]]-datainHOME1[[#This Row],[TimeOut]] &gt;0, datainHOME1[[#This Row],[TimeIn]]-datainHOME1[[#This Row],[TimeOut]],(datainHOME1[[#This Row],[TimeIn]]-datainHOME1[[#This Row],[TimeOut]])+1000)</f>
        <v>44</v>
      </c>
    </row>
    <row r="3760" spans="1:21" x14ac:dyDescent="0.25">
      <c r="A3760" t="s">
        <v>7</v>
      </c>
      <c r="B3760" t="s">
        <v>4030</v>
      </c>
      <c r="C3760">
        <f>datainHOME1[[#This Row],[l]]+5</f>
        <v>3792</v>
      </c>
      <c r="D3760" t="s">
        <v>3793</v>
      </c>
      <c r="E3760" t="s">
        <v>274</v>
      </c>
      <c r="F3760" t="s">
        <v>504</v>
      </c>
      <c r="G3760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3760">
        <f>datainHOME1[[#This Row],[l]]+5</f>
        <v>3792</v>
      </c>
      <c r="N3760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3760">
        <f>datainHOME1[[#This Row],[l]]+5</f>
        <v>3792</v>
      </c>
      <c r="U3760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3761" spans="1:21" x14ac:dyDescent="0.25">
      <c r="A3761" t="s">
        <v>7</v>
      </c>
      <c r="B3761" t="s">
        <v>4031</v>
      </c>
      <c r="C3761">
        <f>datainHOME1[[#This Row],[l]]+5</f>
        <v>3793</v>
      </c>
      <c r="D3761" t="s">
        <v>3794</v>
      </c>
      <c r="E3761" t="s">
        <v>834</v>
      </c>
      <c r="F3761" t="s">
        <v>844</v>
      </c>
      <c r="G3761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3761">
        <f>datainHOME1[[#This Row],[l]]+5</f>
        <v>3793</v>
      </c>
      <c r="N3761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3761">
        <f>datainHOME1[[#This Row],[l]]+5</f>
        <v>3793</v>
      </c>
      <c r="U3761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3762" spans="1:21" x14ac:dyDescent="0.25">
      <c r="A3762" t="s">
        <v>7</v>
      </c>
      <c r="B3762" t="s">
        <v>4032</v>
      </c>
      <c r="C3762">
        <f>datainHOME1[[#This Row],[l]]+5</f>
        <v>3794</v>
      </c>
      <c r="D3762" t="s">
        <v>3795</v>
      </c>
      <c r="E3762" t="s">
        <v>673</v>
      </c>
      <c r="F3762" t="s">
        <v>284</v>
      </c>
      <c r="G3762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3762">
        <f>datainHOME1[[#This Row],[l]]+5</f>
        <v>3794</v>
      </c>
      <c r="N3762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3762">
        <f>datainHOME1[[#This Row],[l]]+5</f>
        <v>3794</v>
      </c>
      <c r="U3762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3763" spans="1:21" x14ac:dyDescent="0.25">
      <c r="A3763" t="s">
        <v>7</v>
      </c>
      <c r="B3763" t="s">
        <v>4033</v>
      </c>
      <c r="C3763">
        <f>datainHOME1[[#This Row],[l]]+5</f>
        <v>3795</v>
      </c>
      <c r="D3763" t="s">
        <v>3797</v>
      </c>
      <c r="E3763" t="s">
        <v>675</v>
      </c>
      <c r="F3763" t="s">
        <v>859</v>
      </c>
      <c r="G3763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3763">
        <f>datainHOME1[[#This Row],[l]]+5</f>
        <v>3795</v>
      </c>
      <c r="N3763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3763">
        <f>datainHOME1[[#This Row],[l]]+5</f>
        <v>3795</v>
      </c>
      <c r="U3763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3764" spans="1:21" x14ac:dyDescent="0.25">
      <c r="A3764" t="s">
        <v>7</v>
      </c>
      <c r="B3764" t="s">
        <v>4034</v>
      </c>
      <c r="C3764">
        <f>datainHOME1[[#This Row],[l]]+5</f>
        <v>3796</v>
      </c>
      <c r="D3764" t="s">
        <v>3798</v>
      </c>
      <c r="E3764" t="s">
        <v>162</v>
      </c>
      <c r="F3764" t="s">
        <v>510</v>
      </c>
      <c r="G3764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3764">
        <f>datainHOME1[[#This Row],[l]]+5</f>
        <v>3796</v>
      </c>
      <c r="N3764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3764">
        <f>datainHOME1[[#This Row],[l]]+5</f>
        <v>3796</v>
      </c>
      <c r="U3764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3765" spans="1:21" x14ac:dyDescent="0.25">
      <c r="A3765" t="s">
        <v>7</v>
      </c>
      <c r="B3765" t="s">
        <v>4035</v>
      </c>
      <c r="C3765">
        <f>datainHOME1[[#This Row],[l]]+5</f>
        <v>3797</v>
      </c>
      <c r="D3765" t="s">
        <v>3799</v>
      </c>
      <c r="E3765" t="s">
        <v>601</v>
      </c>
      <c r="F3765" t="s">
        <v>802</v>
      </c>
      <c r="G3765">
        <f>IF(datainHOME1[[#This Row],[TimeIn]]-datainHOME1[[#This Row],[TimeOut]] &gt;0, datainHOME1[[#This Row],[TimeIn]]-datainHOME1[[#This Row],[TimeOut]],(datainHOME1[[#This Row],[TimeIn]]-datainHOME1[[#This Row],[TimeOut]])+1000)</f>
        <v>63</v>
      </c>
      <c r="J3765">
        <f>datainHOME1[[#This Row],[l]]+5</f>
        <v>3797</v>
      </c>
      <c r="N3765">
        <f>IF(datainHOME1[[#This Row],[TimeIn]]-datainHOME1[[#This Row],[TimeOut]] &gt;0, datainHOME1[[#This Row],[TimeIn]]-datainHOME1[[#This Row],[TimeOut]],(datainHOME1[[#This Row],[TimeIn]]-datainHOME1[[#This Row],[TimeOut]])+1000)</f>
        <v>63</v>
      </c>
      <c r="Q3765">
        <f>datainHOME1[[#This Row],[l]]+5</f>
        <v>3797</v>
      </c>
      <c r="U3765">
        <f>IF(datainHOME1[[#This Row],[TimeIn]]-datainHOME1[[#This Row],[TimeOut]] &gt;0, datainHOME1[[#This Row],[TimeIn]]-datainHOME1[[#This Row],[TimeOut]],(datainHOME1[[#This Row],[TimeIn]]-datainHOME1[[#This Row],[TimeOut]])+1000)</f>
        <v>63</v>
      </c>
    </row>
    <row r="3766" spans="1:21" x14ac:dyDescent="0.25">
      <c r="A3766" t="s">
        <v>7</v>
      </c>
      <c r="B3766" t="s">
        <v>4036</v>
      </c>
      <c r="C3766">
        <f>datainHOME1[[#This Row],[l]]+5</f>
        <v>3798</v>
      </c>
      <c r="D3766" t="s">
        <v>3800</v>
      </c>
      <c r="E3766" t="s">
        <v>866</v>
      </c>
      <c r="F3766" t="s">
        <v>888</v>
      </c>
      <c r="G3766">
        <f>IF(datainHOME1[[#This Row],[TimeIn]]-datainHOME1[[#This Row],[TimeOut]] &gt;0, datainHOME1[[#This Row],[TimeIn]]-datainHOME1[[#This Row],[TimeOut]],(datainHOME1[[#This Row],[TimeIn]]-datainHOME1[[#This Row],[TimeOut]])+1000)</f>
        <v>52</v>
      </c>
      <c r="J3766">
        <f>datainHOME1[[#This Row],[l]]+5</f>
        <v>3798</v>
      </c>
      <c r="N3766">
        <f>IF(datainHOME1[[#This Row],[TimeIn]]-datainHOME1[[#This Row],[TimeOut]] &gt;0, datainHOME1[[#This Row],[TimeIn]]-datainHOME1[[#This Row],[TimeOut]],(datainHOME1[[#This Row],[TimeIn]]-datainHOME1[[#This Row],[TimeOut]])+1000)</f>
        <v>52</v>
      </c>
      <c r="Q3766">
        <f>datainHOME1[[#This Row],[l]]+5</f>
        <v>3798</v>
      </c>
      <c r="U3766">
        <f>IF(datainHOME1[[#This Row],[TimeIn]]-datainHOME1[[#This Row],[TimeOut]] &gt;0, datainHOME1[[#This Row],[TimeIn]]-datainHOME1[[#This Row],[TimeOut]],(datainHOME1[[#This Row],[TimeIn]]-datainHOME1[[#This Row],[TimeOut]])+1000)</f>
        <v>52</v>
      </c>
    </row>
    <row r="3767" spans="1:21" x14ac:dyDescent="0.25">
      <c r="A3767" t="s">
        <v>7</v>
      </c>
      <c r="B3767" t="s">
        <v>4037</v>
      </c>
      <c r="C3767">
        <f>datainHOME1[[#This Row],[l]]+5</f>
        <v>3799</v>
      </c>
      <c r="D3767" t="s">
        <v>3801</v>
      </c>
      <c r="E3767" t="s">
        <v>872</v>
      </c>
      <c r="F3767" t="s">
        <v>610</v>
      </c>
      <c r="G3767">
        <f>IF(datainHOME1[[#This Row],[TimeIn]]-datainHOME1[[#This Row],[TimeOut]] &gt;0, datainHOME1[[#This Row],[TimeIn]]-datainHOME1[[#This Row],[TimeOut]],(datainHOME1[[#This Row],[TimeIn]]-datainHOME1[[#This Row],[TimeOut]])+1000)</f>
        <v>72</v>
      </c>
      <c r="J3767">
        <f>datainHOME1[[#This Row],[l]]+5</f>
        <v>3799</v>
      </c>
      <c r="N3767">
        <f>IF(datainHOME1[[#This Row],[TimeIn]]-datainHOME1[[#This Row],[TimeOut]] &gt;0, datainHOME1[[#This Row],[TimeIn]]-datainHOME1[[#This Row],[TimeOut]],(datainHOME1[[#This Row],[TimeIn]]-datainHOME1[[#This Row],[TimeOut]])+1000)</f>
        <v>72</v>
      </c>
      <c r="Q3767">
        <f>datainHOME1[[#This Row],[l]]+5</f>
        <v>3799</v>
      </c>
      <c r="U3767">
        <f>IF(datainHOME1[[#This Row],[TimeIn]]-datainHOME1[[#This Row],[TimeOut]] &gt;0, datainHOME1[[#This Row],[TimeIn]]-datainHOME1[[#This Row],[TimeOut]],(datainHOME1[[#This Row],[TimeIn]]-datainHOME1[[#This Row],[TimeOut]])+1000)</f>
        <v>72</v>
      </c>
    </row>
    <row r="3768" spans="1:21" x14ac:dyDescent="0.25">
      <c r="A3768" t="s">
        <v>7</v>
      </c>
      <c r="B3768" t="s">
        <v>4040</v>
      </c>
      <c r="C3768">
        <f>datainHOME1[[#This Row],[l]]+5</f>
        <v>3800</v>
      </c>
      <c r="D3768" t="s">
        <v>3802</v>
      </c>
      <c r="E3768" t="s">
        <v>424</v>
      </c>
      <c r="F3768" t="s">
        <v>428</v>
      </c>
      <c r="G3768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3768">
        <f>datainHOME1[[#This Row],[l]]+5</f>
        <v>3800</v>
      </c>
      <c r="N3768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3768">
        <f>datainHOME1[[#This Row],[l]]+5</f>
        <v>3800</v>
      </c>
      <c r="U3768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3769" spans="1:21" x14ac:dyDescent="0.25">
      <c r="A3769" t="s">
        <v>7</v>
      </c>
      <c r="B3769" t="s">
        <v>4041</v>
      </c>
      <c r="C3769">
        <f>datainHOME1[[#This Row],[l]]+5</f>
        <v>3801</v>
      </c>
      <c r="D3769" t="s">
        <v>3803</v>
      </c>
      <c r="E3769" t="s">
        <v>302</v>
      </c>
      <c r="F3769" t="s">
        <v>751</v>
      </c>
      <c r="G3769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J3769">
        <f>datainHOME1[[#This Row],[l]]+5</f>
        <v>3801</v>
      </c>
      <c r="N3769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Q3769">
        <f>datainHOME1[[#This Row],[l]]+5</f>
        <v>3801</v>
      </c>
      <c r="U3769">
        <f>IF(datainHOME1[[#This Row],[TimeIn]]-datainHOME1[[#This Row],[TimeOut]] &gt;0, datainHOME1[[#This Row],[TimeIn]]-datainHOME1[[#This Row],[TimeOut]],(datainHOME1[[#This Row],[TimeIn]]-datainHOME1[[#This Row],[TimeOut]])+1000)</f>
        <v>40</v>
      </c>
    </row>
    <row r="3770" spans="1:21" x14ac:dyDescent="0.25">
      <c r="A3770" t="s">
        <v>7</v>
      </c>
      <c r="B3770" t="s">
        <v>4042</v>
      </c>
      <c r="C3770">
        <f>datainHOME1[[#This Row],[l]]+5</f>
        <v>3802</v>
      </c>
      <c r="D3770" t="s">
        <v>3804</v>
      </c>
      <c r="E3770" t="s">
        <v>428</v>
      </c>
      <c r="F3770" t="s">
        <v>685</v>
      </c>
      <c r="G3770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3770">
        <f>datainHOME1[[#This Row],[l]]+5</f>
        <v>3802</v>
      </c>
      <c r="N3770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3770">
        <f>datainHOME1[[#This Row],[l]]+5</f>
        <v>3802</v>
      </c>
      <c r="U3770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3771" spans="1:21" x14ac:dyDescent="0.25">
      <c r="A3771" t="s">
        <v>7</v>
      </c>
      <c r="B3771" t="s">
        <v>4043</v>
      </c>
      <c r="C3771">
        <f>datainHOME1[[#This Row],[l]]+5</f>
        <v>3803</v>
      </c>
      <c r="D3771" t="s">
        <v>3805</v>
      </c>
      <c r="E3771" t="s">
        <v>619</v>
      </c>
      <c r="F3771" t="s">
        <v>518</v>
      </c>
      <c r="G3771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3771">
        <f>datainHOME1[[#This Row],[l]]+5</f>
        <v>3803</v>
      </c>
      <c r="N3771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3771">
        <f>datainHOME1[[#This Row],[l]]+5</f>
        <v>3803</v>
      </c>
      <c r="U3771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3772" spans="1:21" x14ac:dyDescent="0.25">
      <c r="A3772" t="s">
        <v>7</v>
      </c>
      <c r="B3772" t="s">
        <v>4132</v>
      </c>
      <c r="C3772">
        <f>datainHOME1[[#This Row],[l]]+5</f>
        <v>3804</v>
      </c>
      <c r="D3772" t="s">
        <v>3806</v>
      </c>
      <c r="E3772" t="s">
        <v>923</v>
      </c>
      <c r="F3772" t="s">
        <v>25</v>
      </c>
      <c r="G3772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3772">
        <f>datainHOME1[[#This Row],[l]]+5</f>
        <v>3804</v>
      </c>
      <c r="N3772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3772">
        <f>datainHOME1[[#This Row],[l]]+5</f>
        <v>3804</v>
      </c>
      <c r="U3772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3773" spans="1:21" x14ac:dyDescent="0.25">
      <c r="A3773" t="s">
        <v>7</v>
      </c>
      <c r="B3773" t="s">
        <v>4044</v>
      </c>
      <c r="C3773">
        <f>datainHOME1[[#This Row],[l]]+5</f>
        <v>3805</v>
      </c>
      <c r="D3773" t="s">
        <v>3807</v>
      </c>
      <c r="E3773" t="s">
        <v>518</v>
      </c>
      <c r="F3773" t="s">
        <v>530</v>
      </c>
      <c r="G3773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3773">
        <f>datainHOME1[[#This Row],[l]]+5</f>
        <v>3805</v>
      </c>
      <c r="N3773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3773">
        <f>datainHOME1[[#This Row],[l]]+5</f>
        <v>3805</v>
      </c>
      <c r="U3773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3774" spans="1:21" x14ac:dyDescent="0.25">
      <c r="A3774" t="s">
        <v>7</v>
      </c>
      <c r="B3774" t="s">
        <v>4045</v>
      </c>
      <c r="C3774">
        <f>datainHOME1[[#This Row],[l]]+5</f>
        <v>3806</v>
      </c>
      <c r="D3774" t="s">
        <v>3808</v>
      </c>
      <c r="E3774" t="s">
        <v>622</v>
      </c>
      <c r="F3774" t="s">
        <v>527</v>
      </c>
      <c r="G3774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J3774">
        <f>datainHOME1[[#This Row],[l]]+5</f>
        <v>3806</v>
      </c>
      <c r="N3774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Q3774">
        <f>datainHOME1[[#This Row],[l]]+5</f>
        <v>3806</v>
      </c>
      <c r="U3774">
        <f>IF(datainHOME1[[#This Row],[TimeIn]]-datainHOME1[[#This Row],[TimeOut]] &gt;0, datainHOME1[[#This Row],[TimeIn]]-datainHOME1[[#This Row],[TimeOut]],(datainHOME1[[#This Row],[TimeIn]]-datainHOME1[[#This Row],[TimeOut]])+1000)</f>
        <v>37</v>
      </c>
    </row>
    <row r="3775" spans="1:21" x14ac:dyDescent="0.25">
      <c r="A3775" t="s">
        <v>7</v>
      </c>
      <c r="B3775" t="s">
        <v>4046</v>
      </c>
      <c r="C3775">
        <f>datainHOME1[[#This Row],[l]]+5</f>
        <v>3807</v>
      </c>
      <c r="D3775" t="s">
        <v>3809</v>
      </c>
      <c r="E3775" t="s">
        <v>530</v>
      </c>
      <c r="F3775" t="s">
        <v>33</v>
      </c>
      <c r="G3775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3775">
        <f>datainHOME1[[#This Row],[l]]+5</f>
        <v>3807</v>
      </c>
      <c r="N3775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3775">
        <f>datainHOME1[[#This Row],[l]]+5</f>
        <v>3807</v>
      </c>
      <c r="U3775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3776" spans="1:21" x14ac:dyDescent="0.25">
      <c r="A3776" t="s">
        <v>7</v>
      </c>
      <c r="B3776" t="s">
        <v>4047</v>
      </c>
      <c r="C3776">
        <f>datainHOME1[[#This Row],[l]]+5</f>
        <v>3808</v>
      </c>
      <c r="D3776" t="s">
        <v>3810</v>
      </c>
      <c r="E3776" t="s">
        <v>189</v>
      </c>
      <c r="F3776" t="s">
        <v>817</v>
      </c>
      <c r="G3776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3776">
        <f>datainHOME1[[#This Row],[l]]+5</f>
        <v>3808</v>
      </c>
      <c r="N3776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3776">
        <f>datainHOME1[[#This Row],[l]]+5</f>
        <v>3808</v>
      </c>
      <c r="U3776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3777" spans="1:21" x14ac:dyDescent="0.25">
      <c r="A3777" t="s">
        <v>7</v>
      </c>
      <c r="B3777" t="s">
        <v>4048</v>
      </c>
      <c r="C3777">
        <f>datainHOME1[[#This Row],[l]]+5</f>
        <v>3809</v>
      </c>
      <c r="D3777" t="s">
        <v>3811</v>
      </c>
      <c r="E3777" t="s">
        <v>33</v>
      </c>
      <c r="F3777" t="s">
        <v>529</v>
      </c>
      <c r="G3777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3777">
        <f>datainHOME1[[#This Row],[l]]+5</f>
        <v>3809</v>
      </c>
      <c r="N3777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3777">
        <f>datainHOME1[[#This Row],[l]]+5</f>
        <v>3809</v>
      </c>
      <c r="U3777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3778" spans="1:21" x14ac:dyDescent="0.25">
      <c r="A3778" t="s">
        <v>7</v>
      </c>
      <c r="B3778" t="s">
        <v>4049</v>
      </c>
      <c r="C3778">
        <f>datainHOME1[[#This Row],[l]]+5</f>
        <v>3810</v>
      </c>
      <c r="D3778" t="s">
        <v>3812</v>
      </c>
      <c r="E3778" t="s">
        <v>954</v>
      </c>
      <c r="F3778" t="s">
        <v>970</v>
      </c>
      <c r="G3778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3778">
        <f>datainHOME1[[#This Row],[l]]+5</f>
        <v>3810</v>
      </c>
      <c r="N3778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3778">
        <f>datainHOME1[[#This Row],[l]]+5</f>
        <v>3810</v>
      </c>
      <c r="U3778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3779" spans="1:21" x14ac:dyDescent="0.25">
      <c r="A3779" t="s">
        <v>7</v>
      </c>
      <c r="B3779" t="s">
        <v>4050</v>
      </c>
      <c r="C3779">
        <f>datainHOME1[[#This Row],[l]]+5</f>
        <v>3811</v>
      </c>
      <c r="D3779" t="s">
        <v>3813</v>
      </c>
      <c r="E3779" t="s">
        <v>817</v>
      </c>
      <c r="F3779" t="s">
        <v>626</v>
      </c>
      <c r="G3779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779">
        <f>datainHOME1[[#This Row],[l]]+5</f>
        <v>3811</v>
      </c>
      <c r="N3779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779">
        <f>datainHOME1[[#This Row],[l]]+5</f>
        <v>3811</v>
      </c>
      <c r="U3779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780" spans="1:21" x14ac:dyDescent="0.25">
      <c r="A3780" t="s">
        <v>7</v>
      </c>
      <c r="B3780" t="s">
        <v>4051</v>
      </c>
      <c r="C3780">
        <f>datainHOME1[[#This Row],[l]]+5</f>
        <v>3812</v>
      </c>
      <c r="D3780" t="s">
        <v>3814</v>
      </c>
      <c r="E3780" t="s">
        <v>44</v>
      </c>
      <c r="F3780" t="s">
        <v>979</v>
      </c>
      <c r="G3780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780">
        <f>datainHOME1[[#This Row],[l]]+5</f>
        <v>3812</v>
      </c>
      <c r="N3780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780">
        <f>datainHOME1[[#This Row],[l]]+5</f>
        <v>3812</v>
      </c>
      <c r="U3780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781" spans="1:21" x14ac:dyDescent="0.25">
      <c r="A3781" t="s">
        <v>7</v>
      </c>
      <c r="B3781" t="s">
        <v>4052</v>
      </c>
      <c r="C3781">
        <f>datainHOME1[[#This Row],[l]]+5</f>
        <v>3813</v>
      </c>
      <c r="D3781" t="s">
        <v>3815</v>
      </c>
      <c r="E3781" t="s">
        <v>976</v>
      </c>
      <c r="F3781" t="s">
        <v>535</v>
      </c>
      <c r="G378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781">
        <f>datainHOME1[[#This Row],[l]]+5</f>
        <v>3813</v>
      </c>
      <c r="N378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781">
        <f>datainHOME1[[#This Row],[l]]+5</f>
        <v>3813</v>
      </c>
      <c r="U378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782" spans="1:21" x14ac:dyDescent="0.25">
      <c r="A3782" t="s">
        <v>7</v>
      </c>
      <c r="B3782" t="s">
        <v>4053</v>
      </c>
      <c r="C3782">
        <f>datainHOME1[[#This Row],[l]]+5</f>
        <v>3814</v>
      </c>
      <c r="D3782" t="s">
        <v>3816</v>
      </c>
      <c r="E3782" t="s">
        <v>979</v>
      </c>
      <c r="F3782" t="s">
        <v>988</v>
      </c>
      <c r="G378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782">
        <f>datainHOME1[[#This Row],[l]]+5</f>
        <v>3814</v>
      </c>
      <c r="N378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782">
        <f>datainHOME1[[#This Row],[l]]+5</f>
        <v>3814</v>
      </c>
      <c r="U3782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783" spans="1:21" x14ac:dyDescent="0.25">
      <c r="A3783" t="s">
        <v>7</v>
      </c>
      <c r="B3783" t="s">
        <v>4054</v>
      </c>
      <c r="C3783">
        <f>datainHOME1[[#This Row],[l]]+5</f>
        <v>3815</v>
      </c>
      <c r="D3783" t="s">
        <v>3817</v>
      </c>
      <c r="E3783" t="s">
        <v>535</v>
      </c>
      <c r="F3783" t="s">
        <v>203</v>
      </c>
      <c r="G378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783">
        <f>datainHOME1[[#This Row],[l]]+5</f>
        <v>3815</v>
      </c>
      <c r="N378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783">
        <f>datainHOME1[[#This Row],[l]]+5</f>
        <v>3815</v>
      </c>
      <c r="U378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784" spans="1:21" x14ac:dyDescent="0.25">
      <c r="A3784" t="s">
        <v>7</v>
      </c>
      <c r="B3784" t="s">
        <v>4055</v>
      </c>
      <c r="C3784">
        <f>datainHOME1[[#This Row],[l]]+5</f>
        <v>3816</v>
      </c>
      <c r="D3784" t="s">
        <v>3818</v>
      </c>
      <c r="E3784" t="s">
        <v>988</v>
      </c>
      <c r="F3784" t="s">
        <v>770</v>
      </c>
      <c r="G378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784">
        <f>datainHOME1[[#This Row],[l]]+5</f>
        <v>3816</v>
      </c>
      <c r="N378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784">
        <f>datainHOME1[[#This Row],[l]]+5</f>
        <v>3816</v>
      </c>
      <c r="U378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785" spans="1:21" x14ac:dyDescent="0.25">
      <c r="A3785" t="s">
        <v>7</v>
      </c>
      <c r="B3785" t="s">
        <v>4056</v>
      </c>
      <c r="C3785">
        <f>datainHOME1[[#This Row],[l]]+5</f>
        <v>3817</v>
      </c>
      <c r="D3785" t="s">
        <v>3819</v>
      </c>
      <c r="E3785" t="s">
        <v>867</v>
      </c>
      <c r="F3785" t="s">
        <v>332</v>
      </c>
      <c r="G378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785">
        <f>datainHOME1[[#This Row],[l]]+5</f>
        <v>3817</v>
      </c>
      <c r="N378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785">
        <f>datainHOME1[[#This Row],[l]]+5</f>
        <v>3817</v>
      </c>
      <c r="U3785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786" spans="1:21" x14ac:dyDescent="0.25">
      <c r="A3786" t="s">
        <v>7</v>
      </c>
      <c r="B3786" t="s">
        <v>4057</v>
      </c>
      <c r="C3786">
        <f>datainHOME1[[#This Row],[l]]+5</f>
        <v>3818</v>
      </c>
      <c r="D3786" t="s">
        <v>3820</v>
      </c>
      <c r="E3786" t="s">
        <v>770</v>
      </c>
      <c r="F3786" t="s">
        <v>547</v>
      </c>
      <c r="G378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786">
        <f>datainHOME1[[#This Row],[l]]+5</f>
        <v>3818</v>
      </c>
      <c r="N378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786">
        <f>datainHOME1[[#This Row],[l]]+5</f>
        <v>3818</v>
      </c>
      <c r="U378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787" spans="1:21" x14ac:dyDescent="0.25">
      <c r="A3787" t="s">
        <v>7</v>
      </c>
      <c r="B3787" t="s">
        <v>4058</v>
      </c>
      <c r="C3787">
        <f>datainHOME1[[#This Row],[l]]+5</f>
        <v>3819</v>
      </c>
      <c r="D3787" t="s">
        <v>3821</v>
      </c>
      <c r="E3787" t="s">
        <v>547</v>
      </c>
      <c r="F3787" t="s">
        <v>868</v>
      </c>
      <c r="G378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787">
        <f>datainHOME1[[#This Row],[l]]+5</f>
        <v>3819</v>
      </c>
      <c r="N378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787">
        <f>datainHOME1[[#This Row],[l]]+5</f>
        <v>3819</v>
      </c>
      <c r="U3787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788" spans="1:21" x14ac:dyDescent="0.25">
      <c r="A3788" t="s">
        <v>7</v>
      </c>
      <c r="B3788" t="s">
        <v>4059</v>
      </c>
      <c r="C3788">
        <f>datainHOME1[[#This Row],[l]]+5</f>
        <v>3820</v>
      </c>
      <c r="D3788" t="s">
        <v>3822</v>
      </c>
      <c r="E3788" t="s">
        <v>197</v>
      </c>
      <c r="F3788" t="s">
        <v>895</v>
      </c>
      <c r="G378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788">
        <f>datainHOME1[[#This Row],[l]]+5</f>
        <v>3820</v>
      </c>
      <c r="N378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788">
        <f>datainHOME1[[#This Row],[l]]+5</f>
        <v>3820</v>
      </c>
      <c r="U3788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789" spans="1:21" x14ac:dyDescent="0.25">
      <c r="A3789" t="s">
        <v>7</v>
      </c>
      <c r="B3789" t="s">
        <v>4060</v>
      </c>
      <c r="C3789">
        <f>datainHOME1[[#This Row],[l]]+5</f>
        <v>3821</v>
      </c>
      <c r="D3789" t="s">
        <v>3823</v>
      </c>
      <c r="E3789" t="s">
        <v>868</v>
      </c>
      <c r="F3789" t="s">
        <v>204</v>
      </c>
      <c r="G3789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3789">
        <f>datainHOME1[[#This Row],[l]]+5</f>
        <v>3821</v>
      </c>
      <c r="N3789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3789">
        <f>datainHOME1[[#This Row],[l]]+5</f>
        <v>3821</v>
      </c>
      <c r="U3789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3790" spans="1:21" x14ac:dyDescent="0.25">
      <c r="A3790" t="s">
        <v>7</v>
      </c>
      <c r="B3790" t="s">
        <v>4061</v>
      </c>
      <c r="C3790">
        <f>datainHOME1[[#This Row],[l]]+5</f>
        <v>3822</v>
      </c>
      <c r="D3790" t="s">
        <v>3824</v>
      </c>
      <c r="E3790" t="s">
        <v>204</v>
      </c>
      <c r="F3790" t="s">
        <v>13</v>
      </c>
      <c r="G379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790">
        <f>datainHOME1[[#This Row],[l]]+5</f>
        <v>3822</v>
      </c>
      <c r="N379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790">
        <f>datainHOME1[[#This Row],[l]]+5</f>
        <v>3822</v>
      </c>
      <c r="U379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791" spans="1:21" x14ac:dyDescent="0.25">
      <c r="A3791" t="s">
        <v>7</v>
      </c>
      <c r="B3791" t="s">
        <v>4062</v>
      </c>
      <c r="C3791">
        <f>datainHOME1[[#This Row],[l]]+5</f>
        <v>3823</v>
      </c>
      <c r="D3791" t="s">
        <v>3825</v>
      </c>
      <c r="E3791" t="s">
        <v>931</v>
      </c>
      <c r="F3791" t="s">
        <v>56</v>
      </c>
      <c r="G379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791">
        <f>datainHOME1[[#This Row],[l]]+5</f>
        <v>3823</v>
      </c>
      <c r="N379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791">
        <f>datainHOME1[[#This Row],[l]]+5</f>
        <v>3823</v>
      </c>
      <c r="U379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792" spans="1:21" x14ac:dyDescent="0.25">
      <c r="A3792" t="s">
        <v>7</v>
      </c>
      <c r="B3792" t="s">
        <v>4063</v>
      </c>
      <c r="C3792">
        <f>datainHOME1[[#This Row],[l]]+5</f>
        <v>3824</v>
      </c>
      <c r="D3792" t="s">
        <v>3826</v>
      </c>
      <c r="E3792" t="s">
        <v>56</v>
      </c>
      <c r="F3792" t="s">
        <v>101</v>
      </c>
      <c r="G379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792">
        <f>datainHOME1[[#This Row],[l]]+5</f>
        <v>3824</v>
      </c>
      <c r="N379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792">
        <f>datainHOME1[[#This Row],[l]]+5</f>
        <v>3824</v>
      </c>
      <c r="U379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793" spans="1:21" x14ac:dyDescent="0.25">
      <c r="A3793" t="s">
        <v>7</v>
      </c>
      <c r="B3793" t="s">
        <v>4064</v>
      </c>
      <c r="C3793">
        <f>datainHOME1[[#This Row],[l]]+5</f>
        <v>3825</v>
      </c>
      <c r="D3793" t="s">
        <v>3827</v>
      </c>
      <c r="E3793" t="s">
        <v>101</v>
      </c>
      <c r="F3793" t="s">
        <v>155</v>
      </c>
      <c r="G379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793">
        <f>datainHOME1[[#This Row],[l]]+5</f>
        <v>3825</v>
      </c>
      <c r="N379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793">
        <f>datainHOME1[[#This Row],[l]]+5</f>
        <v>3825</v>
      </c>
      <c r="U379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794" spans="1:21" x14ac:dyDescent="0.25">
      <c r="A3794" t="s">
        <v>7</v>
      </c>
      <c r="B3794" t="s">
        <v>4065</v>
      </c>
      <c r="C3794">
        <f>datainHOME1[[#This Row],[l]]+5</f>
        <v>3826</v>
      </c>
      <c r="D3794" t="s">
        <v>3828</v>
      </c>
      <c r="E3794" t="s">
        <v>146</v>
      </c>
      <c r="F3794" t="s">
        <v>78</v>
      </c>
      <c r="G379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794">
        <f>datainHOME1[[#This Row],[l]]+5</f>
        <v>3826</v>
      </c>
      <c r="N379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794">
        <f>datainHOME1[[#This Row],[l]]+5</f>
        <v>3826</v>
      </c>
      <c r="U379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795" spans="1:21" x14ac:dyDescent="0.25">
      <c r="A3795" t="s">
        <v>7</v>
      </c>
      <c r="B3795" t="s">
        <v>4066</v>
      </c>
      <c r="C3795">
        <f>datainHOME1[[#This Row],[l]]+5</f>
        <v>3827</v>
      </c>
      <c r="D3795" t="s">
        <v>3829</v>
      </c>
      <c r="E3795" t="s">
        <v>182</v>
      </c>
      <c r="F3795" t="s">
        <v>220</v>
      </c>
      <c r="G379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795">
        <f>datainHOME1[[#This Row],[l]]+5</f>
        <v>3827</v>
      </c>
      <c r="N379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795">
        <f>datainHOME1[[#This Row],[l]]+5</f>
        <v>3827</v>
      </c>
      <c r="U379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796" spans="1:21" x14ac:dyDescent="0.25">
      <c r="A3796" t="s">
        <v>7</v>
      </c>
      <c r="B3796" t="s">
        <v>4067</v>
      </c>
      <c r="C3796">
        <f>datainHOME1[[#This Row],[l]]+5</f>
        <v>3828</v>
      </c>
      <c r="D3796" t="s">
        <v>3912</v>
      </c>
      <c r="E3796" t="s">
        <v>220</v>
      </c>
      <c r="F3796" t="s">
        <v>255</v>
      </c>
      <c r="G379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796">
        <f>datainHOME1[[#This Row],[l]]+5</f>
        <v>3828</v>
      </c>
      <c r="N379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796">
        <f>datainHOME1[[#This Row],[l]]+5</f>
        <v>3828</v>
      </c>
      <c r="U3796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797" spans="1:21" x14ac:dyDescent="0.25">
      <c r="A3797" t="s">
        <v>7</v>
      </c>
      <c r="B3797" t="s">
        <v>4068</v>
      </c>
      <c r="C3797">
        <f>datainHOME1[[#This Row],[l]]+5</f>
        <v>3829</v>
      </c>
      <c r="D3797" t="s">
        <v>3830</v>
      </c>
      <c r="E3797" t="s">
        <v>249</v>
      </c>
      <c r="F3797" t="s">
        <v>223</v>
      </c>
      <c r="G379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797">
        <f>datainHOME1[[#This Row],[l]]+5</f>
        <v>3829</v>
      </c>
      <c r="N379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797">
        <f>datainHOME1[[#This Row],[l]]+5</f>
        <v>3829</v>
      </c>
      <c r="U379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798" spans="1:21" x14ac:dyDescent="0.25">
      <c r="A3798" t="s">
        <v>7</v>
      </c>
      <c r="B3798" t="s">
        <v>4069</v>
      </c>
      <c r="C3798">
        <f>datainHOME1[[#This Row],[l]]+5</f>
        <v>3830</v>
      </c>
      <c r="D3798" t="s">
        <v>3831</v>
      </c>
      <c r="E3798" t="s">
        <v>255</v>
      </c>
      <c r="F3798" t="s">
        <v>307</v>
      </c>
      <c r="G379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798">
        <f>datainHOME1[[#This Row],[l]]+5</f>
        <v>3830</v>
      </c>
      <c r="N379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798">
        <f>datainHOME1[[#This Row],[l]]+5</f>
        <v>3830</v>
      </c>
      <c r="U379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799" spans="1:21" x14ac:dyDescent="0.25">
      <c r="A3799" t="s">
        <v>7</v>
      </c>
      <c r="B3799" t="s">
        <v>4070</v>
      </c>
      <c r="C3799">
        <f>datainHOME1[[#This Row],[l]]+5</f>
        <v>3831</v>
      </c>
      <c r="D3799" t="s">
        <v>3832</v>
      </c>
      <c r="E3799" t="s">
        <v>295</v>
      </c>
      <c r="F3799" t="s">
        <v>326</v>
      </c>
      <c r="G379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799">
        <f>datainHOME1[[#This Row],[l]]+5</f>
        <v>3831</v>
      </c>
      <c r="N379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799">
        <f>datainHOME1[[#This Row],[l]]+5</f>
        <v>3831</v>
      </c>
      <c r="U3799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800" spans="1:21" x14ac:dyDescent="0.25">
      <c r="A3800" t="s">
        <v>7</v>
      </c>
      <c r="B3800" t="s">
        <v>4071</v>
      </c>
      <c r="C3800">
        <f>datainHOME1[[#This Row],[l]]+5</f>
        <v>3832</v>
      </c>
      <c r="D3800" t="s">
        <v>3833</v>
      </c>
      <c r="E3800" t="s">
        <v>228</v>
      </c>
      <c r="F3800" t="s">
        <v>358</v>
      </c>
      <c r="G380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800">
        <f>datainHOME1[[#This Row],[l]]+5</f>
        <v>3832</v>
      </c>
      <c r="N380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800">
        <f>datainHOME1[[#This Row],[l]]+5</f>
        <v>3832</v>
      </c>
      <c r="U380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801" spans="1:21" x14ac:dyDescent="0.25">
      <c r="A3801" t="s">
        <v>7</v>
      </c>
      <c r="B3801" t="s">
        <v>4072</v>
      </c>
      <c r="C3801">
        <f>datainHOME1[[#This Row],[l]]+5</f>
        <v>3833</v>
      </c>
      <c r="D3801" t="s">
        <v>3834</v>
      </c>
      <c r="E3801" t="s">
        <v>355</v>
      </c>
      <c r="F3801" t="s">
        <v>398</v>
      </c>
      <c r="G380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801">
        <f>datainHOME1[[#This Row],[l]]+5</f>
        <v>3833</v>
      </c>
      <c r="N380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801">
        <f>datainHOME1[[#This Row],[l]]+5</f>
        <v>3833</v>
      </c>
      <c r="U380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802" spans="1:21" x14ac:dyDescent="0.25">
      <c r="A3802" t="s">
        <v>7</v>
      </c>
      <c r="B3802" t="s">
        <v>4073</v>
      </c>
      <c r="C3802">
        <f>datainHOME1[[#This Row],[l]]+5</f>
        <v>3834</v>
      </c>
      <c r="D3802" t="s">
        <v>3835</v>
      </c>
      <c r="E3802" t="s">
        <v>398</v>
      </c>
      <c r="F3802" t="s">
        <v>105</v>
      </c>
      <c r="G380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802">
        <f>datainHOME1[[#This Row],[l]]+5</f>
        <v>3834</v>
      </c>
      <c r="N380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802">
        <f>datainHOME1[[#This Row],[l]]+5</f>
        <v>3834</v>
      </c>
      <c r="U380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803" spans="1:21" x14ac:dyDescent="0.25">
      <c r="A3803" t="s">
        <v>7</v>
      </c>
      <c r="B3803" t="s">
        <v>4074</v>
      </c>
      <c r="C3803">
        <f>datainHOME1[[#This Row],[l]]+5</f>
        <v>3835</v>
      </c>
      <c r="D3803" t="s">
        <v>3836</v>
      </c>
      <c r="E3803" t="s">
        <v>427</v>
      </c>
      <c r="F3803" t="s">
        <v>453</v>
      </c>
      <c r="G380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803">
        <f>datainHOME1[[#This Row],[l]]+5</f>
        <v>3835</v>
      </c>
      <c r="N380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803">
        <f>datainHOME1[[#This Row],[l]]+5</f>
        <v>3835</v>
      </c>
      <c r="U380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804" spans="1:21" x14ac:dyDescent="0.25">
      <c r="A3804" t="s">
        <v>7</v>
      </c>
      <c r="B3804" t="s">
        <v>4075</v>
      </c>
      <c r="C3804">
        <f>datainHOME1[[#This Row],[l]]+5</f>
        <v>3836</v>
      </c>
      <c r="D3804" t="s">
        <v>3837</v>
      </c>
      <c r="E3804" t="s">
        <v>452</v>
      </c>
      <c r="F3804" t="s">
        <v>475</v>
      </c>
      <c r="G380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804">
        <f>datainHOME1[[#This Row],[l]]+5</f>
        <v>3836</v>
      </c>
      <c r="N380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804">
        <f>datainHOME1[[#This Row],[l]]+5</f>
        <v>3836</v>
      </c>
      <c r="U3804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805" spans="1:21" x14ac:dyDescent="0.25">
      <c r="A3805" t="s">
        <v>7</v>
      </c>
      <c r="B3805" t="s">
        <v>4076</v>
      </c>
      <c r="C3805">
        <f>datainHOME1[[#This Row],[l]]+5</f>
        <v>3837</v>
      </c>
      <c r="D3805" t="s">
        <v>3838</v>
      </c>
      <c r="E3805" t="s">
        <v>475</v>
      </c>
      <c r="F3805" t="s">
        <v>473</v>
      </c>
      <c r="G380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805">
        <f>datainHOME1[[#This Row],[l]]+5</f>
        <v>3837</v>
      </c>
      <c r="N380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805">
        <f>datainHOME1[[#This Row],[l]]+5</f>
        <v>3837</v>
      </c>
      <c r="U3805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806" spans="1:21" x14ac:dyDescent="0.25">
      <c r="A3806" t="s">
        <v>7</v>
      </c>
      <c r="B3806" t="s">
        <v>4077</v>
      </c>
      <c r="C3806">
        <f>datainHOME1[[#This Row],[l]]+5</f>
        <v>3838</v>
      </c>
      <c r="D3806" t="s">
        <v>3839</v>
      </c>
      <c r="E3806" t="s">
        <v>507</v>
      </c>
      <c r="F3806" t="s">
        <v>357</v>
      </c>
      <c r="G380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806">
        <f>datainHOME1[[#This Row],[l]]+5</f>
        <v>3838</v>
      </c>
      <c r="N380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806">
        <f>datainHOME1[[#This Row],[l]]+5</f>
        <v>3838</v>
      </c>
      <c r="U380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807" spans="1:21" x14ac:dyDescent="0.25">
      <c r="A3807" t="s">
        <v>7</v>
      </c>
      <c r="B3807" t="s">
        <v>4078</v>
      </c>
      <c r="C3807">
        <f>datainHOME1[[#This Row],[l]]+5</f>
        <v>3839</v>
      </c>
      <c r="D3807" t="s">
        <v>3840</v>
      </c>
      <c r="E3807" t="s">
        <v>541</v>
      </c>
      <c r="F3807" t="s">
        <v>470</v>
      </c>
      <c r="G380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807">
        <f>datainHOME1[[#This Row],[l]]+5</f>
        <v>3839</v>
      </c>
      <c r="N380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807">
        <f>datainHOME1[[#This Row],[l]]+5</f>
        <v>3839</v>
      </c>
      <c r="U380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808" spans="1:21" x14ac:dyDescent="0.25">
      <c r="A3808" t="s">
        <v>7</v>
      </c>
      <c r="B3808" t="s">
        <v>4079</v>
      </c>
      <c r="C3808">
        <f>datainHOME1[[#This Row],[l]]+5</f>
        <v>3840</v>
      </c>
      <c r="D3808" t="s">
        <v>3841</v>
      </c>
      <c r="E3808" t="s">
        <v>557</v>
      </c>
      <c r="F3808" t="s">
        <v>578</v>
      </c>
      <c r="G380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808">
        <f>datainHOME1[[#This Row],[l]]+5</f>
        <v>3840</v>
      </c>
      <c r="N380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808">
        <f>datainHOME1[[#This Row],[l]]+5</f>
        <v>3840</v>
      </c>
      <c r="U380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809" spans="1:21" x14ac:dyDescent="0.25">
      <c r="A3809" t="s">
        <v>7</v>
      </c>
      <c r="B3809" t="s">
        <v>4080</v>
      </c>
      <c r="C3809">
        <f>datainHOME1[[#This Row],[l]]+5</f>
        <v>3841</v>
      </c>
      <c r="D3809" t="s">
        <v>3842</v>
      </c>
      <c r="E3809" t="s">
        <v>367</v>
      </c>
      <c r="F3809" t="s">
        <v>607</v>
      </c>
      <c r="G380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809">
        <f>datainHOME1[[#This Row],[l]]+5</f>
        <v>3841</v>
      </c>
      <c r="N380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809">
        <f>datainHOME1[[#This Row],[l]]+5</f>
        <v>3841</v>
      </c>
      <c r="U380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810" spans="1:21" x14ac:dyDescent="0.25">
      <c r="A3810" t="s">
        <v>7</v>
      </c>
      <c r="B3810" t="s">
        <v>4081</v>
      </c>
      <c r="C3810">
        <f>datainHOME1[[#This Row],[l]]+5</f>
        <v>3842</v>
      </c>
      <c r="D3810" t="s">
        <v>3843</v>
      </c>
      <c r="E3810" t="s">
        <v>598</v>
      </c>
      <c r="F3810" t="s">
        <v>632</v>
      </c>
      <c r="G381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810">
        <f>datainHOME1[[#This Row],[l]]+5</f>
        <v>3842</v>
      </c>
      <c r="N381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810">
        <f>datainHOME1[[#This Row],[l]]+5</f>
        <v>3842</v>
      </c>
      <c r="U381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811" spans="1:21" x14ac:dyDescent="0.25">
      <c r="A3811" t="s">
        <v>7</v>
      </c>
      <c r="B3811" t="s">
        <v>4082</v>
      </c>
      <c r="C3811">
        <f>datainHOME1[[#This Row],[l]]+5</f>
        <v>3843</v>
      </c>
      <c r="D3811" t="s">
        <v>3844</v>
      </c>
      <c r="E3811" t="s">
        <v>616</v>
      </c>
      <c r="F3811" t="s">
        <v>642</v>
      </c>
      <c r="G381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811">
        <f>datainHOME1[[#This Row],[l]]+5</f>
        <v>3843</v>
      </c>
      <c r="N381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811">
        <f>datainHOME1[[#This Row],[l]]+5</f>
        <v>3843</v>
      </c>
      <c r="U3811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812" spans="1:21" x14ac:dyDescent="0.25">
      <c r="A3812" t="s">
        <v>7</v>
      </c>
      <c r="B3812" t="s">
        <v>4083</v>
      </c>
      <c r="C3812">
        <f>datainHOME1[[#This Row],[l]]+5</f>
        <v>3844</v>
      </c>
      <c r="D3812" t="s">
        <v>3845</v>
      </c>
      <c r="E3812" t="s">
        <v>632</v>
      </c>
      <c r="F3812" t="s">
        <v>125</v>
      </c>
      <c r="G381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812">
        <f>datainHOME1[[#This Row],[l]]+5</f>
        <v>3844</v>
      </c>
      <c r="N381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812">
        <f>datainHOME1[[#This Row],[l]]+5</f>
        <v>3844</v>
      </c>
      <c r="U381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813" spans="1:21" x14ac:dyDescent="0.25">
      <c r="A3813" t="s">
        <v>7</v>
      </c>
      <c r="B3813" t="s">
        <v>4084</v>
      </c>
      <c r="C3813">
        <f>datainHOME1[[#This Row],[l]]+5</f>
        <v>3845</v>
      </c>
      <c r="D3813" t="s">
        <v>3846</v>
      </c>
      <c r="E3813" t="s">
        <v>641</v>
      </c>
      <c r="F3813" t="s">
        <v>661</v>
      </c>
      <c r="G3813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3813">
        <f>datainHOME1[[#This Row],[l]]+5</f>
        <v>3845</v>
      </c>
      <c r="N3813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3813">
        <f>datainHOME1[[#This Row],[l]]+5</f>
        <v>3845</v>
      </c>
      <c r="U3813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3814" spans="1:21" x14ac:dyDescent="0.25">
      <c r="A3814" t="s">
        <v>7</v>
      </c>
      <c r="B3814" t="s">
        <v>4175</v>
      </c>
      <c r="C3814">
        <f>datainHOME1[[#This Row],[l]]+5</f>
        <v>3846</v>
      </c>
      <c r="D3814" t="s">
        <v>3847</v>
      </c>
      <c r="E3814" t="s">
        <v>647</v>
      </c>
      <c r="F3814" t="s">
        <v>240</v>
      </c>
      <c r="G381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814">
        <f>datainHOME1[[#This Row],[l]]+5</f>
        <v>3846</v>
      </c>
      <c r="N381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814">
        <f>datainHOME1[[#This Row],[l]]+5</f>
        <v>3846</v>
      </c>
      <c r="U381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815" spans="1:21" x14ac:dyDescent="0.25">
      <c r="A3815" t="s">
        <v>7</v>
      </c>
      <c r="B3815" t="s">
        <v>4085</v>
      </c>
      <c r="C3815">
        <f>datainHOME1[[#This Row],[l]]+5</f>
        <v>3847</v>
      </c>
      <c r="D3815" t="s">
        <v>3848</v>
      </c>
      <c r="E3815" t="s">
        <v>661</v>
      </c>
      <c r="F3815" t="s">
        <v>687</v>
      </c>
      <c r="G381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815">
        <f>datainHOME1[[#This Row],[l]]+5</f>
        <v>3847</v>
      </c>
      <c r="N381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815">
        <f>datainHOME1[[#This Row],[l]]+5</f>
        <v>3847</v>
      </c>
      <c r="U381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816" spans="1:21" x14ac:dyDescent="0.25">
      <c r="A3816" t="s">
        <v>7</v>
      </c>
      <c r="B3816" t="s">
        <v>4086</v>
      </c>
      <c r="C3816">
        <f>datainHOME1[[#This Row],[l]]+5</f>
        <v>3848</v>
      </c>
      <c r="D3816" t="s">
        <v>3849</v>
      </c>
      <c r="E3816" t="s">
        <v>687</v>
      </c>
      <c r="F3816" t="s">
        <v>248</v>
      </c>
      <c r="G381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816">
        <f>datainHOME1[[#This Row],[l]]+5</f>
        <v>3848</v>
      </c>
      <c r="N381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816">
        <f>datainHOME1[[#This Row],[l]]+5</f>
        <v>3848</v>
      </c>
      <c r="U3816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817" spans="1:21" x14ac:dyDescent="0.25">
      <c r="A3817" t="s">
        <v>7</v>
      </c>
      <c r="B3817" t="s">
        <v>4087</v>
      </c>
      <c r="C3817">
        <f>datainHOME1[[#This Row],[l]]+5</f>
        <v>3849</v>
      </c>
      <c r="D3817" t="s">
        <v>3934</v>
      </c>
      <c r="E3817" t="s">
        <v>248</v>
      </c>
      <c r="F3817" t="s">
        <v>141</v>
      </c>
      <c r="G381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817">
        <f>datainHOME1[[#This Row],[l]]+5</f>
        <v>3849</v>
      </c>
      <c r="N381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817">
        <f>datainHOME1[[#This Row],[l]]+5</f>
        <v>3849</v>
      </c>
      <c r="U381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818" spans="1:21" x14ac:dyDescent="0.25">
      <c r="A3818" t="s">
        <v>7</v>
      </c>
      <c r="B3818" t="s">
        <v>4088</v>
      </c>
      <c r="C3818">
        <f>datainHOME1[[#This Row],[l]]+5</f>
        <v>3850</v>
      </c>
      <c r="D3818" t="s">
        <v>3850</v>
      </c>
      <c r="E3818" t="s">
        <v>721</v>
      </c>
      <c r="F3818" t="s">
        <v>745</v>
      </c>
      <c r="G381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818">
        <f>datainHOME1[[#This Row],[l]]+5</f>
        <v>3850</v>
      </c>
      <c r="N381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818">
        <f>datainHOME1[[#This Row],[l]]+5</f>
        <v>3850</v>
      </c>
      <c r="U381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819" spans="1:21" x14ac:dyDescent="0.25">
      <c r="A3819" t="s">
        <v>7</v>
      </c>
      <c r="B3819" t="s">
        <v>4089</v>
      </c>
      <c r="C3819">
        <f>datainHOME1[[#This Row],[l]]+5</f>
        <v>3851</v>
      </c>
      <c r="D3819" t="s">
        <v>3851</v>
      </c>
      <c r="E3819" t="s">
        <v>745</v>
      </c>
      <c r="F3819" t="s">
        <v>767</v>
      </c>
      <c r="G3819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3819">
        <f>datainHOME1[[#This Row],[l]]+5</f>
        <v>3851</v>
      </c>
      <c r="N3819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3819">
        <f>datainHOME1[[#This Row],[l]]+5</f>
        <v>3851</v>
      </c>
      <c r="U3819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3820" spans="1:21" x14ac:dyDescent="0.25">
      <c r="A3820" t="s">
        <v>7</v>
      </c>
      <c r="B3820" t="s">
        <v>4090</v>
      </c>
      <c r="C3820">
        <f>datainHOME1[[#This Row],[l]]+5</f>
        <v>3852</v>
      </c>
      <c r="D3820" t="s">
        <v>3852</v>
      </c>
      <c r="E3820" t="s">
        <v>764</v>
      </c>
      <c r="F3820" t="s">
        <v>782</v>
      </c>
      <c r="G382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820">
        <f>datainHOME1[[#This Row],[l]]+5</f>
        <v>3852</v>
      </c>
      <c r="N382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820">
        <f>datainHOME1[[#This Row],[l]]+5</f>
        <v>3852</v>
      </c>
      <c r="U3820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821" spans="1:21" x14ac:dyDescent="0.25">
      <c r="A3821" t="s">
        <v>7</v>
      </c>
      <c r="B3821" t="s">
        <v>4091</v>
      </c>
      <c r="C3821">
        <f>datainHOME1[[#This Row],[l]]+5</f>
        <v>3853</v>
      </c>
      <c r="D3821" t="s">
        <v>3853</v>
      </c>
      <c r="E3821" t="s">
        <v>665</v>
      </c>
      <c r="F3821" t="s">
        <v>788</v>
      </c>
      <c r="G382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821">
        <f>datainHOME1[[#This Row],[l]]+5</f>
        <v>3853</v>
      </c>
      <c r="N382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821">
        <f>datainHOME1[[#This Row],[l]]+5</f>
        <v>3853</v>
      </c>
      <c r="U3821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822" spans="1:21" x14ac:dyDescent="0.25">
      <c r="A3822" t="s">
        <v>7</v>
      </c>
      <c r="B3822" t="s">
        <v>4092</v>
      </c>
      <c r="C3822">
        <f>datainHOME1[[#This Row],[l]]+5</f>
        <v>3854</v>
      </c>
      <c r="D3822" t="s">
        <v>3854</v>
      </c>
      <c r="E3822" t="s">
        <v>787</v>
      </c>
      <c r="F3822" t="s">
        <v>153</v>
      </c>
      <c r="G382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822">
        <f>datainHOME1[[#This Row],[l]]+5</f>
        <v>3854</v>
      </c>
      <c r="N382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822">
        <f>datainHOME1[[#This Row],[l]]+5</f>
        <v>3854</v>
      </c>
      <c r="U382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823" spans="1:21" x14ac:dyDescent="0.25">
      <c r="A3823" t="s">
        <v>7</v>
      </c>
      <c r="B3823" t="s">
        <v>4093</v>
      </c>
      <c r="C3823">
        <f>datainHOME1[[#This Row],[l]]+5</f>
        <v>3855</v>
      </c>
      <c r="D3823" t="s">
        <v>3855</v>
      </c>
      <c r="E3823" t="s">
        <v>793</v>
      </c>
      <c r="F3823" t="s">
        <v>813</v>
      </c>
      <c r="G382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823">
        <f>datainHOME1[[#This Row],[l]]+5</f>
        <v>3855</v>
      </c>
      <c r="N382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823">
        <f>datainHOME1[[#This Row],[l]]+5</f>
        <v>3855</v>
      </c>
      <c r="U382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824" spans="1:21" x14ac:dyDescent="0.25">
      <c r="A3824" t="s">
        <v>7</v>
      </c>
      <c r="B3824" t="s">
        <v>4095</v>
      </c>
      <c r="C3824">
        <f>datainHOME1[[#This Row],[l]]+5</f>
        <v>3856</v>
      </c>
      <c r="D3824" t="s">
        <v>3856</v>
      </c>
      <c r="E3824" t="s">
        <v>397</v>
      </c>
      <c r="F3824" t="s">
        <v>502</v>
      </c>
      <c r="G3824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J3824">
        <f>datainHOME1[[#This Row],[l]]+5</f>
        <v>3856</v>
      </c>
      <c r="N3824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Q3824">
        <f>datainHOME1[[#This Row],[l]]+5</f>
        <v>3856</v>
      </c>
      <c r="U3824">
        <f>IF(datainHOME1[[#This Row],[TimeIn]]-datainHOME1[[#This Row],[TimeOut]] &gt;0, datainHOME1[[#This Row],[TimeIn]]-datainHOME1[[#This Row],[TimeOut]],(datainHOME1[[#This Row],[TimeIn]]-datainHOME1[[#This Row],[TimeOut]])+1000)</f>
        <v>15</v>
      </c>
    </row>
    <row r="3825" spans="1:21" x14ac:dyDescent="0.25">
      <c r="A3825" t="s">
        <v>7</v>
      </c>
      <c r="B3825" t="s">
        <v>4096</v>
      </c>
      <c r="C3825">
        <f>datainHOME1[[#This Row],[l]]+5</f>
        <v>3857</v>
      </c>
      <c r="D3825" t="s">
        <v>3857</v>
      </c>
      <c r="E3825" t="s">
        <v>502</v>
      </c>
      <c r="F3825" t="s">
        <v>407</v>
      </c>
      <c r="G382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825">
        <f>datainHOME1[[#This Row],[l]]+5</f>
        <v>3857</v>
      </c>
      <c r="N382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825">
        <f>datainHOME1[[#This Row],[l]]+5</f>
        <v>3857</v>
      </c>
      <c r="U382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826" spans="1:21" x14ac:dyDescent="0.25">
      <c r="A3826" t="s">
        <v>7</v>
      </c>
      <c r="B3826" t="s">
        <v>4097</v>
      </c>
      <c r="C3826">
        <f>datainHOME1[[#This Row],[l]]+5</f>
        <v>3858</v>
      </c>
      <c r="D3826" t="s">
        <v>3858</v>
      </c>
      <c r="E3826" t="s">
        <v>407</v>
      </c>
      <c r="F3826" t="s">
        <v>845</v>
      </c>
      <c r="G382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826">
        <f>datainHOME1[[#This Row],[l]]+5</f>
        <v>3858</v>
      </c>
      <c r="N382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826">
        <f>datainHOME1[[#This Row],[l]]+5</f>
        <v>3858</v>
      </c>
      <c r="U3826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827" spans="1:21" x14ac:dyDescent="0.25">
      <c r="A3827" t="s">
        <v>7</v>
      </c>
      <c r="B3827" t="s">
        <v>4098</v>
      </c>
      <c r="C3827">
        <f>datainHOME1[[#This Row],[l]]+5</f>
        <v>3859</v>
      </c>
      <c r="D3827" t="s">
        <v>3859</v>
      </c>
      <c r="E3827" t="s">
        <v>273</v>
      </c>
      <c r="F3827" t="s">
        <v>601</v>
      </c>
      <c r="G382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827">
        <f>datainHOME1[[#This Row],[l]]+5</f>
        <v>3859</v>
      </c>
      <c r="N382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827">
        <f>datainHOME1[[#This Row],[l]]+5</f>
        <v>3859</v>
      </c>
      <c r="U382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828" spans="1:21" x14ac:dyDescent="0.25">
      <c r="A3828" t="s">
        <v>7</v>
      </c>
      <c r="B3828" t="s">
        <v>4099</v>
      </c>
      <c r="C3828">
        <f>datainHOME1[[#This Row],[l]]+5</f>
        <v>3860</v>
      </c>
      <c r="D3828" t="s">
        <v>3860</v>
      </c>
      <c r="E3828" t="s">
        <v>671</v>
      </c>
      <c r="F3828" t="s">
        <v>869</v>
      </c>
      <c r="G382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828">
        <f>datainHOME1[[#This Row],[l]]+5</f>
        <v>3860</v>
      </c>
      <c r="N382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828">
        <f>datainHOME1[[#This Row],[l]]+5</f>
        <v>3860</v>
      </c>
      <c r="U3828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829" spans="1:21" x14ac:dyDescent="0.25">
      <c r="A3829" t="s">
        <v>7</v>
      </c>
      <c r="B3829" t="s">
        <v>4100</v>
      </c>
      <c r="C3829">
        <f>datainHOME1[[#This Row],[l]]+5</f>
        <v>3861</v>
      </c>
      <c r="D3829" t="s">
        <v>3861</v>
      </c>
      <c r="E3829" t="s">
        <v>861</v>
      </c>
      <c r="F3829" t="s">
        <v>416</v>
      </c>
      <c r="G382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829">
        <f>datainHOME1[[#This Row],[l]]+5</f>
        <v>3861</v>
      </c>
      <c r="N382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829">
        <f>datainHOME1[[#This Row],[l]]+5</f>
        <v>3861</v>
      </c>
      <c r="U382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830" spans="1:21" x14ac:dyDescent="0.25">
      <c r="A3830" t="s">
        <v>7</v>
      </c>
      <c r="B3830" t="s">
        <v>4101</v>
      </c>
      <c r="C3830">
        <f>datainHOME1[[#This Row],[l]]+5</f>
        <v>3862</v>
      </c>
      <c r="D3830" t="s">
        <v>3862</v>
      </c>
      <c r="E3830" t="s">
        <v>870</v>
      </c>
      <c r="F3830" t="s">
        <v>876</v>
      </c>
      <c r="G383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830">
        <f>datainHOME1[[#This Row],[l]]+5</f>
        <v>3862</v>
      </c>
      <c r="N383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830">
        <f>datainHOME1[[#This Row],[l]]+5</f>
        <v>3862</v>
      </c>
      <c r="U383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831" spans="1:21" x14ac:dyDescent="0.25">
      <c r="A3831" t="s">
        <v>7</v>
      </c>
      <c r="B3831" t="s">
        <v>4102</v>
      </c>
      <c r="C3831">
        <f>datainHOME1[[#This Row],[l]]+5</f>
        <v>3863</v>
      </c>
      <c r="D3831" t="s">
        <v>3863</v>
      </c>
      <c r="E3831" t="s">
        <v>416</v>
      </c>
      <c r="F3831" t="s">
        <v>879</v>
      </c>
      <c r="G383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831">
        <f>datainHOME1[[#This Row],[l]]+5</f>
        <v>3863</v>
      </c>
      <c r="N383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831">
        <f>datainHOME1[[#This Row],[l]]+5</f>
        <v>3863</v>
      </c>
      <c r="U383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832" spans="1:21" x14ac:dyDescent="0.25">
      <c r="A3832" t="s">
        <v>7</v>
      </c>
      <c r="B3832" t="s">
        <v>4103</v>
      </c>
      <c r="C3832">
        <f>datainHOME1[[#This Row],[l]]+5</f>
        <v>3864</v>
      </c>
      <c r="D3832" t="s">
        <v>3864</v>
      </c>
      <c r="E3832" t="s">
        <v>879</v>
      </c>
      <c r="F3832" t="s">
        <v>883</v>
      </c>
      <c r="G383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832">
        <f>datainHOME1[[#This Row],[l]]+5</f>
        <v>3864</v>
      </c>
      <c r="N383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832">
        <f>datainHOME1[[#This Row],[l]]+5</f>
        <v>3864</v>
      </c>
      <c r="U3832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833" spans="1:21" x14ac:dyDescent="0.25">
      <c r="A3833" t="s">
        <v>7</v>
      </c>
      <c r="B3833" t="s">
        <v>4104</v>
      </c>
      <c r="C3833">
        <f>datainHOME1[[#This Row],[l]]+5</f>
        <v>3865</v>
      </c>
      <c r="D3833" t="s">
        <v>3865</v>
      </c>
      <c r="E3833" t="s">
        <v>421</v>
      </c>
      <c r="F3833" t="s">
        <v>291</v>
      </c>
      <c r="G3833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833">
        <f>datainHOME1[[#This Row],[l]]+5</f>
        <v>3865</v>
      </c>
      <c r="N3833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833">
        <f>datainHOME1[[#This Row],[l]]+5</f>
        <v>3865</v>
      </c>
      <c r="U3833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834" spans="1:21" x14ac:dyDescent="0.25">
      <c r="A3834" t="s">
        <v>7</v>
      </c>
      <c r="B3834" t="s">
        <v>4105</v>
      </c>
      <c r="C3834">
        <f>datainHOME1[[#This Row],[l]]+5</f>
        <v>3866</v>
      </c>
      <c r="D3834" t="s">
        <v>3866</v>
      </c>
      <c r="E3834" t="s">
        <v>883</v>
      </c>
      <c r="F3834" t="s">
        <v>513</v>
      </c>
      <c r="G383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834">
        <f>datainHOME1[[#This Row],[l]]+5</f>
        <v>3866</v>
      </c>
      <c r="N383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834">
        <f>datainHOME1[[#This Row],[l]]+5</f>
        <v>3866</v>
      </c>
      <c r="U383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835" spans="1:21" x14ac:dyDescent="0.25">
      <c r="A3835" t="s">
        <v>7</v>
      </c>
      <c r="B3835" t="s">
        <v>4106</v>
      </c>
      <c r="C3835">
        <f>datainHOME1[[#This Row],[l]]+5</f>
        <v>3867</v>
      </c>
      <c r="D3835" t="s">
        <v>3867</v>
      </c>
      <c r="E3835" t="s">
        <v>302</v>
      </c>
      <c r="F3835" t="s">
        <v>903</v>
      </c>
      <c r="G383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835">
        <f>datainHOME1[[#This Row],[l]]+5</f>
        <v>3867</v>
      </c>
      <c r="N383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835">
        <f>datainHOME1[[#This Row],[l]]+5</f>
        <v>3867</v>
      </c>
      <c r="U3835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836" spans="1:21" x14ac:dyDescent="0.25">
      <c r="A3836" t="s">
        <v>7</v>
      </c>
      <c r="B3836" t="s">
        <v>4198</v>
      </c>
      <c r="C3836">
        <f>datainHOME1[[#This Row],[l]]+5</f>
        <v>3868</v>
      </c>
      <c r="D3836" t="s">
        <v>3868</v>
      </c>
      <c r="E3836" t="s">
        <v>808</v>
      </c>
      <c r="F3836" t="s">
        <v>430</v>
      </c>
      <c r="G383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836">
        <f>datainHOME1[[#This Row],[l]]+5</f>
        <v>3868</v>
      </c>
      <c r="N383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836">
        <f>datainHOME1[[#This Row],[l]]+5</f>
        <v>3868</v>
      </c>
      <c r="U383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837" spans="1:21" x14ac:dyDescent="0.25">
      <c r="A3837" t="s">
        <v>7</v>
      </c>
      <c r="B3837" t="s">
        <v>4107</v>
      </c>
      <c r="C3837">
        <f>datainHOME1[[#This Row],[l]]+5</f>
        <v>3869</v>
      </c>
      <c r="D3837" t="s">
        <v>3869</v>
      </c>
      <c r="E3837" t="s">
        <v>430</v>
      </c>
      <c r="F3837" t="s">
        <v>923</v>
      </c>
      <c r="G383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837">
        <f>datainHOME1[[#This Row],[l]]+5</f>
        <v>3869</v>
      </c>
      <c r="N383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837">
        <f>datainHOME1[[#This Row],[l]]+5</f>
        <v>3869</v>
      </c>
      <c r="U383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838" spans="1:21" x14ac:dyDescent="0.25">
      <c r="A3838" t="s">
        <v>7</v>
      </c>
      <c r="B3838" t="s">
        <v>4108</v>
      </c>
      <c r="C3838">
        <f>datainHOME1[[#This Row],[l]]+5</f>
        <v>3870</v>
      </c>
      <c r="D3838" t="s">
        <v>3870</v>
      </c>
      <c r="E3838" t="s">
        <v>412</v>
      </c>
      <c r="F3838" t="s">
        <v>22</v>
      </c>
      <c r="G383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838">
        <f>datainHOME1[[#This Row],[l]]+5</f>
        <v>3870</v>
      </c>
      <c r="N383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838">
        <f>datainHOME1[[#This Row],[l]]+5</f>
        <v>3870</v>
      </c>
      <c r="U383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839" spans="1:21" x14ac:dyDescent="0.25">
      <c r="A3839" t="s">
        <v>7</v>
      </c>
      <c r="B3839" t="s">
        <v>4110</v>
      </c>
      <c r="C3839">
        <f>datainHOME1[[#This Row],[l]]+5</f>
        <v>3871</v>
      </c>
      <c r="D3839" t="s">
        <v>3871</v>
      </c>
      <c r="E3839" t="s">
        <v>686</v>
      </c>
      <c r="F3839" t="s">
        <v>942</v>
      </c>
      <c r="G383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839">
        <f>datainHOME1[[#This Row],[l]]+5</f>
        <v>3871</v>
      </c>
      <c r="N383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839">
        <f>datainHOME1[[#This Row],[l]]+5</f>
        <v>3871</v>
      </c>
      <c r="U3839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840" spans="1:21" x14ac:dyDescent="0.25">
      <c r="A3840" t="s">
        <v>7</v>
      </c>
      <c r="B3840" t="s">
        <v>4111</v>
      </c>
      <c r="C3840">
        <f>datainHOME1[[#This Row],[l]]+5</f>
        <v>3872</v>
      </c>
      <c r="D3840" t="s">
        <v>3872</v>
      </c>
      <c r="E3840" t="s">
        <v>756</v>
      </c>
      <c r="F3840" t="s">
        <v>950</v>
      </c>
      <c r="G3840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3840">
        <f>datainHOME1[[#This Row],[l]]+5</f>
        <v>3872</v>
      </c>
      <c r="N3840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3840">
        <f>datainHOME1[[#This Row],[l]]+5</f>
        <v>3872</v>
      </c>
      <c r="U3840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3841" spans="1:21" x14ac:dyDescent="0.25">
      <c r="A3841" t="s">
        <v>7</v>
      </c>
      <c r="B3841" t="s">
        <v>4112</v>
      </c>
      <c r="C3841">
        <f>datainHOME1[[#This Row],[l]]+5</f>
        <v>3873</v>
      </c>
      <c r="D3841" t="s">
        <v>3873</v>
      </c>
      <c r="E3841" t="s">
        <v>944</v>
      </c>
      <c r="F3841" t="s">
        <v>765</v>
      </c>
      <c r="G3841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3841">
        <f>datainHOME1[[#This Row],[l]]+5</f>
        <v>3873</v>
      </c>
      <c r="N3841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3841">
        <f>datainHOME1[[#This Row],[l]]+5</f>
        <v>3873</v>
      </c>
      <c r="U3841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3842" spans="1:21" x14ac:dyDescent="0.25">
      <c r="A3842" t="s">
        <v>7</v>
      </c>
      <c r="B3842" t="s">
        <v>4113</v>
      </c>
      <c r="C3842">
        <f>datainHOME1[[#This Row],[l]]+5</f>
        <v>3874</v>
      </c>
      <c r="D3842" t="s">
        <v>3874</v>
      </c>
      <c r="E3842" t="s">
        <v>525</v>
      </c>
      <c r="F3842" t="s">
        <v>766</v>
      </c>
      <c r="G3842">
        <f>IF(datainHOME1[[#This Row],[TimeIn]]-datainHOME1[[#This Row],[TimeOut]] &gt;0, datainHOME1[[#This Row],[TimeIn]]-datainHOME1[[#This Row],[TimeOut]],(datainHOME1[[#This Row],[TimeIn]]-datainHOME1[[#This Row],[TimeOut]])+1000)</f>
        <v>61</v>
      </c>
      <c r="J3842">
        <f>datainHOME1[[#This Row],[l]]+5</f>
        <v>3874</v>
      </c>
      <c r="N3842">
        <f>IF(datainHOME1[[#This Row],[TimeIn]]-datainHOME1[[#This Row],[TimeOut]] &gt;0, datainHOME1[[#This Row],[TimeIn]]-datainHOME1[[#This Row],[TimeOut]],(datainHOME1[[#This Row],[TimeIn]]-datainHOME1[[#This Row],[TimeOut]])+1000)</f>
        <v>61</v>
      </c>
      <c r="Q3842">
        <f>datainHOME1[[#This Row],[l]]+5</f>
        <v>3874</v>
      </c>
      <c r="U3842">
        <f>IF(datainHOME1[[#This Row],[TimeIn]]-datainHOME1[[#This Row],[TimeOut]] &gt;0, datainHOME1[[#This Row],[TimeIn]]-datainHOME1[[#This Row],[TimeOut]],(datainHOME1[[#This Row],[TimeIn]]-datainHOME1[[#This Row],[TimeOut]])+1000)</f>
        <v>61</v>
      </c>
    </row>
    <row r="3843" spans="1:21" x14ac:dyDescent="0.25">
      <c r="A3843" t="s">
        <v>7</v>
      </c>
      <c r="B3843" t="s">
        <v>4115</v>
      </c>
      <c r="C3843">
        <f>datainHOME1[[#This Row],[l]]+5</f>
        <v>3875</v>
      </c>
      <c r="D3843" t="s">
        <v>3875</v>
      </c>
      <c r="E3843" t="s">
        <v>39</v>
      </c>
      <c r="F3843" t="s">
        <v>328</v>
      </c>
      <c r="G3843">
        <f>IF(datainHOME1[[#This Row],[TimeIn]]-datainHOME1[[#This Row],[TimeOut]] &gt;0, datainHOME1[[#This Row],[TimeIn]]-datainHOME1[[#This Row],[TimeOut]],(datainHOME1[[#This Row],[TimeIn]]-datainHOME1[[#This Row],[TimeOut]])+1000)</f>
        <v>50</v>
      </c>
      <c r="J3843">
        <f>datainHOME1[[#This Row],[l]]+5</f>
        <v>3875</v>
      </c>
      <c r="N3843">
        <f>IF(datainHOME1[[#This Row],[TimeIn]]-datainHOME1[[#This Row],[TimeOut]] &gt;0, datainHOME1[[#This Row],[TimeIn]]-datainHOME1[[#This Row],[TimeOut]],(datainHOME1[[#This Row],[TimeIn]]-datainHOME1[[#This Row],[TimeOut]])+1000)</f>
        <v>50</v>
      </c>
      <c r="Q3843">
        <f>datainHOME1[[#This Row],[l]]+5</f>
        <v>3875</v>
      </c>
      <c r="U3843">
        <f>IF(datainHOME1[[#This Row],[TimeIn]]-datainHOME1[[#This Row],[TimeOut]] &gt;0, datainHOME1[[#This Row],[TimeIn]]-datainHOME1[[#This Row],[TimeOut]],(datainHOME1[[#This Row],[TimeIn]]-datainHOME1[[#This Row],[TimeOut]])+1000)</f>
        <v>50</v>
      </c>
    </row>
    <row r="3844" spans="1:21" x14ac:dyDescent="0.25">
      <c r="A3844" t="s">
        <v>7</v>
      </c>
      <c r="B3844" t="s">
        <v>4117</v>
      </c>
      <c r="C3844">
        <f>datainHOME1[[#This Row],[l]]+5</f>
        <v>3876</v>
      </c>
      <c r="D3844" t="s">
        <v>3876</v>
      </c>
      <c r="E3844" t="s">
        <v>626</v>
      </c>
      <c r="F3844" t="s">
        <v>434</v>
      </c>
      <c r="G3844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3844">
        <f>datainHOME1[[#This Row],[l]]+5</f>
        <v>3876</v>
      </c>
      <c r="N3844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3844">
        <f>datainHOME1[[#This Row],[l]]+5</f>
        <v>3876</v>
      </c>
      <c r="U3844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3845" spans="1:21" x14ac:dyDescent="0.25">
      <c r="A3845" t="s">
        <v>7</v>
      </c>
      <c r="B3845" t="s">
        <v>4118</v>
      </c>
      <c r="C3845">
        <f>datainHOME1[[#This Row],[l]]+5</f>
        <v>3877</v>
      </c>
      <c r="D3845" t="s">
        <v>3877</v>
      </c>
      <c r="E3845" t="s">
        <v>628</v>
      </c>
      <c r="F3845" t="s">
        <v>52</v>
      </c>
      <c r="G3845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3845">
        <f>datainHOME1[[#This Row],[l]]+5</f>
        <v>3877</v>
      </c>
      <c r="N3845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3845">
        <f>datainHOME1[[#This Row],[l]]+5</f>
        <v>3877</v>
      </c>
      <c r="U3845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3846" spans="1:21" x14ac:dyDescent="0.25">
      <c r="A3846" t="s">
        <v>7</v>
      </c>
      <c r="B3846" t="s">
        <v>4119</v>
      </c>
      <c r="C3846">
        <f>datainHOME1[[#This Row],[l]]+5</f>
        <v>3878</v>
      </c>
      <c r="D3846" t="s">
        <v>3878</v>
      </c>
      <c r="E3846" t="s">
        <v>54</v>
      </c>
      <c r="F3846" t="s">
        <v>956</v>
      </c>
      <c r="G3846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3846">
        <f>datainHOME1[[#This Row],[l]]+5</f>
        <v>3878</v>
      </c>
      <c r="N3846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3846">
        <f>datainHOME1[[#This Row],[l]]+5</f>
        <v>3878</v>
      </c>
      <c r="U3846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3847" spans="1:21" x14ac:dyDescent="0.25">
      <c r="A3847" t="s">
        <v>7</v>
      </c>
      <c r="B3847" t="s">
        <v>4120</v>
      </c>
      <c r="C3847">
        <f>datainHOME1[[#This Row],[l]]+5</f>
        <v>3879</v>
      </c>
      <c r="D3847" t="s">
        <v>3879</v>
      </c>
      <c r="E3847" t="s">
        <v>57</v>
      </c>
      <c r="F3847" t="s">
        <v>827</v>
      </c>
      <c r="G3847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3847">
        <f>datainHOME1[[#This Row],[l]]+5</f>
        <v>3879</v>
      </c>
      <c r="N3847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3847">
        <f>datainHOME1[[#This Row],[l]]+5</f>
        <v>3879</v>
      </c>
      <c r="U3847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3848" spans="1:21" x14ac:dyDescent="0.25">
      <c r="A3848" t="s">
        <v>7</v>
      </c>
      <c r="B3848" t="s">
        <v>4121</v>
      </c>
      <c r="C3848">
        <f>datainHOME1[[#This Row],[l]]+5</f>
        <v>3880</v>
      </c>
      <c r="D3848" t="s">
        <v>3880</v>
      </c>
      <c r="E3848" t="s">
        <v>331</v>
      </c>
      <c r="F3848" t="s">
        <v>828</v>
      </c>
      <c r="G3848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3848">
        <f>datainHOME1[[#This Row],[l]]+5</f>
        <v>3880</v>
      </c>
      <c r="N3848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3848">
        <f>datainHOME1[[#This Row],[l]]+5</f>
        <v>3880</v>
      </c>
      <c r="U3848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3849" spans="1:21" x14ac:dyDescent="0.25">
      <c r="A3849" t="s">
        <v>7</v>
      </c>
      <c r="B3849" t="s">
        <v>4122</v>
      </c>
      <c r="C3849">
        <f>datainHOME1[[#This Row],[l]]+5</f>
        <v>3881</v>
      </c>
      <c r="D3849" t="s">
        <v>3881</v>
      </c>
      <c r="E3849" t="s">
        <v>864</v>
      </c>
      <c r="F3849" t="s">
        <v>999</v>
      </c>
      <c r="G3849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3849">
        <f>datainHOME1[[#This Row],[l]]+5</f>
        <v>3881</v>
      </c>
      <c r="N3849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3849">
        <f>datainHOME1[[#This Row],[l]]+5</f>
        <v>3881</v>
      </c>
      <c r="U3849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3850" spans="1:21" x14ac:dyDescent="0.25">
      <c r="A3850" t="s">
        <v>7</v>
      </c>
      <c r="B3850" t="s">
        <v>4123</v>
      </c>
      <c r="C3850">
        <f>datainHOME1[[#This Row],[l]]+5</f>
        <v>3882</v>
      </c>
      <c r="D3850" t="s">
        <v>3882</v>
      </c>
      <c r="E3850" t="s">
        <v>994</v>
      </c>
      <c r="F3850" t="s">
        <v>928</v>
      </c>
      <c r="G3850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J3850">
        <f>datainHOME1[[#This Row],[l]]+5</f>
        <v>3882</v>
      </c>
      <c r="N3850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Q3850">
        <f>datainHOME1[[#This Row],[l]]+5</f>
        <v>3882</v>
      </c>
      <c r="U3850">
        <f>IF(datainHOME1[[#This Row],[TimeIn]]-datainHOME1[[#This Row],[TimeOut]] &gt;0, datainHOME1[[#This Row],[TimeIn]]-datainHOME1[[#This Row],[TimeOut]],(datainHOME1[[#This Row],[TimeIn]]-datainHOME1[[#This Row],[TimeOut]])+1000)</f>
        <v>38</v>
      </c>
    </row>
    <row r="3851" spans="1:21" x14ac:dyDescent="0.25">
      <c r="A3851" t="s">
        <v>7</v>
      </c>
      <c r="B3851" t="s">
        <v>4124</v>
      </c>
      <c r="C3851">
        <f>datainHOME1[[#This Row],[l]]+5</f>
        <v>3883</v>
      </c>
      <c r="D3851" t="s">
        <v>3883</v>
      </c>
      <c r="E3851" t="s">
        <v>197</v>
      </c>
      <c r="F3851" t="s">
        <v>712</v>
      </c>
      <c r="G3851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3851">
        <f>datainHOME1[[#This Row],[l]]+5</f>
        <v>3883</v>
      </c>
      <c r="N3851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3851">
        <f>datainHOME1[[#This Row],[l]]+5</f>
        <v>3883</v>
      </c>
      <c r="U3851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3852" spans="1:21" x14ac:dyDescent="0.25">
      <c r="A3852" t="s">
        <v>7</v>
      </c>
      <c r="B3852" t="s">
        <v>4125</v>
      </c>
      <c r="C3852">
        <f>datainHOME1[[#This Row],[l]]+5</f>
        <v>3884</v>
      </c>
      <c r="D3852" t="s">
        <v>3884</v>
      </c>
      <c r="E3852" t="s">
        <v>868</v>
      </c>
      <c r="F3852" t="s">
        <v>69</v>
      </c>
      <c r="G3852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3852">
        <f>datainHOME1[[#This Row],[l]]+5</f>
        <v>3884</v>
      </c>
      <c r="N3852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3852">
        <f>datainHOME1[[#This Row],[l]]+5</f>
        <v>3884</v>
      </c>
      <c r="U3852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3853" spans="1:21" x14ac:dyDescent="0.25">
      <c r="A3853" t="s">
        <v>7</v>
      </c>
      <c r="B3853" t="s">
        <v>4126</v>
      </c>
      <c r="C3853">
        <f>datainHOME1[[#This Row],[l]]+5</f>
        <v>3885</v>
      </c>
      <c r="D3853" t="s">
        <v>3885</v>
      </c>
      <c r="E3853" t="s">
        <v>548</v>
      </c>
      <c r="F3853" t="s">
        <v>21</v>
      </c>
      <c r="G3853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3853">
        <f>datainHOME1[[#This Row],[l]]+5</f>
        <v>3885</v>
      </c>
      <c r="N3853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3853">
        <f>datainHOME1[[#This Row],[l]]+5</f>
        <v>3885</v>
      </c>
      <c r="U3853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3854" spans="1:21" x14ac:dyDescent="0.25">
      <c r="A3854" t="s">
        <v>7</v>
      </c>
      <c r="B3854" t="s">
        <v>4127</v>
      </c>
      <c r="C3854">
        <f>datainHOME1[[#This Row],[l]]+5</f>
        <v>3886</v>
      </c>
      <c r="D3854" t="s">
        <v>3886</v>
      </c>
      <c r="E3854" t="s">
        <v>775</v>
      </c>
      <c r="F3854" t="s">
        <v>53</v>
      </c>
      <c r="G3854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3854">
        <f>datainHOME1[[#This Row],[l]]+5</f>
        <v>3886</v>
      </c>
      <c r="N3854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3854">
        <f>datainHOME1[[#This Row],[l]]+5</f>
        <v>3886</v>
      </c>
      <c r="U3854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3855" spans="1:21" x14ac:dyDescent="0.25">
      <c r="A3855" t="s">
        <v>7</v>
      </c>
      <c r="B3855" t="s">
        <v>4128</v>
      </c>
      <c r="C3855">
        <f>datainHOME1[[#This Row],[l]]+5</f>
        <v>3887</v>
      </c>
      <c r="D3855" t="s">
        <v>3887</v>
      </c>
      <c r="E3855" t="s">
        <v>13</v>
      </c>
      <c r="F3855" t="s">
        <v>73</v>
      </c>
      <c r="G3855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3855">
        <f>datainHOME1[[#This Row],[l]]+5</f>
        <v>3887</v>
      </c>
      <c r="N3855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3855">
        <f>datainHOME1[[#This Row],[l]]+5</f>
        <v>3887</v>
      </c>
      <c r="U3855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3856" spans="1:21" x14ac:dyDescent="0.25">
      <c r="A3856" t="s">
        <v>7</v>
      </c>
      <c r="B3856" t="s">
        <v>4129</v>
      </c>
      <c r="C3856">
        <f>datainHOME1[[#This Row],[l]]+5</f>
        <v>3888</v>
      </c>
      <c r="D3856" t="s">
        <v>3888</v>
      </c>
      <c r="E3856" t="s">
        <v>43</v>
      </c>
      <c r="F3856" t="s">
        <v>137</v>
      </c>
      <c r="G3856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J3856">
        <f>datainHOME1[[#This Row],[l]]+5</f>
        <v>3888</v>
      </c>
      <c r="N3856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Q3856">
        <f>datainHOME1[[#This Row],[l]]+5</f>
        <v>3888</v>
      </c>
      <c r="U3856">
        <f>IF(datainHOME1[[#This Row],[TimeIn]]-datainHOME1[[#This Row],[TimeOut]] &gt;0, datainHOME1[[#This Row],[TimeIn]]-datainHOME1[[#This Row],[TimeOut]],(datainHOME1[[#This Row],[TimeIn]]-datainHOME1[[#This Row],[TimeOut]])+1000)</f>
        <v>38</v>
      </c>
    </row>
    <row r="3857" spans="1:21" x14ac:dyDescent="0.25">
      <c r="A3857" t="s">
        <v>7</v>
      </c>
      <c r="B3857" t="s">
        <v>4130</v>
      </c>
      <c r="C3857">
        <f>datainHOME1[[#This Row],[l]]+5</f>
        <v>3889</v>
      </c>
      <c r="D3857" t="s">
        <v>3889</v>
      </c>
      <c r="E3857" t="s">
        <v>77</v>
      </c>
      <c r="F3857" t="s">
        <v>177</v>
      </c>
      <c r="G3857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3857">
        <f>datainHOME1[[#This Row],[l]]+5</f>
        <v>3889</v>
      </c>
      <c r="N3857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3857">
        <f>datainHOME1[[#This Row],[l]]+5</f>
        <v>3889</v>
      </c>
      <c r="U3857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3858" spans="1:21" x14ac:dyDescent="0.25">
      <c r="A3858" t="s">
        <v>7</v>
      </c>
      <c r="B3858" t="s">
        <v>4131</v>
      </c>
      <c r="C3858">
        <f>datainHOME1[[#This Row],[l]]+5</f>
        <v>3890</v>
      </c>
      <c r="D3858" t="s">
        <v>3890</v>
      </c>
      <c r="E3858" t="s">
        <v>134</v>
      </c>
      <c r="F3858" t="s">
        <v>186</v>
      </c>
      <c r="G385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858">
        <f>datainHOME1[[#This Row],[l]]+5</f>
        <v>3890</v>
      </c>
      <c r="N385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858">
        <f>datainHOME1[[#This Row],[l]]+5</f>
        <v>3890</v>
      </c>
      <c r="U385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859" spans="1:21" x14ac:dyDescent="0.25">
      <c r="A3859" t="s">
        <v>7</v>
      </c>
      <c r="B3859" t="s">
        <v>4133</v>
      </c>
      <c r="C3859">
        <f>datainHOME1[[#This Row],[l]]+5</f>
        <v>3891</v>
      </c>
      <c r="D3859" t="s">
        <v>3891</v>
      </c>
      <c r="E3859" t="s">
        <v>175</v>
      </c>
      <c r="F3859" t="s">
        <v>209</v>
      </c>
      <c r="G385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859">
        <f>datainHOME1[[#This Row],[l]]+5</f>
        <v>3891</v>
      </c>
      <c r="N385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859">
        <f>datainHOME1[[#This Row],[l]]+5</f>
        <v>3891</v>
      </c>
      <c r="U3859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860" spans="1:21" x14ac:dyDescent="0.25">
      <c r="A3860" t="s">
        <v>7</v>
      </c>
      <c r="B3860" t="s">
        <v>4134</v>
      </c>
      <c r="C3860">
        <f>datainHOME1[[#This Row],[l]]+5</f>
        <v>3892</v>
      </c>
      <c r="D3860" t="s">
        <v>3892</v>
      </c>
      <c r="E3860" t="s">
        <v>207</v>
      </c>
      <c r="F3860" t="s">
        <v>229</v>
      </c>
      <c r="G3860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3860">
        <f>datainHOME1[[#This Row],[l]]+5</f>
        <v>3892</v>
      </c>
      <c r="N3860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3860">
        <f>datainHOME1[[#This Row],[l]]+5</f>
        <v>3892</v>
      </c>
      <c r="U3860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3861" spans="1:21" x14ac:dyDescent="0.25">
      <c r="A3861" t="s">
        <v>7</v>
      </c>
      <c r="B3861" t="s">
        <v>4135</v>
      </c>
      <c r="C3861">
        <f>datainHOME1[[#This Row],[l]]+5</f>
        <v>3893</v>
      </c>
      <c r="D3861" t="s">
        <v>3893</v>
      </c>
      <c r="E3861" t="s">
        <v>229</v>
      </c>
      <c r="F3861" t="s">
        <v>267</v>
      </c>
      <c r="G386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861">
        <f>datainHOME1[[#This Row],[l]]+5</f>
        <v>3893</v>
      </c>
      <c r="N386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861">
        <f>datainHOME1[[#This Row],[l]]+5</f>
        <v>3893</v>
      </c>
      <c r="U3861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862" spans="1:21" x14ac:dyDescent="0.25">
      <c r="A3862" t="s">
        <v>7</v>
      </c>
      <c r="B3862" t="s">
        <v>4136</v>
      </c>
      <c r="C3862">
        <f>datainHOME1[[#This Row],[l]]+5</f>
        <v>3894</v>
      </c>
      <c r="D3862" t="s">
        <v>3894</v>
      </c>
      <c r="E3862" t="s">
        <v>267</v>
      </c>
      <c r="F3862" t="s">
        <v>312</v>
      </c>
      <c r="G386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862">
        <f>datainHOME1[[#This Row],[l]]+5</f>
        <v>3894</v>
      </c>
      <c r="N386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862">
        <f>datainHOME1[[#This Row],[l]]+5</f>
        <v>3894</v>
      </c>
      <c r="U386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863" spans="1:21" x14ac:dyDescent="0.25">
      <c r="A3863" t="s">
        <v>7</v>
      </c>
      <c r="B3863" t="s">
        <v>4137</v>
      </c>
      <c r="C3863">
        <f>datainHOME1[[#This Row],[l]]+5</f>
        <v>3895</v>
      </c>
      <c r="D3863" t="s">
        <v>3895</v>
      </c>
      <c r="E3863" t="s">
        <v>303</v>
      </c>
      <c r="F3863" t="s">
        <v>326</v>
      </c>
      <c r="G386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863">
        <f>datainHOME1[[#This Row],[l]]+5</f>
        <v>3895</v>
      </c>
      <c r="N386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863">
        <f>datainHOME1[[#This Row],[l]]+5</f>
        <v>3895</v>
      </c>
      <c r="U386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864" spans="1:21" x14ac:dyDescent="0.25">
      <c r="A3864" t="s">
        <v>7</v>
      </c>
      <c r="B3864" t="s">
        <v>4138</v>
      </c>
      <c r="C3864">
        <f>datainHOME1[[#This Row],[l]]+5</f>
        <v>3896</v>
      </c>
      <c r="D3864" t="s">
        <v>3896</v>
      </c>
      <c r="E3864" t="s">
        <v>326</v>
      </c>
      <c r="F3864" t="s">
        <v>368</v>
      </c>
      <c r="G386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864">
        <f>datainHOME1[[#This Row],[l]]+5</f>
        <v>3896</v>
      </c>
      <c r="N386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864">
        <f>datainHOME1[[#This Row],[l]]+5</f>
        <v>3896</v>
      </c>
      <c r="U386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865" spans="1:21" x14ac:dyDescent="0.25">
      <c r="A3865" t="s">
        <v>7</v>
      </c>
      <c r="B3865" t="s">
        <v>4139</v>
      </c>
      <c r="C3865">
        <f>datainHOME1[[#This Row],[l]]+5</f>
        <v>3897</v>
      </c>
      <c r="D3865" t="s">
        <v>3897</v>
      </c>
      <c r="E3865" t="s">
        <v>363</v>
      </c>
      <c r="F3865" t="s">
        <v>102</v>
      </c>
      <c r="G386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865">
        <f>datainHOME1[[#This Row],[l]]+5</f>
        <v>3897</v>
      </c>
      <c r="N386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865">
        <f>datainHOME1[[#This Row],[l]]+5</f>
        <v>3897</v>
      </c>
      <c r="U386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866" spans="1:21" x14ac:dyDescent="0.25">
      <c r="A3866" t="s">
        <v>7</v>
      </c>
      <c r="B3866" t="s">
        <v>4140</v>
      </c>
      <c r="C3866">
        <f>datainHOME1[[#This Row],[l]]+5</f>
        <v>3898</v>
      </c>
      <c r="D3866" t="s">
        <v>3898</v>
      </c>
      <c r="E3866" t="s">
        <v>102</v>
      </c>
      <c r="F3866" t="s">
        <v>359</v>
      </c>
      <c r="G3866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3866">
        <f>datainHOME1[[#This Row],[l]]+5</f>
        <v>3898</v>
      </c>
      <c r="N3866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3866">
        <f>datainHOME1[[#This Row],[l]]+5</f>
        <v>3898</v>
      </c>
      <c r="U3866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3867" spans="1:21" x14ac:dyDescent="0.25">
      <c r="A3867" t="s">
        <v>7</v>
      </c>
      <c r="B3867" t="s">
        <v>4141</v>
      </c>
      <c r="C3867">
        <f>datainHOME1[[#This Row],[l]]+5</f>
        <v>3899</v>
      </c>
      <c r="D3867" t="s">
        <v>3899</v>
      </c>
      <c r="E3867" t="s">
        <v>436</v>
      </c>
      <c r="F3867" t="s">
        <v>459</v>
      </c>
      <c r="G386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867">
        <f>datainHOME1[[#This Row],[l]]+5</f>
        <v>3899</v>
      </c>
      <c r="N386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867">
        <f>datainHOME1[[#This Row],[l]]+5</f>
        <v>3899</v>
      </c>
      <c r="U386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868" spans="1:21" x14ac:dyDescent="0.25">
      <c r="A3868" t="s">
        <v>7</v>
      </c>
      <c r="B3868" t="s">
        <v>4142</v>
      </c>
      <c r="C3868">
        <f>datainHOME1[[#This Row],[l]]+5</f>
        <v>3900</v>
      </c>
      <c r="D3868" t="s">
        <v>3900</v>
      </c>
      <c r="E3868" t="s">
        <v>448</v>
      </c>
      <c r="F3868" t="s">
        <v>468</v>
      </c>
      <c r="G3868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868">
        <f>datainHOME1[[#This Row],[l]]+5</f>
        <v>3900</v>
      </c>
      <c r="N3868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868">
        <f>datainHOME1[[#This Row],[l]]+5</f>
        <v>3900</v>
      </c>
      <c r="U3868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869" spans="1:21" x14ac:dyDescent="0.25">
      <c r="A3869" t="s">
        <v>7</v>
      </c>
      <c r="B3869" t="s">
        <v>4143</v>
      </c>
      <c r="C3869">
        <f>datainHOME1[[#This Row],[l]]+5</f>
        <v>3901</v>
      </c>
      <c r="D3869" t="s">
        <v>3901</v>
      </c>
      <c r="E3869" t="s">
        <v>459</v>
      </c>
      <c r="F3869" t="s">
        <v>488</v>
      </c>
      <c r="G386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869">
        <f>datainHOME1[[#This Row],[l]]+5</f>
        <v>3901</v>
      </c>
      <c r="N386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869">
        <f>datainHOME1[[#This Row],[l]]+5</f>
        <v>3901</v>
      </c>
      <c r="U386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870" spans="1:21" x14ac:dyDescent="0.25">
      <c r="A3870" t="s">
        <v>7</v>
      </c>
      <c r="B3870" t="s">
        <v>4144</v>
      </c>
      <c r="C3870">
        <f>datainHOME1[[#This Row],[l]]+5</f>
        <v>3902</v>
      </c>
      <c r="D3870" t="s">
        <v>3902</v>
      </c>
      <c r="E3870" t="s">
        <v>478</v>
      </c>
      <c r="F3870" t="s">
        <v>512</v>
      </c>
      <c r="G387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870">
        <f>datainHOME1[[#This Row],[l]]+5</f>
        <v>3902</v>
      </c>
      <c r="N387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870">
        <f>datainHOME1[[#This Row],[l]]+5</f>
        <v>3902</v>
      </c>
      <c r="U387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871" spans="1:21" x14ac:dyDescent="0.25">
      <c r="A3871" t="s">
        <v>7</v>
      </c>
      <c r="B3871" t="s">
        <v>4145</v>
      </c>
      <c r="C3871">
        <f>datainHOME1[[#This Row],[l]]+5</f>
        <v>3903</v>
      </c>
      <c r="D3871" t="s">
        <v>3903</v>
      </c>
      <c r="E3871" t="s">
        <v>507</v>
      </c>
      <c r="F3871" t="s">
        <v>357</v>
      </c>
      <c r="G387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871">
        <f>datainHOME1[[#This Row],[l]]+5</f>
        <v>3903</v>
      </c>
      <c r="N387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871">
        <f>datainHOME1[[#This Row],[l]]+5</f>
        <v>3903</v>
      </c>
      <c r="U387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872" spans="1:21" x14ac:dyDescent="0.25">
      <c r="A3872" t="s">
        <v>7</v>
      </c>
      <c r="B3872" t="s">
        <v>4146</v>
      </c>
      <c r="C3872">
        <f>datainHOME1[[#This Row],[l]]+5</f>
        <v>3904</v>
      </c>
      <c r="D3872" t="s">
        <v>3904</v>
      </c>
      <c r="E3872" t="s">
        <v>541</v>
      </c>
      <c r="F3872" t="s">
        <v>560</v>
      </c>
      <c r="G387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872">
        <f>datainHOME1[[#This Row],[l]]+5</f>
        <v>3904</v>
      </c>
      <c r="N387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872">
        <f>datainHOME1[[#This Row],[l]]+5</f>
        <v>3904</v>
      </c>
      <c r="U3872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873" spans="1:21" x14ac:dyDescent="0.25">
      <c r="A3873" t="s">
        <v>7</v>
      </c>
      <c r="B3873" t="s">
        <v>4147</v>
      </c>
      <c r="C3873">
        <f>datainHOME1[[#This Row],[l]]+5</f>
        <v>3905</v>
      </c>
      <c r="D3873" t="s">
        <v>3905</v>
      </c>
      <c r="E3873" t="s">
        <v>554</v>
      </c>
      <c r="F3873" t="s">
        <v>367</v>
      </c>
      <c r="G387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873">
        <f>datainHOME1[[#This Row],[l]]+5</f>
        <v>3905</v>
      </c>
      <c r="N387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873">
        <f>datainHOME1[[#This Row],[l]]+5</f>
        <v>3905</v>
      </c>
      <c r="U387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874" spans="1:21" x14ac:dyDescent="0.25">
      <c r="A3874" t="s">
        <v>7</v>
      </c>
      <c r="B3874" t="s">
        <v>4148</v>
      </c>
      <c r="C3874">
        <f>datainHOME1[[#This Row],[l]]+5</f>
        <v>3906</v>
      </c>
      <c r="D3874" t="s">
        <v>3906</v>
      </c>
      <c r="E3874" t="s">
        <v>567</v>
      </c>
      <c r="F3874" t="s">
        <v>597</v>
      </c>
      <c r="G387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874">
        <f>datainHOME1[[#This Row],[l]]+5</f>
        <v>3906</v>
      </c>
      <c r="N387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874">
        <f>datainHOME1[[#This Row],[l]]+5</f>
        <v>3906</v>
      </c>
      <c r="U387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875" spans="1:21" x14ac:dyDescent="0.25">
      <c r="A3875" t="s">
        <v>7</v>
      </c>
      <c r="B3875" t="s">
        <v>4149</v>
      </c>
      <c r="C3875">
        <f>datainHOME1[[#This Row],[l]]+5</f>
        <v>3907</v>
      </c>
      <c r="D3875" t="s">
        <v>3907</v>
      </c>
      <c r="E3875" t="s">
        <v>369</v>
      </c>
      <c r="F3875" t="s">
        <v>569</v>
      </c>
      <c r="G387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875">
        <f>datainHOME1[[#This Row],[l]]+5</f>
        <v>3907</v>
      </c>
      <c r="N387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875">
        <f>datainHOME1[[#This Row],[l]]+5</f>
        <v>3907</v>
      </c>
      <c r="U3875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876" spans="1:21" x14ac:dyDescent="0.25">
      <c r="A3876" t="s">
        <v>7</v>
      </c>
      <c r="B3876" t="s">
        <v>4150</v>
      </c>
      <c r="C3876">
        <f>datainHOME1[[#This Row],[l]]+5</f>
        <v>3908</v>
      </c>
      <c r="D3876" t="s">
        <v>3908</v>
      </c>
      <c r="E3876" t="s">
        <v>474</v>
      </c>
      <c r="F3876" t="s">
        <v>641</v>
      </c>
      <c r="G387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876">
        <f>datainHOME1[[#This Row],[l]]+5</f>
        <v>3908</v>
      </c>
      <c r="N387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876">
        <f>datainHOME1[[#This Row],[l]]+5</f>
        <v>3908</v>
      </c>
      <c r="U3876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877" spans="1:21" x14ac:dyDescent="0.25">
      <c r="A3877" t="s">
        <v>7</v>
      </c>
      <c r="B3877" t="s">
        <v>4151</v>
      </c>
      <c r="C3877">
        <f>datainHOME1[[#This Row],[l]]+5</f>
        <v>3909</v>
      </c>
      <c r="D3877" t="s">
        <v>3909</v>
      </c>
      <c r="E3877" t="s">
        <v>641</v>
      </c>
      <c r="F3877" t="s">
        <v>656</v>
      </c>
      <c r="G387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877">
        <f>datainHOME1[[#This Row],[l]]+5</f>
        <v>3909</v>
      </c>
      <c r="N387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877">
        <f>datainHOME1[[#This Row],[l]]+5</f>
        <v>3909</v>
      </c>
      <c r="U387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878" spans="1:21" x14ac:dyDescent="0.25">
      <c r="A3878" t="s">
        <v>7</v>
      </c>
      <c r="B3878" t="s">
        <v>4152</v>
      </c>
      <c r="C3878">
        <f>datainHOME1[[#This Row],[l]]+5</f>
        <v>3910</v>
      </c>
      <c r="D3878" t="s">
        <v>3910</v>
      </c>
      <c r="E3878" t="s">
        <v>652</v>
      </c>
      <c r="F3878" t="s">
        <v>132</v>
      </c>
      <c r="G387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878">
        <f>datainHOME1[[#This Row],[l]]+5</f>
        <v>3910</v>
      </c>
      <c r="N387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878">
        <f>datainHOME1[[#This Row],[l]]+5</f>
        <v>3910</v>
      </c>
      <c r="U3878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879" spans="1:21" x14ac:dyDescent="0.25">
      <c r="A3879" t="s">
        <v>7</v>
      </c>
      <c r="B3879" t="s">
        <v>4153</v>
      </c>
      <c r="C3879">
        <f>datainHOME1[[#This Row],[l]]+5</f>
        <v>3911</v>
      </c>
      <c r="D3879" t="s">
        <v>3911</v>
      </c>
      <c r="E3879" t="s">
        <v>668</v>
      </c>
      <c r="F3879" t="s">
        <v>726</v>
      </c>
      <c r="G3879">
        <f>IF(datainHOME1[[#This Row],[TimeIn]]-datainHOME1[[#This Row],[TimeOut]] &gt;0, datainHOME1[[#This Row],[TimeIn]]-datainHOME1[[#This Row],[TimeOut]],(datainHOME1[[#This Row],[TimeIn]]-datainHOME1[[#This Row],[TimeOut]])+1000)</f>
        <v>56</v>
      </c>
      <c r="J3879">
        <f>datainHOME1[[#This Row],[l]]+5</f>
        <v>3911</v>
      </c>
      <c r="N3879">
        <f>IF(datainHOME1[[#This Row],[TimeIn]]-datainHOME1[[#This Row],[TimeOut]] &gt;0, datainHOME1[[#This Row],[TimeIn]]-datainHOME1[[#This Row],[TimeOut]],(datainHOME1[[#This Row],[TimeIn]]-datainHOME1[[#This Row],[TimeOut]])+1000)</f>
        <v>56</v>
      </c>
      <c r="Q3879">
        <f>datainHOME1[[#This Row],[l]]+5</f>
        <v>3911</v>
      </c>
      <c r="U3879">
        <f>IF(datainHOME1[[#This Row],[TimeIn]]-datainHOME1[[#This Row],[TimeOut]] &gt;0, datainHOME1[[#This Row],[TimeIn]]-datainHOME1[[#This Row],[TimeOut]],(datainHOME1[[#This Row],[TimeIn]]-datainHOME1[[#This Row],[TimeOut]])+1000)</f>
        <v>56</v>
      </c>
    </row>
    <row r="3880" spans="1:21" x14ac:dyDescent="0.25">
      <c r="A3880" t="s">
        <v>7</v>
      </c>
      <c r="B3880" t="s">
        <v>4154</v>
      </c>
      <c r="C3880">
        <f>datainHOME1[[#This Row],[l]]+5</f>
        <v>3912</v>
      </c>
      <c r="D3880" t="s">
        <v>3913</v>
      </c>
      <c r="E3880" t="s">
        <v>139</v>
      </c>
      <c r="F3880" t="s">
        <v>142</v>
      </c>
      <c r="G388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880">
        <f>datainHOME1[[#This Row],[l]]+5</f>
        <v>3912</v>
      </c>
      <c r="N388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880">
        <f>datainHOME1[[#This Row],[l]]+5</f>
        <v>3912</v>
      </c>
      <c r="U3880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881" spans="1:21" x14ac:dyDescent="0.25">
      <c r="A3881" t="s">
        <v>7</v>
      </c>
      <c r="B3881" t="s">
        <v>4155</v>
      </c>
      <c r="C3881">
        <f>datainHOME1[[#This Row],[l]]+5</f>
        <v>3913</v>
      </c>
      <c r="D3881" t="s">
        <v>3914</v>
      </c>
      <c r="E3881" t="s">
        <v>144</v>
      </c>
      <c r="F3881" t="s">
        <v>776</v>
      </c>
      <c r="G388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881">
        <f>datainHOME1[[#This Row],[l]]+5</f>
        <v>3913</v>
      </c>
      <c r="N388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881">
        <f>datainHOME1[[#This Row],[l]]+5</f>
        <v>3913</v>
      </c>
      <c r="U3881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882" spans="1:21" x14ac:dyDescent="0.25">
      <c r="A3882" t="s">
        <v>7</v>
      </c>
      <c r="B3882" t="s">
        <v>4156</v>
      </c>
      <c r="C3882">
        <f>datainHOME1[[#This Row],[l]]+5</f>
        <v>3914</v>
      </c>
      <c r="D3882" t="s">
        <v>3915</v>
      </c>
      <c r="E3882" t="s">
        <v>254</v>
      </c>
      <c r="F3882" t="s">
        <v>785</v>
      </c>
      <c r="G388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882">
        <f>datainHOME1[[#This Row],[l]]+5</f>
        <v>3914</v>
      </c>
      <c r="N388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882">
        <f>datainHOME1[[#This Row],[l]]+5</f>
        <v>3914</v>
      </c>
      <c r="U388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883" spans="1:21" x14ac:dyDescent="0.25">
      <c r="A3883" t="s">
        <v>7</v>
      </c>
      <c r="B3883" t="s">
        <v>4157</v>
      </c>
      <c r="C3883">
        <f>datainHOME1[[#This Row],[l]]+5</f>
        <v>3915</v>
      </c>
      <c r="D3883" t="s">
        <v>3916</v>
      </c>
      <c r="E3883" t="s">
        <v>780</v>
      </c>
      <c r="F3883" t="s">
        <v>401</v>
      </c>
      <c r="G388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883">
        <f>datainHOME1[[#This Row],[l]]+5</f>
        <v>3915</v>
      </c>
      <c r="N388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883">
        <f>datainHOME1[[#This Row],[l]]+5</f>
        <v>3915</v>
      </c>
      <c r="U388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884" spans="1:21" x14ac:dyDescent="0.25">
      <c r="A3884" t="s">
        <v>7</v>
      </c>
      <c r="B3884" t="s">
        <v>4158</v>
      </c>
      <c r="C3884">
        <f>datainHOME1[[#This Row],[l]]+5</f>
        <v>3916</v>
      </c>
      <c r="D3884" t="s">
        <v>3917</v>
      </c>
      <c r="E3884" t="s">
        <v>785</v>
      </c>
      <c r="F3884" t="s">
        <v>795</v>
      </c>
      <c r="G388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884">
        <f>datainHOME1[[#This Row],[l]]+5</f>
        <v>3916</v>
      </c>
      <c r="N388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884">
        <f>datainHOME1[[#This Row],[l]]+5</f>
        <v>3916</v>
      </c>
      <c r="U3884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885" spans="1:21" x14ac:dyDescent="0.25">
      <c r="A3885" t="s">
        <v>7</v>
      </c>
      <c r="B3885" t="s">
        <v>4159</v>
      </c>
      <c r="C3885">
        <f>datainHOME1[[#This Row],[l]]+5</f>
        <v>3917</v>
      </c>
      <c r="D3885" t="s">
        <v>3918</v>
      </c>
      <c r="E3885" t="s">
        <v>401</v>
      </c>
      <c r="F3885" t="s">
        <v>397</v>
      </c>
      <c r="G3885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3885">
        <f>datainHOME1[[#This Row],[l]]+5</f>
        <v>3917</v>
      </c>
      <c r="N3885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3885">
        <f>datainHOME1[[#This Row],[l]]+5</f>
        <v>3917</v>
      </c>
      <c r="U3885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3886" spans="1:21" x14ac:dyDescent="0.25">
      <c r="A3886" t="s">
        <v>7</v>
      </c>
      <c r="B3886" t="s">
        <v>4160</v>
      </c>
      <c r="C3886">
        <f>datainHOME1[[#This Row],[l]]+5</f>
        <v>3918</v>
      </c>
      <c r="D3886" t="s">
        <v>3919</v>
      </c>
      <c r="E3886" t="s">
        <v>793</v>
      </c>
      <c r="F3886" t="s">
        <v>813</v>
      </c>
      <c r="G388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886">
        <f>datainHOME1[[#This Row],[l]]+5</f>
        <v>3918</v>
      </c>
      <c r="N388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886">
        <f>datainHOME1[[#This Row],[l]]+5</f>
        <v>3918</v>
      </c>
      <c r="U388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887" spans="1:21" x14ac:dyDescent="0.25">
      <c r="A3887" t="s">
        <v>7</v>
      </c>
      <c r="B3887" t="s">
        <v>4252</v>
      </c>
      <c r="C3887">
        <f>datainHOME1[[#This Row],[l]]+5</f>
        <v>3919</v>
      </c>
      <c r="D3887" t="s">
        <v>3920</v>
      </c>
      <c r="E3887" t="s">
        <v>397</v>
      </c>
      <c r="F3887" t="s">
        <v>833</v>
      </c>
      <c r="G388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887">
        <f>datainHOME1[[#This Row],[l]]+5</f>
        <v>3919</v>
      </c>
      <c r="N388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887">
        <f>datainHOME1[[#This Row],[l]]+5</f>
        <v>3919</v>
      </c>
      <c r="U388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888" spans="1:21" x14ac:dyDescent="0.25">
      <c r="A3888" t="s">
        <v>7</v>
      </c>
      <c r="B3888" t="s">
        <v>4161</v>
      </c>
      <c r="C3888">
        <f>datainHOME1[[#This Row],[l]]+5</f>
        <v>3920</v>
      </c>
      <c r="D3888" t="s">
        <v>3921</v>
      </c>
      <c r="E3888" t="s">
        <v>832</v>
      </c>
      <c r="F3888" t="s">
        <v>839</v>
      </c>
      <c r="G3888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888">
        <f>datainHOME1[[#This Row],[l]]+5</f>
        <v>3920</v>
      </c>
      <c r="N3888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888">
        <f>datainHOME1[[#This Row],[l]]+5</f>
        <v>3920</v>
      </c>
      <c r="U3888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889" spans="1:21" x14ac:dyDescent="0.25">
      <c r="A3889" t="s">
        <v>7</v>
      </c>
      <c r="B3889" t="s">
        <v>4162</v>
      </c>
      <c r="C3889">
        <f>datainHOME1[[#This Row],[l]]+5</f>
        <v>3921</v>
      </c>
      <c r="D3889" t="s">
        <v>3922</v>
      </c>
      <c r="E3889" t="s">
        <v>839</v>
      </c>
      <c r="F3889" t="s">
        <v>746</v>
      </c>
      <c r="G388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889">
        <f>datainHOME1[[#This Row],[l]]+5</f>
        <v>3921</v>
      </c>
      <c r="N388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889">
        <f>datainHOME1[[#This Row],[l]]+5</f>
        <v>3921</v>
      </c>
      <c r="U388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890" spans="1:21" x14ac:dyDescent="0.25">
      <c r="A3890" t="s">
        <v>7</v>
      </c>
      <c r="B3890" t="s">
        <v>4163</v>
      </c>
      <c r="C3890">
        <f>datainHOME1[[#This Row],[l]]+5</f>
        <v>3922</v>
      </c>
      <c r="D3890" t="s">
        <v>3923</v>
      </c>
      <c r="E3890" t="s">
        <v>844</v>
      </c>
      <c r="F3890" t="s">
        <v>858</v>
      </c>
      <c r="G389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890">
        <f>datainHOME1[[#This Row],[l]]+5</f>
        <v>3922</v>
      </c>
      <c r="N389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890">
        <f>datainHOME1[[#This Row],[l]]+5</f>
        <v>3922</v>
      </c>
      <c r="U389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891" spans="1:21" x14ac:dyDescent="0.25">
      <c r="A3891" t="s">
        <v>7</v>
      </c>
      <c r="B3891" t="s">
        <v>4164</v>
      </c>
      <c r="C3891">
        <f>datainHOME1[[#This Row],[l]]+5</f>
        <v>3923</v>
      </c>
      <c r="D3891" t="s">
        <v>3924</v>
      </c>
      <c r="E3891" t="s">
        <v>406</v>
      </c>
      <c r="F3891" t="s">
        <v>870</v>
      </c>
      <c r="G389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891">
        <f>datainHOME1[[#This Row],[l]]+5</f>
        <v>3923</v>
      </c>
      <c r="N389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891">
        <f>datainHOME1[[#This Row],[l]]+5</f>
        <v>3923</v>
      </c>
      <c r="U3891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892" spans="1:21" x14ac:dyDescent="0.25">
      <c r="A3892" t="s">
        <v>7</v>
      </c>
      <c r="B3892" t="s">
        <v>4165</v>
      </c>
      <c r="C3892">
        <f>datainHOME1[[#This Row],[l]]+5</f>
        <v>3924</v>
      </c>
      <c r="D3892" t="s">
        <v>3925</v>
      </c>
      <c r="E3892" t="s">
        <v>869</v>
      </c>
      <c r="F3892" t="s">
        <v>167</v>
      </c>
      <c r="G3892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3892">
        <f>datainHOME1[[#This Row],[l]]+5</f>
        <v>3924</v>
      </c>
      <c r="N3892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3892">
        <f>datainHOME1[[#This Row],[l]]+5</f>
        <v>3924</v>
      </c>
      <c r="U3892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3893" spans="1:21" x14ac:dyDescent="0.25">
      <c r="A3893" t="s">
        <v>7</v>
      </c>
      <c r="B3893" t="s">
        <v>4166</v>
      </c>
      <c r="C3893">
        <f>datainHOME1[[#This Row],[l]]+5</f>
        <v>3925</v>
      </c>
      <c r="D3893" t="s">
        <v>3926</v>
      </c>
      <c r="E3893" t="s">
        <v>167</v>
      </c>
      <c r="F3893" t="s">
        <v>604</v>
      </c>
      <c r="G3893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893">
        <f>datainHOME1[[#This Row],[l]]+5</f>
        <v>3925</v>
      </c>
      <c r="N3893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893">
        <f>datainHOME1[[#This Row],[l]]+5</f>
        <v>3925</v>
      </c>
      <c r="U3893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894" spans="1:21" x14ac:dyDescent="0.25">
      <c r="A3894" t="s">
        <v>7</v>
      </c>
      <c r="B3894" t="s">
        <v>4167</v>
      </c>
      <c r="C3894">
        <f>datainHOME1[[#This Row],[l]]+5</f>
        <v>3926</v>
      </c>
      <c r="D3894" t="s">
        <v>3927</v>
      </c>
      <c r="E3894" t="s">
        <v>604</v>
      </c>
      <c r="F3894" t="s">
        <v>888</v>
      </c>
      <c r="G3894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3894">
        <f>datainHOME1[[#This Row],[l]]+5</f>
        <v>3926</v>
      </c>
      <c r="N3894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3894">
        <f>datainHOME1[[#This Row],[l]]+5</f>
        <v>3926</v>
      </c>
      <c r="U3894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3895" spans="1:21" x14ac:dyDescent="0.25">
      <c r="A3895" t="s">
        <v>7</v>
      </c>
      <c r="B3895" t="s">
        <v>4168</v>
      </c>
      <c r="C3895">
        <f>datainHOME1[[#This Row],[l]]+5</f>
        <v>3927</v>
      </c>
      <c r="D3895" t="s">
        <v>3928</v>
      </c>
      <c r="E3895" t="s">
        <v>282</v>
      </c>
      <c r="F3895" t="s">
        <v>894</v>
      </c>
      <c r="G389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895">
        <f>datainHOME1[[#This Row],[l]]+5</f>
        <v>3927</v>
      </c>
      <c r="N389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895">
        <f>datainHOME1[[#This Row],[l]]+5</f>
        <v>3927</v>
      </c>
      <c r="U389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896" spans="1:21" x14ac:dyDescent="0.25">
      <c r="A3896" t="s">
        <v>7</v>
      </c>
      <c r="B3896" t="s">
        <v>4169</v>
      </c>
      <c r="C3896">
        <f>datainHOME1[[#This Row],[l]]+5</f>
        <v>3928</v>
      </c>
      <c r="D3896" t="s">
        <v>3929</v>
      </c>
      <c r="E3896" t="s">
        <v>16</v>
      </c>
      <c r="F3896" t="s">
        <v>294</v>
      </c>
      <c r="G389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896">
        <f>datainHOME1[[#This Row],[l]]+5</f>
        <v>3928</v>
      </c>
      <c r="N389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896">
        <f>datainHOME1[[#This Row],[l]]+5</f>
        <v>3928</v>
      </c>
      <c r="U3896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897" spans="1:21" x14ac:dyDescent="0.25">
      <c r="A3897" t="s">
        <v>7</v>
      </c>
      <c r="B3897" t="s">
        <v>4170</v>
      </c>
      <c r="C3897">
        <f>datainHOME1[[#This Row],[l]]+5</f>
        <v>3929</v>
      </c>
      <c r="D3897" t="s">
        <v>3930</v>
      </c>
      <c r="E3897" t="s">
        <v>614</v>
      </c>
      <c r="F3897" t="s">
        <v>907</v>
      </c>
      <c r="G389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897">
        <f>datainHOME1[[#This Row],[l]]+5</f>
        <v>3929</v>
      </c>
      <c r="N389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897">
        <f>datainHOME1[[#This Row],[l]]+5</f>
        <v>3929</v>
      </c>
      <c r="U389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898" spans="1:21" x14ac:dyDescent="0.25">
      <c r="A3898" t="s">
        <v>7</v>
      </c>
      <c r="B3898" t="s">
        <v>4171</v>
      </c>
      <c r="C3898">
        <f>datainHOME1[[#This Row],[l]]+5</f>
        <v>3930</v>
      </c>
      <c r="D3898" t="s">
        <v>3931</v>
      </c>
      <c r="E3898" t="s">
        <v>906</v>
      </c>
      <c r="F3898" t="s">
        <v>751</v>
      </c>
      <c r="G3898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898">
        <f>datainHOME1[[#This Row],[l]]+5</f>
        <v>3930</v>
      </c>
      <c r="N3898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898">
        <f>datainHOME1[[#This Row],[l]]+5</f>
        <v>3930</v>
      </c>
      <c r="U3898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899" spans="1:21" x14ac:dyDescent="0.25">
      <c r="A3899" t="s">
        <v>7</v>
      </c>
      <c r="B3899" t="s">
        <v>4172</v>
      </c>
      <c r="C3899">
        <f>datainHOME1[[#This Row],[l]]+5</f>
        <v>3931</v>
      </c>
      <c r="D3899" t="s">
        <v>3932</v>
      </c>
      <c r="E3899" t="s">
        <v>751</v>
      </c>
      <c r="F3899" t="s">
        <v>685</v>
      </c>
      <c r="G3899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3899">
        <f>datainHOME1[[#This Row],[l]]+5</f>
        <v>3931</v>
      </c>
      <c r="N3899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3899">
        <f>datainHOME1[[#This Row],[l]]+5</f>
        <v>3931</v>
      </c>
      <c r="U3899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3900" spans="1:21" x14ac:dyDescent="0.25">
      <c r="A3900" t="s">
        <v>7</v>
      </c>
      <c r="B3900" t="s">
        <v>4173</v>
      </c>
      <c r="C3900">
        <f>datainHOME1[[#This Row],[l]]+5</f>
        <v>3932</v>
      </c>
      <c r="D3900" t="s">
        <v>3933</v>
      </c>
      <c r="E3900" t="s">
        <v>923</v>
      </c>
      <c r="F3900" t="s">
        <v>686</v>
      </c>
      <c r="G3900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900">
        <f>datainHOME1[[#This Row],[l]]+5</f>
        <v>3932</v>
      </c>
      <c r="N3900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900">
        <f>datainHOME1[[#This Row],[l]]+5</f>
        <v>3932</v>
      </c>
      <c r="U3900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901" spans="1:21" x14ac:dyDescent="0.25">
      <c r="A3901" t="s">
        <v>7</v>
      </c>
      <c r="B3901" t="s">
        <v>4174</v>
      </c>
      <c r="C3901">
        <f>datainHOME1[[#This Row],[l]]+5</f>
        <v>3933</v>
      </c>
      <c r="D3901" t="s">
        <v>3935</v>
      </c>
      <c r="E3901" t="s">
        <v>934</v>
      </c>
      <c r="F3901" t="s">
        <v>940</v>
      </c>
      <c r="G390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901">
        <f>datainHOME1[[#This Row],[l]]+5</f>
        <v>3933</v>
      </c>
      <c r="N390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901">
        <f>datainHOME1[[#This Row],[l]]+5</f>
        <v>3933</v>
      </c>
      <c r="U390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902" spans="1:21" x14ac:dyDescent="0.25">
      <c r="A3902" t="s">
        <v>7</v>
      </c>
      <c r="B3902" t="s">
        <v>4176</v>
      </c>
      <c r="C3902">
        <f>datainHOME1[[#This Row],[l]]+5</f>
        <v>3934</v>
      </c>
      <c r="D3902" t="s">
        <v>3936</v>
      </c>
      <c r="E3902" t="s">
        <v>622</v>
      </c>
      <c r="F3902" t="s">
        <v>945</v>
      </c>
      <c r="G390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902">
        <f>datainHOME1[[#This Row],[l]]+5</f>
        <v>3934</v>
      </c>
      <c r="N390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902">
        <f>datainHOME1[[#This Row],[l]]+5</f>
        <v>3934</v>
      </c>
      <c r="U390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903" spans="1:21" x14ac:dyDescent="0.25">
      <c r="A3903" t="s">
        <v>7</v>
      </c>
      <c r="B3903" t="s">
        <v>4177</v>
      </c>
      <c r="C3903">
        <f>datainHOME1[[#This Row],[l]]+5</f>
        <v>3935</v>
      </c>
      <c r="D3903" t="s">
        <v>3937</v>
      </c>
      <c r="E3903" t="s">
        <v>945</v>
      </c>
      <c r="F3903" t="s">
        <v>955</v>
      </c>
      <c r="G390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903">
        <f>datainHOME1[[#This Row],[l]]+5</f>
        <v>3935</v>
      </c>
      <c r="N390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903">
        <f>datainHOME1[[#This Row],[l]]+5</f>
        <v>3935</v>
      </c>
      <c r="U390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904" spans="1:21" x14ac:dyDescent="0.25">
      <c r="A3904" t="s">
        <v>7</v>
      </c>
      <c r="B3904" t="s">
        <v>4178</v>
      </c>
      <c r="C3904">
        <f>datainHOME1[[#This Row],[l]]+5</f>
        <v>3936</v>
      </c>
      <c r="D3904" t="s">
        <v>3938</v>
      </c>
      <c r="E3904" t="s">
        <v>955</v>
      </c>
      <c r="F3904" t="s">
        <v>962</v>
      </c>
      <c r="G390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904">
        <f>datainHOME1[[#This Row],[l]]+5</f>
        <v>3936</v>
      </c>
      <c r="N390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904">
        <f>datainHOME1[[#This Row],[l]]+5</f>
        <v>3936</v>
      </c>
      <c r="U3904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905" spans="1:21" x14ac:dyDescent="0.25">
      <c r="A3905" t="s">
        <v>7</v>
      </c>
      <c r="B3905" t="s">
        <v>4179</v>
      </c>
      <c r="C3905">
        <f>datainHOME1[[#This Row],[l]]+5</f>
        <v>3937</v>
      </c>
      <c r="D3905" t="s">
        <v>3939</v>
      </c>
      <c r="E3905" t="s">
        <v>760</v>
      </c>
      <c r="F3905" t="s">
        <v>763</v>
      </c>
      <c r="G390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905">
        <f>datainHOME1[[#This Row],[l]]+5</f>
        <v>3937</v>
      </c>
      <c r="N390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905">
        <f>datainHOME1[[#This Row],[l]]+5</f>
        <v>3937</v>
      </c>
      <c r="U390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906" spans="1:21" x14ac:dyDescent="0.25">
      <c r="A3906" t="s">
        <v>7</v>
      </c>
      <c r="B3906" t="s">
        <v>4180</v>
      </c>
      <c r="C3906">
        <f>datainHOME1[[#This Row],[l]]+5</f>
        <v>3938</v>
      </c>
      <c r="D3906" t="s">
        <v>3940</v>
      </c>
      <c r="E3906" t="s">
        <v>763</v>
      </c>
      <c r="F3906" t="s">
        <v>317</v>
      </c>
      <c r="G390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906">
        <f>datainHOME1[[#This Row],[l]]+5</f>
        <v>3938</v>
      </c>
      <c r="N390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906">
        <f>datainHOME1[[#This Row],[l]]+5</f>
        <v>3938</v>
      </c>
      <c r="U390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907" spans="1:21" x14ac:dyDescent="0.25">
      <c r="A3907" t="s">
        <v>7</v>
      </c>
      <c r="B3907" t="s">
        <v>4181</v>
      </c>
      <c r="C3907">
        <f>datainHOME1[[#This Row],[l]]+5</f>
        <v>3939</v>
      </c>
      <c r="D3907" t="s">
        <v>3941</v>
      </c>
      <c r="E3907" t="s">
        <v>44</v>
      </c>
      <c r="F3907" t="s">
        <v>921</v>
      </c>
      <c r="G390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907">
        <f>datainHOME1[[#This Row],[l]]+5</f>
        <v>3939</v>
      </c>
      <c r="N390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907">
        <f>datainHOME1[[#This Row],[l]]+5</f>
        <v>3939</v>
      </c>
      <c r="U390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908" spans="1:21" x14ac:dyDescent="0.25">
      <c r="A3908" t="s">
        <v>7</v>
      </c>
      <c r="B3908" t="s">
        <v>4182</v>
      </c>
      <c r="C3908">
        <f>datainHOME1[[#This Row],[l]]+5</f>
        <v>3940</v>
      </c>
      <c r="D3908" t="s">
        <v>3942</v>
      </c>
      <c r="E3908" t="s">
        <v>542</v>
      </c>
      <c r="F3908" t="s">
        <v>49</v>
      </c>
      <c r="G3908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3908">
        <f>datainHOME1[[#This Row],[l]]+5</f>
        <v>3940</v>
      </c>
      <c r="N3908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3908">
        <f>datainHOME1[[#This Row],[l]]+5</f>
        <v>3940</v>
      </c>
      <c r="U3908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3909" spans="1:21" x14ac:dyDescent="0.25">
      <c r="A3909" t="s">
        <v>7</v>
      </c>
      <c r="B3909" t="s">
        <v>4275</v>
      </c>
      <c r="C3909">
        <f>datainHOME1[[#This Row],[l]]+5</f>
        <v>3941</v>
      </c>
      <c r="D3909" t="s">
        <v>3943</v>
      </c>
      <c r="E3909" t="s">
        <v>921</v>
      </c>
      <c r="F3909" t="s">
        <v>893</v>
      </c>
      <c r="G390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909">
        <f>datainHOME1[[#This Row],[l]]+5</f>
        <v>3941</v>
      </c>
      <c r="N390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909">
        <f>datainHOME1[[#This Row],[l]]+5</f>
        <v>3941</v>
      </c>
      <c r="U390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910" spans="1:21" x14ac:dyDescent="0.25">
      <c r="A3910" t="s">
        <v>7</v>
      </c>
      <c r="B3910" t="s">
        <v>4277</v>
      </c>
      <c r="C3910">
        <f>datainHOME1[[#This Row],[l]]+5</f>
        <v>3942</v>
      </c>
      <c r="D3910" t="s">
        <v>3944</v>
      </c>
      <c r="E3910" t="s">
        <v>49</v>
      </c>
      <c r="F3910" t="s">
        <v>181</v>
      </c>
      <c r="G391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910">
        <f>datainHOME1[[#This Row],[l]]+5</f>
        <v>3942</v>
      </c>
      <c r="N391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910">
        <f>datainHOME1[[#This Row],[l]]+5</f>
        <v>3942</v>
      </c>
      <c r="U391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911" spans="1:21" x14ac:dyDescent="0.25">
      <c r="A3911" t="s">
        <v>7</v>
      </c>
      <c r="B3911" t="s">
        <v>4183</v>
      </c>
      <c r="C3911">
        <f>datainHOME1[[#This Row],[l]]+5</f>
        <v>3943</v>
      </c>
      <c r="D3911" t="s">
        <v>3945</v>
      </c>
      <c r="E3911" t="s">
        <v>329</v>
      </c>
      <c r="F3911" t="s">
        <v>60</v>
      </c>
      <c r="G391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911">
        <f>datainHOME1[[#This Row],[l]]+5</f>
        <v>3943</v>
      </c>
      <c r="N391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911">
        <f>datainHOME1[[#This Row],[l]]+5</f>
        <v>3943</v>
      </c>
      <c r="U391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912" spans="1:21" x14ac:dyDescent="0.25">
      <c r="A3912" t="s">
        <v>7</v>
      </c>
      <c r="B3912" t="s">
        <v>4184</v>
      </c>
      <c r="C3912">
        <f>datainHOME1[[#This Row],[l]]+5</f>
        <v>3944</v>
      </c>
      <c r="D3912" t="s">
        <v>3946</v>
      </c>
      <c r="E3912" t="s">
        <v>181</v>
      </c>
      <c r="F3912" t="s">
        <v>192</v>
      </c>
      <c r="G391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912">
        <f>datainHOME1[[#This Row],[l]]+5</f>
        <v>3944</v>
      </c>
      <c r="N391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912">
        <f>datainHOME1[[#This Row],[l]]+5</f>
        <v>3944</v>
      </c>
      <c r="U391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913" spans="1:21" x14ac:dyDescent="0.25">
      <c r="A3913" t="s">
        <v>7</v>
      </c>
      <c r="B3913" t="s">
        <v>4185</v>
      </c>
      <c r="C3913">
        <f>datainHOME1[[#This Row],[l]]+5</f>
        <v>3945</v>
      </c>
      <c r="D3913" t="s">
        <v>3947</v>
      </c>
      <c r="E3913" t="s">
        <v>185</v>
      </c>
      <c r="F3913" t="s">
        <v>958</v>
      </c>
      <c r="G3913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913">
        <f>datainHOME1[[#This Row],[l]]+5</f>
        <v>3945</v>
      </c>
      <c r="N3913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913">
        <f>datainHOME1[[#This Row],[l]]+5</f>
        <v>3945</v>
      </c>
      <c r="U3913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914" spans="1:21" x14ac:dyDescent="0.25">
      <c r="A3914" t="s">
        <v>7</v>
      </c>
      <c r="B3914" t="s">
        <v>4186</v>
      </c>
      <c r="C3914">
        <f>datainHOME1[[#This Row],[l]]+5</f>
        <v>3946</v>
      </c>
      <c r="D3914" t="s">
        <v>3948</v>
      </c>
      <c r="E3914" t="s">
        <v>192</v>
      </c>
      <c r="F3914" t="s">
        <v>61</v>
      </c>
      <c r="G3914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3914">
        <f>datainHOME1[[#This Row],[l]]+5</f>
        <v>3946</v>
      </c>
      <c r="N3914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3914">
        <f>datainHOME1[[#This Row],[l]]+5</f>
        <v>3946</v>
      </c>
      <c r="U3914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3915" spans="1:21" x14ac:dyDescent="0.25">
      <c r="A3915" t="s">
        <v>7</v>
      </c>
      <c r="B3915" t="s">
        <v>4187</v>
      </c>
      <c r="C3915">
        <f>datainHOME1[[#This Row],[l]]+5</f>
        <v>3947</v>
      </c>
      <c r="D3915" t="s">
        <v>3949</v>
      </c>
      <c r="E3915" t="s">
        <v>449</v>
      </c>
      <c r="F3915" t="s">
        <v>548</v>
      </c>
      <c r="G3915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915">
        <f>datainHOME1[[#This Row],[l]]+5</f>
        <v>3947</v>
      </c>
      <c r="N3915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915">
        <f>datainHOME1[[#This Row],[l]]+5</f>
        <v>3947</v>
      </c>
      <c r="U3915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916" spans="1:21" x14ac:dyDescent="0.25">
      <c r="A3916" t="s">
        <v>7</v>
      </c>
      <c r="B3916" t="s">
        <v>4188</v>
      </c>
      <c r="C3916">
        <f>datainHOME1[[#This Row],[l]]+5</f>
        <v>3948</v>
      </c>
      <c r="D3916" t="s">
        <v>3950</v>
      </c>
      <c r="E3916" t="s">
        <v>446</v>
      </c>
      <c r="F3916" t="s">
        <v>72</v>
      </c>
      <c r="G391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916">
        <f>datainHOME1[[#This Row],[l]]+5</f>
        <v>3948</v>
      </c>
      <c r="N391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916">
        <f>datainHOME1[[#This Row],[l]]+5</f>
        <v>3948</v>
      </c>
      <c r="U391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917" spans="1:21" x14ac:dyDescent="0.25">
      <c r="A3917" t="s">
        <v>7</v>
      </c>
      <c r="B3917" t="s">
        <v>4189</v>
      </c>
      <c r="C3917">
        <f>datainHOME1[[#This Row],[l]]+5</f>
        <v>3949</v>
      </c>
      <c r="D3917" t="s">
        <v>3951</v>
      </c>
      <c r="E3917" t="s">
        <v>977</v>
      </c>
      <c r="F3917" t="s">
        <v>29</v>
      </c>
      <c r="G391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917">
        <f>datainHOME1[[#This Row],[l]]+5</f>
        <v>3949</v>
      </c>
      <c r="N391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917">
        <f>datainHOME1[[#This Row],[l]]+5</f>
        <v>3949</v>
      </c>
      <c r="U391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918" spans="1:21" x14ac:dyDescent="0.25">
      <c r="A3918" t="s">
        <v>7</v>
      </c>
      <c r="B3918" t="s">
        <v>4190</v>
      </c>
      <c r="C3918">
        <f>datainHOME1[[#This Row],[l]]+5</f>
        <v>3950</v>
      </c>
      <c r="D3918" t="s">
        <v>3952</v>
      </c>
      <c r="E3918" t="s">
        <v>29</v>
      </c>
      <c r="F3918" t="s">
        <v>86</v>
      </c>
      <c r="G391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918">
        <f>datainHOME1[[#This Row],[l]]+5</f>
        <v>3950</v>
      </c>
      <c r="N391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918">
        <f>datainHOME1[[#This Row],[l]]+5</f>
        <v>3950</v>
      </c>
      <c r="U3918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919" spans="1:21" x14ac:dyDescent="0.25">
      <c r="A3919" t="s">
        <v>7</v>
      </c>
      <c r="B3919" t="s">
        <v>4191</v>
      </c>
      <c r="C3919">
        <f>datainHOME1[[#This Row],[l]]+5</f>
        <v>3951</v>
      </c>
      <c r="D3919" t="s">
        <v>3953</v>
      </c>
      <c r="E3919" t="s">
        <v>67</v>
      </c>
      <c r="F3919" t="s">
        <v>80</v>
      </c>
      <c r="G3919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3919">
        <f>datainHOME1[[#This Row],[l]]+5</f>
        <v>3951</v>
      </c>
      <c r="N3919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3919">
        <f>datainHOME1[[#This Row],[l]]+5</f>
        <v>3951</v>
      </c>
      <c r="U3919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3920" spans="1:21" x14ac:dyDescent="0.25">
      <c r="A3920" t="s">
        <v>7</v>
      </c>
      <c r="B3920" t="s">
        <v>4192</v>
      </c>
      <c r="C3920">
        <f>datainHOME1[[#This Row],[l]]+5</f>
        <v>3952</v>
      </c>
      <c r="D3920" t="s">
        <v>3954</v>
      </c>
      <c r="E3920" t="s">
        <v>77</v>
      </c>
      <c r="F3920" t="s">
        <v>137</v>
      </c>
      <c r="G392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920">
        <f>datainHOME1[[#This Row],[l]]+5</f>
        <v>3952</v>
      </c>
      <c r="N392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920">
        <f>datainHOME1[[#This Row],[l]]+5</f>
        <v>3952</v>
      </c>
      <c r="U392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921" spans="1:21" x14ac:dyDescent="0.25">
      <c r="A3921" t="s">
        <v>7</v>
      </c>
      <c r="B3921" t="s">
        <v>4193</v>
      </c>
      <c r="C3921">
        <f>datainHOME1[[#This Row],[l]]+5</f>
        <v>3953</v>
      </c>
      <c r="D3921" t="s">
        <v>3955</v>
      </c>
      <c r="E3921" t="s">
        <v>126</v>
      </c>
      <c r="F3921" t="s">
        <v>186</v>
      </c>
      <c r="G3921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3921">
        <f>datainHOME1[[#This Row],[l]]+5</f>
        <v>3953</v>
      </c>
      <c r="N3921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3921">
        <f>datainHOME1[[#This Row],[l]]+5</f>
        <v>3953</v>
      </c>
      <c r="U3921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3922" spans="1:21" x14ac:dyDescent="0.25">
      <c r="A3922" t="s">
        <v>7</v>
      </c>
      <c r="B3922" t="s">
        <v>4194</v>
      </c>
      <c r="C3922">
        <f>datainHOME1[[#This Row],[l]]+5</f>
        <v>3954</v>
      </c>
      <c r="D3922" t="s">
        <v>3956</v>
      </c>
      <c r="E3922" t="s">
        <v>182</v>
      </c>
      <c r="F3922" t="s">
        <v>271</v>
      </c>
      <c r="G3922">
        <f>IF(datainHOME1[[#This Row],[TimeIn]]-datainHOME1[[#This Row],[TimeOut]] &gt;0, datainHOME1[[#This Row],[TimeIn]]-datainHOME1[[#This Row],[TimeOut]],(datainHOME1[[#This Row],[TimeIn]]-datainHOME1[[#This Row],[TimeOut]])+1000)</f>
        <v>49</v>
      </c>
      <c r="J3922">
        <f>datainHOME1[[#This Row],[l]]+5</f>
        <v>3954</v>
      </c>
      <c r="N3922">
        <f>IF(datainHOME1[[#This Row],[TimeIn]]-datainHOME1[[#This Row],[TimeOut]] &gt;0, datainHOME1[[#This Row],[TimeIn]]-datainHOME1[[#This Row],[TimeOut]],(datainHOME1[[#This Row],[TimeIn]]-datainHOME1[[#This Row],[TimeOut]])+1000)</f>
        <v>49</v>
      </c>
      <c r="Q3922">
        <f>datainHOME1[[#This Row],[l]]+5</f>
        <v>3954</v>
      </c>
      <c r="U3922">
        <f>IF(datainHOME1[[#This Row],[TimeIn]]-datainHOME1[[#This Row],[TimeOut]] &gt;0, datainHOME1[[#This Row],[TimeIn]]-datainHOME1[[#This Row],[TimeOut]],(datainHOME1[[#This Row],[TimeIn]]-datainHOME1[[#This Row],[TimeOut]])+1000)</f>
        <v>49</v>
      </c>
    </row>
    <row r="3923" spans="1:21" x14ac:dyDescent="0.25">
      <c r="A3923" t="s">
        <v>7</v>
      </c>
      <c r="B3923" t="s">
        <v>4195</v>
      </c>
      <c r="C3923">
        <f>datainHOME1[[#This Row],[l]]+5</f>
        <v>3955</v>
      </c>
      <c r="D3923" t="s">
        <v>3957</v>
      </c>
      <c r="E3923" t="s">
        <v>219</v>
      </c>
      <c r="F3923" t="s">
        <v>298</v>
      </c>
      <c r="G3923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J3923">
        <f>datainHOME1[[#This Row],[l]]+5</f>
        <v>3955</v>
      </c>
      <c r="N3923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Q3923">
        <f>datainHOME1[[#This Row],[l]]+5</f>
        <v>3955</v>
      </c>
      <c r="U3923">
        <f>IF(datainHOME1[[#This Row],[TimeIn]]-datainHOME1[[#This Row],[TimeOut]] &gt;0, datainHOME1[[#This Row],[TimeIn]]-datainHOME1[[#This Row],[TimeOut]],(datainHOME1[[#This Row],[TimeIn]]-datainHOME1[[#This Row],[TimeOut]])+1000)</f>
        <v>40</v>
      </c>
    </row>
    <row r="3924" spans="1:21" x14ac:dyDescent="0.25">
      <c r="A3924" t="s">
        <v>7</v>
      </c>
      <c r="B3924" t="s">
        <v>4196</v>
      </c>
      <c r="C3924">
        <f>datainHOME1[[#This Row],[l]]+5</f>
        <v>3956</v>
      </c>
      <c r="D3924" t="s">
        <v>3958</v>
      </c>
      <c r="E3924" t="s">
        <v>271</v>
      </c>
      <c r="F3924" t="s">
        <v>341</v>
      </c>
      <c r="G3924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3924">
        <f>datainHOME1[[#This Row],[l]]+5</f>
        <v>3956</v>
      </c>
      <c r="N3924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3924">
        <f>datainHOME1[[#This Row],[l]]+5</f>
        <v>3956</v>
      </c>
      <c r="U3924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3925" spans="1:21" x14ac:dyDescent="0.25">
      <c r="A3925" t="s">
        <v>7</v>
      </c>
      <c r="B3925" t="s">
        <v>4199</v>
      </c>
      <c r="C3925">
        <f>datainHOME1[[#This Row],[l]]+5</f>
        <v>3957</v>
      </c>
      <c r="D3925" t="s">
        <v>3959</v>
      </c>
      <c r="E3925" t="s">
        <v>327</v>
      </c>
      <c r="F3925" t="s">
        <v>351</v>
      </c>
      <c r="G3925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3925">
        <f>datainHOME1[[#This Row],[l]]+5</f>
        <v>3957</v>
      </c>
      <c r="N3925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3925">
        <f>datainHOME1[[#This Row],[l]]+5</f>
        <v>3957</v>
      </c>
      <c r="U3925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3926" spans="1:21" x14ac:dyDescent="0.25">
      <c r="A3926" t="s">
        <v>7</v>
      </c>
      <c r="B3926" t="s">
        <v>4200</v>
      </c>
      <c r="C3926">
        <f>datainHOME1[[#This Row],[l]]+5</f>
        <v>3958</v>
      </c>
      <c r="D3926" t="s">
        <v>3960</v>
      </c>
      <c r="E3926" t="s">
        <v>93</v>
      </c>
      <c r="F3926" t="s">
        <v>384</v>
      </c>
      <c r="G392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926">
        <f>datainHOME1[[#This Row],[l]]+5</f>
        <v>3958</v>
      </c>
      <c r="N392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926">
        <f>datainHOME1[[#This Row],[l]]+5</f>
        <v>3958</v>
      </c>
      <c r="U392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927" spans="1:21" x14ac:dyDescent="0.25">
      <c r="A3927" t="s">
        <v>7</v>
      </c>
      <c r="B3927" t="s">
        <v>4201</v>
      </c>
      <c r="C3927">
        <f>datainHOME1[[#This Row],[l]]+5</f>
        <v>3959</v>
      </c>
      <c r="D3927" t="s">
        <v>3961</v>
      </c>
      <c r="E3927" t="s">
        <v>99</v>
      </c>
      <c r="F3927" t="s">
        <v>95</v>
      </c>
      <c r="G392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927">
        <f>datainHOME1[[#This Row],[l]]+5</f>
        <v>3959</v>
      </c>
      <c r="N392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927">
        <f>datainHOME1[[#This Row],[l]]+5</f>
        <v>3959</v>
      </c>
      <c r="U392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928" spans="1:21" x14ac:dyDescent="0.25">
      <c r="A3928" t="s">
        <v>7</v>
      </c>
      <c r="B3928" t="s">
        <v>4202</v>
      </c>
      <c r="C3928">
        <f>datainHOME1[[#This Row],[l]]+5</f>
        <v>3960</v>
      </c>
      <c r="D3928" t="s">
        <v>3962</v>
      </c>
      <c r="E3928" t="s">
        <v>102</v>
      </c>
      <c r="F3928" t="s">
        <v>440</v>
      </c>
      <c r="G3928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928">
        <f>datainHOME1[[#This Row],[l]]+5</f>
        <v>3960</v>
      </c>
      <c r="N3928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928">
        <f>datainHOME1[[#This Row],[l]]+5</f>
        <v>3960</v>
      </c>
      <c r="U3928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929" spans="1:21" x14ac:dyDescent="0.25">
      <c r="A3929" t="s">
        <v>7</v>
      </c>
      <c r="B3929" t="s">
        <v>4203</v>
      </c>
      <c r="C3929">
        <f>datainHOME1[[#This Row],[l]]+5</f>
        <v>3961</v>
      </c>
      <c r="D3929" t="s">
        <v>3963</v>
      </c>
      <c r="E3929" t="s">
        <v>440</v>
      </c>
      <c r="F3929" t="s">
        <v>460</v>
      </c>
      <c r="G392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929">
        <f>datainHOME1[[#This Row],[l]]+5</f>
        <v>3961</v>
      </c>
      <c r="N392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929">
        <f>datainHOME1[[#This Row],[l]]+5</f>
        <v>3961</v>
      </c>
      <c r="U392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930" spans="1:21" x14ac:dyDescent="0.25">
      <c r="A3930" t="s">
        <v>7</v>
      </c>
      <c r="B3930" t="s">
        <v>4204</v>
      </c>
      <c r="C3930">
        <f>datainHOME1[[#This Row],[l]]+5</f>
        <v>3962</v>
      </c>
      <c r="D3930" t="s">
        <v>3964</v>
      </c>
      <c r="E3930" t="s">
        <v>458</v>
      </c>
      <c r="F3930" t="s">
        <v>488</v>
      </c>
      <c r="G393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930">
        <f>datainHOME1[[#This Row],[l]]+5</f>
        <v>3962</v>
      </c>
      <c r="N393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930">
        <f>datainHOME1[[#This Row],[l]]+5</f>
        <v>3962</v>
      </c>
      <c r="U393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931" spans="1:21" x14ac:dyDescent="0.25">
      <c r="A3931" t="s">
        <v>7</v>
      </c>
      <c r="B3931" t="s">
        <v>4205</v>
      </c>
      <c r="C3931">
        <f>datainHOME1[[#This Row],[l]]+5</f>
        <v>3963</v>
      </c>
      <c r="D3931" t="s">
        <v>3965</v>
      </c>
      <c r="E3931" t="s">
        <v>478</v>
      </c>
      <c r="F3931" t="s">
        <v>512</v>
      </c>
      <c r="G393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931">
        <f>datainHOME1[[#This Row],[l]]+5</f>
        <v>3963</v>
      </c>
      <c r="N393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931">
        <f>datainHOME1[[#This Row],[l]]+5</f>
        <v>3963</v>
      </c>
      <c r="U393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932" spans="1:21" x14ac:dyDescent="0.25">
      <c r="A3932" t="s">
        <v>7</v>
      </c>
      <c r="B3932" t="s">
        <v>4206</v>
      </c>
      <c r="C3932">
        <f>datainHOME1[[#This Row],[l]]+5</f>
        <v>3964</v>
      </c>
      <c r="D3932" t="s">
        <v>3966</v>
      </c>
      <c r="E3932" t="s">
        <v>114</v>
      </c>
      <c r="F3932" t="s">
        <v>528</v>
      </c>
      <c r="G3932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3932">
        <f>datainHOME1[[#This Row],[l]]+5</f>
        <v>3964</v>
      </c>
      <c r="N3932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3932">
        <f>datainHOME1[[#This Row],[l]]+5</f>
        <v>3964</v>
      </c>
      <c r="U3932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3933" spans="1:21" x14ac:dyDescent="0.25">
      <c r="A3933" t="s">
        <v>7</v>
      </c>
      <c r="B3933" t="s">
        <v>4207</v>
      </c>
      <c r="C3933">
        <f>datainHOME1[[#This Row],[l]]+5</f>
        <v>3965</v>
      </c>
      <c r="D3933" t="s">
        <v>3967</v>
      </c>
      <c r="E3933" t="s">
        <v>528</v>
      </c>
      <c r="F3933" t="s">
        <v>556</v>
      </c>
      <c r="G393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933">
        <f>datainHOME1[[#This Row],[l]]+5</f>
        <v>3965</v>
      </c>
      <c r="N393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933">
        <f>datainHOME1[[#This Row],[l]]+5</f>
        <v>3965</v>
      </c>
      <c r="U393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934" spans="1:21" x14ac:dyDescent="0.25">
      <c r="A3934" t="s">
        <v>7</v>
      </c>
      <c r="B3934" t="s">
        <v>4208</v>
      </c>
      <c r="C3934">
        <f>datainHOME1[[#This Row],[l]]+5</f>
        <v>3966</v>
      </c>
      <c r="D3934" t="s">
        <v>3968</v>
      </c>
      <c r="E3934" t="s">
        <v>554</v>
      </c>
      <c r="F3934" t="s">
        <v>576</v>
      </c>
      <c r="G3934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934">
        <f>datainHOME1[[#This Row],[l]]+5</f>
        <v>3966</v>
      </c>
      <c r="N3934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934">
        <f>datainHOME1[[#This Row],[l]]+5</f>
        <v>3966</v>
      </c>
      <c r="U3934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935" spans="1:21" x14ac:dyDescent="0.25">
      <c r="A3935" t="s">
        <v>7</v>
      </c>
      <c r="B3935" t="s">
        <v>4209</v>
      </c>
      <c r="C3935">
        <f>datainHOME1[[#This Row],[l]]+5</f>
        <v>3967</v>
      </c>
      <c r="D3935" t="s">
        <v>3969</v>
      </c>
      <c r="E3935" t="s">
        <v>230</v>
      </c>
      <c r="F3935" t="s">
        <v>597</v>
      </c>
      <c r="G3935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3935">
        <f>datainHOME1[[#This Row],[l]]+5</f>
        <v>3967</v>
      </c>
      <c r="N3935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3935">
        <f>datainHOME1[[#This Row],[l]]+5</f>
        <v>3967</v>
      </c>
      <c r="U3935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3936" spans="1:21" x14ac:dyDescent="0.25">
      <c r="A3936" t="s">
        <v>7</v>
      </c>
      <c r="B3936" t="s">
        <v>4210</v>
      </c>
      <c r="C3936">
        <f>datainHOME1[[#This Row],[l]]+5</f>
        <v>3968</v>
      </c>
      <c r="D3936" t="s">
        <v>3970</v>
      </c>
      <c r="E3936" t="s">
        <v>597</v>
      </c>
      <c r="F3936" t="s">
        <v>632</v>
      </c>
      <c r="G393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936">
        <f>datainHOME1[[#This Row],[l]]+5</f>
        <v>3968</v>
      </c>
      <c r="N393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936">
        <f>datainHOME1[[#This Row],[l]]+5</f>
        <v>3968</v>
      </c>
      <c r="U3936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937" spans="1:21" x14ac:dyDescent="0.25">
      <c r="A3937" t="s">
        <v>7</v>
      </c>
      <c r="B3937" t="s">
        <v>4211</v>
      </c>
      <c r="C3937">
        <f>datainHOME1[[#This Row],[l]]+5</f>
        <v>3969</v>
      </c>
      <c r="D3937" t="s">
        <v>3971</v>
      </c>
      <c r="E3937" t="s">
        <v>611</v>
      </c>
      <c r="F3937" t="s">
        <v>372</v>
      </c>
      <c r="G393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937">
        <f>datainHOME1[[#This Row],[l]]+5</f>
        <v>3969</v>
      </c>
      <c r="N393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937">
        <f>datainHOME1[[#This Row],[l]]+5</f>
        <v>3969</v>
      </c>
      <c r="U393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938" spans="1:21" x14ac:dyDescent="0.25">
      <c r="A3938" t="s">
        <v>7</v>
      </c>
      <c r="B3938" t="s">
        <v>4212</v>
      </c>
      <c r="C3938">
        <f>datainHOME1[[#This Row],[l]]+5</f>
        <v>3970</v>
      </c>
      <c r="D3938" t="s">
        <v>3972</v>
      </c>
      <c r="E3938" t="s">
        <v>632</v>
      </c>
      <c r="F3938" t="s">
        <v>378</v>
      </c>
      <c r="G3938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3938">
        <f>datainHOME1[[#This Row],[l]]+5</f>
        <v>3970</v>
      </c>
      <c r="N3938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3938">
        <f>datainHOME1[[#This Row],[l]]+5</f>
        <v>3970</v>
      </c>
      <c r="U3938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3939" spans="1:21" x14ac:dyDescent="0.25">
      <c r="A3939" t="s">
        <v>7</v>
      </c>
      <c r="B3939" t="s">
        <v>4213</v>
      </c>
      <c r="C3939">
        <f>datainHOME1[[#This Row],[l]]+5</f>
        <v>3971</v>
      </c>
      <c r="D3939" t="s">
        <v>3973</v>
      </c>
      <c r="E3939" t="s">
        <v>640</v>
      </c>
      <c r="F3939" t="s">
        <v>653</v>
      </c>
      <c r="G393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939">
        <f>datainHOME1[[#This Row],[l]]+5</f>
        <v>3971</v>
      </c>
      <c r="N393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939">
        <f>datainHOME1[[#This Row],[l]]+5</f>
        <v>3971</v>
      </c>
      <c r="U393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940" spans="1:21" x14ac:dyDescent="0.25">
      <c r="A3940" t="s">
        <v>7</v>
      </c>
      <c r="B3940" t="s">
        <v>4214</v>
      </c>
      <c r="C3940">
        <f>datainHOME1[[#This Row],[l]]+5</f>
        <v>3972</v>
      </c>
      <c r="D3940" t="s">
        <v>3974</v>
      </c>
      <c r="E3940" t="s">
        <v>378</v>
      </c>
      <c r="F3940" t="s">
        <v>132</v>
      </c>
      <c r="G3940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3940">
        <f>datainHOME1[[#This Row],[l]]+5</f>
        <v>3972</v>
      </c>
      <c r="N3940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3940">
        <f>datainHOME1[[#This Row],[l]]+5</f>
        <v>3972</v>
      </c>
      <c r="U3940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3941" spans="1:21" x14ac:dyDescent="0.25">
      <c r="A3941" t="s">
        <v>7</v>
      </c>
      <c r="B3941" t="s">
        <v>4215</v>
      </c>
      <c r="C3941">
        <f>datainHOME1[[#This Row],[l]]+5</f>
        <v>3973</v>
      </c>
      <c r="D3941" t="s">
        <v>3975</v>
      </c>
      <c r="E3941" t="s">
        <v>572</v>
      </c>
      <c r="F3941" t="s">
        <v>706</v>
      </c>
      <c r="G3941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941">
        <f>datainHOME1[[#This Row],[l]]+5</f>
        <v>3973</v>
      </c>
      <c r="N3941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941">
        <f>datainHOME1[[#This Row],[l]]+5</f>
        <v>3973</v>
      </c>
      <c r="U3941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942" spans="1:21" x14ac:dyDescent="0.25">
      <c r="A3942" t="s">
        <v>7</v>
      </c>
      <c r="B3942" t="s">
        <v>4216</v>
      </c>
      <c r="C3942">
        <f>datainHOME1[[#This Row],[l]]+5</f>
        <v>3974</v>
      </c>
      <c r="D3942" t="s">
        <v>3976</v>
      </c>
      <c r="E3942" t="s">
        <v>696</v>
      </c>
      <c r="F3942" t="s">
        <v>724</v>
      </c>
      <c r="G3942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3942">
        <f>datainHOME1[[#This Row],[l]]+5</f>
        <v>3974</v>
      </c>
      <c r="N3942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3942">
        <f>datainHOME1[[#This Row],[l]]+5</f>
        <v>3974</v>
      </c>
      <c r="U3942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3943" spans="1:21" x14ac:dyDescent="0.25">
      <c r="A3943" t="s">
        <v>7</v>
      </c>
      <c r="B3943" t="s">
        <v>4217</v>
      </c>
      <c r="C3943">
        <f>datainHOME1[[#This Row],[l]]+5</f>
        <v>3975</v>
      </c>
      <c r="D3943" t="s">
        <v>3977</v>
      </c>
      <c r="E3943" t="s">
        <v>713</v>
      </c>
      <c r="F3943" t="s">
        <v>495</v>
      </c>
      <c r="G3943">
        <f>IF(datainHOME1[[#This Row],[TimeIn]]-datainHOME1[[#This Row],[TimeOut]] &gt;0, datainHOME1[[#This Row],[TimeIn]]-datainHOME1[[#This Row],[TimeOut]],(datainHOME1[[#This Row],[TimeIn]]-datainHOME1[[#This Row],[TimeOut]])+1000)</f>
        <v>50</v>
      </c>
      <c r="J3943">
        <f>datainHOME1[[#This Row],[l]]+5</f>
        <v>3975</v>
      </c>
      <c r="N3943">
        <f>IF(datainHOME1[[#This Row],[TimeIn]]-datainHOME1[[#This Row],[TimeOut]] &gt;0, datainHOME1[[#This Row],[TimeIn]]-datainHOME1[[#This Row],[TimeOut]],(datainHOME1[[#This Row],[TimeIn]]-datainHOME1[[#This Row],[TimeOut]])+1000)</f>
        <v>50</v>
      </c>
      <c r="Q3943">
        <f>datainHOME1[[#This Row],[l]]+5</f>
        <v>3975</v>
      </c>
      <c r="U3943">
        <f>IF(datainHOME1[[#This Row],[TimeIn]]-datainHOME1[[#This Row],[TimeOut]] &gt;0, datainHOME1[[#This Row],[TimeIn]]-datainHOME1[[#This Row],[TimeOut]],(datainHOME1[[#This Row],[TimeIn]]-datainHOME1[[#This Row],[TimeOut]])+1000)</f>
        <v>50</v>
      </c>
    </row>
    <row r="3944" spans="1:21" x14ac:dyDescent="0.25">
      <c r="A3944" t="s">
        <v>7</v>
      </c>
      <c r="B3944" t="s">
        <v>4218</v>
      </c>
      <c r="C3944">
        <f>datainHOME1[[#This Row],[l]]+5</f>
        <v>3976</v>
      </c>
      <c r="D3944" t="s">
        <v>3978</v>
      </c>
      <c r="E3944" t="s">
        <v>260</v>
      </c>
      <c r="F3944" t="s">
        <v>496</v>
      </c>
      <c r="G3944">
        <f>IF(datainHOME1[[#This Row],[TimeIn]]-datainHOME1[[#This Row],[TimeOut]] &gt;0, datainHOME1[[#This Row],[TimeIn]]-datainHOME1[[#This Row],[TimeOut]],(datainHOME1[[#This Row],[TimeIn]]-datainHOME1[[#This Row],[TimeOut]])+1000)</f>
        <v>45</v>
      </c>
      <c r="J3944">
        <f>datainHOME1[[#This Row],[l]]+5</f>
        <v>3976</v>
      </c>
      <c r="N3944">
        <f>IF(datainHOME1[[#This Row],[TimeIn]]-datainHOME1[[#This Row],[TimeOut]] &gt;0, datainHOME1[[#This Row],[TimeIn]]-datainHOME1[[#This Row],[TimeOut]],(datainHOME1[[#This Row],[TimeIn]]-datainHOME1[[#This Row],[TimeOut]])+1000)</f>
        <v>45</v>
      </c>
      <c r="Q3944">
        <f>datainHOME1[[#This Row],[l]]+5</f>
        <v>3976</v>
      </c>
      <c r="U3944">
        <f>IF(datainHOME1[[#This Row],[TimeIn]]-datainHOME1[[#This Row],[TimeOut]] &gt;0, datainHOME1[[#This Row],[TimeIn]]-datainHOME1[[#This Row],[TimeOut]],(datainHOME1[[#This Row],[TimeIn]]-datainHOME1[[#This Row],[TimeOut]])+1000)</f>
        <v>45</v>
      </c>
    </row>
    <row r="3945" spans="1:21" x14ac:dyDescent="0.25">
      <c r="A3945" t="s">
        <v>7</v>
      </c>
      <c r="B3945" t="s">
        <v>4220</v>
      </c>
      <c r="C3945">
        <f>datainHOME1[[#This Row],[l]]+5</f>
        <v>3977</v>
      </c>
      <c r="D3945" t="s">
        <v>3979</v>
      </c>
      <c r="E3945" t="s">
        <v>583</v>
      </c>
      <c r="F3945" t="s">
        <v>785</v>
      </c>
      <c r="G3945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3945">
        <f>datainHOME1[[#This Row],[l]]+5</f>
        <v>3977</v>
      </c>
      <c r="N3945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3945">
        <f>datainHOME1[[#This Row],[l]]+5</f>
        <v>3977</v>
      </c>
      <c r="U3945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3946" spans="1:21" x14ac:dyDescent="0.25">
      <c r="A3946" t="s">
        <v>7</v>
      </c>
      <c r="B3946" t="s">
        <v>4221</v>
      </c>
      <c r="C3946">
        <f>datainHOME1[[#This Row],[l]]+5</f>
        <v>3978</v>
      </c>
      <c r="D3946" t="s">
        <v>3980</v>
      </c>
      <c r="E3946" t="s">
        <v>268</v>
      </c>
      <c r="F3946" t="s">
        <v>795</v>
      </c>
      <c r="G3946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J3946">
        <f>datainHOME1[[#This Row],[l]]+5</f>
        <v>3978</v>
      </c>
      <c r="N3946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Q3946">
        <f>datainHOME1[[#This Row],[l]]+5</f>
        <v>3978</v>
      </c>
      <c r="U3946">
        <f>IF(datainHOME1[[#This Row],[TimeIn]]-datainHOME1[[#This Row],[TimeOut]] &gt;0, datainHOME1[[#This Row],[TimeIn]]-datainHOME1[[#This Row],[TimeOut]],(datainHOME1[[#This Row],[TimeIn]]-datainHOME1[[#This Row],[TimeOut]])+1000)</f>
        <v>41</v>
      </c>
    </row>
    <row r="3947" spans="1:21" x14ac:dyDescent="0.25">
      <c r="A3947" t="s">
        <v>7</v>
      </c>
      <c r="B3947" t="s">
        <v>4222</v>
      </c>
      <c r="C3947">
        <f>datainHOME1[[#This Row],[l]]+5</f>
        <v>3979</v>
      </c>
      <c r="D3947" t="s">
        <v>3981</v>
      </c>
      <c r="E3947" t="s">
        <v>785</v>
      </c>
      <c r="F3947" t="s">
        <v>395</v>
      </c>
      <c r="G3947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3947">
        <f>datainHOME1[[#This Row],[l]]+5</f>
        <v>3979</v>
      </c>
      <c r="N3947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3947">
        <f>datainHOME1[[#This Row],[l]]+5</f>
        <v>3979</v>
      </c>
      <c r="U3947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3948" spans="1:21" x14ac:dyDescent="0.25">
      <c r="A3948" t="s">
        <v>7</v>
      </c>
      <c r="B3948" t="s">
        <v>4223</v>
      </c>
      <c r="C3948">
        <f>datainHOME1[[#This Row],[l]]+5</f>
        <v>3980</v>
      </c>
      <c r="D3948" t="s">
        <v>3982</v>
      </c>
      <c r="E3948" t="s">
        <v>590</v>
      </c>
      <c r="F3948" t="s">
        <v>595</v>
      </c>
      <c r="G3948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3948">
        <f>datainHOME1[[#This Row],[l]]+5</f>
        <v>3980</v>
      </c>
      <c r="N3948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3948">
        <f>datainHOME1[[#This Row],[l]]+5</f>
        <v>3980</v>
      </c>
      <c r="U3948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3949" spans="1:21" x14ac:dyDescent="0.25">
      <c r="A3949" t="s">
        <v>7</v>
      </c>
      <c r="B3949" t="s">
        <v>4224</v>
      </c>
      <c r="C3949">
        <f>datainHOME1[[#This Row],[l]]+5</f>
        <v>3981</v>
      </c>
      <c r="D3949" t="s">
        <v>3983</v>
      </c>
      <c r="E3949" t="s">
        <v>404</v>
      </c>
      <c r="F3949" t="s">
        <v>402</v>
      </c>
      <c r="G3949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3949">
        <f>datainHOME1[[#This Row],[l]]+5</f>
        <v>3981</v>
      </c>
      <c r="N3949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3949">
        <f>datainHOME1[[#This Row],[l]]+5</f>
        <v>3981</v>
      </c>
      <c r="U3949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3950" spans="1:21" x14ac:dyDescent="0.25">
      <c r="A3950" t="s">
        <v>7</v>
      </c>
      <c r="B3950" t="s">
        <v>4225</v>
      </c>
      <c r="C3950">
        <f>datainHOME1[[#This Row],[l]]+5</f>
        <v>3982</v>
      </c>
      <c r="D3950" t="s">
        <v>3984</v>
      </c>
      <c r="E3950" t="s">
        <v>274</v>
      </c>
      <c r="F3950" t="s">
        <v>836</v>
      </c>
      <c r="G3950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3950">
        <f>datainHOME1[[#This Row],[l]]+5</f>
        <v>3982</v>
      </c>
      <c r="N3950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3950">
        <f>datainHOME1[[#This Row],[l]]+5</f>
        <v>3982</v>
      </c>
      <c r="U3950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3951" spans="1:21" x14ac:dyDescent="0.25">
      <c r="A3951" t="s">
        <v>7</v>
      </c>
      <c r="B3951" t="s">
        <v>4226</v>
      </c>
      <c r="C3951">
        <f>datainHOME1[[#This Row],[l]]+5</f>
        <v>3983</v>
      </c>
      <c r="D3951" t="s">
        <v>3985</v>
      </c>
      <c r="E3951" t="s">
        <v>595</v>
      </c>
      <c r="F3951" t="s">
        <v>273</v>
      </c>
      <c r="G3951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J3951">
        <f>datainHOME1[[#This Row],[l]]+5</f>
        <v>3983</v>
      </c>
      <c r="N3951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Q3951">
        <f>datainHOME1[[#This Row],[l]]+5</f>
        <v>3983</v>
      </c>
      <c r="U3951">
        <f>IF(datainHOME1[[#This Row],[TimeIn]]-datainHOME1[[#This Row],[TimeOut]] &gt;0, datainHOME1[[#This Row],[TimeIn]]-datainHOME1[[#This Row],[TimeOut]],(datainHOME1[[#This Row],[TimeIn]]-datainHOME1[[#This Row],[TimeOut]])+1000)</f>
        <v>42</v>
      </c>
    </row>
    <row r="3952" spans="1:21" x14ac:dyDescent="0.25">
      <c r="A3952" t="s">
        <v>7</v>
      </c>
      <c r="B3952" t="s">
        <v>4227</v>
      </c>
      <c r="C3952">
        <f>datainHOME1[[#This Row],[l]]+5</f>
        <v>3984</v>
      </c>
      <c r="D3952" t="s">
        <v>3986</v>
      </c>
      <c r="E3952" t="s">
        <v>835</v>
      </c>
      <c r="F3952" t="s">
        <v>677</v>
      </c>
      <c r="G3952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3952">
        <f>datainHOME1[[#This Row],[l]]+5</f>
        <v>3984</v>
      </c>
      <c r="N3952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3952">
        <f>datainHOME1[[#This Row],[l]]+5</f>
        <v>3984</v>
      </c>
      <c r="U3952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3953" spans="1:21" x14ac:dyDescent="0.25">
      <c r="A3953" t="s">
        <v>7</v>
      </c>
      <c r="B3953" t="s">
        <v>4228</v>
      </c>
      <c r="C3953">
        <f>datainHOME1[[#This Row],[l]]+5</f>
        <v>3985</v>
      </c>
      <c r="D3953" t="s">
        <v>3987</v>
      </c>
      <c r="E3953" t="s">
        <v>266</v>
      </c>
      <c r="F3953" t="s">
        <v>601</v>
      </c>
      <c r="G3953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3953">
        <f>datainHOME1[[#This Row],[l]]+5</f>
        <v>3985</v>
      </c>
      <c r="N3953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3953">
        <f>datainHOME1[[#This Row],[l]]+5</f>
        <v>3985</v>
      </c>
      <c r="U3953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3954" spans="1:21" x14ac:dyDescent="0.25">
      <c r="A3954" t="s">
        <v>7</v>
      </c>
      <c r="B3954" t="s">
        <v>4229</v>
      </c>
      <c r="C3954">
        <f>datainHOME1[[#This Row],[l]]+5</f>
        <v>3986</v>
      </c>
      <c r="D3954" t="s">
        <v>3988</v>
      </c>
      <c r="E3954" t="s">
        <v>843</v>
      </c>
      <c r="F3954" t="s">
        <v>871</v>
      </c>
      <c r="G3954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J3954">
        <f>datainHOME1[[#This Row],[l]]+5</f>
        <v>3986</v>
      </c>
      <c r="N3954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Q3954">
        <f>datainHOME1[[#This Row],[l]]+5</f>
        <v>3986</v>
      </c>
      <c r="U3954">
        <f>IF(datainHOME1[[#This Row],[TimeIn]]-datainHOME1[[#This Row],[TimeOut]] &gt;0, datainHOME1[[#This Row],[TimeIn]]-datainHOME1[[#This Row],[TimeOut]],(datainHOME1[[#This Row],[TimeIn]]-datainHOME1[[#This Row],[TimeOut]])+1000)</f>
        <v>37</v>
      </c>
    </row>
    <row r="3955" spans="1:21" x14ac:dyDescent="0.25">
      <c r="A3955" t="s">
        <v>7</v>
      </c>
      <c r="B3955" t="s">
        <v>4230</v>
      </c>
      <c r="C3955">
        <f>datainHOME1[[#This Row],[l]]+5</f>
        <v>3987</v>
      </c>
      <c r="D3955" t="s">
        <v>3989</v>
      </c>
      <c r="E3955" t="s">
        <v>677</v>
      </c>
      <c r="F3955" t="s">
        <v>510</v>
      </c>
      <c r="G3955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3955">
        <f>datainHOME1[[#This Row],[l]]+5</f>
        <v>3987</v>
      </c>
      <c r="N3955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3955">
        <f>datainHOME1[[#This Row],[l]]+5</f>
        <v>3987</v>
      </c>
      <c r="U3955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3956" spans="1:21" x14ac:dyDescent="0.25">
      <c r="A3956" t="s">
        <v>7</v>
      </c>
      <c r="B3956" t="s">
        <v>4231</v>
      </c>
      <c r="C3956">
        <f>datainHOME1[[#This Row],[l]]+5</f>
        <v>3988</v>
      </c>
      <c r="D3956" t="s">
        <v>3990</v>
      </c>
      <c r="E3956" t="s">
        <v>862</v>
      </c>
      <c r="F3956" t="s">
        <v>874</v>
      </c>
      <c r="G395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956">
        <f>datainHOME1[[#This Row],[l]]+5</f>
        <v>3988</v>
      </c>
      <c r="N395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956">
        <f>datainHOME1[[#This Row],[l]]+5</f>
        <v>3988</v>
      </c>
      <c r="U3956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957" spans="1:21" x14ac:dyDescent="0.25">
      <c r="A3957" t="s">
        <v>7</v>
      </c>
      <c r="B3957" t="s">
        <v>4232</v>
      </c>
      <c r="C3957">
        <f>datainHOME1[[#This Row],[l]]+5</f>
        <v>3989</v>
      </c>
      <c r="D3957" t="s">
        <v>3991</v>
      </c>
      <c r="E3957" t="s">
        <v>871</v>
      </c>
      <c r="F3957" t="s">
        <v>877</v>
      </c>
      <c r="G395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957">
        <f>datainHOME1[[#This Row],[l]]+5</f>
        <v>3989</v>
      </c>
      <c r="N395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957">
        <f>datainHOME1[[#This Row],[l]]+5</f>
        <v>3989</v>
      </c>
      <c r="U395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958" spans="1:21" x14ac:dyDescent="0.25">
      <c r="A3958" t="s">
        <v>7</v>
      </c>
      <c r="B3958" t="s">
        <v>4233</v>
      </c>
      <c r="C3958">
        <f>datainHOME1[[#This Row],[l]]+5</f>
        <v>3990</v>
      </c>
      <c r="D3958" t="s">
        <v>3992</v>
      </c>
      <c r="E3958" t="s">
        <v>874</v>
      </c>
      <c r="F3958" t="s">
        <v>880</v>
      </c>
      <c r="G395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958">
        <f>datainHOME1[[#This Row],[l]]+5</f>
        <v>3990</v>
      </c>
      <c r="N395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958">
        <f>datainHOME1[[#This Row],[l]]+5</f>
        <v>3990</v>
      </c>
      <c r="U395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959" spans="1:21" x14ac:dyDescent="0.25">
      <c r="A3959" t="s">
        <v>7</v>
      </c>
      <c r="B3959" t="s">
        <v>4234</v>
      </c>
      <c r="C3959">
        <f>datainHOME1[[#This Row],[l]]+5</f>
        <v>3991</v>
      </c>
      <c r="D3959" t="s">
        <v>3993</v>
      </c>
      <c r="E3959" t="s">
        <v>408</v>
      </c>
      <c r="F3959" t="s">
        <v>802</v>
      </c>
      <c r="G395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959">
        <f>datainHOME1[[#This Row],[l]]+5</f>
        <v>3991</v>
      </c>
      <c r="N395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959">
        <f>datainHOME1[[#This Row],[l]]+5</f>
        <v>3991</v>
      </c>
      <c r="U395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960" spans="1:21" x14ac:dyDescent="0.25">
      <c r="A3960" t="s">
        <v>7</v>
      </c>
      <c r="B3960" t="s">
        <v>4235</v>
      </c>
      <c r="C3960">
        <f>datainHOME1[[#This Row],[l]]+5</f>
        <v>3992</v>
      </c>
      <c r="D3960" t="s">
        <v>3994</v>
      </c>
      <c r="E3960" t="s">
        <v>279</v>
      </c>
      <c r="F3960" t="s">
        <v>291</v>
      </c>
      <c r="G396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960">
        <f>datainHOME1[[#This Row],[l]]+5</f>
        <v>3992</v>
      </c>
      <c r="N396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960">
        <f>datainHOME1[[#This Row],[l]]+5</f>
        <v>3992</v>
      </c>
      <c r="U396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961" spans="1:21" x14ac:dyDescent="0.25">
      <c r="A3961" t="s">
        <v>7</v>
      </c>
      <c r="B3961" t="s">
        <v>4236</v>
      </c>
      <c r="C3961">
        <f>datainHOME1[[#This Row],[l]]+5</f>
        <v>3993</v>
      </c>
      <c r="D3961" t="s">
        <v>3995</v>
      </c>
      <c r="E3961" t="s">
        <v>16</v>
      </c>
      <c r="F3961" t="s">
        <v>899</v>
      </c>
      <c r="G396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3961">
        <f>datainHOME1[[#This Row],[l]]+5</f>
        <v>3993</v>
      </c>
      <c r="N396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3961">
        <f>datainHOME1[[#This Row],[l]]+5</f>
        <v>3993</v>
      </c>
      <c r="U3961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3962" spans="1:21" x14ac:dyDescent="0.25">
      <c r="A3962" t="s">
        <v>7</v>
      </c>
      <c r="B3962" t="s">
        <v>4237</v>
      </c>
      <c r="C3962">
        <f>datainHOME1[[#This Row],[l]]+5</f>
        <v>3994</v>
      </c>
      <c r="D3962" t="s">
        <v>3996</v>
      </c>
      <c r="E3962" t="s">
        <v>899</v>
      </c>
      <c r="F3962" t="s">
        <v>613</v>
      </c>
      <c r="G396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962">
        <f>datainHOME1[[#This Row],[l]]+5</f>
        <v>3994</v>
      </c>
      <c r="N396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962">
        <f>datainHOME1[[#This Row],[l]]+5</f>
        <v>3994</v>
      </c>
      <c r="U3962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963" spans="1:21" x14ac:dyDescent="0.25">
      <c r="A3963" t="s">
        <v>7</v>
      </c>
      <c r="B3963" t="s">
        <v>4238</v>
      </c>
      <c r="C3963">
        <f>datainHOME1[[#This Row],[l]]+5</f>
        <v>3995</v>
      </c>
      <c r="D3963" t="s">
        <v>3997</v>
      </c>
      <c r="E3963" t="s">
        <v>906</v>
      </c>
      <c r="F3963" t="s">
        <v>20</v>
      </c>
      <c r="G396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963">
        <f>datainHOME1[[#This Row],[l]]+5</f>
        <v>3995</v>
      </c>
      <c r="N396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963">
        <f>datainHOME1[[#This Row],[l]]+5</f>
        <v>3995</v>
      </c>
      <c r="U396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964" spans="1:21" x14ac:dyDescent="0.25">
      <c r="A3964" t="s">
        <v>7</v>
      </c>
      <c r="B3964" t="s">
        <v>4239</v>
      </c>
      <c r="C3964">
        <f>datainHOME1[[#This Row],[l]]+5</f>
        <v>3996</v>
      </c>
      <c r="D3964" t="s">
        <v>3998</v>
      </c>
      <c r="E3964" t="s">
        <v>911</v>
      </c>
      <c r="F3964" t="s">
        <v>688</v>
      </c>
      <c r="G3964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3964">
        <f>datainHOME1[[#This Row],[l]]+5</f>
        <v>3996</v>
      </c>
      <c r="N3964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3964">
        <f>datainHOME1[[#This Row],[l]]+5</f>
        <v>3996</v>
      </c>
      <c r="U3964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3965" spans="1:21" x14ac:dyDescent="0.25">
      <c r="A3965" t="s">
        <v>7</v>
      </c>
      <c r="B3965" t="s">
        <v>4240</v>
      </c>
      <c r="C3965">
        <f>datainHOME1[[#This Row],[l]]+5</f>
        <v>3997</v>
      </c>
      <c r="D3965" t="s">
        <v>3999</v>
      </c>
      <c r="E3965" t="s">
        <v>20</v>
      </c>
      <c r="F3965" t="s">
        <v>524</v>
      </c>
      <c r="G3965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3965">
        <f>datainHOME1[[#This Row],[l]]+5</f>
        <v>3997</v>
      </c>
      <c r="N3965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3965">
        <f>datainHOME1[[#This Row],[l]]+5</f>
        <v>3997</v>
      </c>
      <c r="U3965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3966" spans="1:21" x14ac:dyDescent="0.25">
      <c r="A3966" t="s">
        <v>7</v>
      </c>
      <c r="B3966" t="s">
        <v>4241</v>
      </c>
      <c r="C3966">
        <f>datainHOME1[[#This Row],[l]]+5</f>
        <v>3998</v>
      </c>
      <c r="D3966" t="s">
        <v>4000</v>
      </c>
      <c r="E3966" t="s">
        <v>925</v>
      </c>
      <c r="F3966" t="s">
        <v>811</v>
      </c>
      <c r="G396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966">
        <f>datainHOME1[[#This Row],[l]]+5</f>
        <v>3998</v>
      </c>
      <c r="N396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966">
        <f>datainHOME1[[#This Row],[l]]+5</f>
        <v>3998</v>
      </c>
      <c r="U396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967" spans="1:21" x14ac:dyDescent="0.25">
      <c r="A3967" t="s">
        <v>7</v>
      </c>
      <c r="B3967" t="s">
        <v>4242</v>
      </c>
      <c r="C3967">
        <f>datainHOME1[[#This Row],[l]]+5</f>
        <v>3999</v>
      </c>
      <c r="D3967" t="s">
        <v>4001</v>
      </c>
      <c r="E3967" t="s">
        <v>22</v>
      </c>
      <c r="F3967" t="s">
        <v>943</v>
      </c>
      <c r="G396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967">
        <f>datainHOME1[[#This Row],[l]]+5</f>
        <v>3999</v>
      </c>
      <c r="N396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967">
        <f>datainHOME1[[#This Row],[l]]+5</f>
        <v>3999</v>
      </c>
      <c r="U396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968" spans="1:21" x14ac:dyDescent="0.25">
      <c r="A3968" t="s">
        <v>7</v>
      </c>
      <c r="B3968" t="s">
        <v>4243</v>
      </c>
      <c r="C3968">
        <f>datainHOME1[[#This Row],[l]]+5</f>
        <v>4000</v>
      </c>
      <c r="D3968" t="s">
        <v>4002</v>
      </c>
      <c r="E3968" t="s">
        <v>941</v>
      </c>
      <c r="F3968" t="s">
        <v>814</v>
      </c>
      <c r="G396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968">
        <f>datainHOME1[[#This Row],[l]]+5</f>
        <v>4000</v>
      </c>
      <c r="N396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968">
        <f>datainHOME1[[#This Row],[l]]+5</f>
        <v>4000</v>
      </c>
      <c r="U396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969" spans="1:21" x14ac:dyDescent="0.25">
      <c r="A3969" t="s">
        <v>7</v>
      </c>
      <c r="B3969" t="s">
        <v>4244</v>
      </c>
      <c r="C3969">
        <f>datainHOME1[[#This Row],[l]]+5</f>
        <v>4001</v>
      </c>
      <c r="D3969" t="s">
        <v>4003</v>
      </c>
      <c r="E3969" t="s">
        <v>814</v>
      </c>
      <c r="F3969" t="s">
        <v>304</v>
      </c>
      <c r="G3969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3969">
        <f>datainHOME1[[#This Row],[l]]+5</f>
        <v>4001</v>
      </c>
      <c r="N3969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3969">
        <f>datainHOME1[[#This Row],[l]]+5</f>
        <v>4001</v>
      </c>
      <c r="U3969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3970" spans="1:21" x14ac:dyDescent="0.25">
      <c r="A3970" t="s">
        <v>7</v>
      </c>
      <c r="B3970" t="s">
        <v>4245</v>
      </c>
      <c r="C3970">
        <f>datainHOME1[[#This Row],[l]]+5</f>
        <v>4002</v>
      </c>
      <c r="D3970" t="s">
        <v>4004</v>
      </c>
      <c r="E3970" t="s">
        <v>816</v>
      </c>
      <c r="F3970" t="s">
        <v>964</v>
      </c>
      <c r="G397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970">
        <f>datainHOME1[[#This Row],[l]]+5</f>
        <v>4002</v>
      </c>
      <c r="N397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970">
        <f>datainHOME1[[#This Row],[l]]+5</f>
        <v>4002</v>
      </c>
      <c r="U397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971" spans="1:21" x14ac:dyDescent="0.25">
      <c r="A3971" t="s">
        <v>7</v>
      </c>
      <c r="B3971" t="s">
        <v>4246</v>
      </c>
      <c r="C3971">
        <f>datainHOME1[[#This Row],[l]]+5</f>
        <v>4003</v>
      </c>
      <c r="D3971" t="s">
        <v>4005</v>
      </c>
      <c r="E3971" t="s">
        <v>760</v>
      </c>
      <c r="F3971" t="s">
        <v>702</v>
      </c>
      <c r="G397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971">
        <f>datainHOME1[[#This Row],[l]]+5</f>
        <v>4003</v>
      </c>
      <c r="N397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971">
        <f>datainHOME1[[#This Row],[l]]+5</f>
        <v>4003</v>
      </c>
      <c r="U3971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972" spans="1:21" x14ac:dyDescent="0.25">
      <c r="A3972" t="s">
        <v>7</v>
      </c>
      <c r="B3972" t="s">
        <v>4247</v>
      </c>
      <c r="C3972">
        <f>datainHOME1[[#This Row],[l]]+5</f>
        <v>4004</v>
      </c>
      <c r="D3972" t="s">
        <v>4006</v>
      </c>
      <c r="E3972" t="s">
        <v>819</v>
      </c>
      <c r="F3972" t="s">
        <v>44</v>
      </c>
      <c r="G397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972">
        <f>datainHOME1[[#This Row],[l]]+5</f>
        <v>4004</v>
      </c>
      <c r="N397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972">
        <f>datainHOME1[[#This Row],[l]]+5</f>
        <v>4004</v>
      </c>
      <c r="U397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973" spans="1:21" x14ac:dyDescent="0.25">
      <c r="A3973" t="s">
        <v>7</v>
      </c>
      <c r="B3973" t="s">
        <v>4248</v>
      </c>
      <c r="C3973">
        <f>datainHOME1[[#This Row],[l]]+5</f>
        <v>4005</v>
      </c>
      <c r="D3973" t="s">
        <v>4007</v>
      </c>
      <c r="E3973" t="s">
        <v>44</v>
      </c>
      <c r="F3973" t="s">
        <v>979</v>
      </c>
      <c r="G3973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973">
        <f>datainHOME1[[#This Row],[l]]+5</f>
        <v>4005</v>
      </c>
      <c r="N3973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973">
        <f>datainHOME1[[#This Row],[l]]+5</f>
        <v>4005</v>
      </c>
      <c r="U3973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974" spans="1:21" x14ac:dyDescent="0.25">
      <c r="A3974" t="s">
        <v>7</v>
      </c>
      <c r="B3974" t="s">
        <v>4249</v>
      </c>
      <c r="C3974">
        <f>datainHOME1[[#This Row],[l]]+5</f>
        <v>4006</v>
      </c>
      <c r="D3974" t="s">
        <v>4008</v>
      </c>
      <c r="E3974" t="s">
        <v>978</v>
      </c>
      <c r="F3974" t="s">
        <v>863</v>
      </c>
      <c r="G397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3974">
        <f>datainHOME1[[#This Row],[l]]+5</f>
        <v>4006</v>
      </c>
      <c r="N397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3974">
        <f>datainHOME1[[#This Row],[l]]+5</f>
        <v>4006</v>
      </c>
      <c r="U3974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3975" spans="1:21" x14ac:dyDescent="0.25">
      <c r="A3975" t="s">
        <v>7</v>
      </c>
      <c r="B3975" t="s">
        <v>4250</v>
      </c>
      <c r="C3975">
        <f>datainHOME1[[#This Row],[l]]+5</f>
        <v>4007</v>
      </c>
      <c r="D3975" t="s">
        <v>4009</v>
      </c>
      <c r="E3975" t="s">
        <v>49</v>
      </c>
      <c r="F3975" t="s">
        <v>984</v>
      </c>
      <c r="G397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975">
        <f>datainHOME1[[#This Row],[l]]+5</f>
        <v>4007</v>
      </c>
      <c r="N397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975">
        <f>datainHOME1[[#This Row],[l]]+5</f>
        <v>4007</v>
      </c>
      <c r="U397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976" spans="1:21" x14ac:dyDescent="0.25">
      <c r="A3976" t="s">
        <v>7</v>
      </c>
      <c r="B3976" t="s">
        <v>4251</v>
      </c>
      <c r="C3976">
        <f>datainHOME1[[#This Row],[l]]+5</f>
        <v>4008</v>
      </c>
      <c r="D3976" t="s">
        <v>4094</v>
      </c>
      <c r="E3976" t="s">
        <v>546</v>
      </c>
      <c r="F3976" t="s">
        <v>990</v>
      </c>
      <c r="G397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976">
        <f>datainHOME1[[#This Row],[l]]+5</f>
        <v>4008</v>
      </c>
      <c r="N397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976">
        <f>datainHOME1[[#This Row],[l]]+5</f>
        <v>4008</v>
      </c>
      <c r="U397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977" spans="1:21" x14ac:dyDescent="0.25">
      <c r="A3977" t="s">
        <v>7</v>
      </c>
      <c r="B3977" t="s">
        <v>4253</v>
      </c>
      <c r="C3977">
        <f>datainHOME1[[#This Row],[l]]+5</f>
        <v>4009</v>
      </c>
      <c r="D3977" t="s">
        <v>4010</v>
      </c>
      <c r="E3977" t="s">
        <v>185</v>
      </c>
      <c r="F3977" t="s">
        <v>865</v>
      </c>
      <c r="G397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977">
        <f>datainHOME1[[#This Row],[l]]+5</f>
        <v>4009</v>
      </c>
      <c r="N397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977">
        <f>datainHOME1[[#This Row],[l]]+5</f>
        <v>4009</v>
      </c>
      <c r="U397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978" spans="1:21" x14ac:dyDescent="0.25">
      <c r="A3978" t="s">
        <v>7</v>
      </c>
      <c r="B3978" t="s">
        <v>4254</v>
      </c>
      <c r="C3978">
        <f>datainHOME1[[#This Row],[l]]+5</f>
        <v>4010</v>
      </c>
      <c r="D3978" t="s">
        <v>4011</v>
      </c>
      <c r="E3978" t="s">
        <v>827</v>
      </c>
      <c r="F3978" t="s">
        <v>449</v>
      </c>
      <c r="G397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978">
        <f>datainHOME1[[#This Row],[l]]+5</f>
        <v>4010</v>
      </c>
      <c r="N397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978">
        <f>datainHOME1[[#This Row],[l]]+5</f>
        <v>4010</v>
      </c>
      <c r="U3978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979" spans="1:21" x14ac:dyDescent="0.25">
      <c r="A3979" t="s">
        <v>7</v>
      </c>
      <c r="B3979" t="s">
        <v>4255</v>
      </c>
      <c r="C3979">
        <f>datainHOME1[[#This Row],[l]]+5</f>
        <v>4011</v>
      </c>
      <c r="D3979" t="s">
        <v>4012</v>
      </c>
      <c r="E3979" t="s">
        <v>865</v>
      </c>
      <c r="F3979" t="s">
        <v>959</v>
      </c>
      <c r="G3979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3979">
        <f>datainHOME1[[#This Row],[l]]+5</f>
        <v>4011</v>
      </c>
      <c r="N3979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3979">
        <f>datainHOME1[[#This Row],[l]]+5</f>
        <v>4011</v>
      </c>
      <c r="U3979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3980" spans="1:21" x14ac:dyDescent="0.25">
      <c r="A3980" t="s">
        <v>7</v>
      </c>
      <c r="B3980" t="s">
        <v>4256</v>
      </c>
      <c r="C3980">
        <f>datainHOME1[[#This Row],[l]]+5</f>
        <v>4012</v>
      </c>
      <c r="D3980" t="s">
        <v>4013</v>
      </c>
      <c r="E3980" t="s">
        <v>65</v>
      </c>
      <c r="F3980" t="s">
        <v>1006</v>
      </c>
      <c r="G3980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3980">
        <f>datainHOME1[[#This Row],[l]]+5</f>
        <v>4012</v>
      </c>
      <c r="N3980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3980">
        <f>datainHOME1[[#This Row],[l]]+5</f>
        <v>4012</v>
      </c>
      <c r="U3980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3981" spans="1:21" x14ac:dyDescent="0.25">
      <c r="A3981" t="s">
        <v>7</v>
      </c>
      <c r="B3981" t="s">
        <v>4258</v>
      </c>
      <c r="C3981">
        <f>datainHOME1[[#This Row],[l]]+5</f>
        <v>4013</v>
      </c>
      <c r="D3981" t="s">
        <v>4014</v>
      </c>
      <c r="E3981" t="s">
        <v>1006</v>
      </c>
      <c r="F3981" t="s">
        <v>37</v>
      </c>
      <c r="G3981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981">
        <f>datainHOME1[[#This Row],[l]]+5</f>
        <v>4013</v>
      </c>
      <c r="N3981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981">
        <f>datainHOME1[[#This Row],[l]]+5</f>
        <v>4013</v>
      </c>
      <c r="U3981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982" spans="1:21" x14ac:dyDescent="0.25">
      <c r="A3982" t="s">
        <v>7</v>
      </c>
      <c r="B3982" t="s">
        <v>4259</v>
      </c>
      <c r="C3982">
        <f>datainHOME1[[#This Row],[l]]+5</f>
        <v>4014</v>
      </c>
      <c r="D3982" t="s">
        <v>4015</v>
      </c>
      <c r="E3982" t="s">
        <v>15</v>
      </c>
      <c r="F3982" t="s">
        <v>71</v>
      </c>
      <c r="G398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3982">
        <f>datainHOME1[[#This Row],[l]]+5</f>
        <v>4014</v>
      </c>
      <c r="N398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3982">
        <f>datainHOME1[[#This Row],[l]]+5</f>
        <v>4014</v>
      </c>
      <c r="U3982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3983" spans="1:21" x14ac:dyDescent="0.25">
      <c r="A3983" t="s">
        <v>7</v>
      </c>
      <c r="B3983" t="s">
        <v>4260</v>
      </c>
      <c r="C3983">
        <f>datainHOME1[[#This Row],[l]]+5</f>
        <v>4015</v>
      </c>
      <c r="D3983" t="s">
        <v>4016</v>
      </c>
      <c r="E3983" t="s">
        <v>43</v>
      </c>
      <c r="F3983" t="s">
        <v>92</v>
      </c>
      <c r="G398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983">
        <f>datainHOME1[[#This Row],[l]]+5</f>
        <v>4015</v>
      </c>
      <c r="N398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983">
        <f>datainHOME1[[#This Row],[l]]+5</f>
        <v>4015</v>
      </c>
      <c r="U398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984" spans="1:21" x14ac:dyDescent="0.25">
      <c r="A3984" t="s">
        <v>7</v>
      </c>
      <c r="B3984" t="s">
        <v>4261</v>
      </c>
      <c r="C3984">
        <f>datainHOME1[[#This Row],[l]]+5</f>
        <v>4016</v>
      </c>
      <c r="D3984" t="s">
        <v>4017</v>
      </c>
      <c r="E3984" t="s">
        <v>71</v>
      </c>
      <c r="F3984" t="s">
        <v>121</v>
      </c>
      <c r="G398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984">
        <f>datainHOME1[[#This Row],[l]]+5</f>
        <v>4016</v>
      </c>
      <c r="N398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984">
        <f>datainHOME1[[#This Row],[l]]+5</f>
        <v>4016</v>
      </c>
      <c r="U398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985" spans="1:21" x14ac:dyDescent="0.25">
      <c r="A3985" t="s">
        <v>7</v>
      </c>
      <c r="B3985" t="s">
        <v>4262</v>
      </c>
      <c r="C3985">
        <f>datainHOME1[[#This Row],[l]]+5</f>
        <v>4017</v>
      </c>
      <c r="D3985" t="s">
        <v>4018</v>
      </c>
      <c r="E3985" t="s">
        <v>119</v>
      </c>
      <c r="F3985" t="s">
        <v>177</v>
      </c>
      <c r="G3985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985">
        <f>datainHOME1[[#This Row],[l]]+5</f>
        <v>4017</v>
      </c>
      <c r="N3985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985">
        <f>datainHOME1[[#This Row],[l]]+5</f>
        <v>4017</v>
      </c>
      <c r="U3985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986" spans="1:21" x14ac:dyDescent="0.25">
      <c r="A3986" t="s">
        <v>7</v>
      </c>
      <c r="B3986" t="s">
        <v>4263</v>
      </c>
      <c r="C3986">
        <f>datainHOME1[[#This Row],[l]]+5</f>
        <v>4018</v>
      </c>
      <c r="D3986" t="s">
        <v>4019</v>
      </c>
      <c r="E3986" t="s">
        <v>168</v>
      </c>
      <c r="F3986" t="s">
        <v>208</v>
      </c>
      <c r="G398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986">
        <f>datainHOME1[[#This Row],[l]]+5</f>
        <v>4018</v>
      </c>
      <c r="N398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986">
        <f>datainHOME1[[#This Row],[l]]+5</f>
        <v>4018</v>
      </c>
      <c r="U398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987" spans="1:21" x14ac:dyDescent="0.25">
      <c r="A3987" t="s">
        <v>7</v>
      </c>
      <c r="B3987" t="s">
        <v>4264</v>
      </c>
      <c r="C3987">
        <f>datainHOME1[[#This Row],[l]]+5</f>
        <v>4019</v>
      </c>
      <c r="D3987" t="s">
        <v>4020</v>
      </c>
      <c r="E3987" t="s">
        <v>208</v>
      </c>
      <c r="F3987" t="s">
        <v>231</v>
      </c>
      <c r="G398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3987">
        <f>datainHOME1[[#This Row],[l]]+5</f>
        <v>4019</v>
      </c>
      <c r="N398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3987">
        <f>datainHOME1[[#This Row],[l]]+5</f>
        <v>4019</v>
      </c>
      <c r="U398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3988" spans="1:21" x14ac:dyDescent="0.25">
      <c r="A3988" t="s">
        <v>7</v>
      </c>
      <c r="B3988" t="s">
        <v>4265</v>
      </c>
      <c r="C3988">
        <f>datainHOME1[[#This Row],[l]]+5</f>
        <v>4020</v>
      </c>
      <c r="D3988" t="s">
        <v>4021</v>
      </c>
      <c r="E3988" t="s">
        <v>85</v>
      </c>
      <c r="F3988" t="s">
        <v>223</v>
      </c>
      <c r="G398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3988">
        <f>datainHOME1[[#This Row],[l]]+5</f>
        <v>4020</v>
      </c>
      <c r="N398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3988">
        <f>datainHOME1[[#This Row],[l]]+5</f>
        <v>4020</v>
      </c>
      <c r="U398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3989" spans="1:21" x14ac:dyDescent="0.25">
      <c r="A3989" t="s">
        <v>7</v>
      </c>
      <c r="B3989" t="s">
        <v>4266</v>
      </c>
      <c r="C3989">
        <f>datainHOME1[[#This Row],[l]]+5</f>
        <v>4021</v>
      </c>
      <c r="D3989" t="s">
        <v>4022</v>
      </c>
      <c r="E3989" t="s">
        <v>88</v>
      </c>
      <c r="F3989" t="s">
        <v>337</v>
      </c>
      <c r="G3989">
        <f>IF(datainHOME1[[#This Row],[TimeIn]]-datainHOME1[[#This Row],[TimeOut]] &gt;0, datainHOME1[[#This Row],[TimeIn]]-datainHOME1[[#This Row],[TimeOut]],(datainHOME1[[#This Row],[TimeIn]]-datainHOME1[[#This Row],[TimeOut]])+1000)</f>
        <v>56</v>
      </c>
      <c r="J3989">
        <f>datainHOME1[[#This Row],[l]]+5</f>
        <v>4021</v>
      </c>
      <c r="N3989">
        <f>IF(datainHOME1[[#This Row],[TimeIn]]-datainHOME1[[#This Row],[TimeOut]] &gt;0, datainHOME1[[#This Row],[TimeIn]]-datainHOME1[[#This Row],[TimeOut]],(datainHOME1[[#This Row],[TimeIn]]-datainHOME1[[#This Row],[TimeOut]])+1000)</f>
        <v>56</v>
      </c>
      <c r="Q3989">
        <f>datainHOME1[[#This Row],[l]]+5</f>
        <v>4021</v>
      </c>
      <c r="U3989">
        <f>IF(datainHOME1[[#This Row],[TimeIn]]-datainHOME1[[#This Row],[TimeOut]] &gt;0, datainHOME1[[#This Row],[TimeIn]]-datainHOME1[[#This Row],[TimeOut]],(datainHOME1[[#This Row],[TimeIn]]-datainHOME1[[#This Row],[TimeOut]])+1000)</f>
        <v>56</v>
      </c>
    </row>
    <row r="3990" spans="1:21" x14ac:dyDescent="0.25">
      <c r="A3990" t="s">
        <v>7</v>
      </c>
      <c r="B3990" t="s">
        <v>4267</v>
      </c>
      <c r="C3990">
        <f>datainHOME1[[#This Row],[l]]+5</f>
        <v>4022</v>
      </c>
      <c r="D3990" t="s">
        <v>4109</v>
      </c>
      <c r="E3990" t="s">
        <v>292</v>
      </c>
      <c r="F3990" t="s">
        <v>349</v>
      </c>
      <c r="G3990">
        <f>IF(datainHOME1[[#This Row],[TimeIn]]-datainHOME1[[#This Row],[TimeOut]] &gt;0, datainHOME1[[#This Row],[TimeIn]]-datainHOME1[[#This Row],[TimeOut]],(datainHOME1[[#This Row],[TimeIn]]-datainHOME1[[#This Row],[TimeOut]])+1000)</f>
        <v>65</v>
      </c>
      <c r="J3990">
        <f>datainHOME1[[#This Row],[l]]+5</f>
        <v>4022</v>
      </c>
      <c r="N3990">
        <f>IF(datainHOME1[[#This Row],[TimeIn]]-datainHOME1[[#This Row],[TimeOut]] &gt;0, datainHOME1[[#This Row],[TimeIn]]-datainHOME1[[#This Row],[TimeOut]],(datainHOME1[[#This Row],[TimeIn]]-datainHOME1[[#This Row],[TimeOut]])+1000)</f>
        <v>65</v>
      </c>
      <c r="Q3990">
        <f>datainHOME1[[#This Row],[l]]+5</f>
        <v>4022</v>
      </c>
      <c r="U3990">
        <f>IF(datainHOME1[[#This Row],[TimeIn]]-datainHOME1[[#This Row],[TimeOut]] &gt;0, datainHOME1[[#This Row],[TimeIn]]-datainHOME1[[#This Row],[TimeOut]],(datainHOME1[[#This Row],[TimeIn]]-datainHOME1[[#This Row],[TimeOut]])+1000)</f>
        <v>65</v>
      </c>
    </row>
    <row r="3991" spans="1:21" x14ac:dyDescent="0.25">
      <c r="A3991" t="s">
        <v>7</v>
      </c>
      <c r="B3991" t="s">
        <v>4269</v>
      </c>
      <c r="C3991">
        <f>datainHOME1[[#This Row],[l]]+5</f>
        <v>4023</v>
      </c>
      <c r="D3991" t="s">
        <v>4023</v>
      </c>
      <c r="E3991" t="s">
        <v>392</v>
      </c>
      <c r="F3991" t="s">
        <v>431</v>
      </c>
      <c r="G399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3991">
        <f>datainHOME1[[#This Row],[l]]+5</f>
        <v>4023</v>
      </c>
      <c r="N399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3991">
        <f>datainHOME1[[#This Row],[l]]+5</f>
        <v>4023</v>
      </c>
      <c r="U3991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3992" spans="1:21" x14ac:dyDescent="0.25">
      <c r="A3992" t="s">
        <v>7</v>
      </c>
      <c r="B3992" t="s">
        <v>4270</v>
      </c>
      <c r="C3992">
        <f>datainHOME1[[#This Row],[l]]+5</f>
        <v>4024</v>
      </c>
      <c r="D3992" t="s">
        <v>4024</v>
      </c>
      <c r="E3992" t="s">
        <v>349</v>
      </c>
      <c r="F3992" t="s">
        <v>450</v>
      </c>
      <c r="G399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3992">
        <f>datainHOME1[[#This Row],[l]]+5</f>
        <v>4024</v>
      </c>
      <c r="N399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3992">
        <f>datainHOME1[[#This Row],[l]]+5</f>
        <v>4024</v>
      </c>
      <c r="U3992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3993" spans="1:21" x14ac:dyDescent="0.25">
      <c r="A3993" t="s">
        <v>7</v>
      </c>
      <c r="B3993" t="s">
        <v>4271</v>
      </c>
      <c r="C3993">
        <f>datainHOME1[[#This Row],[l]]+5</f>
        <v>4025</v>
      </c>
      <c r="D3993" t="s">
        <v>4025</v>
      </c>
      <c r="E3993" t="s">
        <v>433</v>
      </c>
      <c r="F3993" t="s">
        <v>463</v>
      </c>
      <c r="G3993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3993">
        <f>datainHOME1[[#This Row],[l]]+5</f>
        <v>4025</v>
      </c>
      <c r="N3993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3993">
        <f>datainHOME1[[#This Row],[l]]+5</f>
        <v>4025</v>
      </c>
      <c r="U3993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3994" spans="1:21" x14ac:dyDescent="0.25">
      <c r="A3994" t="s">
        <v>7</v>
      </c>
      <c r="B3994" t="s">
        <v>4272</v>
      </c>
      <c r="C3994">
        <f>datainHOME1[[#This Row],[l]]+5</f>
        <v>4026</v>
      </c>
      <c r="D3994" t="s">
        <v>4026</v>
      </c>
      <c r="E3994" t="s">
        <v>448</v>
      </c>
      <c r="F3994" t="s">
        <v>494</v>
      </c>
      <c r="G3994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3994">
        <f>datainHOME1[[#This Row],[l]]+5</f>
        <v>4026</v>
      </c>
      <c r="N3994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3994">
        <f>datainHOME1[[#This Row],[l]]+5</f>
        <v>4026</v>
      </c>
      <c r="U3994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3995" spans="1:21" x14ac:dyDescent="0.25">
      <c r="A3995" t="s">
        <v>7</v>
      </c>
      <c r="B3995" t="s">
        <v>4273</v>
      </c>
      <c r="C3995">
        <f>datainHOME1[[#This Row],[l]]+5</f>
        <v>4027</v>
      </c>
      <c r="D3995" t="s">
        <v>4027</v>
      </c>
      <c r="E3995" t="s">
        <v>461</v>
      </c>
      <c r="F3995" t="s">
        <v>473</v>
      </c>
      <c r="G3995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3995">
        <f>datainHOME1[[#This Row],[l]]+5</f>
        <v>4027</v>
      </c>
      <c r="N3995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3995">
        <f>datainHOME1[[#This Row],[l]]+5</f>
        <v>4027</v>
      </c>
      <c r="U3995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3996" spans="1:21" x14ac:dyDescent="0.25">
      <c r="A3996" t="s">
        <v>7</v>
      </c>
      <c r="B3996" t="s">
        <v>4274</v>
      </c>
      <c r="C3996">
        <f>datainHOME1[[#This Row],[l]]+5</f>
        <v>4028</v>
      </c>
      <c r="D3996" t="s">
        <v>4028</v>
      </c>
      <c r="E3996" t="s">
        <v>475</v>
      </c>
      <c r="F3996" t="s">
        <v>554</v>
      </c>
      <c r="G3996">
        <f>IF(datainHOME1[[#This Row],[TimeIn]]-datainHOME1[[#This Row],[TimeOut]] &gt;0, datainHOME1[[#This Row],[TimeIn]]-datainHOME1[[#This Row],[TimeOut]],(datainHOME1[[#This Row],[TimeIn]]-datainHOME1[[#This Row],[TimeOut]])+1000)</f>
        <v>49</v>
      </c>
      <c r="J3996">
        <f>datainHOME1[[#This Row],[l]]+5</f>
        <v>4028</v>
      </c>
      <c r="N3996">
        <f>IF(datainHOME1[[#This Row],[TimeIn]]-datainHOME1[[#This Row],[TimeOut]] &gt;0, datainHOME1[[#This Row],[TimeIn]]-datainHOME1[[#This Row],[TimeOut]],(datainHOME1[[#This Row],[TimeIn]]-datainHOME1[[#This Row],[TimeOut]])+1000)</f>
        <v>49</v>
      </c>
      <c r="Q3996">
        <f>datainHOME1[[#This Row],[l]]+5</f>
        <v>4028</v>
      </c>
      <c r="U3996">
        <f>IF(datainHOME1[[#This Row],[TimeIn]]-datainHOME1[[#This Row],[TimeOut]] &gt;0, datainHOME1[[#This Row],[TimeIn]]-datainHOME1[[#This Row],[TimeOut]],(datainHOME1[[#This Row],[TimeIn]]-datainHOME1[[#This Row],[TimeOut]])+1000)</f>
        <v>49</v>
      </c>
    </row>
    <row r="3997" spans="1:21" x14ac:dyDescent="0.25">
      <c r="A3997" t="s">
        <v>7</v>
      </c>
      <c r="B3997" t="s">
        <v>4276</v>
      </c>
      <c r="C3997">
        <f>datainHOME1[[#This Row],[l]]+5</f>
        <v>4029</v>
      </c>
      <c r="D3997" t="s">
        <v>4029</v>
      </c>
      <c r="E3997" t="s">
        <v>494</v>
      </c>
      <c r="F3997" t="s">
        <v>582</v>
      </c>
      <c r="G3997">
        <f>IF(datainHOME1[[#This Row],[TimeIn]]-datainHOME1[[#This Row],[TimeOut]] &gt;0, datainHOME1[[#This Row],[TimeIn]]-datainHOME1[[#This Row],[TimeOut]],(datainHOME1[[#This Row],[TimeIn]]-datainHOME1[[#This Row],[TimeOut]])+1000)</f>
        <v>65</v>
      </c>
      <c r="J3997">
        <f>datainHOME1[[#This Row],[l]]+5</f>
        <v>4029</v>
      </c>
      <c r="N3997">
        <f>IF(datainHOME1[[#This Row],[TimeIn]]-datainHOME1[[#This Row],[TimeOut]] &gt;0, datainHOME1[[#This Row],[TimeIn]]-datainHOME1[[#This Row],[TimeOut]],(datainHOME1[[#This Row],[TimeIn]]-datainHOME1[[#This Row],[TimeOut]])+1000)</f>
        <v>65</v>
      </c>
      <c r="Q3997">
        <f>datainHOME1[[#This Row],[l]]+5</f>
        <v>4029</v>
      </c>
      <c r="U3997">
        <f>IF(datainHOME1[[#This Row],[TimeIn]]-datainHOME1[[#This Row],[TimeOut]] &gt;0, datainHOME1[[#This Row],[TimeIn]]-datainHOME1[[#This Row],[TimeOut]],(datainHOME1[[#This Row],[TimeIn]]-datainHOME1[[#This Row],[TimeOut]])+1000)</f>
        <v>65</v>
      </c>
    </row>
    <row r="3998" spans="1:21" x14ac:dyDescent="0.25">
      <c r="A3998" t="s">
        <v>7</v>
      </c>
      <c r="B3998" t="s">
        <v>4278</v>
      </c>
      <c r="C3998">
        <f>datainHOME1[[#This Row],[l]]+5</f>
        <v>4030</v>
      </c>
      <c r="D3998" t="s">
        <v>4030</v>
      </c>
      <c r="E3998" t="s">
        <v>512</v>
      </c>
      <c r="F3998" t="s">
        <v>606</v>
      </c>
      <c r="G3998">
        <f>IF(datainHOME1[[#This Row],[TimeIn]]-datainHOME1[[#This Row],[TimeOut]] &gt;0, datainHOME1[[#This Row],[TimeIn]]-datainHOME1[[#This Row],[TimeOut]],(datainHOME1[[#This Row],[TimeIn]]-datainHOME1[[#This Row],[TimeOut]])+1000)</f>
        <v>67</v>
      </c>
      <c r="J3998">
        <f>datainHOME1[[#This Row],[l]]+5</f>
        <v>4030</v>
      </c>
      <c r="N3998">
        <f>IF(datainHOME1[[#This Row],[TimeIn]]-datainHOME1[[#This Row],[TimeOut]] &gt;0, datainHOME1[[#This Row],[TimeIn]]-datainHOME1[[#This Row],[TimeOut]],(datainHOME1[[#This Row],[TimeIn]]-datainHOME1[[#This Row],[TimeOut]])+1000)</f>
        <v>67</v>
      </c>
      <c r="Q3998">
        <f>datainHOME1[[#This Row],[l]]+5</f>
        <v>4030</v>
      </c>
      <c r="U3998">
        <f>IF(datainHOME1[[#This Row],[TimeIn]]-datainHOME1[[#This Row],[TimeOut]] &gt;0, datainHOME1[[#This Row],[TimeIn]]-datainHOME1[[#This Row],[TimeOut]],(datainHOME1[[#This Row],[TimeIn]]-datainHOME1[[#This Row],[TimeOut]])+1000)</f>
        <v>67</v>
      </c>
    </row>
    <row r="3999" spans="1:21" x14ac:dyDescent="0.25">
      <c r="A3999" t="s">
        <v>7</v>
      </c>
      <c r="B3999" t="s">
        <v>4279</v>
      </c>
      <c r="C3999">
        <f>datainHOME1[[#This Row],[l]]+5</f>
        <v>4031</v>
      </c>
      <c r="D3999" t="s">
        <v>4031</v>
      </c>
      <c r="E3999" t="s">
        <v>545</v>
      </c>
      <c r="F3999" t="s">
        <v>632</v>
      </c>
      <c r="G3999">
        <f>IF(datainHOME1[[#This Row],[TimeIn]]-datainHOME1[[#This Row],[TimeOut]] &gt;0, datainHOME1[[#This Row],[TimeIn]]-datainHOME1[[#This Row],[TimeOut]],(datainHOME1[[#This Row],[TimeIn]]-datainHOME1[[#This Row],[TimeOut]])+1000)</f>
        <v>65</v>
      </c>
      <c r="J3999">
        <f>datainHOME1[[#This Row],[l]]+5</f>
        <v>4031</v>
      </c>
      <c r="N3999">
        <f>IF(datainHOME1[[#This Row],[TimeIn]]-datainHOME1[[#This Row],[TimeOut]] &gt;0, datainHOME1[[#This Row],[TimeIn]]-datainHOME1[[#This Row],[TimeOut]],(datainHOME1[[#This Row],[TimeIn]]-datainHOME1[[#This Row],[TimeOut]])+1000)</f>
        <v>65</v>
      </c>
      <c r="Q3999">
        <f>datainHOME1[[#This Row],[l]]+5</f>
        <v>4031</v>
      </c>
      <c r="U3999">
        <f>IF(datainHOME1[[#This Row],[TimeIn]]-datainHOME1[[#This Row],[TimeOut]] &gt;0, datainHOME1[[#This Row],[TimeIn]]-datainHOME1[[#This Row],[TimeOut]],(datainHOME1[[#This Row],[TimeIn]]-datainHOME1[[#This Row],[TimeOut]])+1000)</f>
        <v>65</v>
      </c>
    </row>
    <row r="4000" spans="1:21" x14ac:dyDescent="0.25">
      <c r="A4000" t="s">
        <v>7</v>
      </c>
      <c r="B4000" t="s">
        <v>4280</v>
      </c>
      <c r="C4000">
        <f>datainHOME1[[#This Row],[l]]+5</f>
        <v>4032</v>
      </c>
      <c r="D4000" t="s">
        <v>4032</v>
      </c>
      <c r="E4000" t="s">
        <v>112</v>
      </c>
      <c r="F4000" t="s">
        <v>634</v>
      </c>
      <c r="G4000">
        <f>IF(datainHOME1[[#This Row],[TimeIn]]-datainHOME1[[#This Row],[TimeOut]] &gt;0, datainHOME1[[#This Row],[TimeIn]]-datainHOME1[[#This Row],[TimeOut]],(datainHOME1[[#This Row],[TimeIn]]-datainHOME1[[#This Row],[TimeOut]])+1000)</f>
        <v>68</v>
      </c>
      <c r="J4000">
        <f>datainHOME1[[#This Row],[l]]+5</f>
        <v>4032</v>
      </c>
      <c r="N4000">
        <f>IF(datainHOME1[[#This Row],[TimeIn]]-datainHOME1[[#This Row],[TimeOut]] &gt;0, datainHOME1[[#This Row],[TimeIn]]-datainHOME1[[#This Row],[TimeOut]],(datainHOME1[[#This Row],[TimeIn]]-datainHOME1[[#This Row],[TimeOut]])+1000)</f>
        <v>68</v>
      </c>
      <c r="Q4000">
        <f>datainHOME1[[#This Row],[l]]+5</f>
        <v>4032</v>
      </c>
      <c r="U4000">
        <f>IF(datainHOME1[[#This Row],[TimeIn]]-datainHOME1[[#This Row],[TimeOut]] &gt;0, datainHOME1[[#This Row],[TimeIn]]-datainHOME1[[#This Row],[TimeOut]],(datainHOME1[[#This Row],[TimeIn]]-datainHOME1[[#This Row],[TimeOut]])+1000)</f>
        <v>68</v>
      </c>
    </row>
    <row r="4001" spans="1:21" x14ac:dyDescent="0.25">
      <c r="A4001" t="s">
        <v>7</v>
      </c>
      <c r="B4001" t="s">
        <v>4281</v>
      </c>
      <c r="C4001">
        <f>datainHOME1[[#This Row],[l]]+5</f>
        <v>4033</v>
      </c>
      <c r="D4001" t="s">
        <v>4033</v>
      </c>
      <c r="E4001" t="s">
        <v>470</v>
      </c>
      <c r="F4001" t="s">
        <v>125</v>
      </c>
      <c r="G4001">
        <f>IF(datainHOME1[[#This Row],[TimeIn]]-datainHOME1[[#This Row],[TimeOut]] &gt;0, datainHOME1[[#This Row],[TimeIn]]-datainHOME1[[#This Row],[TimeOut]],(datainHOME1[[#This Row],[TimeIn]]-datainHOME1[[#This Row],[TimeOut]])+1000)</f>
        <v>69</v>
      </c>
      <c r="J4001">
        <f>datainHOME1[[#This Row],[l]]+5</f>
        <v>4033</v>
      </c>
      <c r="N4001">
        <f>IF(datainHOME1[[#This Row],[TimeIn]]-datainHOME1[[#This Row],[TimeOut]] &gt;0, datainHOME1[[#This Row],[TimeIn]]-datainHOME1[[#This Row],[TimeOut]],(datainHOME1[[#This Row],[TimeIn]]-datainHOME1[[#This Row],[TimeOut]])+1000)</f>
        <v>69</v>
      </c>
      <c r="Q4001">
        <f>datainHOME1[[#This Row],[l]]+5</f>
        <v>4033</v>
      </c>
      <c r="U4001">
        <f>IF(datainHOME1[[#This Row],[TimeIn]]-datainHOME1[[#This Row],[TimeOut]] &gt;0, datainHOME1[[#This Row],[TimeIn]]-datainHOME1[[#This Row],[TimeOut]],(datainHOME1[[#This Row],[TimeIn]]-datainHOME1[[#This Row],[TimeOut]])+1000)</f>
        <v>69</v>
      </c>
    </row>
    <row r="4002" spans="1:21" x14ac:dyDescent="0.25">
      <c r="A4002" t="s">
        <v>7</v>
      </c>
      <c r="B4002" t="s">
        <v>4283</v>
      </c>
      <c r="C4002">
        <f>datainHOME1[[#This Row],[l]]+5</f>
        <v>4034</v>
      </c>
      <c r="D4002" t="s">
        <v>4034</v>
      </c>
      <c r="E4002" t="s">
        <v>597</v>
      </c>
      <c r="F4002" t="s">
        <v>687</v>
      </c>
      <c r="G4002">
        <f>IF(datainHOME1[[#This Row],[TimeIn]]-datainHOME1[[#This Row],[TimeOut]] &gt;0, datainHOME1[[#This Row],[TimeIn]]-datainHOME1[[#This Row],[TimeOut]],(datainHOME1[[#This Row],[TimeIn]]-datainHOME1[[#This Row],[TimeOut]])+1000)</f>
        <v>79</v>
      </c>
      <c r="J4002">
        <f>datainHOME1[[#This Row],[l]]+5</f>
        <v>4034</v>
      </c>
      <c r="N4002">
        <f>IF(datainHOME1[[#This Row],[TimeIn]]-datainHOME1[[#This Row],[TimeOut]] &gt;0, datainHOME1[[#This Row],[TimeIn]]-datainHOME1[[#This Row],[TimeOut]],(datainHOME1[[#This Row],[TimeIn]]-datainHOME1[[#This Row],[TimeOut]])+1000)</f>
        <v>79</v>
      </c>
      <c r="Q4002">
        <f>datainHOME1[[#This Row],[l]]+5</f>
        <v>4034</v>
      </c>
      <c r="U4002">
        <f>IF(datainHOME1[[#This Row],[TimeIn]]-datainHOME1[[#This Row],[TimeOut]] &gt;0, datainHOME1[[#This Row],[TimeIn]]-datainHOME1[[#This Row],[TimeOut]],(datainHOME1[[#This Row],[TimeIn]]-datainHOME1[[#This Row],[TimeOut]])+1000)</f>
        <v>79</v>
      </c>
    </row>
    <row r="4003" spans="1:21" x14ac:dyDescent="0.25">
      <c r="A4003" t="s">
        <v>7</v>
      </c>
      <c r="B4003" t="s">
        <v>4285</v>
      </c>
      <c r="C4003">
        <f>datainHOME1[[#This Row],[l]]+5</f>
        <v>4035</v>
      </c>
      <c r="D4003" t="s">
        <v>4035</v>
      </c>
      <c r="E4003" t="s">
        <v>125</v>
      </c>
      <c r="F4003" t="s">
        <v>694</v>
      </c>
      <c r="G4003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J4003">
        <f>datainHOME1[[#This Row],[l]]+5</f>
        <v>4035</v>
      </c>
      <c r="N4003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Q4003">
        <f>datainHOME1[[#This Row],[l]]+5</f>
        <v>4035</v>
      </c>
      <c r="U4003">
        <f>IF(datainHOME1[[#This Row],[TimeIn]]-datainHOME1[[#This Row],[TimeOut]] &gt;0, datainHOME1[[#This Row],[TimeIn]]-datainHOME1[[#This Row],[TimeOut]],(datainHOME1[[#This Row],[TimeIn]]-datainHOME1[[#This Row],[TimeOut]])+1000)</f>
        <v>40</v>
      </c>
    </row>
    <row r="4004" spans="1:21" x14ac:dyDescent="0.25">
      <c r="A4004" t="s">
        <v>7</v>
      </c>
      <c r="B4004" t="s">
        <v>4287</v>
      </c>
      <c r="C4004">
        <f>datainHOME1[[#This Row],[l]]+5</f>
        <v>4036</v>
      </c>
      <c r="D4004" t="s">
        <v>4036</v>
      </c>
      <c r="E4004" t="s">
        <v>383</v>
      </c>
      <c r="F4004" t="s">
        <v>491</v>
      </c>
      <c r="G400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004">
        <f>datainHOME1[[#This Row],[l]]+5</f>
        <v>4036</v>
      </c>
      <c r="N400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004">
        <f>datainHOME1[[#This Row],[l]]+5</f>
        <v>4036</v>
      </c>
      <c r="U4004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005" spans="1:21" x14ac:dyDescent="0.25">
      <c r="A4005" t="s">
        <v>7</v>
      </c>
      <c r="B4005" t="s">
        <v>4288</v>
      </c>
      <c r="C4005">
        <f>datainHOME1[[#This Row],[l]]+5</f>
        <v>4037</v>
      </c>
      <c r="D4005" t="s">
        <v>4037</v>
      </c>
      <c r="E4005" t="s">
        <v>706</v>
      </c>
      <c r="F4005" t="s">
        <v>725</v>
      </c>
      <c r="G4005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4005">
        <f>datainHOME1[[#This Row],[l]]+5</f>
        <v>4037</v>
      </c>
      <c r="N4005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4005">
        <f>datainHOME1[[#This Row],[l]]+5</f>
        <v>4037</v>
      </c>
      <c r="U4005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4006" spans="1:21" x14ac:dyDescent="0.25">
      <c r="A4006" t="s">
        <v>7</v>
      </c>
      <c r="B4006" t="s">
        <v>4289</v>
      </c>
      <c r="C4006">
        <f>datainHOME1[[#This Row],[l]]+5</f>
        <v>4038</v>
      </c>
      <c r="D4006" t="s">
        <v>4038</v>
      </c>
      <c r="E4006" t="s">
        <v>659</v>
      </c>
      <c r="F4006" t="s">
        <v>743</v>
      </c>
      <c r="G4006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4006">
        <f>datainHOME1[[#This Row],[l]]+5</f>
        <v>4038</v>
      </c>
      <c r="N4006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4006">
        <f>datainHOME1[[#This Row],[l]]+5</f>
        <v>4038</v>
      </c>
      <c r="U4006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4007" spans="1:21" x14ac:dyDescent="0.25">
      <c r="A4007" t="s">
        <v>7</v>
      </c>
      <c r="B4007" t="s">
        <v>4290</v>
      </c>
      <c r="C4007">
        <f>datainHOME1[[#This Row],[l]]+5</f>
        <v>4039</v>
      </c>
      <c r="D4007" t="s">
        <v>4039</v>
      </c>
      <c r="E4007" t="s">
        <v>721</v>
      </c>
      <c r="F4007" t="s">
        <v>583</v>
      </c>
      <c r="G4007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4007">
        <f>datainHOME1[[#This Row],[l]]+5</f>
        <v>4039</v>
      </c>
      <c r="N4007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4007">
        <f>datainHOME1[[#This Row],[l]]+5</f>
        <v>4039</v>
      </c>
      <c r="U4007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4008" spans="1:21" x14ac:dyDescent="0.25">
      <c r="A4008" t="s">
        <v>7</v>
      </c>
      <c r="B4008" t="s">
        <v>4291</v>
      </c>
      <c r="C4008">
        <f>datainHOME1[[#This Row],[l]]+5</f>
        <v>4040</v>
      </c>
      <c r="D4008" t="s">
        <v>4040</v>
      </c>
      <c r="E4008" t="s">
        <v>730</v>
      </c>
      <c r="F4008" t="s">
        <v>265</v>
      </c>
      <c r="G400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008">
        <f>datainHOME1[[#This Row],[l]]+5</f>
        <v>4040</v>
      </c>
      <c r="N400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008">
        <f>datainHOME1[[#This Row],[l]]+5</f>
        <v>4040</v>
      </c>
      <c r="U400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009" spans="1:21" x14ac:dyDescent="0.25">
      <c r="A4009" t="s">
        <v>7</v>
      </c>
      <c r="B4009" t="s">
        <v>4292</v>
      </c>
      <c r="C4009">
        <f>datainHOME1[[#This Row],[l]]+5</f>
        <v>4041</v>
      </c>
      <c r="D4009" t="s">
        <v>4041</v>
      </c>
      <c r="E4009" t="s">
        <v>745</v>
      </c>
      <c r="F4009" t="s">
        <v>268</v>
      </c>
      <c r="G400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009">
        <f>datainHOME1[[#This Row],[l]]+5</f>
        <v>4041</v>
      </c>
      <c r="N400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009">
        <f>datainHOME1[[#This Row],[l]]+5</f>
        <v>4041</v>
      </c>
      <c r="U400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010" spans="1:21" x14ac:dyDescent="0.25">
      <c r="A4010" t="s">
        <v>7</v>
      </c>
      <c r="B4010" t="s">
        <v>4293</v>
      </c>
      <c r="C4010">
        <f>datainHOME1[[#This Row],[l]]+5</f>
        <v>4042</v>
      </c>
      <c r="D4010" t="s">
        <v>4042</v>
      </c>
      <c r="E4010" t="s">
        <v>265</v>
      </c>
      <c r="F4010" t="s">
        <v>487</v>
      </c>
      <c r="G4010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4010">
        <f>datainHOME1[[#This Row],[l]]+5</f>
        <v>4042</v>
      </c>
      <c r="N4010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4010">
        <f>datainHOME1[[#This Row],[l]]+5</f>
        <v>4042</v>
      </c>
      <c r="U4010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4011" spans="1:21" x14ac:dyDescent="0.25">
      <c r="A4011" t="s">
        <v>7</v>
      </c>
      <c r="B4011" t="s">
        <v>4294</v>
      </c>
      <c r="C4011">
        <f>datainHOME1[[#This Row],[l]]+5</f>
        <v>4043</v>
      </c>
      <c r="D4011" t="s">
        <v>4043</v>
      </c>
      <c r="E4011" t="s">
        <v>268</v>
      </c>
      <c r="F4011" t="s">
        <v>785</v>
      </c>
      <c r="G401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011">
        <f>datainHOME1[[#This Row],[l]]+5</f>
        <v>4043</v>
      </c>
      <c r="N401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011">
        <f>datainHOME1[[#This Row],[l]]+5</f>
        <v>4043</v>
      </c>
      <c r="U4011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012" spans="1:21" x14ac:dyDescent="0.25">
      <c r="A4012" t="s">
        <v>7</v>
      </c>
      <c r="B4012" t="s">
        <v>4295</v>
      </c>
      <c r="C4012">
        <f>datainHOME1[[#This Row],[l]]+5</f>
        <v>4044</v>
      </c>
      <c r="D4012" t="s">
        <v>4132</v>
      </c>
      <c r="E4012" t="s">
        <v>663</v>
      </c>
      <c r="F4012" t="s">
        <v>388</v>
      </c>
      <c r="G401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012">
        <f>datainHOME1[[#This Row],[l]]+5</f>
        <v>4044</v>
      </c>
      <c r="N401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012">
        <f>datainHOME1[[#This Row],[l]]+5</f>
        <v>4044</v>
      </c>
      <c r="U401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013" spans="1:21" x14ac:dyDescent="0.25">
      <c r="A4013" t="s">
        <v>7</v>
      </c>
      <c r="B4013" t="s">
        <v>4296</v>
      </c>
      <c r="C4013">
        <f>datainHOME1[[#This Row],[l]]+5</f>
        <v>4045</v>
      </c>
      <c r="D4013" t="s">
        <v>4044</v>
      </c>
      <c r="E4013" t="s">
        <v>499</v>
      </c>
      <c r="F4013" t="s">
        <v>807</v>
      </c>
      <c r="G4013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013">
        <f>datainHOME1[[#This Row],[l]]+5</f>
        <v>4045</v>
      </c>
      <c r="N4013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013">
        <f>datainHOME1[[#This Row],[l]]+5</f>
        <v>4045</v>
      </c>
      <c r="U4013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014" spans="1:21" x14ac:dyDescent="0.25">
      <c r="A4014" t="s">
        <v>7</v>
      </c>
      <c r="B4014" t="s">
        <v>4297</v>
      </c>
      <c r="C4014">
        <f>datainHOME1[[#This Row],[l]]+5</f>
        <v>4046</v>
      </c>
      <c r="D4014" t="s">
        <v>4045</v>
      </c>
      <c r="E4014" t="s">
        <v>153</v>
      </c>
      <c r="F4014" t="s">
        <v>794</v>
      </c>
      <c r="G4014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014">
        <f>datainHOME1[[#This Row],[l]]+5</f>
        <v>4046</v>
      </c>
      <c r="N4014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014">
        <f>datainHOME1[[#This Row],[l]]+5</f>
        <v>4046</v>
      </c>
      <c r="U4014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015" spans="1:21" x14ac:dyDescent="0.25">
      <c r="A4015" t="s">
        <v>7</v>
      </c>
      <c r="B4015" t="s">
        <v>4298</v>
      </c>
      <c r="C4015">
        <f>datainHOME1[[#This Row],[l]]+5</f>
        <v>4047</v>
      </c>
      <c r="D4015" t="s">
        <v>4046</v>
      </c>
      <c r="E4015" t="s">
        <v>807</v>
      </c>
      <c r="F4015" t="s">
        <v>498</v>
      </c>
      <c r="G401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015">
        <f>datainHOME1[[#This Row],[l]]+5</f>
        <v>4047</v>
      </c>
      <c r="N401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015">
        <f>datainHOME1[[#This Row],[l]]+5</f>
        <v>4047</v>
      </c>
      <c r="U401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016" spans="1:21" x14ac:dyDescent="0.25">
      <c r="A4016" t="s">
        <v>7</v>
      </c>
      <c r="B4016" t="s">
        <v>4299</v>
      </c>
      <c r="C4016">
        <f>datainHOME1[[#This Row],[l]]+5</f>
        <v>4048</v>
      </c>
      <c r="D4016" t="s">
        <v>4047</v>
      </c>
      <c r="E4016" t="s">
        <v>794</v>
      </c>
      <c r="F4016" t="s">
        <v>836</v>
      </c>
      <c r="G401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016">
        <f>datainHOME1[[#This Row],[l]]+5</f>
        <v>4048</v>
      </c>
      <c r="N401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016">
        <f>datainHOME1[[#This Row],[l]]+5</f>
        <v>4048</v>
      </c>
      <c r="U401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017" spans="1:21" x14ac:dyDescent="0.25">
      <c r="A4017" t="s">
        <v>7</v>
      </c>
      <c r="B4017" t="s">
        <v>4300</v>
      </c>
      <c r="C4017">
        <f>datainHOME1[[#This Row],[l]]+5</f>
        <v>4049</v>
      </c>
      <c r="D4017" t="s">
        <v>4048</v>
      </c>
      <c r="E4017" t="s">
        <v>835</v>
      </c>
      <c r="F4017" t="s">
        <v>746</v>
      </c>
      <c r="G4017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4017">
        <f>datainHOME1[[#This Row],[l]]+5</f>
        <v>4049</v>
      </c>
      <c r="N4017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4017">
        <f>datainHOME1[[#This Row],[l]]+5</f>
        <v>4049</v>
      </c>
      <c r="U4017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4018" spans="1:21" x14ac:dyDescent="0.25">
      <c r="A4018" t="s">
        <v>7</v>
      </c>
      <c r="B4018" t="s">
        <v>4301</v>
      </c>
      <c r="C4018">
        <f>datainHOME1[[#This Row],[l]]+5</f>
        <v>4050</v>
      </c>
      <c r="D4018" t="s">
        <v>4049</v>
      </c>
      <c r="E4018" t="s">
        <v>405</v>
      </c>
      <c r="F4018" t="s">
        <v>869</v>
      </c>
      <c r="G4018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J4018">
        <f>datainHOME1[[#This Row],[l]]+5</f>
        <v>4050</v>
      </c>
      <c r="N4018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Q4018">
        <f>datainHOME1[[#This Row],[l]]+5</f>
        <v>4050</v>
      </c>
      <c r="U4018">
        <f>IF(datainHOME1[[#This Row],[TimeIn]]-datainHOME1[[#This Row],[TimeOut]] &gt;0, datainHOME1[[#This Row],[TimeIn]]-datainHOME1[[#This Row],[TimeOut]],(datainHOME1[[#This Row],[TimeIn]]-datainHOME1[[#This Row],[TimeOut]])+1000)</f>
        <v>42</v>
      </c>
    </row>
    <row r="4019" spans="1:21" x14ac:dyDescent="0.25">
      <c r="A4019" t="s">
        <v>7</v>
      </c>
      <c r="B4019" t="s">
        <v>4303</v>
      </c>
      <c r="C4019">
        <f>datainHOME1[[#This Row],[l]]+5</f>
        <v>4051</v>
      </c>
      <c r="D4019" t="s">
        <v>4050</v>
      </c>
      <c r="E4019" t="s">
        <v>601</v>
      </c>
      <c r="F4019" t="s">
        <v>874</v>
      </c>
      <c r="G4019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4019">
        <f>datainHOME1[[#This Row],[l]]+5</f>
        <v>4051</v>
      </c>
      <c r="N4019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4019">
        <f>datainHOME1[[#This Row],[l]]+5</f>
        <v>4051</v>
      </c>
      <c r="U4019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4020" spans="1:21" x14ac:dyDescent="0.25">
      <c r="A4020" t="s">
        <v>7</v>
      </c>
      <c r="B4020" t="s">
        <v>4304</v>
      </c>
      <c r="C4020">
        <f>datainHOME1[[#This Row],[l]]+5</f>
        <v>4052</v>
      </c>
      <c r="D4020" t="s">
        <v>4051</v>
      </c>
      <c r="E4020" t="s">
        <v>744</v>
      </c>
      <c r="F4020" t="s">
        <v>289</v>
      </c>
      <c r="G4020">
        <f>IF(datainHOME1[[#This Row],[TimeIn]]-datainHOME1[[#This Row],[TimeOut]] &gt;0, datainHOME1[[#This Row],[TimeIn]]-datainHOME1[[#This Row],[TimeOut]],(datainHOME1[[#This Row],[TimeIn]]-datainHOME1[[#This Row],[TimeOut]])+1000)</f>
        <v>57</v>
      </c>
      <c r="J4020">
        <f>datainHOME1[[#This Row],[l]]+5</f>
        <v>4052</v>
      </c>
      <c r="N4020">
        <f>IF(datainHOME1[[#This Row],[TimeIn]]-datainHOME1[[#This Row],[TimeOut]] &gt;0, datainHOME1[[#This Row],[TimeIn]]-datainHOME1[[#This Row],[TimeOut]],(datainHOME1[[#This Row],[TimeIn]]-datainHOME1[[#This Row],[TimeOut]])+1000)</f>
        <v>57</v>
      </c>
      <c r="Q4020">
        <f>datainHOME1[[#This Row],[l]]+5</f>
        <v>4052</v>
      </c>
      <c r="U4020">
        <f>IF(datainHOME1[[#This Row],[TimeIn]]-datainHOME1[[#This Row],[TimeOut]] &gt;0, datainHOME1[[#This Row],[TimeIn]]-datainHOME1[[#This Row],[TimeOut]],(datainHOME1[[#This Row],[TimeIn]]-datainHOME1[[#This Row],[TimeOut]])+1000)</f>
        <v>57</v>
      </c>
    </row>
    <row r="4021" spans="1:21" x14ac:dyDescent="0.25">
      <c r="A4021" t="s">
        <v>7</v>
      </c>
      <c r="B4021" t="s">
        <v>4305</v>
      </c>
      <c r="C4021">
        <f>datainHOME1[[#This Row],[l]]+5</f>
        <v>4053</v>
      </c>
      <c r="D4021" t="s">
        <v>4052</v>
      </c>
      <c r="E4021" t="s">
        <v>873</v>
      </c>
      <c r="F4021" t="s">
        <v>951</v>
      </c>
      <c r="G4021">
        <f>IF(datainHOME1[[#This Row],[TimeIn]]-datainHOME1[[#This Row],[TimeOut]] &gt;0, datainHOME1[[#This Row],[TimeIn]]-datainHOME1[[#This Row],[TimeOut]],(datainHOME1[[#This Row],[TimeIn]]-datainHOME1[[#This Row],[TimeOut]])+1000)</f>
        <v>184</v>
      </c>
      <c r="J4021">
        <f>datainHOME1[[#This Row],[l]]+5</f>
        <v>4053</v>
      </c>
      <c r="N4021">
        <f>IF(datainHOME1[[#This Row],[TimeIn]]-datainHOME1[[#This Row],[TimeOut]] &gt;0, datainHOME1[[#This Row],[TimeIn]]-datainHOME1[[#This Row],[TimeOut]],(datainHOME1[[#This Row],[TimeIn]]-datainHOME1[[#This Row],[TimeOut]])+1000)</f>
        <v>184</v>
      </c>
      <c r="Q4021">
        <f>datainHOME1[[#This Row],[l]]+5</f>
        <v>4053</v>
      </c>
      <c r="U4021">
        <f>IF(datainHOME1[[#This Row],[TimeIn]]-datainHOME1[[#This Row],[TimeOut]] &gt;0, datainHOME1[[#This Row],[TimeIn]]-datainHOME1[[#This Row],[TimeOut]],(datainHOME1[[#This Row],[TimeIn]]-datainHOME1[[#This Row],[TimeOut]])+1000)</f>
        <v>184</v>
      </c>
    </row>
    <row r="4022" spans="1:21" x14ac:dyDescent="0.25">
      <c r="A4022" t="s">
        <v>7</v>
      </c>
      <c r="B4022" t="s">
        <v>4308</v>
      </c>
      <c r="C4022">
        <f>datainHOME1[[#This Row],[l]]+5</f>
        <v>4054</v>
      </c>
      <c r="D4022" t="s">
        <v>4053</v>
      </c>
      <c r="E4022" t="s">
        <v>287</v>
      </c>
      <c r="F4022" t="s">
        <v>779</v>
      </c>
      <c r="G4022">
        <f>IF(datainHOME1[[#This Row],[TimeIn]]-datainHOME1[[#This Row],[TimeOut]] &gt;0, datainHOME1[[#This Row],[TimeIn]]-datainHOME1[[#This Row],[TimeOut]],(datainHOME1[[#This Row],[TimeIn]]-datainHOME1[[#This Row],[TimeOut]])+1000)</f>
        <v>322</v>
      </c>
      <c r="J4022">
        <f>datainHOME1[[#This Row],[l]]+5</f>
        <v>4054</v>
      </c>
      <c r="N4022">
        <f>IF(datainHOME1[[#This Row],[TimeIn]]-datainHOME1[[#This Row],[TimeOut]] &gt;0, datainHOME1[[#This Row],[TimeIn]]-datainHOME1[[#This Row],[TimeOut]],(datainHOME1[[#This Row],[TimeIn]]-datainHOME1[[#This Row],[TimeOut]])+1000)</f>
        <v>322</v>
      </c>
      <c r="Q4022">
        <f>datainHOME1[[#This Row],[l]]+5</f>
        <v>4054</v>
      </c>
      <c r="U4022">
        <f>IF(datainHOME1[[#This Row],[TimeIn]]-datainHOME1[[#This Row],[TimeOut]] &gt;0, datainHOME1[[#This Row],[TimeIn]]-datainHOME1[[#This Row],[TimeOut]],(datainHOME1[[#This Row],[TimeIn]]-datainHOME1[[#This Row],[TimeOut]])+1000)</f>
        <v>322</v>
      </c>
    </row>
    <row r="4023" spans="1:21" x14ac:dyDescent="0.25">
      <c r="A4023" t="s">
        <v>7</v>
      </c>
      <c r="B4023" t="s">
        <v>4310</v>
      </c>
      <c r="C4023">
        <f>datainHOME1[[#This Row],[l]]+5</f>
        <v>4055</v>
      </c>
      <c r="D4023" t="s">
        <v>4054</v>
      </c>
      <c r="E4023" t="s">
        <v>527</v>
      </c>
      <c r="F4023" t="s">
        <v>80</v>
      </c>
      <c r="G4023">
        <f>IF(datainHOME1[[#This Row],[TimeIn]]-datainHOME1[[#This Row],[TimeOut]] &gt;0, datainHOME1[[#This Row],[TimeIn]]-datainHOME1[[#This Row],[TimeOut]],(datainHOME1[[#This Row],[TimeIn]]-datainHOME1[[#This Row],[TimeOut]])+1000)</f>
        <v>244</v>
      </c>
      <c r="J4023">
        <f>datainHOME1[[#This Row],[l]]+5</f>
        <v>4055</v>
      </c>
      <c r="N4023">
        <f>IF(datainHOME1[[#This Row],[TimeIn]]-datainHOME1[[#This Row],[TimeOut]] &gt;0, datainHOME1[[#This Row],[TimeIn]]-datainHOME1[[#This Row],[TimeOut]],(datainHOME1[[#This Row],[TimeIn]]-datainHOME1[[#This Row],[TimeOut]])+1000)</f>
        <v>244</v>
      </c>
      <c r="Q4023">
        <f>datainHOME1[[#This Row],[l]]+5</f>
        <v>4055</v>
      </c>
      <c r="U4023">
        <f>IF(datainHOME1[[#This Row],[TimeIn]]-datainHOME1[[#This Row],[TimeOut]] &gt;0, datainHOME1[[#This Row],[TimeIn]]-datainHOME1[[#This Row],[TimeOut]],(datainHOME1[[#This Row],[TimeIn]]-datainHOME1[[#This Row],[TimeOut]])+1000)</f>
        <v>244</v>
      </c>
    </row>
    <row r="4024" spans="1:21" x14ac:dyDescent="0.25">
      <c r="A4024" t="s">
        <v>7</v>
      </c>
      <c r="B4024" t="s">
        <v>4311</v>
      </c>
      <c r="C4024">
        <f>datainHOME1[[#This Row],[l]]+5</f>
        <v>4056</v>
      </c>
      <c r="D4024" t="s">
        <v>4055</v>
      </c>
      <c r="E4024" t="s">
        <v>951</v>
      </c>
      <c r="F4024" t="s">
        <v>158</v>
      </c>
      <c r="G4024">
        <f>IF(datainHOME1[[#This Row],[TimeIn]]-datainHOME1[[#This Row],[TimeOut]] &gt;0, datainHOME1[[#This Row],[TimeIn]]-datainHOME1[[#This Row],[TimeOut]],(datainHOME1[[#This Row],[TimeIn]]-datainHOME1[[#This Row],[TimeOut]])+1000)</f>
        <v>247</v>
      </c>
      <c r="J4024">
        <f>datainHOME1[[#This Row],[l]]+5</f>
        <v>4056</v>
      </c>
      <c r="N4024">
        <f>IF(datainHOME1[[#This Row],[TimeIn]]-datainHOME1[[#This Row],[TimeOut]] &gt;0, datainHOME1[[#This Row],[TimeIn]]-datainHOME1[[#This Row],[TimeOut]],(datainHOME1[[#This Row],[TimeIn]]-datainHOME1[[#This Row],[TimeOut]])+1000)</f>
        <v>247</v>
      </c>
      <c r="Q4024">
        <f>datainHOME1[[#This Row],[l]]+5</f>
        <v>4056</v>
      </c>
      <c r="U4024">
        <f>IF(datainHOME1[[#This Row],[TimeIn]]-datainHOME1[[#This Row],[TimeOut]] &gt;0, datainHOME1[[#This Row],[TimeIn]]-datainHOME1[[#This Row],[TimeOut]],(datainHOME1[[#This Row],[TimeIn]]-datainHOME1[[#This Row],[TimeOut]])+1000)</f>
        <v>247</v>
      </c>
    </row>
    <row r="4025" spans="1:21" x14ac:dyDescent="0.25">
      <c r="A4025" t="s">
        <v>7</v>
      </c>
      <c r="B4025" t="s">
        <v>4313</v>
      </c>
      <c r="C4025">
        <f>datainHOME1[[#This Row],[l]]+5</f>
        <v>4057</v>
      </c>
      <c r="D4025" t="s">
        <v>4056</v>
      </c>
      <c r="E4025" t="s">
        <v>712</v>
      </c>
      <c r="F4025" t="s">
        <v>158</v>
      </c>
      <c r="G4025">
        <f>IF(datainHOME1[[#This Row],[TimeIn]]-datainHOME1[[#This Row],[TimeOut]] &gt;0, datainHOME1[[#This Row],[TimeIn]]-datainHOME1[[#This Row],[TimeOut]],(datainHOME1[[#This Row],[TimeIn]]-datainHOME1[[#This Row],[TimeOut]])+1000)</f>
        <v>76</v>
      </c>
      <c r="J4025">
        <f>datainHOME1[[#This Row],[l]]+5</f>
        <v>4057</v>
      </c>
      <c r="N4025">
        <f>IF(datainHOME1[[#This Row],[TimeIn]]-datainHOME1[[#This Row],[TimeOut]] &gt;0, datainHOME1[[#This Row],[TimeIn]]-datainHOME1[[#This Row],[TimeOut]],(datainHOME1[[#This Row],[TimeIn]]-datainHOME1[[#This Row],[TimeOut]])+1000)</f>
        <v>76</v>
      </c>
      <c r="Q4025">
        <f>datainHOME1[[#This Row],[l]]+5</f>
        <v>4057</v>
      </c>
      <c r="U4025">
        <f>IF(datainHOME1[[#This Row],[TimeIn]]-datainHOME1[[#This Row],[TimeOut]] &gt;0, datainHOME1[[#This Row],[TimeIn]]-datainHOME1[[#This Row],[TimeOut]],(datainHOME1[[#This Row],[TimeIn]]-datainHOME1[[#This Row],[TimeOut]])+1000)</f>
        <v>76</v>
      </c>
    </row>
    <row r="4026" spans="1:21" x14ac:dyDescent="0.25">
      <c r="A4026" t="s">
        <v>7</v>
      </c>
      <c r="B4026" t="s">
        <v>4316</v>
      </c>
      <c r="C4026">
        <f>datainHOME1[[#This Row],[l]]+5</f>
        <v>4058</v>
      </c>
      <c r="D4026" t="s">
        <v>4057</v>
      </c>
      <c r="E4026" t="s">
        <v>67</v>
      </c>
      <c r="F4026" t="s">
        <v>78</v>
      </c>
      <c r="G4026">
        <f>IF(datainHOME1[[#This Row],[TimeIn]]-datainHOME1[[#This Row],[TimeOut]] &gt;0, datainHOME1[[#This Row],[TimeIn]]-datainHOME1[[#This Row],[TimeOut]],(datainHOME1[[#This Row],[TimeIn]]-datainHOME1[[#This Row],[TimeOut]])+1000)</f>
        <v>51</v>
      </c>
      <c r="J4026">
        <f>datainHOME1[[#This Row],[l]]+5</f>
        <v>4058</v>
      </c>
      <c r="N4026">
        <f>IF(datainHOME1[[#This Row],[TimeIn]]-datainHOME1[[#This Row],[TimeOut]] &gt;0, datainHOME1[[#This Row],[TimeIn]]-datainHOME1[[#This Row],[TimeOut]],(datainHOME1[[#This Row],[TimeIn]]-datainHOME1[[#This Row],[TimeOut]])+1000)</f>
        <v>51</v>
      </c>
      <c r="Q4026">
        <f>datainHOME1[[#This Row],[l]]+5</f>
        <v>4058</v>
      </c>
      <c r="U4026">
        <f>IF(datainHOME1[[#This Row],[TimeIn]]-datainHOME1[[#This Row],[TimeOut]] &gt;0, datainHOME1[[#This Row],[TimeIn]]-datainHOME1[[#This Row],[TimeOut]],(datainHOME1[[#This Row],[TimeIn]]-datainHOME1[[#This Row],[TimeOut]])+1000)</f>
        <v>51</v>
      </c>
    </row>
    <row r="4027" spans="1:21" x14ac:dyDescent="0.25">
      <c r="A4027" t="s">
        <v>7</v>
      </c>
      <c r="B4027" t="s">
        <v>4317</v>
      </c>
      <c r="C4027">
        <f>datainHOME1[[#This Row],[l]]+5</f>
        <v>4059</v>
      </c>
      <c r="D4027" t="s">
        <v>4058</v>
      </c>
      <c r="E4027" t="s">
        <v>73</v>
      </c>
      <c r="F4027" t="s">
        <v>200</v>
      </c>
      <c r="G4027">
        <f>IF(datainHOME1[[#This Row],[TimeIn]]-datainHOME1[[#This Row],[TimeOut]] &gt;0, datainHOME1[[#This Row],[TimeIn]]-datainHOME1[[#This Row],[TimeOut]],(datainHOME1[[#This Row],[TimeIn]]-datainHOME1[[#This Row],[TimeOut]])+1000)</f>
        <v>47</v>
      </c>
      <c r="J4027">
        <f>datainHOME1[[#This Row],[l]]+5</f>
        <v>4059</v>
      </c>
      <c r="N4027">
        <f>IF(datainHOME1[[#This Row],[TimeIn]]-datainHOME1[[#This Row],[TimeOut]] &gt;0, datainHOME1[[#This Row],[TimeIn]]-datainHOME1[[#This Row],[TimeOut]],(datainHOME1[[#This Row],[TimeIn]]-datainHOME1[[#This Row],[TimeOut]])+1000)</f>
        <v>47</v>
      </c>
      <c r="Q4027">
        <f>datainHOME1[[#This Row],[l]]+5</f>
        <v>4059</v>
      </c>
      <c r="U4027">
        <f>IF(datainHOME1[[#This Row],[TimeIn]]-datainHOME1[[#This Row],[TimeOut]] &gt;0, datainHOME1[[#This Row],[TimeIn]]-datainHOME1[[#This Row],[TimeOut]],(datainHOME1[[#This Row],[TimeIn]]-datainHOME1[[#This Row],[TimeOut]])+1000)</f>
        <v>47</v>
      </c>
    </row>
    <row r="4028" spans="1:21" x14ac:dyDescent="0.25">
      <c r="A4028" t="s">
        <v>7</v>
      </c>
      <c r="B4028" t="s">
        <v>4318</v>
      </c>
      <c r="C4028">
        <f>datainHOME1[[#This Row],[l]]+5</f>
        <v>4060</v>
      </c>
      <c r="D4028" t="s">
        <v>4059</v>
      </c>
      <c r="E4028" t="s">
        <v>80</v>
      </c>
      <c r="F4028" t="s">
        <v>200</v>
      </c>
      <c r="G4028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4028">
        <f>datainHOME1[[#This Row],[l]]+5</f>
        <v>4060</v>
      </c>
      <c r="N4028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4028">
        <f>datainHOME1[[#This Row],[l]]+5</f>
        <v>4060</v>
      </c>
      <c r="U4028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4029" spans="1:21" x14ac:dyDescent="0.25">
      <c r="A4029" t="s">
        <v>7</v>
      </c>
      <c r="B4029" t="s">
        <v>4319</v>
      </c>
      <c r="C4029">
        <f>datainHOME1[[#This Row],[l]]+5</f>
        <v>4061</v>
      </c>
      <c r="D4029" t="s">
        <v>4060</v>
      </c>
      <c r="E4029" t="s">
        <v>143</v>
      </c>
      <c r="F4029" t="s">
        <v>220</v>
      </c>
      <c r="G4029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J4029">
        <f>datainHOME1[[#This Row],[l]]+5</f>
        <v>4061</v>
      </c>
      <c r="N4029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Q4029">
        <f>datainHOME1[[#This Row],[l]]+5</f>
        <v>4061</v>
      </c>
      <c r="U4029">
        <f>IF(datainHOME1[[#This Row],[TimeIn]]-datainHOME1[[#This Row],[TimeOut]] &gt;0, datainHOME1[[#This Row],[TimeIn]]-datainHOME1[[#This Row],[TimeOut]],(datainHOME1[[#This Row],[TimeIn]]-datainHOME1[[#This Row],[TimeOut]])+1000)</f>
        <v>38</v>
      </c>
    </row>
    <row r="4030" spans="1:21" x14ac:dyDescent="0.25">
      <c r="A4030" t="s">
        <v>7</v>
      </c>
      <c r="B4030" t="s">
        <v>4320</v>
      </c>
      <c r="C4030">
        <f>datainHOME1[[#This Row],[l]]+5</f>
        <v>4062</v>
      </c>
      <c r="D4030" t="s">
        <v>4061</v>
      </c>
      <c r="E4030" t="s">
        <v>78</v>
      </c>
      <c r="F4030" t="s">
        <v>231</v>
      </c>
      <c r="G4030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4030">
        <f>datainHOME1[[#This Row],[l]]+5</f>
        <v>4062</v>
      </c>
      <c r="N4030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4030">
        <f>datainHOME1[[#This Row],[l]]+5</f>
        <v>4062</v>
      </c>
      <c r="U4030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4031" spans="1:21" x14ac:dyDescent="0.25">
      <c r="A4031" t="s">
        <v>7</v>
      </c>
      <c r="B4031" t="s">
        <v>4321</v>
      </c>
      <c r="C4031">
        <f>datainHOME1[[#This Row],[l]]+5</f>
        <v>4063</v>
      </c>
      <c r="D4031" t="s">
        <v>4062</v>
      </c>
      <c r="E4031" t="s">
        <v>216</v>
      </c>
      <c r="F4031" t="s">
        <v>213</v>
      </c>
      <c r="G4031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4031">
        <f>datainHOME1[[#This Row],[l]]+5</f>
        <v>4063</v>
      </c>
      <c r="N4031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4031">
        <f>datainHOME1[[#This Row],[l]]+5</f>
        <v>4063</v>
      </c>
      <c r="U4031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4032" spans="1:21" x14ac:dyDescent="0.25">
      <c r="A4032" t="s">
        <v>7</v>
      </c>
      <c r="B4032" t="s">
        <v>4322</v>
      </c>
      <c r="C4032">
        <f>datainHOME1[[#This Row],[l]]+5</f>
        <v>4064</v>
      </c>
      <c r="D4032" t="s">
        <v>4063</v>
      </c>
      <c r="E4032" t="s">
        <v>231</v>
      </c>
      <c r="F4032" t="s">
        <v>321</v>
      </c>
      <c r="G4032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J4032">
        <f>datainHOME1[[#This Row],[l]]+5</f>
        <v>4064</v>
      </c>
      <c r="N4032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Q4032">
        <f>datainHOME1[[#This Row],[l]]+5</f>
        <v>4064</v>
      </c>
      <c r="U4032">
        <f>IF(datainHOME1[[#This Row],[TimeIn]]-datainHOME1[[#This Row],[TimeOut]] &gt;0, datainHOME1[[#This Row],[TimeIn]]-datainHOME1[[#This Row],[TimeOut]],(datainHOME1[[#This Row],[TimeIn]]-datainHOME1[[#This Row],[TimeOut]])+1000)</f>
        <v>37</v>
      </c>
    </row>
    <row r="4033" spans="1:21" x14ac:dyDescent="0.25">
      <c r="A4033" t="s">
        <v>7</v>
      </c>
      <c r="B4033" t="s">
        <v>4323</v>
      </c>
      <c r="C4033">
        <f>datainHOME1[[#This Row],[l]]+5</f>
        <v>4065</v>
      </c>
      <c r="D4033" t="s">
        <v>4064</v>
      </c>
      <c r="E4033" t="s">
        <v>213</v>
      </c>
      <c r="F4033" t="s">
        <v>91</v>
      </c>
      <c r="G4033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4033">
        <f>datainHOME1[[#This Row],[l]]+5</f>
        <v>4065</v>
      </c>
      <c r="N4033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4033">
        <f>datainHOME1[[#This Row],[l]]+5</f>
        <v>4065</v>
      </c>
      <c r="U4033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4034" spans="1:21" x14ac:dyDescent="0.25">
      <c r="A4034" t="s">
        <v>7</v>
      </c>
      <c r="B4034" t="s">
        <v>4324</v>
      </c>
      <c r="C4034">
        <f>datainHOME1[[#This Row],[l]]+5</f>
        <v>4066</v>
      </c>
      <c r="D4034" t="s">
        <v>4065</v>
      </c>
      <c r="E4034" t="s">
        <v>303</v>
      </c>
      <c r="F4034" t="s">
        <v>344</v>
      </c>
      <c r="G403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034">
        <f>datainHOME1[[#This Row],[l]]+5</f>
        <v>4066</v>
      </c>
      <c r="N403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034">
        <f>datainHOME1[[#This Row],[l]]+5</f>
        <v>4066</v>
      </c>
      <c r="U4034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035" spans="1:21" x14ac:dyDescent="0.25">
      <c r="A4035" t="s">
        <v>7</v>
      </c>
      <c r="B4035" t="s">
        <v>4325</v>
      </c>
      <c r="C4035">
        <f>datainHOME1[[#This Row],[l]]+5</f>
        <v>4067</v>
      </c>
      <c r="D4035" t="s">
        <v>4066</v>
      </c>
      <c r="E4035" t="s">
        <v>322</v>
      </c>
      <c r="F4035" t="s">
        <v>93</v>
      </c>
      <c r="G403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4035">
        <f>datainHOME1[[#This Row],[l]]+5</f>
        <v>4067</v>
      </c>
      <c r="N403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4035">
        <f>datainHOME1[[#This Row],[l]]+5</f>
        <v>4067</v>
      </c>
      <c r="U4035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4036" spans="1:21" x14ac:dyDescent="0.25">
      <c r="A4036" t="s">
        <v>7</v>
      </c>
      <c r="B4036" t="s">
        <v>4326</v>
      </c>
      <c r="C4036">
        <f>datainHOME1[[#This Row],[l]]+5</f>
        <v>4068</v>
      </c>
      <c r="D4036" t="s">
        <v>4067</v>
      </c>
      <c r="E4036" t="s">
        <v>344</v>
      </c>
      <c r="F4036" t="s">
        <v>379</v>
      </c>
      <c r="G403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036">
        <f>datainHOME1[[#This Row],[l]]+5</f>
        <v>4068</v>
      </c>
      <c r="N403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036">
        <f>datainHOME1[[#This Row],[l]]+5</f>
        <v>4068</v>
      </c>
      <c r="U4036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037" spans="1:21" x14ac:dyDescent="0.25">
      <c r="A4037" t="s">
        <v>7</v>
      </c>
      <c r="B4037" t="s">
        <v>4327</v>
      </c>
      <c r="C4037">
        <f>datainHOME1[[#This Row],[l]]+5</f>
        <v>4069</v>
      </c>
      <c r="D4037" t="s">
        <v>4068</v>
      </c>
      <c r="E4037" t="s">
        <v>373</v>
      </c>
      <c r="F4037" t="s">
        <v>417</v>
      </c>
      <c r="G403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037">
        <f>datainHOME1[[#This Row],[l]]+5</f>
        <v>4069</v>
      </c>
      <c r="N403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037">
        <f>datainHOME1[[#This Row],[l]]+5</f>
        <v>4069</v>
      </c>
      <c r="U403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038" spans="1:21" x14ac:dyDescent="0.25">
      <c r="A4038" t="s">
        <v>7</v>
      </c>
      <c r="B4038" t="s">
        <v>4328</v>
      </c>
      <c r="C4038">
        <f>datainHOME1[[#This Row],[l]]+5</f>
        <v>4070</v>
      </c>
      <c r="D4038" t="s">
        <v>4069</v>
      </c>
      <c r="E4038" t="s">
        <v>415</v>
      </c>
      <c r="F4038" t="s">
        <v>660</v>
      </c>
      <c r="G4038">
        <f>IF(datainHOME1[[#This Row],[TimeIn]]-datainHOME1[[#This Row],[TimeOut]] &gt;0, datainHOME1[[#This Row],[TimeIn]]-datainHOME1[[#This Row],[TimeOut]],(datainHOME1[[#This Row],[TimeIn]]-datainHOME1[[#This Row],[TimeOut]])+1000)</f>
        <v>263</v>
      </c>
      <c r="J4038">
        <f>datainHOME1[[#This Row],[l]]+5</f>
        <v>4070</v>
      </c>
      <c r="N4038">
        <f>IF(datainHOME1[[#This Row],[TimeIn]]-datainHOME1[[#This Row],[TimeOut]] &gt;0, datainHOME1[[#This Row],[TimeIn]]-datainHOME1[[#This Row],[TimeOut]],(datainHOME1[[#This Row],[TimeIn]]-datainHOME1[[#This Row],[TimeOut]])+1000)</f>
        <v>263</v>
      </c>
      <c r="Q4038">
        <f>datainHOME1[[#This Row],[l]]+5</f>
        <v>4070</v>
      </c>
      <c r="U4038">
        <f>IF(datainHOME1[[#This Row],[TimeIn]]-datainHOME1[[#This Row],[TimeOut]] &gt;0, datainHOME1[[#This Row],[TimeIn]]-datainHOME1[[#This Row],[TimeOut]],(datainHOME1[[#This Row],[TimeIn]]-datainHOME1[[#This Row],[TimeOut]])+1000)</f>
        <v>263</v>
      </c>
    </row>
    <row r="4039" spans="1:21" x14ac:dyDescent="0.25">
      <c r="A4039" t="s">
        <v>7</v>
      </c>
      <c r="B4039" t="s">
        <v>4331</v>
      </c>
      <c r="C4039">
        <f>datainHOME1[[#This Row],[l]]+5</f>
        <v>4071</v>
      </c>
      <c r="D4039" t="s">
        <v>4070</v>
      </c>
      <c r="E4039" t="s">
        <v>521</v>
      </c>
      <c r="F4039" t="s">
        <v>767</v>
      </c>
      <c r="G4039">
        <f>IF(datainHOME1[[#This Row],[TimeIn]]-datainHOME1[[#This Row],[TimeOut]] &gt;0, datainHOME1[[#This Row],[TimeIn]]-datainHOME1[[#This Row],[TimeOut]],(datainHOME1[[#This Row],[TimeIn]]-datainHOME1[[#This Row],[TimeOut]])+1000)</f>
        <v>204</v>
      </c>
      <c r="J4039">
        <f>datainHOME1[[#This Row],[l]]+5</f>
        <v>4071</v>
      </c>
      <c r="N4039">
        <f>IF(datainHOME1[[#This Row],[TimeIn]]-datainHOME1[[#This Row],[TimeOut]] &gt;0, datainHOME1[[#This Row],[TimeIn]]-datainHOME1[[#This Row],[TimeOut]],(datainHOME1[[#This Row],[TimeIn]]-datainHOME1[[#This Row],[TimeOut]])+1000)</f>
        <v>204</v>
      </c>
      <c r="Q4039">
        <f>datainHOME1[[#This Row],[l]]+5</f>
        <v>4071</v>
      </c>
      <c r="U4039">
        <f>IF(datainHOME1[[#This Row],[TimeIn]]-datainHOME1[[#This Row],[TimeOut]] &gt;0, datainHOME1[[#This Row],[TimeIn]]-datainHOME1[[#This Row],[TimeOut]],(datainHOME1[[#This Row],[TimeIn]]-datainHOME1[[#This Row],[TimeOut]])+1000)</f>
        <v>204</v>
      </c>
    </row>
    <row r="4040" spans="1:21" x14ac:dyDescent="0.25">
      <c r="A4040" t="s">
        <v>7</v>
      </c>
      <c r="B4040" t="s">
        <v>4332</v>
      </c>
      <c r="C4040">
        <f>datainHOME1[[#This Row],[l]]+5</f>
        <v>4072</v>
      </c>
      <c r="D4040" t="s">
        <v>4071</v>
      </c>
      <c r="E4040" t="s">
        <v>476</v>
      </c>
      <c r="F4040" t="s">
        <v>773</v>
      </c>
      <c r="G4040">
        <f>IF(datainHOME1[[#This Row],[TimeIn]]-datainHOME1[[#This Row],[TimeOut]] &gt;0, datainHOME1[[#This Row],[TimeIn]]-datainHOME1[[#This Row],[TimeOut]],(datainHOME1[[#This Row],[TimeIn]]-datainHOME1[[#This Row],[TimeOut]])+1000)</f>
        <v>195</v>
      </c>
      <c r="J4040">
        <f>datainHOME1[[#This Row],[l]]+5</f>
        <v>4072</v>
      </c>
      <c r="N4040">
        <f>IF(datainHOME1[[#This Row],[TimeIn]]-datainHOME1[[#This Row],[TimeOut]] &gt;0, datainHOME1[[#This Row],[TimeIn]]-datainHOME1[[#This Row],[TimeOut]],(datainHOME1[[#This Row],[TimeIn]]-datainHOME1[[#This Row],[TimeOut]])+1000)</f>
        <v>195</v>
      </c>
      <c r="Q4040">
        <f>datainHOME1[[#This Row],[l]]+5</f>
        <v>4072</v>
      </c>
      <c r="U4040">
        <f>IF(datainHOME1[[#This Row],[TimeIn]]-datainHOME1[[#This Row],[TimeOut]] &gt;0, datainHOME1[[#This Row],[TimeIn]]-datainHOME1[[#This Row],[TimeOut]],(datainHOME1[[#This Row],[TimeIn]]-datainHOME1[[#This Row],[TimeOut]])+1000)</f>
        <v>195</v>
      </c>
    </row>
    <row r="4041" spans="1:21" x14ac:dyDescent="0.25">
      <c r="A4041" t="s">
        <v>7</v>
      </c>
      <c r="B4041" t="s">
        <v>4333</v>
      </c>
      <c r="C4041">
        <f>datainHOME1[[#This Row],[l]]+5</f>
        <v>4073</v>
      </c>
      <c r="D4041" t="s">
        <v>4072</v>
      </c>
      <c r="E4041" t="s">
        <v>230</v>
      </c>
      <c r="F4041" t="s">
        <v>773</v>
      </c>
      <c r="G4041">
        <f>IF(datainHOME1[[#This Row],[TimeIn]]-datainHOME1[[#This Row],[TimeOut]] &gt;0, datainHOME1[[#This Row],[TimeIn]]-datainHOME1[[#This Row],[TimeOut]],(datainHOME1[[#This Row],[TimeIn]]-datainHOME1[[#This Row],[TimeOut]])+1000)</f>
        <v>172</v>
      </c>
      <c r="J4041">
        <f>datainHOME1[[#This Row],[l]]+5</f>
        <v>4073</v>
      </c>
      <c r="N4041">
        <f>IF(datainHOME1[[#This Row],[TimeIn]]-datainHOME1[[#This Row],[TimeOut]] &gt;0, datainHOME1[[#This Row],[TimeIn]]-datainHOME1[[#This Row],[TimeOut]],(datainHOME1[[#This Row],[TimeIn]]-datainHOME1[[#This Row],[TimeOut]])+1000)</f>
        <v>172</v>
      </c>
      <c r="Q4041">
        <f>datainHOME1[[#This Row],[l]]+5</f>
        <v>4073</v>
      </c>
      <c r="U4041">
        <f>IF(datainHOME1[[#This Row],[TimeIn]]-datainHOME1[[#This Row],[TimeOut]] &gt;0, datainHOME1[[#This Row],[TimeIn]]-datainHOME1[[#This Row],[TimeOut]],(datainHOME1[[#This Row],[TimeIn]]-datainHOME1[[#This Row],[TimeOut]])+1000)</f>
        <v>172</v>
      </c>
    </row>
    <row r="4042" spans="1:21" x14ac:dyDescent="0.25">
      <c r="A4042" t="s">
        <v>7</v>
      </c>
      <c r="B4042" t="s">
        <v>4334</v>
      </c>
      <c r="C4042">
        <f>datainHOME1[[#This Row],[l]]+5</f>
        <v>4074</v>
      </c>
      <c r="D4042" t="s">
        <v>4073</v>
      </c>
      <c r="E4042" t="s">
        <v>369</v>
      </c>
      <c r="F4042" t="s">
        <v>780</v>
      </c>
      <c r="G4042">
        <f>IF(datainHOME1[[#This Row],[TimeIn]]-datainHOME1[[#This Row],[TimeOut]] &gt;0, datainHOME1[[#This Row],[TimeIn]]-datainHOME1[[#This Row],[TimeOut]],(datainHOME1[[#This Row],[TimeIn]]-datainHOME1[[#This Row],[TimeOut]])+1000)</f>
        <v>165</v>
      </c>
      <c r="J4042">
        <f>datainHOME1[[#This Row],[l]]+5</f>
        <v>4074</v>
      </c>
      <c r="N4042">
        <f>IF(datainHOME1[[#This Row],[TimeIn]]-datainHOME1[[#This Row],[TimeOut]] &gt;0, datainHOME1[[#This Row],[TimeIn]]-datainHOME1[[#This Row],[TimeOut]],(datainHOME1[[#This Row],[TimeIn]]-datainHOME1[[#This Row],[TimeOut]])+1000)</f>
        <v>165</v>
      </c>
      <c r="Q4042">
        <f>datainHOME1[[#This Row],[l]]+5</f>
        <v>4074</v>
      </c>
      <c r="U4042">
        <f>IF(datainHOME1[[#This Row],[TimeIn]]-datainHOME1[[#This Row],[TimeOut]] &gt;0, datainHOME1[[#This Row],[TimeIn]]-datainHOME1[[#This Row],[TimeOut]],(datainHOME1[[#This Row],[TimeIn]]-datainHOME1[[#This Row],[TimeOut]])+1000)</f>
        <v>165</v>
      </c>
    </row>
    <row r="4043" spans="1:21" x14ac:dyDescent="0.25">
      <c r="A4043" t="s">
        <v>7</v>
      </c>
      <c r="B4043" t="s">
        <v>4335</v>
      </c>
      <c r="C4043">
        <f>datainHOME1[[#This Row],[l]]+5</f>
        <v>4075</v>
      </c>
      <c r="D4043" t="s">
        <v>4074</v>
      </c>
      <c r="E4043" t="s">
        <v>618</v>
      </c>
      <c r="F4043" t="s">
        <v>780</v>
      </c>
      <c r="G4043">
        <f>IF(datainHOME1[[#This Row],[TimeIn]]-datainHOME1[[#This Row],[TimeOut]] &gt;0, datainHOME1[[#This Row],[TimeIn]]-datainHOME1[[#This Row],[TimeOut]],(datainHOME1[[#This Row],[TimeIn]]-datainHOME1[[#This Row],[TimeOut]])+1000)</f>
        <v>150</v>
      </c>
      <c r="J4043">
        <f>datainHOME1[[#This Row],[l]]+5</f>
        <v>4075</v>
      </c>
      <c r="N4043">
        <f>IF(datainHOME1[[#This Row],[TimeIn]]-datainHOME1[[#This Row],[TimeOut]] &gt;0, datainHOME1[[#This Row],[TimeIn]]-datainHOME1[[#This Row],[TimeOut]],(datainHOME1[[#This Row],[TimeIn]]-datainHOME1[[#This Row],[TimeOut]])+1000)</f>
        <v>150</v>
      </c>
      <c r="Q4043">
        <f>datainHOME1[[#This Row],[l]]+5</f>
        <v>4075</v>
      </c>
      <c r="U4043">
        <f>IF(datainHOME1[[#This Row],[TimeIn]]-datainHOME1[[#This Row],[TimeOut]] &gt;0, datainHOME1[[#This Row],[TimeIn]]-datainHOME1[[#This Row],[TimeOut]],(datainHOME1[[#This Row],[TimeIn]]-datainHOME1[[#This Row],[TimeOut]])+1000)</f>
        <v>150</v>
      </c>
    </row>
    <row r="4044" spans="1:21" x14ac:dyDescent="0.25">
      <c r="A4044" t="s">
        <v>7</v>
      </c>
      <c r="B4044" t="s">
        <v>4428</v>
      </c>
      <c r="C4044">
        <f>datainHOME1[[#This Row],[l]]+5</f>
        <v>4076</v>
      </c>
      <c r="D4044" t="s">
        <v>4075</v>
      </c>
      <c r="E4044" t="s">
        <v>574</v>
      </c>
      <c r="F4044" t="s">
        <v>145</v>
      </c>
      <c r="G4044">
        <f>IF(datainHOME1[[#This Row],[TimeIn]]-datainHOME1[[#This Row],[TimeOut]] &gt;0, datainHOME1[[#This Row],[TimeIn]]-datainHOME1[[#This Row],[TimeOut]],(datainHOME1[[#This Row],[TimeIn]]-datainHOME1[[#This Row],[TimeOut]])+1000)</f>
        <v>135</v>
      </c>
      <c r="J4044">
        <f>datainHOME1[[#This Row],[l]]+5</f>
        <v>4076</v>
      </c>
      <c r="N4044">
        <f>IF(datainHOME1[[#This Row],[TimeIn]]-datainHOME1[[#This Row],[TimeOut]] &gt;0, datainHOME1[[#This Row],[TimeIn]]-datainHOME1[[#This Row],[TimeOut]],(datainHOME1[[#This Row],[TimeIn]]-datainHOME1[[#This Row],[TimeOut]])+1000)</f>
        <v>135</v>
      </c>
      <c r="Q4044">
        <f>datainHOME1[[#This Row],[l]]+5</f>
        <v>4076</v>
      </c>
      <c r="U4044">
        <f>IF(datainHOME1[[#This Row],[TimeIn]]-datainHOME1[[#This Row],[TimeOut]] &gt;0, datainHOME1[[#This Row],[TimeIn]]-datainHOME1[[#This Row],[TimeOut]],(datainHOME1[[#This Row],[TimeIn]]-datainHOME1[[#This Row],[TimeOut]])+1000)</f>
        <v>135</v>
      </c>
    </row>
    <row r="4045" spans="1:21" x14ac:dyDescent="0.25">
      <c r="A4045" t="s">
        <v>7</v>
      </c>
      <c r="B4045" t="s">
        <v>4430</v>
      </c>
      <c r="C4045">
        <f>datainHOME1[[#This Row],[l]]+5</f>
        <v>4077</v>
      </c>
      <c r="D4045" t="s">
        <v>4076</v>
      </c>
      <c r="E4045" t="s">
        <v>378</v>
      </c>
      <c r="F4045" t="s">
        <v>785</v>
      </c>
      <c r="G4045">
        <f>IF(datainHOME1[[#This Row],[TimeIn]]-datainHOME1[[#This Row],[TimeOut]] &gt;0, datainHOME1[[#This Row],[TimeIn]]-datainHOME1[[#This Row],[TimeOut]],(datainHOME1[[#This Row],[TimeIn]]-datainHOME1[[#This Row],[TimeOut]])+1000)</f>
        <v>125</v>
      </c>
      <c r="J4045">
        <f>datainHOME1[[#This Row],[l]]+5</f>
        <v>4077</v>
      </c>
      <c r="N4045">
        <f>IF(datainHOME1[[#This Row],[TimeIn]]-datainHOME1[[#This Row],[TimeOut]] &gt;0, datainHOME1[[#This Row],[TimeIn]]-datainHOME1[[#This Row],[TimeOut]],(datainHOME1[[#This Row],[TimeIn]]-datainHOME1[[#This Row],[TimeOut]])+1000)</f>
        <v>125</v>
      </c>
      <c r="Q4045">
        <f>datainHOME1[[#This Row],[l]]+5</f>
        <v>4077</v>
      </c>
      <c r="U4045">
        <f>IF(datainHOME1[[#This Row],[TimeIn]]-datainHOME1[[#This Row],[TimeOut]] &gt;0, datainHOME1[[#This Row],[TimeIn]]-datainHOME1[[#This Row],[TimeOut]],(datainHOME1[[#This Row],[TimeIn]]-datainHOME1[[#This Row],[TimeOut]])+1000)</f>
        <v>125</v>
      </c>
    </row>
    <row r="4046" spans="1:21" x14ac:dyDescent="0.25">
      <c r="A4046" t="s">
        <v>7</v>
      </c>
      <c r="B4046" t="s">
        <v>4336</v>
      </c>
      <c r="C4046">
        <f>datainHOME1[[#This Row],[l]]+5</f>
        <v>4078</v>
      </c>
      <c r="D4046" t="s">
        <v>4077</v>
      </c>
      <c r="E4046" t="s">
        <v>250</v>
      </c>
      <c r="F4046" t="s">
        <v>785</v>
      </c>
      <c r="G4046">
        <f>IF(datainHOME1[[#This Row],[TimeIn]]-datainHOME1[[#This Row],[TimeOut]] &gt;0, datainHOME1[[#This Row],[TimeIn]]-datainHOME1[[#This Row],[TimeOut]],(datainHOME1[[#This Row],[TimeIn]]-datainHOME1[[#This Row],[TimeOut]])+1000)</f>
        <v>110</v>
      </c>
      <c r="J4046">
        <f>datainHOME1[[#This Row],[l]]+5</f>
        <v>4078</v>
      </c>
      <c r="N4046">
        <f>IF(datainHOME1[[#This Row],[TimeIn]]-datainHOME1[[#This Row],[TimeOut]] &gt;0, datainHOME1[[#This Row],[TimeIn]]-datainHOME1[[#This Row],[TimeOut]],(datainHOME1[[#This Row],[TimeIn]]-datainHOME1[[#This Row],[TimeOut]])+1000)</f>
        <v>110</v>
      </c>
      <c r="Q4046">
        <f>datainHOME1[[#This Row],[l]]+5</f>
        <v>4078</v>
      </c>
      <c r="U4046">
        <f>IF(datainHOME1[[#This Row],[TimeIn]]-datainHOME1[[#This Row],[TimeOut]] &gt;0, datainHOME1[[#This Row],[TimeIn]]-datainHOME1[[#This Row],[TimeOut]],(datainHOME1[[#This Row],[TimeIn]]-datainHOME1[[#This Row],[TimeOut]])+1000)</f>
        <v>110</v>
      </c>
    </row>
    <row r="4047" spans="1:21" x14ac:dyDescent="0.25">
      <c r="A4047" t="s">
        <v>7</v>
      </c>
      <c r="B4047" t="s">
        <v>4337</v>
      </c>
      <c r="C4047">
        <f>datainHOME1[[#This Row],[l]]+5</f>
        <v>4079</v>
      </c>
      <c r="D4047" t="s">
        <v>4078</v>
      </c>
      <c r="E4047" t="s">
        <v>489</v>
      </c>
      <c r="F4047" t="s">
        <v>787</v>
      </c>
      <c r="G4047">
        <f>IF(datainHOME1[[#This Row],[TimeIn]]-datainHOME1[[#This Row],[TimeOut]] &gt;0, datainHOME1[[#This Row],[TimeIn]]-datainHOME1[[#This Row],[TimeOut]],(datainHOME1[[#This Row],[TimeIn]]-datainHOME1[[#This Row],[TimeOut]])+1000)</f>
        <v>92</v>
      </c>
      <c r="J4047">
        <f>datainHOME1[[#This Row],[l]]+5</f>
        <v>4079</v>
      </c>
      <c r="N4047">
        <f>IF(datainHOME1[[#This Row],[TimeIn]]-datainHOME1[[#This Row],[TimeOut]] &gt;0, datainHOME1[[#This Row],[TimeIn]]-datainHOME1[[#This Row],[TimeOut]],(datainHOME1[[#This Row],[TimeIn]]-datainHOME1[[#This Row],[TimeOut]])+1000)</f>
        <v>92</v>
      </c>
      <c r="Q4047">
        <f>datainHOME1[[#This Row],[l]]+5</f>
        <v>4079</v>
      </c>
      <c r="U4047">
        <f>IF(datainHOME1[[#This Row],[TimeIn]]-datainHOME1[[#This Row],[TimeOut]] &gt;0, datainHOME1[[#This Row],[TimeIn]]-datainHOME1[[#This Row],[TimeOut]],(datainHOME1[[#This Row],[TimeIn]]-datainHOME1[[#This Row],[TimeOut]])+1000)</f>
        <v>92</v>
      </c>
    </row>
    <row r="4048" spans="1:21" x14ac:dyDescent="0.25">
      <c r="A4048" t="s">
        <v>7</v>
      </c>
      <c r="B4048" t="s">
        <v>4338</v>
      </c>
      <c r="C4048">
        <f>datainHOME1[[#This Row],[l]]+5</f>
        <v>4080</v>
      </c>
      <c r="D4048" t="s">
        <v>4079</v>
      </c>
      <c r="E4048" t="s">
        <v>713</v>
      </c>
      <c r="F4048" t="s">
        <v>587</v>
      </c>
      <c r="G4048">
        <f>IF(datainHOME1[[#This Row],[TimeIn]]-datainHOME1[[#This Row],[TimeOut]] &gt;0, datainHOME1[[#This Row],[TimeIn]]-datainHOME1[[#This Row],[TimeOut]],(datainHOME1[[#This Row],[TimeIn]]-datainHOME1[[#This Row],[TimeOut]])+1000)</f>
        <v>94</v>
      </c>
      <c r="J4048">
        <f>datainHOME1[[#This Row],[l]]+5</f>
        <v>4080</v>
      </c>
      <c r="N4048">
        <f>IF(datainHOME1[[#This Row],[TimeIn]]-datainHOME1[[#This Row],[TimeOut]] &gt;0, datainHOME1[[#This Row],[TimeIn]]-datainHOME1[[#This Row],[TimeOut]],(datainHOME1[[#This Row],[TimeIn]]-datainHOME1[[#This Row],[TimeOut]])+1000)</f>
        <v>94</v>
      </c>
      <c r="Q4048">
        <f>datainHOME1[[#This Row],[l]]+5</f>
        <v>4080</v>
      </c>
      <c r="U4048">
        <f>IF(datainHOME1[[#This Row],[TimeIn]]-datainHOME1[[#This Row],[TimeOut]] &gt;0, datainHOME1[[#This Row],[TimeIn]]-datainHOME1[[#This Row],[TimeOut]],(datainHOME1[[#This Row],[TimeIn]]-datainHOME1[[#This Row],[TimeOut]])+1000)</f>
        <v>94</v>
      </c>
    </row>
    <row r="4049" spans="1:21" x14ac:dyDescent="0.25">
      <c r="A4049" t="s">
        <v>7</v>
      </c>
      <c r="B4049" t="s">
        <v>4339</v>
      </c>
      <c r="C4049">
        <f>datainHOME1[[#This Row],[l]]+5</f>
        <v>4081</v>
      </c>
      <c r="D4049" t="s">
        <v>4080</v>
      </c>
      <c r="E4049" t="s">
        <v>720</v>
      </c>
      <c r="F4049" t="s">
        <v>272</v>
      </c>
      <c r="G4049">
        <f>IF(datainHOME1[[#This Row],[TimeIn]]-datainHOME1[[#This Row],[TimeOut]] &gt;0, datainHOME1[[#This Row],[TimeIn]]-datainHOME1[[#This Row],[TimeOut]],(datainHOME1[[#This Row],[TimeIn]]-datainHOME1[[#This Row],[TimeOut]])+1000)</f>
        <v>81</v>
      </c>
      <c r="J4049">
        <f>datainHOME1[[#This Row],[l]]+5</f>
        <v>4081</v>
      </c>
      <c r="N4049">
        <f>IF(datainHOME1[[#This Row],[TimeIn]]-datainHOME1[[#This Row],[TimeOut]] &gt;0, datainHOME1[[#This Row],[TimeIn]]-datainHOME1[[#This Row],[TimeOut]],(datainHOME1[[#This Row],[TimeIn]]-datainHOME1[[#This Row],[TimeOut]])+1000)</f>
        <v>81</v>
      </c>
      <c r="Q4049">
        <f>datainHOME1[[#This Row],[l]]+5</f>
        <v>4081</v>
      </c>
      <c r="U4049">
        <f>IF(datainHOME1[[#This Row],[TimeIn]]-datainHOME1[[#This Row],[TimeOut]] &gt;0, datainHOME1[[#This Row],[TimeIn]]-datainHOME1[[#This Row],[TimeOut]],(datainHOME1[[#This Row],[TimeIn]]-datainHOME1[[#This Row],[TimeOut]])+1000)</f>
        <v>81</v>
      </c>
    </row>
    <row r="4050" spans="1:21" x14ac:dyDescent="0.25">
      <c r="A4050" t="s">
        <v>7</v>
      </c>
      <c r="B4050" t="s">
        <v>4436</v>
      </c>
      <c r="C4050">
        <f>datainHOME1[[#This Row],[l]]+5</f>
        <v>4082</v>
      </c>
      <c r="D4050" t="s">
        <v>4081</v>
      </c>
      <c r="E4050" t="s">
        <v>743</v>
      </c>
      <c r="F4050" t="s">
        <v>791</v>
      </c>
      <c r="G4050">
        <f>IF(datainHOME1[[#This Row],[TimeIn]]-datainHOME1[[#This Row],[TimeOut]] &gt;0, datainHOME1[[#This Row],[TimeIn]]-datainHOME1[[#This Row],[TimeOut]],(datainHOME1[[#This Row],[TimeIn]]-datainHOME1[[#This Row],[TimeOut]])+1000)</f>
        <v>61</v>
      </c>
      <c r="J4050">
        <f>datainHOME1[[#This Row],[l]]+5</f>
        <v>4082</v>
      </c>
      <c r="N4050">
        <f>IF(datainHOME1[[#This Row],[TimeIn]]-datainHOME1[[#This Row],[TimeOut]] &gt;0, datainHOME1[[#This Row],[TimeIn]]-datainHOME1[[#This Row],[TimeOut]],(datainHOME1[[#This Row],[TimeIn]]-datainHOME1[[#This Row],[TimeOut]])+1000)</f>
        <v>61</v>
      </c>
      <c r="Q4050">
        <f>datainHOME1[[#This Row],[l]]+5</f>
        <v>4082</v>
      </c>
      <c r="U4050">
        <f>IF(datainHOME1[[#This Row],[TimeIn]]-datainHOME1[[#This Row],[TimeOut]] &gt;0, datainHOME1[[#This Row],[TimeIn]]-datainHOME1[[#This Row],[TimeOut]],(datainHOME1[[#This Row],[TimeIn]]-datainHOME1[[#This Row],[TimeOut]])+1000)</f>
        <v>61</v>
      </c>
    </row>
    <row r="4051" spans="1:21" x14ac:dyDescent="0.25">
      <c r="A4051" t="s">
        <v>7</v>
      </c>
      <c r="B4051" t="s">
        <v>4340</v>
      </c>
      <c r="C4051">
        <f>datainHOME1[[#This Row],[l]]+5</f>
        <v>4083</v>
      </c>
      <c r="D4051" t="s">
        <v>4082</v>
      </c>
      <c r="E4051" t="s">
        <v>761</v>
      </c>
      <c r="F4051" t="s">
        <v>153</v>
      </c>
      <c r="G4051">
        <f>IF(datainHOME1[[#This Row],[TimeIn]]-datainHOME1[[#This Row],[TimeOut]] &gt;0, datainHOME1[[#This Row],[TimeIn]]-datainHOME1[[#This Row],[TimeOut]],(datainHOME1[[#This Row],[TimeIn]]-datainHOME1[[#This Row],[TimeOut]])+1000)</f>
        <v>51</v>
      </c>
      <c r="J4051">
        <f>datainHOME1[[#This Row],[l]]+5</f>
        <v>4083</v>
      </c>
      <c r="N4051">
        <f>IF(datainHOME1[[#This Row],[TimeIn]]-datainHOME1[[#This Row],[TimeOut]] &gt;0, datainHOME1[[#This Row],[TimeIn]]-datainHOME1[[#This Row],[TimeOut]],(datainHOME1[[#This Row],[TimeIn]]-datainHOME1[[#This Row],[TimeOut]])+1000)</f>
        <v>51</v>
      </c>
      <c r="Q4051">
        <f>datainHOME1[[#This Row],[l]]+5</f>
        <v>4083</v>
      </c>
      <c r="U4051">
        <f>IF(datainHOME1[[#This Row],[TimeIn]]-datainHOME1[[#This Row],[TimeOut]] &gt;0, datainHOME1[[#This Row],[TimeIn]]-datainHOME1[[#This Row],[TimeOut]],(datainHOME1[[#This Row],[TimeIn]]-datainHOME1[[#This Row],[TimeOut]])+1000)</f>
        <v>51</v>
      </c>
    </row>
    <row r="4052" spans="1:21" x14ac:dyDescent="0.25">
      <c r="A4052" t="s">
        <v>7</v>
      </c>
      <c r="B4052" t="s">
        <v>4341</v>
      </c>
      <c r="C4052">
        <f>datainHOME1[[#This Row],[l]]+5</f>
        <v>4084</v>
      </c>
      <c r="D4052" t="s">
        <v>4083</v>
      </c>
      <c r="E4052" t="s">
        <v>773</v>
      </c>
      <c r="F4052" t="s">
        <v>153</v>
      </c>
      <c r="G4052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J4052">
        <f>datainHOME1[[#This Row],[l]]+5</f>
        <v>4084</v>
      </c>
      <c r="N4052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Q4052">
        <f>datainHOME1[[#This Row],[l]]+5</f>
        <v>4084</v>
      </c>
      <c r="U4052">
        <f>IF(datainHOME1[[#This Row],[TimeIn]]-datainHOME1[[#This Row],[TimeOut]] &gt;0, datainHOME1[[#This Row],[TimeIn]]-datainHOME1[[#This Row],[TimeOut]],(datainHOME1[[#This Row],[TimeIn]]-datainHOME1[[#This Row],[TimeOut]])+1000)</f>
        <v>41</v>
      </c>
    </row>
    <row r="4053" spans="1:21" x14ac:dyDescent="0.25">
      <c r="A4053" t="s">
        <v>7</v>
      </c>
      <c r="B4053" t="s">
        <v>4343</v>
      </c>
      <c r="C4053">
        <f>datainHOME1[[#This Row],[l]]+5</f>
        <v>4085</v>
      </c>
      <c r="D4053" t="s">
        <v>4084</v>
      </c>
      <c r="E4053" t="s">
        <v>497</v>
      </c>
      <c r="F4053" t="s">
        <v>150</v>
      </c>
      <c r="G4053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4053">
        <f>datainHOME1[[#This Row],[l]]+5</f>
        <v>4085</v>
      </c>
      <c r="N4053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4053">
        <f>datainHOME1[[#This Row],[l]]+5</f>
        <v>4085</v>
      </c>
      <c r="U4053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4054" spans="1:21" x14ac:dyDescent="0.25">
      <c r="A4054" t="s">
        <v>7</v>
      </c>
      <c r="B4054" t="s">
        <v>4344</v>
      </c>
      <c r="C4054">
        <f>datainHOME1[[#This Row],[l]]+5</f>
        <v>4086</v>
      </c>
      <c r="D4054" t="s">
        <v>4175</v>
      </c>
      <c r="E4054" t="s">
        <v>587</v>
      </c>
      <c r="F4054" t="s">
        <v>156</v>
      </c>
      <c r="G405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054">
        <f>datainHOME1[[#This Row],[l]]+5</f>
        <v>4086</v>
      </c>
      <c r="N405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054">
        <f>datainHOME1[[#This Row],[l]]+5</f>
        <v>4086</v>
      </c>
      <c r="U4054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055" spans="1:21" x14ac:dyDescent="0.25">
      <c r="A4055" t="s">
        <v>7</v>
      </c>
      <c r="B4055" t="s">
        <v>4443</v>
      </c>
      <c r="C4055">
        <f>datainHOME1[[#This Row],[l]]+5</f>
        <v>4087</v>
      </c>
      <c r="D4055" t="s">
        <v>4085</v>
      </c>
      <c r="E4055" t="s">
        <v>391</v>
      </c>
      <c r="F4055" t="s">
        <v>595</v>
      </c>
      <c r="G405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055">
        <f>datainHOME1[[#This Row],[l]]+5</f>
        <v>4087</v>
      </c>
      <c r="N405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055">
        <f>datainHOME1[[#This Row],[l]]+5</f>
        <v>4087</v>
      </c>
      <c r="U4055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056" spans="1:21" x14ac:dyDescent="0.25">
      <c r="A4056" t="s">
        <v>7</v>
      </c>
      <c r="B4056" t="s">
        <v>4345</v>
      </c>
      <c r="C4056">
        <f>datainHOME1[[#This Row],[l]]+5</f>
        <v>4088</v>
      </c>
      <c r="D4056" t="s">
        <v>4086</v>
      </c>
      <c r="E4056" t="s">
        <v>156</v>
      </c>
      <c r="F4056" t="s">
        <v>737</v>
      </c>
      <c r="G405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056">
        <f>datainHOME1[[#This Row],[l]]+5</f>
        <v>4088</v>
      </c>
      <c r="N405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056">
        <f>datainHOME1[[#This Row],[l]]+5</f>
        <v>4088</v>
      </c>
      <c r="U405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057" spans="1:21" x14ac:dyDescent="0.25">
      <c r="A4057" t="s">
        <v>7</v>
      </c>
      <c r="B4057" t="s">
        <v>4346</v>
      </c>
      <c r="C4057">
        <f>datainHOME1[[#This Row],[l]]+5</f>
        <v>4089</v>
      </c>
      <c r="D4057" t="s">
        <v>4087</v>
      </c>
      <c r="E4057" t="s">
        <v>498</v>
      </c>
      <c r="F4057" t="s">
        <v>266</v>
      </c>
      <c r="G405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057">
        <f>datainHOME1[[#This Row],[l]]+5</f>
        <v>4089</v>
      </c>
      <c r="N405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057">
        <f>datainHOME1[[#This Row],[l]]+5</f>
        <v>4089</v>
      </c>
      <c r="U4057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058" spans="1:21" x14ac:dyDescent="0.25">
      <c r="A4058" t="s">
        <v>7</v>
      </c>
      <c r="B4058" t="s">
        <v>4347</v>
      </c>
      <c r="C4058">
        <f>datainHOME1[[#This Row],[l]]+5</f>
        <v>4090</v>
      </c>
      <c r="D4058" t="s">
        <v>4088</v>
      </c>
      <c r="E4058" t="s">
        <v>839</v>
      </c>
      <c r="F4058" t="s">
        <v>599</v>
      </c>
      <c r="G405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058">
        <f>datainHOME1[[#This Row],[l]]+5</f>
        <v>4090</v>
      </c>
      <c r="N405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058">
        <f>datainHOME1[[#This Row],[l]]+5</f>
        <v>4090</v>
      </c>
      <c r="U4058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059" spans="1:21" x14ac:dyDescent="0.25">
      <c r="A4059" t="s">
        <v>7</v>
      </c>
      <c r="B4059" t="s">
        <v>4348</v>
      </c>
      <c r="C4059">
        <f>datainHOME1[[#This Row],[l]]+5</f>
        <v>4091</v>
      </c>
      <c r="D4059" t="s">
        <v>4089</v>
      </c>
      <c r="E4059" t="s">
        <v>599</v>
      </c>
      <c r="F4059" t="s">
        <v>286</v>
      </c>
      <c r="G405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059">
        <f>datainHOME1[[#This Row],[l]]+5</f>
        <v>4091</v>
      </c>
      <c r="N405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059">
        <f>datainHOME1[[#This Row],[l]]+5</f>
        <v>4091</v>
      </c>
      <c r="U405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060" spans="1:21" x14ac:dyDescent="0.25">
      <c r="A4060" t="s">
        <v>7</v>
      </c>
      <c r="B4060" t="s">
        <v>4349</v>
      </c>
      <c r="C4060">
        <f>datainHOME1[[#This Row],[l]]+5</f>
        <v>4092</v>
      </c>
      <c r="D4060" t="s">
        <v>4090</v>
      </c>
      <c r="E4060" t="s">
        <v>858</v>
      </c>
      <c r="F4060" t="s">
        <v>288</v>
      </c>
      <c r="G4060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4060">
        <f>datainHOME1[[#This Row],[l]]+5</f>
        <v>4092</v>
      </c>
      <c r="N4060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4060">
        <f>datainHOME1[[#This Row],[l]]+5</f>
        <v>4092</v>
      </c>
      <c r="U4060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4061" spans="1:21" x14ac:dyDescent="0.25">
      <c r="A4061" t="s">
        <v>7</v>
      </c>
      <c r="B4061" t="s">
        <v>4350</v>
      </c>
      <c r="C4061">
        <f>datainHOME1[[#This Row],[l]]+5</f>
        <v>4093</v>
      </c>
      <c r="D4061" t="s">
        <v>4091</v>
      </c>
      <c r="E4061" t="s">
        <v>852</v>
      </c>
      <c r="F4061" t="s">
        <v>799</v>
      </c>
      <c r="G406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061">
        <f>datainHOME1[[#This Row],[l]]+5</f>
        <v>4093</v>
      </c>
      <c r="N406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061">
        <f>datainHOME1[[#This Row],[l]]+5</f>
        <v>4093</v>
      </c>
      <c r="U406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062" spans="1:21" x14ac:dyDescent="0.25">
      <c r="A4062" t="s">
        <v>7</v>
      </c>
      <c r="B4062" t="s">
        <v>4351</v>
      </c>
      <c r="C4062">
        <f>datainHOME1[[#This Row],[l]]+5</f>
        <v>4094</v>
      </c>
      <c r="D4062" t="s">
        <v>4092</v>
      </c>
      <c r="E4062" t="s">
        <v>804</v>
      </c>
      <c r="F4062" t="s">
        <v>282</v>
      </c>
      <c r="G406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062">
        <f>datainHOME1[[#This Row],[l]]+5</f>
        <v>4094</v>
      </c>
      <c r="N406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062">
        <f>datainHOME1[[#This Row],[l]]+5</f>
        <v>4094</v>
      </c>
      <c r="U4062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063" spans="1:21" x14ac:dyDescent="0.25">
      <c r="A4063" t="s">
        <v>7</v>
      </c>
      <c r="B4063" t="s">
        <v>4352</v>
      </c>
      <c r="C4063">
        <f>datainHOME1[[#This Row],[l]]+5</f>
        <v>4095</v>
      </c>
      <c r="D4063" t="s">
        <v>4093</v>
      </c>
      <c r="E4063" t="s">
        <v>282</v>
      </c>
      <c r="F4063" t="s">
        <v>897</v>
      </c>
      <c r="G4063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063">
        <f>datainHOME1[[#This Row],[l]]+5</f>
        <v>4095</v>
      </c>
      <c r="N4063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063">
        <f>datainHOME1[[#This Row],[l]]+5</f>
        <v>4095</v>
      </c>
      <c r="U4063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064" spans="1:21" x14ac:dyDescent="0.25">
      <c r="A4064" t="s">
        <v>7</v>
      </c>
      <c r="B4064" t="s">
        <v>4353</v>
      </c>
      <c r="C4064">
        <f>datainHOME1[[#This Row],[l]]+5</f>
        <v>4096</v>
      </c>
      <c r="D4064" t="s">
        <v>4095</v>
      </c>
      <c r="E4064" t="s">
        <v>680</v>
      </c>
      <c r="F4064" t="s">
        <v>901</v>
      </c>
      <c r="G406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064">
        <f>datainHOME1[[#This Row],[l]]+5</f>
        <v>4096</v>
      </c>
      <c r="N406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064">
        <f>datainHOME1[[#This Row],[l]]+5</f>
        <v>4096</v>
      </c>
      <c r="U406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065" spans="1:21" x14ac:dyDescent="0.25">
      <c r="A4065" t="s">
        <v>7</v>
      </c>
      <c r="B4065" t="s">
        <v>4354</v>
      </c>
      <c r="C4065">
        <f>datainHOME1[[#This Row],[l]]+5</f>
        <v>4097</v>
      </c>
      <c r="D4065" t="s">
        <v>4096</v>
      </c>
      <c r="E4065" t="s">
        <v>901</v>
      </c>
      <c r="F4065" t="s">
        <v>306</v>
      </c>
      <c r="G406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065">
        <f>datainHOME1[[#This Row],[l]]+5</f>
        <v>4097</v>
      </c>
      <c r="N406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065">
        <f>datainHOME1[[#This Row],[l]]+5</f>
        <v>4097</v>
      </c>
      <c r="U4065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066" spans="1:21" x14ac:dyDescent="0.25">
      <c r="A4066" t="s">
        <v>7</v>
      </c>
      <c r="B4066" t="s">
        <v>4355</v>
      </c>
      <c r="C4066">
        <f>datainHOME1[[#This Row],[l]]+5</f>
        <v>4098</v>
      </c>
      <c r="D4066" t="s">
        <v>4097</v>
      </c>
      <c r="E4066" t="s">
        <v>909</v>
      </c>
      <c r="F4066" t="s">
        <v>688</v>
      </c>
      <c r="G406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066">
        <f>datainHOME1[[#This Row],[l]]+5</f>
        <v>4098</v>
      </c>
      <c r="N406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066">
        <f>datainHOME1[[#This Row],[l]]+5</f>
        <v>4098</v>
      </c>
      <c r="U406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067" spans="1:21" x14ac:dyDescent="0.25">
      <c r="A4067" t="s">
        <v>7</v>
      </c>
      <c r="B4067" t="s">
        <v>4356</v>
      </c>
      <c r="C4067">
        <f>datainHOME1[[#This Row],[l]]+5</f>
        <v>4099</v>
      </c>
      <c r="D4067" t="s">
        <v>4098</v>
      </c>
      <c r="E4067" t="s">
        <v>308</v>
      </c>
      <c r="F4067" t="s">
        <v>27</v>
      </c>
      <c r="G406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067">
        <f>datainHOME1[[#This Row],[l]]+5</f>
        <v>4099</v>
      </c>
      <c r="N406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067">
        <f>datainHOME1[[#This Row],[l]]+5</f>
        <v>4099</v>
      </c>
      <c r="U406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068" spans="1:21" x14ac:dyDescent="0.25">
      <c r="A4068" t="s">
        <v>7</v>
      </c>
      <c r="B4068" t="s">
        <v>4357</v>
      </c>
      <c r="C4068">
        <f>datainHOME1[[#This Row],[l]]+5</f>
        <v>4100</v>
      </c>
      <c r="D4068" t="s">
        <v>4099</v>
      </c>
      <c r="E4068" t="s">
        <v>932</v>
      </c>
      <c r="F4068" t="s">
        <v>939</v>
      </c>
      <c r="G406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068">
        <f>datainHOME1[[#This Row],[l]]+5</f>
        <v>4100</v>
      </c>
      <c r="N406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068">
        <f>datainHOME1[[#This Row],[l]]+5</f>
        <v>4100</v>
      </c>
      <c r="U4068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069" spans="1:21" x14ac:dyDescent="0.25">
      <c r="A4069" t="s">
        <v>7</v>
      </c>
      <c r="B4069" t="s">
        <v>4358</v>
      </c>
      <c r="C4069">
        <f>datainHOME1[[#This Row],[l]]+5</f>
        <v>4101</v>
      </c>
      <c r="D4069" t="s">
        <v>4100</v>
      </c>
      <c r="E4069" t="s">
        <v>938</v>
      </c>
      <c r="F4069" t="s">
        <v>520</v>
      </c>
      <c r="G4069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4069">
        <f>datainHOME1[[#This Row],[l]]+5</f>
        <v>4101</v>
      </c>
      <c r="N4069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4069">
        <f>datainHOME1[[#This Row],[l]]+5</f>
        <v>4101</v>
      </c>
      <c r="U4069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4070" spans="1:21" x14ac:dyDescent="0.25">
      <c r="A4070" t="s">
        <v>7</v>
      </c>
      <c r="B4070" t="s">
        <v>4359</v>
      </c>
      <c r="C4070">
        <f>datainHOME1[[#This Row],[l]]+5</f>
        <v>4102</v>
      </c>
      <c r="D4070" t="s">
        <v>4101</v>
      </c>
      <c r="E4070" t="s">
        <v>520</v>
      </c>
      <c r="F4070" t="s">
        <v>525</v>
      </c>
      <c r="G4070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4070">
        <f>datainHOME1[[#This Row],[l]]+5</f>
        <v>4102</v>
      </c>
      <c r="N4070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4070">
        <f>datainHOME1[[#This Row],[l]]+5</f>
        <v>4102</v>
      </c>
      <c r="U4070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4071" spans="1:21" x14ac:dyDescent="0.25">
      <c r="A4071" t="s">
        <v>7</v>
      </c>
      <c r="B4071" t="s">
        <v>4360</v>
      </c>
      <c r="C4071">
        <f>datainHOME1[[#This Row],[l]]+5</f>
        <v>4103</v>
      </c>
      <c r="D4071" t="s">
        <v>4102</v>
      </c>
      <c r="E4071" t="s">
        <v>812</v>
      </c>
      <c r="F4071" t="s">
        <v>33</v>
      </c>
      <c r="G407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071">
        <f>datainHOME1[[#This Row],[l]]+5</f>
        <v>4103</v>
      </c>
      <c r="N407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071">
        <f>datainHOME1[[#This Row],[l]]+5</f>
        <v>4103</v>
      </c>
      <c r="U4071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072" spans="1:21" x14ac:dyDescent="0.25">
      <c r="A4072" t="s">
        <v>7</v>
      </c>
      <c r="B4072" t="s">
        <v>4361</v>
      </c>
      <c r="C4072">
        <f>datainHOME1[[#This Row],[l]]+5</f>
        <v>4104</v>
      </c>
      <c r="D4072" t="s">
        <v>4103</v>
      </c>
      <c r="E4072" t="s">
        <v>961</v>
      </c>
      <c r="F4072" t="s">
        <v>191</v>
      </c>
      <c r="G4072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J4072">
        <f>datainHOME1[[#This Row],[l]]+5</f>
        <v>4104</v>
      </c>
      <c r="N4072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Q4072">
        <f>datainHOME1[[#This Row],[l]]+5</f>
        <v>4104</v>
      </c>
      <c r="U4072">
        <f>IF(datainHOME1[[#This Row],[TimeIn]]-datainHOME1[[#This Row],[TimeOut]] &gt;0, datainHOME1[[#This Row],[TimeIn]]-datainHOME1[[#This Row],[TimeOut]],(datainHOME1[[#This Row],[TimeIn]]-datainHOME1[[#This Row],[TimeOut]])+1000)</f>
        <v>15</v>
      </c>
    </row>
    <row r="4073" spans="1:21" x14ac:dyDescent="0.25">
      <c r="A4073" t="s">
        <v>7</v>
      </c>
      <c r="B4073" t="s">
        <v>4362</v>
      </c>
      <c r="C4073">
        <f>datainHOME1[[#This Row],[l]]+5</f>
        <v>4105</v>
      </c>
      <c r="D4073" t="s">
        <v>4104</v>
      </c>
      <c r="E4073" t="s">
        <v>191</v>
      </c>
      <c r="F4073" t="s">
        <v>194</v>
      </c>
      <c r="G407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073">
        <f>datainHOME1[[#This Row],[l]]+5</f>
        <v>4105</v>
      </c>
      <c r="N407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073">
        <f>datainHOME1[[#This Row],[l]]+5</f>
        <v>4105</v>
      </c>
      <c r="U407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074" spans="1:21" x14ac:dyDescent="0.25">
      <c r="A4074" t="s">
        <v>7</v>
      </c>
      <c r="B4074" t="s">
        <v>4363</v>
      </c>
      <c r="C4074">
        <f>datainHOME1[[#This Row],[l]]+5</f>
        <v>4106</v>
      </c>
      <c r="D4074" t="s">
        <v>4105</v>
      </c>
      <c r="E4074" t="s">
        <v>968</v>
      </c>
      <c r="F4074" t="s">
        <v>973</v>
      </c>
      <c r="G4074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074">
        <f>datainHOME1[[#This Row],[l]]+5</f>
        <v>4106</v>
      </c>
      <c r="N4074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074">
        <f>datainHOME1[[#This Row],[l]]+5</f>
        <v>4106</v>
      </c>
      <c r="U4074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075" spans="1:21" x14ac:dyDescent="0.25">
      <c r="A4075" t="s">
        <v>7</v>
      </c>
      <c r="B4075" t="s">
        <v>4464</v>
      </c>
      <c r="C4075">
        <f>datainHOME1[[#This Row],[l]]+5</f>
        <v>4107</v>
      </c>
      <c r="D4075" t="s">
        <v>4106</v>
      </c>
      <c r="E4075" t="s">
        <v>821</v>
      </c>
      <c r="F4075" t="s">
        <v>533</v>
      </c>
      <c r="G407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075">
        <f>datainHOME1[[#This Row],[l]]+5</f>
        <v>4107</v>
      </c>
      <c r="N407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075">
        <f>datainHOME1[[#This Row],[l]]+5</f>
        <v>4107</v>
      </c>
      <c r="U407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076" spans="1:21" x14ac:dyDescent="0.25">
      <c r="A4076" t="s">
        <v>7</v>
      </c>
      <c r="B4076" t="s">
        <v>4364</v>
      </c>
      <c r="C4076">
        <f>datainHOME1[[#This Row],[l]]+5</f>
        <v>4108</v>
      </c>
      <c r="D4076" t="s">
        <v>4198</v>
      </c>
      <c r="E4076" t="s">
        <v>544</v>
      </c>
      <c r="F4076" t="s">
        <v>434</v>
      </c>
      <c r="G4076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J4076">
        <f>datainHOME1[[#This Row],[l]]+5</f>
        <v>4108</v>
      </c>
      <c r="N4076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Q4076">
        <f>datainHOME1[[#This Row],[l]]+5</f>
        <v>4108</v>
      </c>
      <c r="U4076">
        <f>IF(datainHOME1[[#This Row],[TimeIn]]-datainHOME1[[#This Row],[TimeOut]] &gt;0, datainHOME1[[#This Row],[TimeIn]]-datainHOME1[[#This Row],[TimeOut]],(datainHOME1[[#This Row],[TimeIn]]-datainHOME1[[#This Row],[TimeOut]])+1000)</f>
        <v>15</v>
      </c>
    </row>
    <row r="4077" spans="1:21" x14ac:dyDescent="0.25">
      <c r="A4077" t="s">
        <v>7</v>
      </c>
      <c r="B4077" t="s">
        <v>4365</v>
      </c>
      <c r="C4077">
        <f>datainHOME1[[#This Row],[l]]+5</f>
        <v>4109</v>
      </c>
      <c r="D4077" t="s">
        <v>4107</v>
      </c>
      <c r="E4077" t="s">
        <v>49</v>
      </c>
      <c r="F4077" t="s">
        <v>181</v>
      </c>
      <c r="G407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077">
        <f>datainHOME1[[#This Row],[l]]+5</f>
        <v>4109</v>
      </c>
      <c r="N407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077">
        <f>datainHOME1[[#This Row],[l]]+5</f>
        <v>4109</v>
      </c>
      <c r="U407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078" spans="1:21" x14ac:dyDescent="0.25">
      <c r="A4078" t="s">
        <v>7</v>
      </c>
      <c r="B4078" t="s">
        <v>4366</v>
      </c>
      <c r="C4078">
        <f>datainHOME1[[#This Row],[l]]+5</f>
        <v>4110</v>
      </c>
      <c r="D4078" t="s">
        <v>4108</v>
      </c>
      <c r="E4078" t="s">
        <v>181</v>
      </c>
      <c r="F4078" t="s">
        <v>187</v>
      </c>
      <c r="G4078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4078">
        <f>datainHOME1[[#This Row],[l]]+5</f>
        <v>4110</v>
      </c>
      <c r="N4078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4078">
        <f>datainHOME1[[#This Row],[l]]+5</f>
        <v>4110</v>
      </c>
      <c r="U4078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4079" spans="1:21" x14ac:dyDescent="0.25">
      <c r="A4079" t="s">
        <v>7</v>
      </c>
      <c r="B4079" t="s">
        <v>4367</v>
      </c>
      <c r="C4079">
        <f>datainHOME1[[#This Row],[l]]+5</f>
        <v>4111</v>
      </c>
      <c r="D4079" t="s">
        <v>4110</v>
      </c>
      <c r="E4079" t="s">
        <v>770</v>
      </c>
      <c r="F4079" t="s">
        <v>865</v>
      </c>
      <c r="G4079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4079">
        <f>datainHOME1[[#This Row],[l]]+5</f>
        <v>4111</v>
      </c>
      <c r="N4079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4079">
        <f>datainHOME1[[#This Row],[l]]+5</f>
        <v>4111</v>
      </c>
      <c r="U4079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4080" spans="1:21" x14ac:dyDescent="0.25">
      <c r="A4080" t="s">
        <v>7</v>
      </c>
      <c r="B4080" t="s">
        <v>4368</v>
      </c>
      <c r="C4080">
        <f>datainHOME1[[#This Row],[l]]+5</f>
        <v>4112</v>
      </c>
      <c r="D4080" t="s">
        <v>4111</v>
      </c>
      <c r="E4080" t="s">
        <v>865</v>
      </c>
      <c r="F4080" t="s">
        <v>992</v>
      </c>
      <c r="G408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080">
        <f>datainHOME1[[#This Row],[l]]+5</f>
        <v>4112</v>
      </c>
      <c r="N408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080">
        <f>datainHOME1[[#This Row],[l]]+5</f>
        <v>4112</v>
      </c>
      <c r="U4080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081" spans="1:21" x14ac:dyDescent="0.25">
      <c r="A4081" t="s">
        <v>7</v>
      </c>
      <c r="B4081" t="s">
        <v>4369</v>
      </c>
      <c r="C4081">
        <f>datainHOME1[[#This Row],[l]]+5</f>
        <v>4113</v>
      </c>
      <c r="D4081" t="s">
        <v>4112</v>
      </c>
      <c r="E4081" t="s">
        <v>927</v>
      </c>
      <c r="F4081" t="s">
        <v>446</v>
      </c>
      <c r="G408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081">
        <f>datainHOME1[[#This Row],[l]]+5</f>
        <v>4113</v>
      </c>
      <c r="N408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081">
        <f>datainHOME1[[#This Row],[l]]+5</f>
        <v>4113</v>
      </c>
      <c r="U408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082" spans="1:21" x14ac:dyDescent="0.25">
      <c r="A4082" t="s">
        <v>7</v>
      </c>
      <c r="B4082" t="s">
        <v>4370</v>
      </c>
      <c r="C4082">
        <f>datainHOME1[[#This Row],[l]]+5</f>
        <v>4114</v>
      </c>
      <c r="D4082" t="s">
        <v>4113</v>
      </c>
      <c r="E4082" t="s">
        <v>446</v>
      </c>
      <c r="F4082" t="s">
        <v>340</v>
      </c>
      <c r="G408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082">
        <f>datainHOME1[[#This Row],[l]]+5</f>
        <v>4114</v>
      </c>
      <c r="N408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082">
        <f>datainHOME1[[#This Row],[l]]+5</f>
        <v>4114</v>
      </c>
      <c r="U408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083" spans="1:21" x14ac:dyDescent="0.25">
      <c r="A4083" t="s">
        <v>7</v>
      </c>
      <c r="B4083" t="s">
        <v>4371</v>
      </c>
      <c r="C4083">
        <f>datainHOME1[[#This Row],[l]]+5</f>
        <v>4115</v>
      </c>
      <c r="D4083" t="s">
        <v>4114</v>
      </c>
      <c r="E4083" t="s">
        <v>72</v>
      </c>
      <c r="F4083" t="s">
        <v>37</v>
      </c>
      <c r="G408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083">
        <f>datainHOME1[[#This Row],[l]]+5</f>
        <v>4115</v>
      </c>
      <c r="N408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083">
        <f>datainHOME1[[#This Row],[l]]+5</f>
        <v>4115</v>
      </c>
      <c r="U408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084" spans="1:21" x14ac:dyDescent="0.25">
      <c r="A4084" t="s">
        <v>7</v>
      </c>
      <c r="B4084" t="s">
        <v>4372</v>
      </c>
      <c r="C4084">
        <f>datainHOME1[[#This Row],[l]]+5</f>
        <v>4116</v>
      </c>
      <c r="D4084" t="s">
        <v>4115</v>
      </c>
      <c r="E4084" t="s">
        <v>37</v>
      </c>
      <c r="F4084" t="s">
        <v>94</v>
      </c>
      <c r="G4084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084">
        <f>datainHOME1[[#This Row],[l]]+5</f>
        <v>4116</v>
      </c>
      <c r="N4084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084">
        <f>datainHOME1[[#This Row],[l]]+5</f>
        <v>4116</v>
      </c>
      <c r="U4084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085" spans="1:21" x14ac:dyDescent="0.25">
      <c r="A4085" t="s">
        <v>7</v>
      </c>
      <c r="B4085" t="s">
        <v>4373</v>
      </c>
      <c r="C4085">
        <f>datainHOME1[[#This Row],[l]]+5</f>
        <v>4117</v>
      </c>
      <c r="D4085" t="s">
        <v>4116</v>
      </c>
      <c r="E4085" t="s">
        <v>77</v>
      </c>
      <c r="F4085" t="s">
        <v>146</v>
      </c>
      <c r="G4085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085">
        <f>datainHOME1[[#This Row],[l]]+5</f>
        <v>4117</v>
      </c>
      <c r="N4085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085">
        <f>datainHOME1[[#This Row],[l]]+5</f>
        <v>4117</v>
      </c>
      <c r="U4085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086" spans="1:21" x14ac:dyDescent="0.25">
      <c r="A4086" t="s">
        <v>7</v>
      </c>
      <c r="B4086" t="s">
        <v>4374</v>
      </c>
      <c r="C4086">
        <f>datainHOME1[[#This Row],[l]]+5</f>
        <v>4118</v>
      </c>
      <c r="D4086" t="s">
        <v>4117</v>
      </c>
      <c r="E4086" t="s">
        <v>113</v>
      </c>
      <c r="F4086" t="s">
        <v>183</v>
      </c>
      <c r="G4086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4086">
        <f>datainHOME1[[#This Row],[l]]+5</f>
        <v>4118</v>
      </c>
      <c r="N4086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4086">
        <f>datainHOME1[[#This Row],[l]]+5</f>
        <v>4118</v>
      </c>
      <c r="U4086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4087" spans="1:21" x14ac:dyDescent="0.25">
      <c r="A4087" t="s">
        <v>7</v>
      </c>
      <c r="B4087" t="s">
        <v>4375</v>
      </c>
      <c r="C4087">
        <f>datainHOME1[[#This Row],[l]]+5</f>
        <v>4119</v>
      </c>
      <c r="D4087" t="s">
        <v>4118</v>
      </c>
      <c r="E4087" t="s">
        <v>146</v>
      </c>
      <c r="F4087" t="s">
        <v>264</v>
      </c>
      <c r="G4087">
        <f>IF(datainHOME1[[#This Row],[TimeIn]]-datainHOME1[[#This Row],[TimeOut]] &gt;0, datainHOME1[[#This Row],[TimeIn]]-datainHOME1[[#This Row],[TimeOut]],(datainHOME1[[#This Row],[TimeIn]]-datainHOME1[[#This Row],[TimeOut]])+1000)</f>
        <v>62</v>
      </c>
      <c r="J4087">
        <f>datainHOME1[[#This Row],[l]]+5</f>
        <v>4119</v>
      </c>
      <c r="N4087">
        <f>IF(datainHOME1[[#This Row],[TimeIn]]-datainHOME1[[#This Row],[TimeOut]] &gt;0, datainHOME1[[#This Row],[TimeIn]]-datainHOME1[[#This Row],[TimeOut]],(datainHOME1[[#This Row],[TimeIn]]-datainHOME1[[#This Row],[TimeOut]])+1000)</f>
        <v>62</v>
      </c>
      <c r="Q4087">
        <f>datainHOME1[[#This Row],[l]]+5</f>
        <v>4119</v>
      </c>
      <c r="U4087">
        <f>IF(datainHOME1[[#This Row],[TimeIn]]-datainHOME1[[#This Row],[TimeOut]] &gt;0, datainHOME1[[#This Row],[TimeIn]]-datainHOME1[[#This Row],[TimeOut]],(datainHOME1[[#This Row],[TimeIn]]-datainHOME1[[#This Row],[TimeOut]])+1000)</f>
        <v>62</v>
      </c>
    </row>
    <row r="4088" spans="1:21" x14ac:dyDescent="0.25">
      <c r="A4088" t="s">
        <v>7</v>
      </c>
      <c r="B4088" t="s">
        <v>4378</v>
      </c>
      <c r="C4088">
        <f>datainHOME1[[#This Row],[l]]+5</f>
        <v>4120</v>
      </c>
      <c r="D4088" t="s">
        <v>4119</v>
      </c>
      <c r="E4088" t="s">
        <v>227</v>
      </c>
      <c r="F4088" t="s">
        <v>315</v>
      </c>
      <c r="G4088">
        <f>IF(datainHOME1[[#This Row],[TimeIn]]-datainHOME1[[#This Row],[TimeOut]] &gt;0, datainHOME1[[#This Row],[TimeIn]]-datainHOME1[[#This Row],[TimeOut]],(datainHOME1[[#This Row],[TimeIn]]-datainHOME1[[#This Row],[TimeOut]])+1000)</f>
        <v>43</v>
      </c>
      <c r="J4088">
        <f>datainHOME1[[#This Row],[l]]+5</f>
        <v>4120</v>
      </c>
      <c r="N4088">
        <f>IF(datainHOME1[[#This Row],[TimeIn]]-datainHOME1[[#This Row],[TimeOut]] &gt;0, datainHOME1[[#This Row],[TimeIn]]-datainHOME1[[#This Row],[TimeOut]],(datainHOME1[[#This Row],[TimeIn]]-datainHOME1[[#This Row],[TimeOut]])+1000)</f>
        <v>43</v>
      </c>
      <c r="Q4088">
        <f>datainHOME1[[#This Row],[l]]+5</f>
        <v>4120</v>
      </c>
      <c r="U4088">
        <f>IF(datainHOME1[[#This Row],[TimeIn]]-datainHOME1[[#This Row],[TimeOut]] &gt;0, datainHOME1[[#This Row],[TimeIn]]-datainHOME1[[#This Row],[TimeOut]],(datainHOME1[[#This Row],[TimeIn]]-datainHOME1[[#This Row],[TimeOut]])+1000)</f>
        <v>43</v>
      </c>
    </row>
    <row r="4089" spans="1:21" x14ac:dyDescent="0.25">
      <c r="A4089" t="s">
        <v>7</v>
      </c>
      <c r="B4089" t="s">
        <v>4379</v>
      </c>
      <c r="C4089">
        <f>datainHOME1[[#This Row],[l]]+5</f>
        <v>4121</v>
      </c>
      <c r="D4089" t="s">
        <v>4120</v>
      </c>
      <c r="E4089" t="s">
        <v>262</v>
      </c>
      <c r="F4089" t="s">
        <v>330</v>
      </c>
      <c r="G4089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J4089">
        <f>datainHOME1[[#This Row],[l]]+5</f>
        <v>4121</v>
      </c>
      <c r="N4089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Q4089">
        <f>datainHOME1[[#This Row],[l]]+5</f>
        <v>4121</v>
      </c>
      <c r="U4089">
        <f>IF(datainHOME1[[#This Row],[TimeIn]]-datainHOME1[[#This Row],[TimeOut]] &gt;0, datainHOME1[[#This Row],[TimeIn]]-datainHOME1[[#This Row],[TimeOut]],(datainHOME1[[#This Row],[TimeIn]]-datainHOME1[[#This Row],[TimeOut]])+1000)</f>
        <v>41</v>
      </c>
    </row>
    <row r="4090" spans="1:21" x14ac:dyDescent="0.25">
      <c r="A4090" t="s">
        <v>7</v>
      </c>
      <c r="B4090" t="s">
        <v>4380</v>
      </c>
      <c r="C4090">
        <f>datainHOME1[[#This Row],[l]]+5</f>
        <v>4122</v>
      </c>
      <c r="D4090" t="s">
        <v>4121</v>
      </c>
      <c r="E4090" t="s">
        <v>89</v>
      </c>
      <c r="F4090" t="s">
        <v>366</v>
      </c>
      <c r="G4090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4090">
        <f>datainHOME1[[#This Row],[l]]+5</f>
        <v>4122</v>
      </c>
      <c r="N4090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4090">
        <f>datainHOME1[[#This Row],[l]]+5</f>
        <v>4122</v>
      </c>
      <c r="U4090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4091" spans="1:21" x14ac:dyDescent="0.25">
      <c r="A4091" t="s">
        <v>7</v>
      </c>
      <c r="B4091" t="s">
        <v>4382</v>
      </c>
      <c r="C4091">
        <f>datainHOME1[[#This Row],[l]]+5</f>
        <v>4123</v>
      </c>
      <c r="D4091" t="s">
        <v>4122</v>
      </c>
      <c r="E4091" t="s">
        <v>347</v>
      </c>
      <c r="F4091" t="s">
        <v>343</v>
      </c>
      <c r="G409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091">
        <f>datainHOME1[[#This Row],[l]]+5</f>
        <v>4123</v>
      </c>
      <c r="N409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091">
        <f>datainHOME1[[#This Row],[l]]+5</f>
        <v>4123</v>
      </c>
      <c r="U409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092" spans="1:21" x14ac:dyDescent="0.25">
      <c r="A4092" t="s">
        <v>7</v>
      </c>
      <c r="B4092" t="s">
        <v>4383</v>
      </c>
      <c r="C4092">
        <f>datainHOME1[[#This Row],[l]]+5</f>
        <v>4124</v>
      </c>
      <c r="D4092" t="s">
        <v>4123</v>
      </c>
      <c r="E4092" t="s">
        <v>363</v>
      </c>
      <c r="F4092" t="s">
        <v>95</v>
      </c>
      <c r="G409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092">
        <f>datainHOME1[[#This Row],[l]]+5</f>
        <v>4124</v>
      </c>
      <c r="N409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092">
        <f>datainHOME1[[#This Row],[l]]+5</f>
        <v>4124</v>
      </c>
      <c r="U4092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093" spans="1:21" x14ac:dyDescent="0.25">
      <c r="A4093" t="s">
        <v>7</v>
      </c>
      <c r="B4093" t="s">
        <v>4384</v>
      </c>
      <c r="C4093">
        <f>datainHOME1[[#This Row],[l]]+5</f>
        <v>4125</v>
      </c>
      <c r="D4093" t="s">
        <v>4124</v>
      </c>
      <c r="E4093" t="s">
        <v>384</v>
      </c>
      <c r="F4093" t="s">
        <v>427</v>
      </c>
      <c r="G409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093">
        <f>datainHOME1[[#This Row],[l]]+5</f>
        <v>4125</v>
      </c>
      <c r="N409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093">
        <f>datainHOME1[[#This Row],[l]]+5</f>
        <v>4125</v>
      </c>
      <c r="U409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094" spans="1:21" x14ac:dyDescent="0.25">
      <c r="A4094" t="s">
        <v>7</v>
      </c>
      <c r="B4094" t="s">
        <v>4385</v>
      </c>
      <c r="C4094">
        <f>datainHOME1[[#This Row],[l]]+5</f>
        <v>4126</v>
      </c>
      <c r="D4094" t="s">
        <v>4125</v>
      </c>
      <c r="E4094" t="s">
        <v>409</v>
      </c>
      <c r="F4094" t="s">
        <v>445</v>
      </c>
      <c r="G409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094">
        <f>datainHOME1[[#This Row],[l]]+5</f>
        <v>4126</v>
      </c>
      <c r="N409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094">
        <f>datainHOME1[[#This Row],[l]]+5</f>
        <v>4126</v>
      </c>
      <c r="U409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095" spans="1:21" x14ac:dyDescent="0.25">
      <c r="A4095" t="s">
        <v>7</v>
      </c>
      <c r="B4095" t="s">
        <v>4386</v>
      </c>
      <c r="C4095">
        <f>datainHOME1[[#This Row],[l]]+5</f>
        <v>4127</v>
      </c>
      <c r="D4095" t="s">
        <v>4126</v>
      </c>
      <c r="E4095" t="s">
        <v>445</v>
      </c>
      <c r="F4095" t="s">
        <v>466</v>
      </c>
      <c r="G409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095">
        <f>datainHOME1[[#This Row],[l]]+5</f>
        <v>4127</v>
      </c>
      <c r="N409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095">
        <f>datainHOME1[[#This Row],[l]]+5</f>
        <v>4127</v>
      </c>
      <c r="U409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096" spans="1:21" x14ac:dyDescent="0.25">
      <c r="A4096" t="s">
        <v>7</v>
      </c>
      <c r="B4096" t="s">
        <v>4387</v>
      </c>
      <c r="C4096">
        <f>datainHOME1[[#This Row],[l]]+5</f>
        <v>4128</v>
      </c>
      <c r="D4096" t="s">
        <v>4127</v>
      </c>
      <c r="E4096" t="s">
        <v>466</v>
      </c>
      <c r="F4096" t="s">
        <v>114</v>
      </c>
      <c r="G409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096">
        <f>datainHOME1[[#This Row],[l]]+5</f>
        <v>4128</v>
      </c>
      <c r="N409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096">
        <f>datainHOME1[[#This Row],[l]]+5</f>
        <v>4128</v>
      </c>
      <c r="U409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097" spans="1:21" x14ac:dyDescent="0.25">
      <c r="A4097" t="s">
        <v>7</v>
      </c>
      <c r="B4097" t="s">
        <v>4388</v>
      </c>
      <c r="C4097">
        <f>datainHOME1[[#This Row],[l]]+5</f>
        <v>4129</v>
      </c>
      <c r="D4097" t="s">
        <v>4128</v>
      </c>
      <c r="E4097" t="s">
        <v>108</v>
      </c>
      <c r="F4097" t="s">
        <v>117</v>
      </c>
      <c r="G409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097">
        <f>datainHOME1[[#This Row],[l]]+5</f>
        <v>4129</v>
      </c>
      <c r="N409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097">
        <f>datainHOME1[[#This Row],[l]]+5</f>
        <v>4129</v>
      </c>
      <c r="U4097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098" spans="1:21" x14ac:dyDescent="0.25">
      <c r="A4098" t="s">
        <v>7</v>
      </c>
      <c r="B4098" t="s">
        <v>4389</v>
      </c>
      <c r="C4098">
        <f>datainHOME1[[#This Row],[l]]+5</f>
        <v>4130</v>
      </c>
      <c r="D4098" t="s">
        <v>4129</v>
      </c>
      <c r="E4098" t="s">
        <v>114</v>
      </c>
      <c r="F4098" t="s">
        <v>549</v>
      </c>
      <c r="G4098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4098">
        <f>datainHOME1[[#This Row],[l]]+5</f>
        <v>4130</v>
      </c>
      <c r="N4098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4098">
        <f>datainHOME1[[#This Row],[l]]+5</f>
        <v>4130</v>
      </c>
      <c r="U4098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4099" spans="1:21" x14ac:dyDescent="0.25">
      <c r="A4099" t="s">
        <v>7</v>
      </c>
      <c r="B4099" t="s">
        <v>4390</v>
      </c>
      <c r="C4099">
        <f>datainHOME1[[#This Row],[l]]+5</f>
        <v>4131</v>
      </c>
      <c r="D4099" t="s">
        <v>4130</v>
      </c>
      <c r="E4099" t="s">
        <v>117</v>
      </c>
      <c r="F4099" t="s">
        <v>557</v>
      </c>
      <c r="G4099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4099">
        <f>datainHOME1[[#This Row],[l]]+5</f>
        <v>4131</v>
      </c>
      <c r="N4099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4099">
        <f>datainHOME1[[#This Row],[l]]+5</f>
        <v>4131</v>
      </c>
      <c r="U4099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4100" spans="1:21" x14ac:dyDescent="0.25">
      <c r="A4100" t="s">
        <v>7</v>
      </c>
      <c r="B4100" t="s">
        <v>4391</v>
      </c>
      <c r="C4100">
        <f>datainHOME1[[#This Row],[l]]+5</f>
        <v>4132</v>
      </c>
      <c r="D4100" t="s">
        <v>4131</v>
      </c>
      <c r="E4100" t="s">
        <v>549</v>
      </c>
      <c r="F4100" t="s">
        <v>568</v>
      </c>
      <c r="G4100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100">
        <f>datainHOME1[[#This Row],[l]]+5</f>
        <v>4132</v>
      </c>
      <c r="N4100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100">
        <f>datainHOME1[[#This Row],[l]]+5</f>
        <v>4132</v>
      </c>
      <c r="U4100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101" spans="1:21" x14ac:dyDescent="0.25">
      <c r="A4101" t="s">
        <v>7</v>
      </c>
      <c r="B4101" t="s">
        <v>4392</v>
      </c>
      <c r="C4101">
        <f>datainHOME1[[#This Row],[l]]+5</f>
        <v>4133</v>
      </c>
      <c r="D4101" t="s">
        <v>4133</v>
      </c>
      <c r="E4101" t="s">
        <v>557</v>
      </c>
      <c r="F4101" t="s">
        <v>236</v>
      </c>
      <c r="G410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101">
        <f>datainHOME1[[#This Row],[l]]+5</f>
        <v>4133</v>
      </c>
      <c r="N410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101">
        <f>datainHOME1[[#This Row],[l]]+5</f>
        <v>4133</v>
      </c>
      <c r="U4101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102" spans="1:21" x14ac:dyDescent="0.25">
      <c r="A4102" t="s">
        <v>7</v>
      </c>
      <c r="B4102" t="s">
        <v>4393</v>
      </c>
      <c r="C4102">
        <f>datainHOME1[[#This Row],[l]]+5</f>
        <v>4134</v>
      </c>
      <c r="D4102" t="s">
        <v>4134</v>
      </c>
      <c r="E4102" t="s">
        <v>567</v>
      </c>
      <c r="F4102" t="s">
        <v>605</v>
      </c>
      <c r="G4102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4102">
        <f>datainHOME1[[#This Row],[l]]+5</f>
        <v>4134</v>
      </c>
      <c r="N4102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4102">
        <f>datainHOME1[[#This Row],[l]]+5</f>
        <v>4134</v>
      </c>
      <c r="U4102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4103" spans="1:21" x14ac:dyDescent="0.25">
      <c r="A4103" t="s">
        <v>7</v>
      </c>
      <c r="B4103" t="s">
        <v>4394</v>
      </c>
      <c r="C4103">
        <f>datainHOME1[[#This Row],[l]]+5</f>
        <v>4135</v>
      </c>
      <c r="D4103" t="s">
        <v>4135</v>
      </c>
      <c r="E4103" t="s">
        <v>236</v>
      </c>
      <c r="F4103" t="s">
        <v>616</v>
      </c>
      <c r="G410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103">
        <f>datainHOME1[[#This Row],[l]]+5</f>
        <v>4135</v>
      </c>
      <c r="N410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103">
        <f>datainHOME1[[#This Row],[l]]+5</f>
        <v>4135</v>
      </c>
      <c r="U410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104" spans="1:21" x14ac:dyDescent="0.25">
      <c r="A4104" t="s">
        <v>7</v>
      </c>
      <c r="B4104" t="s">
        <v>4395</v>
      </c>
      <c r="C4104">
        <f>datainHOME1[[#This Row],[l]]+5</f>
        <v>4136</v>
      </c>
      <c r="D4104" t="s">
        <v>4136</v>
      </c>
      <c r="E4104" t="s">
        <v>598</v>
      </c>
      <c r="F4104" t="s">
        <v>633</v>
      </c>
      <c r="G410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104">
        <f>datainHOME1[[#This Row],[l]]+5</f>
        <v>4136</v>
      </c>
      <c r="N410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104">
        <f>datainHOME1[[#This Row],[l]]+5</f>
        <v>4136</v>
      </c>
      <c r="U4104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105" spans="1:21" x14ac:dyDescent="0.25">
      <c r="A4105" t="s">
        <v>7</v>
      </c>
      <c r="B4105" t="s">
        <v>4396</v>
      </c>
      <c r="C4105">
        <f>datainHOME1[[#This Row],[l]]+5</f>
        <v>4137</v>
      </c>
      <c r="D4105" t="s">
        <v>4137</v>
      </c>
      <c r="E4105" t="s">
        <v>616</v>
      </c>
      <c r="F4105" t="s">
        <v>641</v>
      </c>
      <c r="G410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105">
        <f>datainHOME1[[#This Row],[l]]+5</f>
        <v>4137</v>
      </c>
      <c r="N410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105">
        <f>datainHOME1[[#This Row],[l]]+5</f>
        <v>4137</v>
      </c>
      <c r="U410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106" spans="1:21" x14ac:dyDescent="0.25">
      <c r="A4106" t="s">
        <v>7</v>
      </c>
      <c r="B4106" t="s">
        <v>4397</v>
      </c>
      <c r="C4106">
        <f>datainHOME1[[#This Row],[l]]+5</f>
        <v>4138</v>
      </c>
      <c r="D4106" t="s">
        <v>4138</v>
      </c>
      <c r="E4106" t="s">
        <v>632</v>
      </c>
      <c r="F4106" t="s">
        <v>122</v>
      </c>
      <c r="G410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106">
        <f>datainHOME1[[#This Row],[l]]+5</f>
        <v>4138</v>
      </c>
      <c r="N410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106">
        <f>datainHOME1[[#This Row],[l]]+5</f>
        <v>4138</v>
      </c>
      <c r="U4106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107" spans="1:21" x14ac:dyDescent="0.25">
      <c r="A4107" t="s">
        <v>7</v>
      </c>
      <c r="B4107" t="s">
        <v>4398</v>
      </c>
      <c r="C4107">
        <f>datainHOME1[[#This Row],[l]]+5</f>
        <v>4139</v>
      </c>
      <c r="D4107" t="s">
        <v>4139</v>
      </c>
      <c r="E4107" t="s">
        <v>641</v>
      </c>
      <c r="F4107" t="s">
        <v>247</v>
      </c>
      <c r="G410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107">
        <f>datainHOME1[[#This Row],[l]]+5</f>
        <v>4139</v>
      </c>
      <c r="N410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107">
        <f>datainHOME1[[#This Row],[l]]+5</f>
        <v>4139</v>
      </c>
      <c r="U410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108" spans="1:21" x14ac:dyDescent="0.25">
      <c r="A4108" t="s">
        <v>7</v>
      </c>
      <c r="B4108" t="s">
        <v>4399</v>
      </c>
      <c r="C4108">
        <f>datainHOME1[[#This Row],[l]]+5</f>
        <v>4140</v>
      </c>
      <c r="D4108" t="s">
        <v>4140</v>
      </c>
      <c r="E4108" t="s">
        <v>378</v>
      </c>
      <c r="F4108" t="s">
        <v>482</v>
      </c>
      <c r="G410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108">
        <f>datainHOME1[[#This Row],[l]]+5</f>
        <v>4140</v>
      </c>
      <c r="N410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108">
        <f>datainHOME1[[#This Row],[l]]+5</f>
        <v>4140</v>
      </c>
      <c r="U410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109" spans="1:21" x14ac:dyDescent="0.25">
      <c r="A4109" t="s">
        <v>7</v>
      </c>
      <c r="B4109" t="s">
        <v>4400</v>
      </c>
      <c r="C4109">
        <f>datainHOME1[[#This Row],[l]]+5</f>
        <v>4141</v>
      </c>
      <c r="D4109" t="s">
        <v>4141</v>
      </c>
      <c r="E4109" t="s">
        <v>668</v>
      </c>
      <c r="F4109" t="s">
        <v>706</v>
      </c>
      <c r="G4109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4109">
        <f>datainHOME1[[#This Row],[l]]+5</f>
        <v>4141</v>
      </c>
      <c r="N4109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4109">
        <f>datainHOME1[[#This Row],[l]]+5</f>
        <v>4141</v>
      </c>
      <c r="U4109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4110" spans="1:21" x14ac:dyDescent="0.25">
      <c r="A4110" t="s">
        <v>7</v>
      </c>
      <c r="B4110" t="s">
        <v>4401</v>
      </c>
      <c r="C4110">
        <f>datainHOME1[[#This Row],[l]]+5</f>
        <v>4142</v>
      </c>
      <c r="D4110" t="s">
        <v>4142</v>
      </c>
      <c r="E4110" t="s">
        <v>699</v>
      </c>
      <c r="F4110" t="s">
        <v>575</v>
      </c>
      <c r="G4110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4110">
        <f>datainHOME1[[#This Row],[l]]+5</f>
        <v>4142</v>
      </c>
      <c r="N4110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4110">
        <f>datainHOME1[[#This Row],[l]]+5</f>
        <v>4142</v>
      </c>
      <c r="U4110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4111" spans="1:21" x14ac:dyDescent="0.25">
      <c r="A4111" t="s">
        <v>7</v>
      </c>
      <c r="B4111" t="s">
        <v>4402</v>
      </c>
      <c r="C4111">
        <f>datainHOME1[[#This Row],[l]]+5</f>
        <v>4143</v>
      </c>
      <c r="D4111" t="s">
        <v>4143</v>
      </c>
      <c r="E4111" t="s">
        <v>575</v>
      </c>
      <c r="F4111" t="s">
        <v>725</v>
      </c>
      <c r="G4111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4111">
        <f>datainHOME1[[#This Row],[l]]+5</f>
        <v>4143</v>
      </c>
      <c r="N4111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4111">
        <f>datainHOME1[[#This Row],[l]]+5</f>
        <v>4143</v>
      </c>
      <c r="U4111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4112" spans="1:21" x14ac:dyDescent="0.25">
      <c r="A4112" t="s">
        <v>7</v>
      </c>
      <c r="B4112" t="s">
        <v>4505</v>
      </c>
      <c r="C4112">
        <f>datainHOME1[[#This Row],[l]]+5</f>
        <v>4144</v>
      </c>
      <c r="D4112" t="s">
        <v>4144</v>
      </c>
      <c r="E4112" t="s">
        <v>581</v>
      </c>
      <c r="F4112" t="s">
        <v>734</v>
      </c>
      <c r="G4112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4112">
        <f>datainHOME1[[#This Row],[l]]+5</f>
        <v>4144</v>
      </c>
      <c r="N4112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4112">
        <f>datainHOME1[[#This Row],[l]]+5</f>
        <v>4144</v>
      </c>
      <c r="U4112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4113" spans="1:21" x14ac:dyDescent="0.25">
      <c r="A4113" t="s">
        <v>7</v>
      </c>
      <c r="B4113" t="s">
        <v>4403</v>
      </c>
      <c r="C4113">
        <f>datainHOME1[[#This Row],[l]]+5</f>
        <v>4145</v>
      </c>
      <c r="D4113" t="s">
        <v>4145</v>
      </c>
      <c r="E4113" t="s">
        <v>734</v>
      </c>
      <c r="F4113" t="s">
        <v>251</v>
      </c>
      <c r="G411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113">
        <f>datainHOME1[[#This Row],[l]]+5</f>
        <v>4145</v>
      </c>
      <c r="N411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113">
        <f>datainHOME1[[#This Row],[l]]+5</f>
        <v>4145</v>
      </c>
      <c r="U411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114" spans="1:21" x14ac:dyDescent="0.25">
      <c r="A4114" t="s">
        <v>7</v>
      </c>
      <c r="B4114" t="s">
        <v>4404</v>
      </c>
      <c r="C4114">
        <f>datainHOME1[[#This Row],[l]]+5</f>
        <v>4146</v>
      </c>
      <c r="D4114" t="s">
        <v>4146</v>
      </c>
      <c r="E4114" t="s">
        <v>251</v>
      </c>
      <c r="F4114" t="s">
        <v>732</v>
      </c>
      <c r="G4114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4114">
        <f>datainHOME1[[#This Row],[l]]+5</f>
        <v>4146</v>
      </c>
      <c r="N4114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4114">
        <f>datainHOME1[[#This Row],[l]]+5</f>
        <v>4146</v>
      </c>
      <c r="U4114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4115" spans="1:21" x14ac:dyDescent="0.25">
      <c r="A4115" t="s">
        <v>7</v>
      </c>
      <c r="B4115" t="s">
        <v>4405</v>
      </c>
      <c r="C4115">
        <f>datainHOME1[[#This Row],[l]]+5</f>
        <v>4147</v>
      </c>
      <c r="D4115" t="s">
        <v>4147</v>
      </c>
      <c r="E4115" t="s">
        <v>666</v>
      </c>
      <c r="F4115" t="s">
        <v>797</v>
      </c>
      <c r="G411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115">
        <f>datainHOME1[[#This Row],[l]]+5</f>
        <v>4147</v>
      </c>
      <c r="N411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115">
        <f>datainHOME1[[#This Row],[l]]+5</f>
        <v>4147</v>
      </c>
      <c r="U4115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116" spans="1:21" x14ac:dyDescent="0.25">
      <c r="A4116" t="s">
        <v>7</v>
      </c>
      <c r="B4116" t="s">
        <v>4512</v>
      </c>
      <c r="C4116">
        <f>datainHOME1[[#This Row],[l]]+5</f>
        <v>4148</v>
      </c>
      <c r="D4116" t="s">
        <v>4148</v>
      </c>
      <c r="E4116" t="s">
        <v>797</v>
      </c>
      <c r="F4116" t="s">
        <v>813</v>
      </c>
      <c r="G411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116">
        <f>datainHOME1[[#This Row],[l]]+5</f>
        <v>4148</v>
      </c>
      <c r="N411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116">
        <f>datainHOME1[[#This Row],[l]]+5</f>
        <v>4148</v>
      </c>
      <c r="U4116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117" spans="1:21" x14ac:dyDescent="0.25">
      <c r="A4117" t="s">
        <v>7</v>
      </c>
      <c r="B4117" t="s">
        <v>4514</v>
      </c>
      <c r="C4117">
        <f>datainHOME1[[#This Row],[l]]+5</f>
        <v>4149</v>
      </c>
      <c r="D4117" t="s">
        <v>4149</v>
      </c>
      <c r="E4117" t="s">
        <v>813</v>
      </c>
      <c r="F4117" t="s">
        <v>504</v>
      </c>
      <c r="G411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117">
        <f>datainHOME1[[#This Row],[l]]+5</f>
        <v>4149</v>
      </c>
      <c r="N411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117">
        <f>datainHOME1[[#This Row],[l]]+5</f>
        <v>4149</v>
      </c>
      <c r="U411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118" spans="1:21" x14ac:dyDescent="0.25">
      <c r="A4118" t="s">
        <v>7</v>
      </c>
      <c r="B4118" t="s">
        <v>4406</v>
      </c>
      <c r="C4118">
        <f>datainHOME1[[#This Row],[l]]+5</f>
        <v>4150</v>
      </c>
      <c r="D4118" t="s">
        <v>4150</v>
      </c>
      <c r="E4118" t="s">
        <v>834</v>
      </c>
      <c r="F4118" t="s">
        <v>405</v>
      </c>
      <c r="G411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118">
        <f>datainHOME1[[#This Row],[l]]+5</f>
        <v>4150</v>
      </c>
      <c r="N411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118">
        <f>datainHOME1[[#This Row],[l]]+5</f>
        <v>4150</v>
      </c>
      <c r="U411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119" spans="1:21" x14ac:dyDescent="0.25">
      <c r="A4119" t="s">
        <v>7</v>
      </c>
      <c r="B4119" t="s">
        <v>4407</v>
      </c>
      <c r="C4119">
        <f>datainHOME1[[#This Row],[l]]+5</f>
        <v>4151</v>
      </c>
      <c r="D4119" t="s">
        <v>4151</v>
      </c>
      <c r="E4119" t="s">
        <v>164</v>
      </c>
      <c r="F4119" t="s">
        <v>848</v>
      </c>
      <c r="G411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119">
        <f>datainHOME1[[#This Row],[l]]+5</f>
        <v>4151</v>
      </c>
      <c r="N411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119">
        <f>datainHOME1[[#This Row],[l]]+5</f>
        <v>4151</v>
      </c>
      <c r="U411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120" spans="1:21" x14ac:dyDescent="0.25">
      <c r="A4120" t="s">
        <v>7</v>
      </c>
      <c r="B4120" t="s">
        <v>4518</v>
      </c>
      <c r="C4120">
        <f>datainHOME1[[#This Row],[l]]+5</f>
        <v>4152</v>
      </c>
      <c r="D4120" t="s">
        <v>4152</v>
      </c>
      <c r="E4120" t="s">
        <v>284</v>
      </c>
      <c r="F4120" t="s">
        <v>798</v>
      </c>
      <c r="G4120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4120">
        <f>datainHOME1[[#This Row],[l]]+5</f>
        <v>4152</v>
      </c>
      <c r="N4120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4120">
        <f>datainHOME1[[#This Row],[l]]+5</f>
        <v>4152</v>
      </c>
      <c r="U4120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4121" spans="1:21" x14ac:dyDescent="0.25">
      <c r="A4121" t="s">
        <v>7</v>
      </c>
      <c r="B4121" t="s">
        <v>4408</v>
      </c>
      <c r="C4121">
        <f>datainHOME1[[#This Row],[l]]+5</f>
        <v>4153</v>
      </c>
      <c r="D4121" t="s">
        <v>4153</v>
      </c>
      <c r="E4121" t="s">
        <v>286</v>
      </c>
      <c r="F4121" t="s">
        <v>171</v>
      </c>
      <c r="G412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121">
        <f>datainHOME1[[#This Row],[l]]+5</f>
        <v>4153</v>
      </c>
      <c r="N412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121">
        <f>datainHOME1[[#This Row],[l]]+5</f>
        <v>4153</v>
      </c>
      <c r="U412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122" spans="1:21" x14ac:dyDescent="0.25">
      <c r="A4122" t="s">
        <v>7</v>
      </c>
      <c r="B4122" t="s">
        <v>4409</v>
      </c>
      <c r="C4122">
        <f>datainHOME1[[#This Row],[l]]+5</f>
        <v>4154</v>
      </c>
      <c r="D4122" t="s">
        <v>4154</v>
      </c>
      <c r="E4122" t="s">
        <v>171</v>
      </c>
      <c r="F4122" t="s">
        <v>879</v>
      </c>
      <c r="G412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122">
        <f>datainHOME1[[#This Row],[l]]+5</f>
        <v>4154</v>
      </c>
      <c r="N412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122">
        <f>datainHOME1[[#This Row],[l]]+5</f>
        <v>4154</v>
      </c>
      <c r="U412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123" spans="1:21" x14ac:dyDescent="0.25">
      <c r="A4123" t="s">
        <v>7</v>
      </c>
      <c r="B4123" t="s">
        <v>4410</v>
      </c>
      <c r="C4123">
        <f>datainHOME1[[#This Row],[l]]+5</f>
        <v>4155</v>
      </c>
      <c r="D4123" t="s">
        <v>4155</v>
      </c>
      <c r="E4123" t="s">
        <v>169</v>
      </c>
      <c r="F4123" t="s">
        <v>881</v>
      </c>
      <c r="G412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123">
        <f>datainHOME1[[#This Row],[l]]+5</f>
        <v>4155</v>
      </c>
      <c r="N412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123">
        <f>datainHOME1[[#This Row],[l]]+5</f>
        <v>4155</v>
      </c>
      <c r="U412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124" spans="1:21" x14ac:dyDescent="0.25">
      <c r="A4124" t="s">
        <v>7</v>
      </c>
      <c r="B4124" t="s">
        <v>4411</v>
      </c>
      <c r="C4124">
        <f>datainHOME1[[#This Row],[l]]+5</f>
        <v>4156</v>
      </c>
      <c r="D4124" t="s">
        <v>4156</v>
      </c>
      <c r="E4124" t="s">
        <v>879</v>
      </c>
      <c r="F4124" t="s">
        <v>515</v>
      </c>
      <c r="G412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124">
        <f>datainHOME1[[#This Row],[l]]+5</f>
        <v>4156</v>
      </c>
      <c r="N412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124">
        <f>datainHOME1[[#This Row],[l]]+5</f>
        <v>4156</v>
      </c>
      <c r="U412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125" spans="1:21" x14ac:dyDescent="0.25">
      <c r="A4125" t="s">
        <v>7</v>
      </c>
      <c r="B4125" t="s">
        <v>4412</v>
      </c>
      <c r="C4125">
        <f>datainHOME1[[#This Row],[l]]+5</f>
        <v>4157</v>
      </c>
      <c r="D4125" t="s">
        <v>4157</v>
      </c>
      <c r="E4125" t="s">
        <v>881</v>
      </c>
      <c r="F4125" t="s">
        <v>610</v>
      </c>
      <c r="G4125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J4125">
        <f>datainHOME1[[#This Row],[l]]+5</f>
        <v>4157</v>
      </c>
      <c r="N4125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Q4125">
        <f>datainHOME1[[#This Row],[l]]+5</f>
        <v>4157</v>
      </c>
      <c r="U4125">
        <f>IF(datainHOME1[[#This Row],[TimeIn]]-datainHOME1[[#This Row],[TimeOut]] &gt;0, datainHOME1[[#This Row],[TimeIn]]-datainHOME1[[#This Row],[TimeOut]],(datainHOME1[[#This Row],[TimeIn]]-datainHOME1[[#This Row],[TimeOut]])+1000)</f>
        <v>38</v>
      </c>
    </row>
    <row r="4126" spans="1:21" x14ac:dyDescent="0.25">
      <c r="A4126" t="s">
        <v>7</v>
      </c>
      <c r="B4126" t="s">
        <v>4413</v>
      </c>
      <c r="C4126">
        <f>datainHOME1[[#This Row],[l]]+5</f>
        <v>4158</v>
      </c>
      <c r="D4126" t="s">
        <v>4158</v>
      </c>
      <c r="E4126" t="s">
        <v>515</v>
      </c>
      <c r="F4126" t="s">
        <v>909</v>
      </c>
      <c r="G4126">
        <f>IF(datainHOME1[[#This Row],[TimeIn]]-datainHOME1[[#This Row],[TimeOut]] &gt;0, datainHOME1[[#This Row],[TimeIn]]-datainHOME1[[#This Row],[TimeOut]],(datainHOME1[[#This Row],[TimeIn]]-datainHOME1[[#This Row],[TimeOut]])+1000)</f>
        <v>47</v>
      </c>
      <c r="J4126">
        <f>datainHOME1[[#This Row],[l]]+5</f>
        <v>4158</v>
      </c>
      <c r="N4126">
        <f>IF(datainHOME1[[#This Row],[TimeIn]]-datainHOME1[[#This Row],[TimeOut]] &gt;0, datainHOME1[[#This Row],[TimeIn]]-datainHOME1[[#This Row],[TimeOut]],(datainHOME1[[#This Row],[TimeIn]]-datainHOME1[[#This Row],[TimeOut]])+1000)</f>
        <v>47</v>
      </c>
      <c r="Q4126">
        <f>datainHOME1[[#This Row],[l]]+5</f>
        <v>4158</v>
      </c>
      <c r="U4126">
        <f>IF(datainHOME1[[#This Row],[TimeIn]]-datainHOME1[[#This Row],[TimeOut]] &gt;0, datainHOME1[[#This Row],[TimeIn]]-datainHOME1[[#This Row],[TimeOut]],(datainHOME1[[#This Row],[TimeIn]]-datainHOME1[[#This Row],[TimeOut]])+1000)</f>
        <v>47</v>
      </c>
    </row>
    <row r="4127" spans="1:21" x14ac:dyDescent="0.25">
      <c r="A4127" t="s">
        <v>7</v>
      </c>
      <c r="B4127" t="s">
        <v>4414</v>
      </c>
      <c r="C4127">
        <f>datainHOME1[[#This Row],[l]]+5</f>
        <v>4159</v>
      </c>
      <c r="D4127" t="s">
        <v>4159</v>
      </c>
      <c r="E4127" t="s">
        <v>610</v>
      </c>
      <c r="F4127" t="s">
        <v>524</v>
      </c>
      <c r="G4127">
        <f>IF(datainHOME1[[#This Row],[TimeIn]]-datainHOME1[[#This Row],[TimeOut]] &gt;0, datainHOME1[[#This Row],[TimeIn]]-datainHOME1[[#This Row],[TimeOut]],(datainHOME1[[#This Row],[TimeIn]]-datainHOME1[[#This Row],[TimeOut]])+1000)</f>
        <v>49</v>
      </c>
      <c r="J4127">
        <f>datainHOME1[[#This Row],[l]]+5</f>
        <v>4159</v>
      </c>
      <c r="N4127">
        <f>IF(datainHOME1[[#This Row],[TimeIn]]-datainHOME1[[#This Row],[TimeOut]] &gt;0, datainHOME1[[#This Row],[TimeIn]]-datainHOME1[[#This Row],[TimeOut]],(datainHOME1[[#This Row],[TimeIn]]-datainHOME1[[#This Row],[TimeOut]])+1000)</f>
        <v>49</v>
      </c>
      <c r="Q4127">
        <f>datainHOME1[[#This Row],[l]]+5</f>
        <v>4159</v>
      </c>
      <c r="U4127">
        <f>IF(datainHOME1[[#This Row],[TimeIn]]-datainHOME1[[#This Row],[TimeOut]] &gt;0, datainHOME1[[#This Row],[TimeIn]]-datainHOME1[[#This Row],[TimeOut]],(datainHOME1[[#This Row],[TimeIn]]-datainHOME1[[#This Row],[TimeOut]])+1000)</f>
        <v>49</v>
      </c>
    </row>
    <row r="4128" spans="1:21" x14ac:dyDescent="0.25">
      <c r="A4128" t="s">
        <v>7</v>
      </c>
      <c r="B4128" t="s">
        <v>4417</v>
      </c>
      <c r="C4128">
        <f>datainHOME1[[#This Row],[l]]+5</f>
        <v>4160</v>
      </c>
      <c r="D4128" t="s">
        <v>4160</v>
      </c>
      <c r="E4128" t="s">
        <v>688</v>
      </c>
      <c r="F4128" t="s">
        <v>934</v>
      </c>
      <c r="G412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128">
        <f>datainHOME1[[#This Row],[l]]+5</f>
        <v>4160</v>
      </c>
      <c r="N412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128">
        <f>datainHOME1[[#This Row],[l]]+5</f>
        <v>4160</v>
      </c>
      <c r="U412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129" spans="1:21" x14ac:dyDescent="0.25">
      <c r="A4129" t="s">
        <v>7</v>
      </c>
      <c r="B4129" t="s">
        <v>4418</v>
      </c>
      <c r="C4129">
        <f>datainHOME1[[#This Row],[l]]+5</f>
        <v>4161</v>
      </c>
      <c r="D4129" t="s">
        <v>4252</v>
      </c>
      <c r="E4129" t="s">
        <v>524</v>
      </c>
      <c r="F4129" t="s">
        <v>22</v>
      </c>
      <c r="G4129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4129">
        <f>datainHOME1[[#This Row],[l]]+5</f>
        <v>4161</v>
      </c>
      <c r="N4129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4129">
        <f>datainHOME1[[#This Row],[l]]+5</f>
        <v>4161</v>
      </c>
      <c r="U4129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4130" spans="1:21" x14ac:dyDescent="0.25">
      <c r="A4130" t="s">
        <v>7</v>
      </c>
      <c r="B4130" t="s">
        <v>4419</v>
      </c>
      <c r="C4130">
        <f>datainHOME1[[#This Row],[l]]+5</f>
        <v>4162</v>
      </c>
      <c r="D4130" t="s">
        <v>4161</v>
      </c>
      <c r="E4130" t="s">
        <v>934</v>
      </c>
      <c r="F4130" t="s">
        <v>32</v>
      </c>
      <c r="G413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130">
        <f>datainHOME1[[#This Row],[l]]+5</f>
        <v>4162</v>
      </c>
      <c r="N413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130">
        <f>datainHOME1[[#This Row],[l]]+5</f>
        <v>4162</v>
      </c>
      <c r="U4130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131" spans="1:21" x14ac:dyDescent="0.25">
      <c r="A4131" t="s">
        <v>7</v>
      </c>
      <c r="B4131" t="s">
        <v>4420</v>
      </c>
      <c r="C4131">
        <f>datainHOME1[[#This Row],[l]]+5</f>
        <v>4163</v>
      </c>
      <c r="D4131" t="s">
        <v>4162</v>
      </c>
      <c r="E4131" t="s">
        <v>938</v>
      </c>
      <c r="F4131" t="s">
        <v>814</v>
      </c>
      <c r="G4131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4131">
        <f>datainHOME1[[#This Row],[l]]+5</f>
        <v>4163</v>
      </c>
      <c r="N4131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4131">
        <f>datainHOME1[[#This Row],[l]]+5</f>
        <v>4163</v>
      </c>
      <c r="U4131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4132" spans="1:21" x14ac:dyDescent="0.25">
      <c r="A4132" t="s">
        <v>7</v>
      </c>
      <c r="B4132" t="s">
        <v>4421</v>
      </c>
      <c r="C4132">
        <f>datainHOME1[[#This Row],[l]]+5</f>
        <v>4164</v>
      </c>
      <c r="D4132" t="s">
        <v>4163</v>
      </c>
      <c r="E4132" t="s">
        <v>522</v>
      </c>
      <c r="F4132" t="s">
        <v>816</v>
      </c>
      <c r="G413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132">
        <f>datainHOME1[[#This Row],[l]]+5</f>
        <v>4164</v>
      </c>
      <c r="N413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132">
        <f>datainHOME1[[#This Row],[l]]+5</f>
        <v>4164</v>
      </c>
      <c r="U413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133" spans="1:21" x14ac:dyDescent="0.25">
      <c r="A4133" t="s">
        <v>7</v>
      </c>
      <c r="B4133" t="s">
        <v>4422</v>
      </c>
      <c r="C4133">
        <f>datainHOME1[[#This Row],[l]]+5</f>
        <v>4165</v>
      </c>
      <c r="D4133" t="s">
        <v>4164</v>
      </c>
      <c r="E4133" t="s">
        <v>189</v>
      </c>
      <c r="F4133" t="s">
        <v>963</v>
      </c>
      <c r="G413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133">
        <f>datainHOME1[[#This Row],[l]]+5</f>
        <v>4165</v>
      </c>
      <c r="N413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133">
        <f>datainHOME1[[#This Row],[l]]+5</f>
        <v>4165</v>
      </c>
      <c r="U413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134" spans="1:21" x14ac:dyDescent="0.25">
      <c r="A4134" t="s">
        <v>7</v>
      </c>
      <c r="B4134" t="s">
        <v>4423</v>
      </c>
      <c r="C4134">
        <f>datainHOME1[[#This Row],[l]]+5</f>
        <v>4166</v>
      </c>
      <c r="D4134" t="s">
        <v>4165</v>
      </c>
      <c r="E4134" t="s">
        <v>948</v>
      </c>
      <c r="F4134" t="s">
        <v>819</v>
      </c>
      <c r="G413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134">
        <f>datainHOME1[[#This Row],[l]]+5</f>
        <v>4166</v>
      </c>
      <c r="N413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134">
        <f>datainHOME1[[#This Row],[l]]+5</f>
        <v>4166</v>
      </c>
      <c r="U413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135" spans="1:21" x14ac:dyDescent="0.25">
      <c r="A4135" t="s">
        <v>7</v>
      </c>
      <c r="B4135" t="s">
        <v>4424</v>
      </c>
      <c r="C4135">
        <f>datainHOME1[[#This Row],[l]]+5</f>
        <v>4167</v>
      </c>
      <c r="D4135" t="s">
        <v>4166</v>
      </c>
      <c r="E4135" t="s">
        <v>965</v>
      </c>
      <c r="F4135" t="s">
        <v>323</v>
      </c>
      <c r="G413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135">
        <f>datainHOME1[[#This Row],[l]]+5</f>
        <v>4167</v>
      </c>
      <c r="N413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135">
        <f>datainHOME1[[#This Row],[l]]+5</f>
        <v>4167</v>
      </c>
      <c r="U413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136" spans="1:21" x14ac:dyDescent="0.25">
      <c r="A4136" t="s">
        <v>7</v>
      </c>
      <c r="B4136" t="s">
        <v>4425</v>
      </c>
      <c r="C4136">
        <f>datainHOME1[[#This Row],[l]]+5</f>
        <v>4168</v>
      </c>
      <c r="D4136" t="s">
        <v>4167</v>
      </c>
      <c r="E4136" t="s">
        <v>698</v>
      </c>
      <c r="F4136" t="s">
        <v>319</v>
      </c>
      <c r="G413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136">
        <f>datainHOME1[[#This Row],[l]]+5</f>
        <v>4168</v>
      </c>
      <c r="N413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136">
        <f>datainHOME1[[#This Row],[l]]+5</f>
        <v>4168</v>
      </c>
      <c r="U4136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137" spans="1:21" x14ac:dyDescent="0.25">
      <c r="A4137" t="s">
        <v>7</v>
      </c>
      <c r="B4137" t="s">
        <v>4426</v>
      </c>
      <c r="C4137">
        <f>datainHOME1[[#This Row],[l]]+5</f>
        <v>4169</v>
      </c>
      <c r="D4137" t="s">
        <v>4168</v>
      </c>
      <c r="E4137" t="s">
        <v>542</v>
      </c>
      <c r="F4137" t="s">
        <v>982</v>
      </c>
      <c r="G413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137">
        <f>datainHOME1[[#This Row],[l]]+5</f>
        <v>4169</v>
      </c>
      <c r="N413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137">
        <f>datainHOME1[[#This Row],[l]]+5</f>
        <v>4169</v>
      </c>
      <c r="U413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138" spans="1:21" x14ac:dyDescent="0.25">
      <c r="A4138" t="s">
        <v>7</v>
      </c>
      <c r="B4138" t="s">
        <v>4427</v>
      </c>
      <c r="C4138">
        <f>datainHOME1[[#This Row],[l]]+5</f>
        <v>4170</v>
      </c>
      <c r="D4138" t="s">
        <v>4169</v>
      </c>
      <c r="E4138" t="s">
        <v>544</v>
      </c>
      <c r="F4138" t="s">
        <v>988</v>
      </c>
      <c r="G413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138">
        <f>datainHOME1[[#This Row],[l]]+5</f>
        <v>4170</v>
      </c>
      <c r="N413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138">
        <f>datainHOME1[[#This Row],[l]]+5</f>
        <v>4170</v>
      </c>
      <c r="U413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139" spans="1:21" x14ac:dyDescent="0.25">
      <c r="A4139" t="s">
        <v>7</v>
      </c>
      <c r="B4139" t="s">
        <v>4429</v>
      </c>
      <c r="C4139">
        <f>datainHOME1[[#This Row],[l]]+5</f>
        <v>4171</v>
      </c>
      <c r="D4139" t="s">
        <v>4170</v>
      </c>
      <c r="E4139" t="s">
        <v>434</v>
      </c>
      <c r="F4139" t="s">
        <v>331</v>
      </c>
      <c r="G413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139">
        <f>datainHOME1[[#This Row],[l]]+5</f>
        <v>4171</v>
      </c>
      <c r="N413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139">
        <f>datainHOME1[[#This Row],[l]]+5</f>
        <v>4171</v>
      </c>
      <c r="U4139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140" spans="1:21" x14ac:dyDescent="0.25">
      <c r="A4140" t="s">
        <v>7</v>
      </c>
      <c r="B4140" t="s">
        <v>4431</v>
      </c>
      <c r="C4140">
        <f>datainHOME1[[#This Row],[l]]+5</f>
        <v>4172</v>
      </c>
      <c r="D4140" t="s">
        <v>4171</v>
      </c>
      <c r="E4140" t="s">
        <v>331</v>
      </c>
      <c r="F4140" t="s">
        <v>827</v>
      </c>
      <c r="G4140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4140">
        <f>datainHOME1[[#This Row],[l]]+5</f>
        <v>4172</v>
      </c>
      <c r="N4140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4140">
        <f>datainHOME1[[#This Row],[l]]+5</f>
        <v>4172</v>
      </c>
      <c r="U4140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4141" spans="1:21" x14ac:dyDescent="0.25">
      <c r="A4141" t="s">
        <v>7</v>
      </c>
      <c r="B4141" t="s">
        <v>4432</v>
      </c>
      <c r="C4141">
        <f>datainHOME1[[#This Row],[l]]+5</f>
        <v>4173</v>
      </c>
      <c r="D4141" t="s">
        <v>4172</v>
      </c>
      <c r="E4141" t="s">
        <v>827</v>
      </c>
      <c r="F4141" t="s">
        <v>998</v>
      </c>
      <c r="G4141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4141">
        <f>datainHOME1[[#This Row],[l]]+5</f>
        <v>4173</v>
      </c>
      <c r="N4141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4141">
        <f>datainHOME1[[#This Row],[l]]+5</f>
        <v>4173</v>
      </c>
      <c r="U4141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4142" spans="1:21" x14ac:dyDescent="0.25">
      <c r="A4142" t="s">
        <v>7</v>
      </c>
      <c r="B4142" t="s">
        <v>4433</v>
      </c>
      <c r="C4142">
        <f>datainHOME1[[#This Row],[l]]+5</f>
        <v>4174</v>
      </c>
      <c r="D4142" t="s">
        <v>4173</v>
      </c>
      <c r="E4142" t="s">
        <v>771</v>
      </c>
      <c r="F4142" t="s">
        <v>868</v>
      </c>
      <c r="G414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142">
        <f>datainHOME1[[#This Row],[l]]+5</f>
        <v>4174</v>
      </c>
      <c r="N414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142">
        <f>datainHOME1[[#This Row],[l]]+5</f>
        <v>4174</v>
      </c>
      <c r="U414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143" spans="1:21" x14ac:dyDescent="0.25">
      <c r="A4143" t="s">
        <v>7</v>
      </c>
      <c r="B4143" t="s">
        <v>4434</v>
      </c>
      <c r="C4143">
        <f>datainHOME1[[#This Row],[l]]+5</f>
        <v>4175</v>
      </c>
      <c r="D4143" t="s">
        <v>4174</v>
      </c>
      <c r="E4143" t="s">
        <v>868</v>
      </c>
      <c r="F4143" t="s">
        <v>712</v>
      </c>
      <c r="G4143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4143">
        <f>datainHOME1[[#This Row],[l]]+5</f>
        <v>4175</v>
      </c>
      <c r="N4143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4143">
        <f>datainHOME1[[#This Row],[l]]+5</f>
        <v>4175</v>
      </c>
      <c r="U4143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4144" spans="1:21" x14ac:dyDescent="0.25">
      <c r="A4144" t="s">
        <v>7</v>
      </c>
      <c r="B4144" t="s">
        <v>4435</v>
      </c>
      <c r="C4144">
        <f>datainHOME1[[#This Row],[l]]+5</f>
        <v>4176</v>
      </c>
      <c r="D4144" t="s">
        <v>4176</v>
      </c>
      <c r="E4144" t="s">
        <v>712</v>
      </c>
      <c r="F4144" t="s">
        <v>18</v>
      </c>
      <c r="G414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144">
        <f>datainHOME1[[#This Row],[l]]+5</f>
        <v>4176</v>
      </c>
      <c r="N414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144">
        <f>datainHOME1[[#This Row],[l]]+5</f>
        <v>4176</v>
      </c>
      <c r="U414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145" spans="1:21" x14ac:dyDescent="0.25">
      <c r="A4145" t="s">
        <v>7</v>
      </c>
      <c r="B4145" t="s">
        <v>4546</v>
      </c>
      <c r="C4145">
        <f>datainHOME1[[#This Row],[l]]+5</f>
        <v>4177</v>
      </c>
      <c r="D4145" t="s">
        <v>4177</v>
      </c>
      <c r="E4145" t="s">
        <v>18</v>
      </c>
      <c r="F4145" t="s">
        <v>67</v>
      </c>
      <c r="G414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145">
        <f>datainHOME1[[#This Row],[l]]+5</f>
        <v>4177</v>
      </c>
      <c r="N414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145">
        <f>datainHOME1[[#This Row],[l]]+5</f>
        <v>4177</v>
      </c>
      <c r="U414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146" spans="1:21" x14ac:dyDescent="0.25">
      <c r="A4146" t="s">
        <v>7</v>
      </c>
      <c r="B4146" t="s">
        <v>4437</v>
      </c>
      <c r="C4146">
        <f>datainHOME1[[#This Row],[l]]+5</f>
        <v>4178</v>
      </c>
      <c r="D4146" t="s">
        <v>4178</v>
      </c>
      <c r="E4146" t="s">
        <v>67</v>
      </c>
      <c r="F4146" t="s">
        <v>116</v>
      </c>
      <c r="G414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146">
        <f>datainHOME1[[#This Row],[l]]+5</f>
        <v>4178</v>
      </c>
      <c r="N414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146">
        <f>datainHOME1[[#This Row],[l]]+5</f>
        <v>4178</v>
      </c>
      <c r="U414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147" spans="1:21" x14ac:dyDescent="0.25">
      <c r="A4147" t="s">
        <v>7</v>
      </c>
      <c r="B4147" t="s">
        <v>4438</v>
      </c>
      <c r="C4147">
        <f>datainHOME1[[#This Row],[l]]+5</f>
        <v>4179</v>
      </c>
      <c r="D4147" t="s">
        <v>4179</v>
      </c>
      <c r="E4147" t="s">
        <v>104</v>
      </c>
      <c r="F4147" t="s">
        <v>155</v>
      </c>
      <c r="G414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147">
        <f>datainHOME1[[#This Row],[l]]+5</f>
        <v>4179</v>
      </c>
      <c r="N414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147">
        <f>datainHOME1[[#This Row],[l]]+5</f>
        <v>4179</v>
      </c>
      <c r="U414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148" spans="1:21" x14ac:dyDescent="0.25">
      <c r="A4148" t="s">
        <v>7</v>
      </c>
      <c r="B4148" t="s">
        <v>4439</v>
      </c>
      <c r="C4148">
        <f>datainHOME1[[#This Row],[l]]+5</f>
        <v>4180</v>
      </c>
      <c r="D4148" t="s">
        <v>4180</v>
      </c>
      <c r="E4148" t="s">
        <v>83</v>
      </c>
      <c r="F4148" t="s">
        <v>196</v>
      </c>
      <c r="G414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148">
        <f>datainHOME1[[#This Row],[l]]+5</f>
        <v>4180</v>
      </c>
      <c r="N414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148">
        <f>datainHOME1[[#This Row],[l]]+5</f>
        <v>4180</v>
      </c>
      <c r="U414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149" spans="1:21" x14ac:dyDescent="0.25">
      <c r="A4149" t="s">
        <v>7</v>
      </c>
      <c r="B4149" t="s">
        <v>4440</v>
      </c>
      <c r="C4149">
        <f>datainHOME1[[#This Row],[l]]+5</f>
        <v>4181</v>
      </c>
      <c r="D4149" t="s">
        <v>4181</v>
      </c>
      <c r="E4149" t="s">
        <v>196</v>
      </c>
      <c r="F4149" t="s">
        <v>262</v>
      </c>
      <c r="G4149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J4149">
        <f>datainHOME1[[#This Row],[l]]+5</f>
        <v>4181</v>
      </c>
      <c r="N4149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Q4149">
        <f>datainHOME1[[#This Row],[l]]+5</f>
        <v>4181</v>
      </c>
      <c r="U4149">
        <f>IF(datainHOME1[[#This Row],[TimeIn]]-datainHOME1[[#This Row],[TimeOut]] &gt;0, datainHOME1[[#This Row],[TimeIn]]-datainHOME1[[#This Row],[TimeOut]],(datainHOME1[[#This Row],[TimeIn]]-datainHOME1[[#This Row],[TimeOut]])+1000)</f>
        <v>39</v>
      </c>
    </row>
    <row r="4150" spans="1:21" x14ac:dyDescent="0.25">
      <c r="A4150" t="s">
        <v>7</v>
      </c>
      <c r="B4150" t="s">
        <v>4441</v>
      </c>
      <c r="C4150">
        <f>datainHOME1[[#This Row],[l]]+5</f>
        <v>4182</v>
      </c>
      <c r="D4150" t="s">
        <v>4182</v>
      </c>
      <c r="E4150" t="s">
        <v>262</v>
      </c>
      <c r="F4150" t="s">
        <v>318</v>
      </c>
      <c r="G4150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4150">
        <f>datainHOME1[[#This Row],[l]]+5</f>
        <v>4182</v>
      </c>
      <c r="N4150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4150">
        <f>datainHOME1[[#This Row],[l]]+5</f>
        <v>4182</v>
      </c>
      <c r="U4150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4151" spans="1:21" x14ac:dyDescent="0.25">
      <c r="A4151" t="s">
        <v>7</v>
      </c>
      <c r="B4151" t="s">
        <v>4553</v>
      </c>
      <c r="C4151">
        <f>datainHOME1[[#This Row],[l]]+5</f>
        <v>4183</v>
      </c>
      <c r="D4151" t="s">
        <v>4275</v>
      </c>
      <c r="E4151" t="s">
        <v>292</v>
      </c>
      <c r="F4151" t="s">
        <v>338</v>
      </c>
      <c r="G415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151">
        <f>datainHOME1[[#This Row],[l]]+5</f>
        <v>4183</v>
      </c>
      <c r="N415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151">
        <f>datainHOME1[[#This Row],[l]]+5</f>
        <v>4183</v>
      </c>
      <c r="U4151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152" spans="1:21" x14ac:dyDescent="0.25">
      <c r="A4152" t="s">
        <v>7</v>
      </c>
      <c r="B4152" t="s">
        <v>4442</v>
      </c>
      <c r="C4152">
        <f>datainHOME1[[#This Row],[l]]+5</f>
        <v>4184</v>
      </c>
      <c r="D4152" t="s">
        <v>4277</v>
      </c>
      <c r="E4152" t="s">
        <v>318</v>
      </c>
      <c r="F4152" t="s">
        <v>215</v>
      </c>
      <c r="G415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152">
        <f>datainHOME1[[#This Row],[l]]+5</f>
        <v>4184</v>
      </c>
      <c r="N415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152">
        <f>datainHOME1[[#This Row],[l]]+5</f>
        <v>4184</v>
      </c>
      <c r="U4152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153" spans="1:21" x14ac:dyDescent="0.25">
      <c r="A4153" t="s">
        <v>7</v>
      </c>
      <c r="B4153" t="s">
        <v>4444</v>
      </c>
      <c r="C4153">
        <f>datainHOME1[[#This Row],[l]]+5</f>
        <v>4185</v>
      </c>
      <c r="D4153" t="s">
        <v>4183</v>
      </c>
      <c r="E4153" t="s">
        <v>338</v>
      </c>
      <c r="F4153" t="s">
        <v>363</v>
      </c>
      <c r="G415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153">
        <f>datainHOME1[[#This Row],[l]]+5</f>
        <v>4185</v>
      </c>
      <c r="N415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153">
        <f>datainHOME1[[#This Row],[l]]+5</f>
        <v>4185</v>
      </c>
      <c r="U415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154" spans="1:21" x14ac:dyDescent="0.25">
      <c r="A4154" t="s">
        <v>7</v>
      </c>
      <c r="B4154" t="s">
        <v>4445</v>
      </c>
      <c r="C4154">
        <f>datainHOME1[[#This Row],[l]]+5</f>
        <v>4186</v>
      </c>
      <c r="D4154" t="s">
        <v>4184</v>
      </c>
      <c r="E4154" t="s">
        <v>351</v>
      </c>
      <c r="F4154" t="s">
        <v>382</v>
      </c>
      <c r="G415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4154">
        <f>datainHOME1[[#This Row],[l]]+5</f>
        <v>4186</v>
      </c>
      <c r="N415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4154">
        <f>datainHOME1[[#This Row],[l]]+5</f>
        <v>4186</v>
      </c>
      <c r="U4154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4155" spans="1:21" x14ac:dyDescent="0.25">
      <c r="A4155" t="s">
        <v>7</v>
      </c>
      <c r="B4155" t="s">
        <v>4446</v>
      </c>
      <c r="C4155">
        <f>datainHOME1[[#This Row],[l]]+5</f>
        <v>4187</v>
      </c>
      <c r="D4155" t="s">
        <v>4185</v>
      </c>
      <c r="E4155" t="s">
        <v>382</v>
      </c>
      <c r="F4155" t="s">
        <v>433</v>
      </c>
      <c r="G4155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4155">
        <f>datainHOME1[[#This Row],[l]]+5</f>
        <v>4187</v>
      </c>
      <c r="N4155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4155">
        <f>datainHOME1[[#This Row],[l]]+5</f>
        <v>4187</v>
      </c>
      <c r="U4155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4156" spans="1:21" x14ac:dyDescent="0.25">
      <c r="A4156" t="s">
        <v>7</v>
      </c>
      <c r="B4156" t="s">
        <v>4447</v>
      </c>
      <c r="C4156">
        <f>datainHOME1[[#This Row],[l]]+5</f>
        <v>4188</v>
      </c>
      <c r="D4156" t="s">
        <v>4186</v>
      </c>
      <c r="E4156" t="s">
        <v>349</v>
      </c>
      <c r="F4156" t="s">
        <v>452</v>
      </c>
      <c r="G4156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4156">
        <f>datainHOME1[[#This Row],[l]]+5</f>
        <v>4188</v>
      </c>
      <c r="N4156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4156">
        <f>datainHOME1[[#This Row],[l]]+5</f>
        <v>4188</v>
      </c>
      <c r="U4156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4157" spans="1:21" x14ac:dyDescent="0.25">
      <c r="A4157" t="s">
        <v>7</v>
      </c>
      <c r="B4157" t="s">
        <v>4448</v>
      </c>
      <c r="C4157">
        <f>datainHOME1[[#This Row],[l]]+5</f>
        <v>4189</v>
      </c>
      <c r="D4157" t="s">
        <v>4187</v>
      </c>
      <c r="E4157" t="s">
        <v>433</v>
      </c>
      <c r="F4157" t="s">
        <v>103</v>
      </c>
      <c r="G415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157">
        <f>datainHOME1[[#This Row],[l]]+5</f>
        <v>4189</v>
      </c>
      <c r="N415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157">
        <f>datainHOME1[[#This Row],[l]]+5</f>
        <v>4189</v>
      </c>
      <c r="U4157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158" spans="1:21" x14ac:dyDescent="0.25">
      <c r="A4158" t="s">
        <v>7</v>
      </c>
      <c r="B4158" t="s">
        <v>4449</v>
      </c>
      <c r="C4158">
        <f>datainHOME1[[#This Row],[l]]+5</f>
        <v>4190</v>
      </c>
      <c r="D4158" t="s">
        <v>4188</v>
      </c>
      <c r="E4158" t="s">
        <v>100</v>
      </c>
      <c r="F4158" t="s">
        <v>106</v>
      </c>
      <c r="G415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158">
        <f>datainHOME1[[#This Row],[l]]+5</f>
        <v>4190</v>
      </c>
      <c r="N415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158">
        <f>datainHOME1[[#This Row],[l]]+5</f>
        <v>4190</v>
      </c>
      <c r="U4158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159" spans="1:21" x14ac:dyDescent="0.25">
      <c r="A4159" t="s">
        <v>7</v>
      </c>
      <c r="B4159" t="s">
        <v>4450</v>
      </c>
      <c r="C4159">
        <f>datainHOME1[[#This Row],[l]]+5</f>
        <v>4191</v>
      </c>
      <c r="D4159" t="s">
        <v>4189</v>
      </c>
      <c r="E4159" t="s">
        <v>461</v>
      </c>
      <c r="F4159" t="s">
        <v>493</v>
      </c>
      <c r="G415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159">
        <f>datainHOME1[[#This Row],[l]]+5</f>
        <v>4191</v>
      </c>
      <c r="N415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159">
        <f>datainHOME1[[#This Row],[l]]+5</f>
        <v>4191</v>
      </c>
      <c r="U415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160" spans="1:21" x14ac:dyDescent="0.25">
      <c r="A4160" t="s">
        <v>7</v>
      </c>
      <c r="B4160" t="s">
        <v>4451</v>
      </c>
      <c r="C4160">
        <f>datainHOME1[[#This Row],[l]]+5</f>
        <v>4192</v>
      </c>
      <c r="D4160" t="s">
        <v>4190</v>
      </c>
      <c r="E4160" t="s">
        <v>490</v>
      </c>
      <c r="F4160" t="s">
        <v>521</v>
      </c>
      <c r="G416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160">
        <f>datainHOME1[[#This Row],[l]]+5</f>
        <v>4192</v>
      </c>
      <c r="N416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160">
        <f>datainHOME1[[#This Row],[l]]+5</f>
        <v>4192</v>
      </c>
      <c r="U416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161" spans="1:21" x14ac:dyDescent="0.25">
      <c r="A4161" t="s">
        <v>7</v>
      </c>
      <c r="B4161" t="s">
        <v>4452</v>
      </c>
      <c r="C4161">
        <f>datainHOME1[[#This Row],[l]]+5</f>
        <v>4193</v>
      </c>
      <c r="D4161" t="s">
        <v>4191</v>
      </c>
      <c r="E4161" t="s">
        <v>521</v>
      </c>
      <c r="F4161" t="s">
        <v>554</v>
      </c>
      <c r="G416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161">
        <f>datainHOME1[[#This Row],[l]]+5</f>
        <v>4193</v>
      </c>
      <c r="N416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161">
        <f>datainHOME1[[#This Row],[l]]+5</f>
        <v>4193</v>
      </c>
      <c r="U416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162" spans="1:21" x14ac:dyDescent="0.25">
      <c r="A4162" t="s">
        <v>7</v>
      </c>
      <c r="B4162" t="s">
        <v>4453</v>
      </c>
      <c r="C4162">
        <f>datainHOME1[[#This Row],[l]]+5</f>
        <v>4194</v>
      </c>
      <c r="D4162" t="s">
        <v>4192</v>
      </c>
      <c r="E4162" t="s">
        <v>476</v>
      </c>
      <c r="F4162" t="s">
        <v>367</v>
      </c>
      <c r="G4162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4162">
        <f>datainHOME1[[#This Row],[l]]+5</f>
        <v>4194</v>
      </c>
      <c r="N4162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4162">
        <f>datainHOME1[[#This Row],[l]]+5</f>
        <v>4194</v>
      </c>
      <c r="U4162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4163" spans="1:21" x14ac:dyDescent="0.25">
      <c r="A4163" t="s">
        <v>7</v>
      </c>
      <c r="B4163" t="s">
        <v>4454</v>
      </c>
      <c r="C4163">
        <f>datainHOME1[[#This Row],[l]]+5</f>
        <v>4195</v>
      </c>
      <c r="D4163" t="s">
        <v>4193</v>
      </c>
      <c r="E4163" t="s">
        <v>592</v>
      </c>
      <c r="F4163" t="s">
        <v>598</v>
      </c>
      <c r="G4163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4163">
        <f>datainHOME1[[#This Row],[l]]+5</f>
        <v>4195</v>
      </c>
      <c r="N4163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4163">
        <f>datainHOME1[[#This Row],[l]]+5</f>
        <v>4195</v>
      </c>
      <c r="U4163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4164" spans="1:21" x14ac:dyDescent="0.25">
      <c r="A4164" t="s">
        <v>7</v>
      </c>
      <c r="B4164" t="s">
        <v>4455</v>
      </c>
      <c r="C4164">
        <f>datainHOME1[[#This Row],[l]]+5</f>
        <v>4196</v>
      </c>
      <c r="D4164" t="s">
        <v>4194</v>
      </c>
      <c r="E4164" t="s">
        <v>597</v>
      </c>
      <c r="F4164" t="s">
        <v>630</v>
      </c>
      <c r="G416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164">
        <f>datainHOME1[[#This Row],[l]]+5</f>
        <v>4196</v>
      </c>
      <c r="N416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164">
        <f>datainHOME1[[#This Row],[l]]+5</f>
        <v>4196</v>
      </c>
      <c r="U416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165" spans="1:21" x14ac:dyDescent="0.25">
      <c r="A4165" t="s">
        <v>7</v>
      </c>
      <c r="B4165" t="s">
        <v>4456</v>
      </c>
      <c r="C4165">
        <f>datainHOME1[[#This Row],[l]]+5</f>
        <v>4197</v>
      </c>
      <c r="D4165" t="s">
        <v>4195</v>
      </c>
      <c r="E4165" t="s">
        <v>124</v>
      </c>
      <c r="F4165" t="s">
        <v>127</v>
      </c>
      <c r="G416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165">
        <f>datainHOME1[[#This Row],[l]]+5</f>
        <v>4197</v>
      </c>
      <c r="N416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165">
        <f>datainHOME1[[#This Row],[l]]+5</f>
        <v>4197</v>
      </c>
      <c r="U4165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166" spans="1:21" x14ac:dyDescent="0.25">
      <c r="A4166" t="s">
        <v>7</v>
      </c>
      <c r="B4166" t="s">
        <v>4457</v>
      </c>
      <c r="C4166">
        <f>datainHOME1[[#This Row],[l]]+5</f>
        <v>4198</v>
      </c>
      <c r="D4166" t="s">
        <v>4196</v>
      </c>
      <c r="E4166" t="s">
        <v>574</v>
      </c>
      <c r="F4166" t="s">
        <v>653</v>
      </c>
      <c r="G416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166">
        <f>datainHOME1[[#This Row],[l]]+5</f>
        <v>4198</v>
      </c>
      <c r="N416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166">
        <f>datainHOME1[[#This Row],[l]]+5</f>
        <v>4198</v>
      </c>
      <c r="U416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167" spans="1:21" x14ac:dyDescent="0.25">
      <c r="A4167" t="s">
        <v>7</v>
      </c>
      <c r="B4167" t="s">
        <v>4458</v>
      </c>
      <c r="C4167">
        <f>datainHOME1[[#This Row],[l]]+5</f>
        <v>4199</v>
      </c>
      <c r="D4167" t="s">
        <v>4197</v>
      </c>
      <c r="E4167" t="s">
        <v>653</v>
      </c>
      <c r="F4167" t="s">
        <v>682</v>
      </c>
      <c r="G416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167">
        <f>datainHOME1[[#This Row],[l]]+5</f>
        <v>4199</v>
      </c>
      <c r="N416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167">
        <f>datainHOME1[[#This Row],[l]]+5</f>
        <v>4199</v>
      </c>
      <c r="U4167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168" spans="1:21" x14ac:dyDescent="0.25">
      <c r="A4168" t="s">
        <v>7</v>
      </c>
      <c r="B4168" t="s">
        <v>4459</v>
      </c>
      <c r="C4168">
        <f>datainHOME1[[#This Row],[l]]+5</f>
        <v>4200</v>
      </c>
      <c r="D4168" t="s">
        <v>4199</v>
      </c>
      <c r="E4168" t="s">
        <v>668</v>
      </c>
      <c r="F4168" t="s">
        <v>701</v>
      </c>
      <c r="G416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168">
        <f>datainHOME1[[#This Row],[l]]+5</f>
        <v>4200</v>
      </c>
      <c r="N416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168">
        <f>datainHOME1[[#This Row],[l]]+5</f>
        <v>4200</v>
      </c>
      <c r="U416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169" spans="1:21" x14ac:dyDescent="0.25">
      <c r="A4169" t="s">
        <v>7</v>
      </c>
      <c r="B4169" t="s">
        <v>4460</v>
      </c>
      <c r="C4169">
        <f>datainHOME1[[#This Row],[l]]+5</f>
        <v>4201</v>
      </c>
      <c r="D4169" t="s">
        <v>4200</v>
      </c>
      <c r="E4169" t="s">
        <v>130</v>
      </c>
      <c r="F4169" t="s">
        <v>710</v>
      </c>
      <c r="G416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169">
        <f>datainHOME1[[#This Row],[l]]+5</f>
        <v>4201</v>
      </c>
      <c r="N416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169">
        <f>datainHOME1[[#This Row],[l]]+5</f>
        <v>4201</v>
      </c>
      <c r="U4169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170" spans="1:21" x14ac:dyDescent="0.25">
      <c r="A4170" t="s">
        <v>7</v>
      </c>
      <c r="B4170" t="s">
        <v>4461</v>
      </c>
      <c r="C4170">
        <f>datainHOME1[[#This Row],[l]]+5</f>
        <v>4202</v>
      </c>
      <c r="D4170" t="s">
        <v>4201</v>
      </c>
      <c r="E4170" t="s">
        <v>701</v>
      </c>
      <c r="F4170" t="s">
        <v>390</v>
      </c>
      <c r="G4170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4170">
        <f>datainHOME1[[#This Row],[l]]+5</f>
        <v>4202</v>
      </c>
      <c r="N4170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4170">
        <f>datainHOME1[[#This Row],[l]]+5</f>
        <v>4202</v>
      </c>
      <c r="U4170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4171" spans="1:21" x14ac:dyDescent="0.25">
      <c r="A4171" t="s">
        <v>7</v>
      </c>
      <c r="B4171" t="s">
        <v>4462</v>
      </c>
      <c r="C4171">
        <f>datainHOME1[[#This Row],[l]]+5</f>
        <v>4203</v>
      </c>
      <c r="D4171" t="s">
        <v>4202</v>
      </c>
      <c r="E4171" t="s">
        <v>714</v>
      </c>
      <c r="F4171" t="s">
        <v>723</v>
      </c>
      <c r="G4171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4171">
        <f>datainHOME1[[#This Row],[l]]+5</f>
        <v>4203</v>
      </c>
      <c r="N4171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4171">
        <f>datainHOME1[[#This Row],[l]]+5</f>
        <v>4203</v>
      </c>
      <c r="U4171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4172" spans="1:21" x14ac:dyDescent="0.25">
      <c r="A4172" t="s">
        <v>7</v>
      </c>
      <c r="B4172" t="s">
        <v>4463</v>
      </c>
      <c r="C4172">
        <f>datainHOME1[[#This Row],[l]]+5</f>
        <v>4204</v>
      </c>
      <c r="D4172" t="s">
        <v>4203</v>
      </c>
      <c r="E4172" t="s">
        <v>722</v>
      </c>
      <c r="F4172" t="s">
        <v>662</v>
      </c>
      <c r="G417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172">
        <f>datainHOME1[[#This Row],[l]]+5</f>
        <v>4204</v>
      </c>
      <c r="N417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172">
        <f>datainHOME1[[#This Row],[l]]+5</f>
        <v>4204</v>
      </c>
      <c r="U4172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173" spans="1:21" x14ac:dyDescent="0.25">
      <c r="A4173" t="s">
        <v>7</v>
      </c>
      <c r="B4173" t="s">
        <v>4465</v>
      </c>
      <c r="C4173">
        <f>datainHOME1[[#This Row],[l]]+5</f>
        <v>4205</v>
      </c>
      <c r="D4173" t="s">
        <v>4204</v>
      </c>
      <c r="E4173" t="s">
        <v>662</v>
      </c>
      <c r="F4173" t="s">
        <v>251</v>
      </c>
      <c r="G4173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4173">
        <f>datainHOME1[[#This Row],[l]]+5</f>
        <v>4205</v>
      </c>
      <c r="N4173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4173">
        <f>datainHOME1[[#This Row],[l]]+5</f>
        <v>4205</v>
      </c>
      <c r="U4173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4174" spans="1:21" x14ac:dyDescent="0.25">
      <c r="A4174" t="s">
        <v>7</v>
      </c>
      <c r="B4174" t="s">
        <v>4466</v>
      </c>
      <c r="C4174">
        <f>datainHOME1[[#This Row],[l]]+5</f>
        <v>4206</v>
      </c>
      <c r="D4174" t="s">
        <v>4205</v>
      </c>
      <c r="E4174" t="s">
        <v>495</v>
      </c>
      <c r="F4174" t="s">
        <v>781</v>
      </c>
      <c r="G417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174">
        <f>datainHOME1[[#This Row],[l]]+5</f>
        <v>4206</v>
      </c>
      <c r="N417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174">
        <f>datainHOME1[[#This Row],[l]]+5</f>
        <v>4206</v>
      </c>
      <c r="U417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175" spans="1:21" x14ac:dyDescent="0.25">
      <c r="A4175" t="s">
        <v>7</v>
      </c>
      <c r="B4175" t="s">
        <v>4467</v>
      </c>
      <c r="C4175">
        <f>datainHOME1[[#This Row],[l]]+5</f>
        <v>4207</v>
      </c>
      <c r="D4175" t="s">
        <v>4206</v>
      </c>
      <c r="E4175" t="s">
        <v>781</v>
      </c>
      <c r="F4175" t="s">
        <v>148</v>
      </c>
      <c r="G417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175">
        <f>datainHOME1[[#This Row],[l]]+5</f>
        <v>4207</v>
      </c>
      <c r="N417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175">
        <f>datainHOME1[[#This Row],[l]]+5</f>
        <v>4207</v>
      </c>
      <c r="U4175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176" spans="1:21" x14ac:dyDescent="0.25">
      <c r="A4176" t="s">
        <v>7</v>
      </c>
      <c r="B4176" t="s">
        <v>4468</v>
      </c>
      <c r="C4176">
        <f>datainHOME1[[#This Row],[l]]+5</f>
        <v>4208</v>
      </c>
      <c r="D4176" t="s">
        <v>4207</v>
      </c>
      <c r="E4176" t="s">
        <v>148</v>
      </c>
      <c r="F4176" t="s">
        <v>805</v>
      </c>
      <c r="G417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176">
        <f>datainHOME1[[#This Row],[l]]+5</f>
        <v>4208</v>
      </c>
      <c r="N417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176">
        <f>datainHOME1[[#This Row],[l]]+5</f>
        <v>4208</v>
      </c>
      <c r="U417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177" spans="1:21" x14ac:dyDescent="0.25">
      <c r="A4177" t="s">
        <v>7</v>
      </c>
      <c r="B4177" t="s">
        <v>4469</v>
      </c>
      <c r="C4177">
        <f>datainHOME1[[#This Row],[l]]+5</f>
        <v>4209</v>
      </c>
      <c r="D4177" t="s">
        <v>4208</v>
      </c>
      <c r="E4177" t="s">
        <v>792</v>
      </c>
      <c r="F4177" t="s">
        <v>261</v>
      </c>
      <c r="G417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177">
        <f>datainHOME1[[#This Row],[l]]+5</f>
        <v>4209</v>
      </c>
      <c r="N417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177">
        <f>datainHOME1[[#This Row],[l]]+5</f>
        <v>4209</v>
      </c>
      <c r="U4177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178" spans="1:21" x14ac:dyDescent="0.25">
      <c r="A4178" t="s">
        <v>7</v>
      </c>
      <c r="B4178" t="s">
        <v>4470</v>
      </c>
      <c r="C4178">
        <f>datainHOME1[[#This Row],[l]]+5</f>
        <v>4210</v>
      </c>
      <c r="D4178" t="s">
        <v>4209</v>
      </c>
      <c r="E4178" t="s">
        <v>261</v>
      </c>
      <c r="F4178" t="s">
        <v>838</v>
      </c>
      <c r="G4178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4178">
        <f>datainHOME1[[#This Row],[l]]+5</f>
        <v>4210</v>
      </c>
      <c r="N4178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4178">
        <f>datainHOME1[[#This Row],[l]]+5</f>
        <v>4210</v>
      </c>
      <c r="U4178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4179" spans="1:21" x14ac:dyDescent="0.25">
      <c r="A4179" t="s">
        <v>7</v>
      </c>
      <c r="B4179" t="s">
        <v>4471</v>
      </c>
      <c r="C4179">
        <f>datainHOME1[[#This Row],[l]]+5</f>
        <v>4211</v>
      </c>
      <c r="D4179" t="s">
        <v>4210</v>
      </c>
      <c r="E4179" t="s">
        <v>500</v>
      </c>
      <c r="F4179" t="s">
        <v>405</v>
      </c>
      <c r="G417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179">
        <f>datainHOME1[[#This Row],[l]]+5</f>
        <v>4211</v>
      </c>
      <c r="N417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179">
        <f>datainHOME1[[#This Row],[l]]+5</f>
        <v>4211</v>
      </c>
      <c r="U417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180" spans="1:21" x14ac:dyDescent="0.25">
      <c r="A4180" t="s">
        <v>7</v>
      </c>
      <c r="B4180" t="s">
        <v>4472</v>
      </c>
      <c r="C4180">
        <f>datainHOME1[[#This Row],[l]]+5</f>
        <v>4212</v>
      </c>
      <c r="D4180" t="s">
        <v>4211</v>
      </c>
      <c r="E4180" t="s">
        <v>838</v>
      </c>
      <c r="F4180" t="s">
        <v>599</v>
      </c>
      <c r="G418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180">
        <f>datainHOME1[[#This Row],[l]]+5</f>
        <v>4212</v>
      </c>
      <c r="N418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180">
        <f>datainHOME1[[#This Row],[l]]+5</f>
        <v>4212</v>
      </c>
      <c r="U418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181" spans="1:21" x14ac:dyDescent="0.25">
      <c r="A4181" t="s">
        <v>7</v>
      </c>
      <c r="B4181" t="s">
        <v>4473</v>
      </c>
      <c r="C4181">
        <f>datainHOME1[[#This Row],[l]]+5</f>
        <v>4213</v>
      </c>
      <c r="D4181" t="s">
        <v>4212</v>
      </c>
      <c r="E4181" t="s">
        <v>841</v>
      </c>
      <c r="F4181" t="s">
        <v>411</v>
      </c>
      <c r="G418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181">
        <f>datainHOME1[[#This Row],[l]]+5</f>
        <v>4213</v>
      </c>
      <c r="N418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181">
        <f>datainHOME1[[#This Row],[l]]+5</f>
        <v>4213</v>
      </c>
      <c r="U4181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182" spans="1:21" x14ac:dyDescent="0.25">
      <c r="A4182" t="s">
        <v>7</v>
      </c>
      <c r="B4182" t="s">
        <v>4474</v>
      </c>
      <c r="C4182">
        <f>datainHOME1[[#This Row],[l]]+5</f>
        <v>4214</v>
      </c>
      <c r="D4182" t="s">
        <v>4213</v>
      </c>
      <c r="E4182" t="s">
        <v>599</v>
      </c>
      <c r="F4182" t="s">
        <v>859</v>
      </c>
      <c r="G418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182">
        <f>datainHOME1[[#This Row],[l]]+5</f>
        <v>4214</v>
      </c>
      <c r="N418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182">
        <f>datainHOME1[[#This Row],[l]]+5</f>
        <v>4214</v>
      </c>
      <c r="U418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183" spans="1:21" x14ac:dyDescent="0.25">
      <c r="A4183" t="s">
        <v>7</v>
      </c>
      <c r="B4183" t="s">
        <v>4475</v>
      </c>
      <c r="C4183">
        <f>datainHOME1[[#This Row],[l]]+5</f>
        <v>4215</v>
      </c>
      <c r="D4183" t="s">
        <v>4214</v>
      </c>
      <c r="E4183" t="s">
        <v>411</v>
      </c>
      <c r="F4183" t="s">
        <v>288</v>
      </c>
      <c r="G4183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183">
        <f>datainHOME1[[#This Row],[l]]+5</f>
        <v>4215</v>
      </c>
      <c r="N4183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183">
        <f>datainHOME1[[#This Row],[l]]+5</f>
        <v>4215</v>
      </c>
      <c r="U4183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184" spans="1:21" x14ac:dyDescent="0.25">
      <c r="A4184" t="s">
        <v>7</v>
      </c>
      <c r="B4184" t="s">
        <v>4476</v>
      </c>
      <c r="C4184">
        <f>datainHOME1[[#This Row],[l]]+5</f>
        <v>4216</v>
      </c>
      <c r="D4184" t="s">
        <v>4215</v>
      </c>
      <c r="E4184" t="s">
        <v>165</v>
      </c>
      <c r="F4184" t="s">
        <v>873</v>
      </c>
      <c r="G418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184">
        <f>datainHOME1[[#This Row],[l]]+5</f>
        <v>4216</v>
      </c>
      <c r="N418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184">
        <f>datainHOME1[[#This Row],[l]]+5</f>
        <v>4216</v>
      </c>
      <c r="U418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185" spans="1:21" x14ac:dyDescent="0.25">
      <c r="A4185" t="s">
        <v>7</v>
      </c>
      <c r="B4185" t="s">
        <v>4477</v>
      </c>
      <c r="C4185">
        <f>datainHOME1[[#This Row],[l]]+5</f>
        <v>4217</v>
      </c>
      <c r="D4185" t="s">
        <v>4216</v>
      </c>
      <c r="E4185" t="s">
        <v>288</v>
      </c>
      <c r="F4185" t="s">
        <v>169</v>
      </c>
      <c r="G418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4185">
        <f>datainHOME1[[#This Row],[l]]+5</f>
        <v>4217</v>
      </c>
      <c r="N418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4185">
        <f>datainHOME1[[#This Row],[l]]+5</f>
        <v>4217</v>
      </c>
      <c r="U4185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4186" spans="1:21" x14ac:dyDescent="0.25">
      <c r="A4186" t="s">
        <v>7</v>
      </c>
      <c r="B4186" t="s">
        <v>4478</v>
      </c>
      <c r="C4186">
        <f>datainHOME1[[#This Row],[l]]+5</f>
        <v>4218</v>
      </c>
      <c r="D4186" t="s">
        <v>4217</v>
      </c>
      <c r="E4186" t="s">
        <v>873</v>
      </c>
      <c r="F4186" t="s">
        <v>293</v>
      </c>
      <c r="G418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186">
        <f>datainHOME1[[#This Row],[l]]+5</f>
        <v>4218</v>
      </c>
      <c r="N418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186">
        <f>datainHOME1[[#This Row],[l]]+5</f>
        <v>4218</v>
      </c>
      <c r="U4186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187" spans="1:21" x14ac:dyDescent="0.25">
      <c r="A4187" t="s">
        <v>7</v>
      </c>
      <c r="B4187" t="s">
        <v>4479</v>
      </c>
      <c r="C4187">
        <f>datainHOME1[[#This Row],[l]]+5</f>
        <v>4219</v>
      </c>
      <c r="D4187" t="s">
        <v>4218</v>
      </c>
      <c r="E4187" t="s">
        <v>418</v>
      </c>
      <c r="F4187" t="s">
        <v>882</v>
      </c>
      <c r="G418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187">
        <f>datainHOME1[[#This Row],[l]]+5</f>
        <v>4219</v>
      </c>
      <c r="N418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187">
        <f>datainHOME1[[#This Row],[l]]+5</f>
        <v>4219</v>
      </c>
      <c r="U4187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188" spans="1:21" x14ac:dyDescent="0.25">
      <c r="A4188" t="s">
        <v>7</v>
      </c>
      <c r="B4188" t="s">
        <v>4480</v>
      </c>
      <c r="C4188">
        <f>datainHOME1[[#This Row],[l]]+5</f>
        <v>4220</v>
      </c>
      <c r="D4188" t="s">
        <v>4219</v>
      </c>
      <c r="E4188" t="s">
        <v>293</v>
      </c>
      <c r="F4188" t="s">
        <v>299</v>
      </c>
      <c r="G418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188">
        <f>datainHOME1[[#This Row],[l]]+5</f>
        <v>4220</v>
      </c>
      <c r="N418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188">
        <f>datainHOME1[[#This Row],[l]]+5</f>
        <v>4220</v>
      </c>
      <c r="U418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189" spans="1:21" x14ac:dyDescent="0.25">
      <c r="A4189" t="s">
        <v>7</v>
      </c>
      <c r="B4189" t="s">
        <v>4481</v>
      </c>
      <c r="C4189">
        <f>datainHOME1[[#This Row],[l]]+5</f>
        <v>4221</v>
      </c>
      <c r="D4189" t="s">
        <v>4220</v>
      </c>
      <c r="E4189" t="s">
        <v>853</v>
      </c>
      <c r="F4189" t="s">
        <v>19</v>
      </c>
      <c r="G418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189">
        <f>datainHOME1[[#This Row],[l]]+5</f>
        <v>4221</v>
      </c>
      <c r="N418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189">
        <f>datainHOME1[[#This Row],[l]]+5</f>
        <v>4221</v>
      </c>
      <c r="U418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190" spans="1:21" x14ac:dyDescent="0.25">
      <c r="A4190" t="s">
        <v>7</v>
      </c>
      <c r="B4190" t="s">
        <v>4482</v>
      </c>
      <c r="C4190">
        <f>datainHOME1[[#This Row],[l]]+5</f>
        <v>4222</v>
      </c>
      <c r="D4190" t="s">
        <v>4221</v>
      </c>
      <c r="E4190" t="s">
        <v>806</v>
      </c>
      <c r="F4190" t="s">
        <v>428</v>
      </c>
      <c r="G419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190">
        <f>datainHOME1[[#This Row],[l]]+5</f>
        <v>4222</v>
      </c>
      <c r="N419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190">
        <f>datainHOME1[[#This Row],[l]]+5</f>
        <v>4222</v>
      </c>
      <c r="U419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191" spans="1:21" x14ac:dyDescent="0.25">
      <c r="A4191" t="s">
        <v>7</v>
      </c>
      <c r="B4191" t="s">
        <v>4483</v>
      </c>
      <c r="C4191">
        <f>datainHOME1[[#This Row],[l]]+5</f>
        <v>4223</v>
      </c>
      <c r="D4191" t="s">
        <v>4222</v>
      </c>
      <c r="E4191" t="s">
        <v>886</v>
      </c>
      <c r="F4191" t="s">
        <v>920</v>
      </c>
      <c r="G419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191">
        <f>datainHOME1[[#This Row],[l]]+5</f>
        <v>4223</v>
      </c>
      <c r="N419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191">
        <f>datainHOME1[[#This Row],[l]]+5</f>
        <v>4223</v>
      </c>
      <c r="U419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192" spans="1:21" x14ac:dyDescent="0.25">
      <c r="A4192" t="s">
        <v>7</v>
      </c>
      <c r="B4192" t="s">
        <v>4484</v>
      </c>
      <c r="C4192">
        <f>datainHOME1[[#This Row],[l]]+5</f>
        <v>4224</v>
      </c>
      <c r="D4192" t="s">
        <v>4223</v>
      </c>
      <c r="E4192" t="s">
        <v>920</v>
      </c>
      <c r="F4192" t="s">
        <v>923</v>
      </c>
      <c r="G419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192">
        <f>datainHOME1[[#This Row],[l]]+5</f>
        <v>4224</v>
      </c>
      <c r="N419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192">
        <f>datainHOME1[[#This Row],[l]]+5</f>
        <v>4224</v>
      </c>
      <c r="U419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193" spans="1:21" x14ac:dyDescent="0.25">
      <c r="A4193" t="s">
        <v>7</v>
      </c>
      <c r="B4193" t="s">
        <v>4485</v>
      </c>
      <c r="C4193">
        <f>datainHOME1[[#This Row],[l]]+5</f>
        <v>4225</v>
      </c>
      <c r="D4193" t="s">
        <v>4224</v>
      </c>
      <c r="E4193" t="s">
        <v>923</v>
      </c>
      <c r="F4193" t="s">
        <v>811</v>
      </c>
      <c r="G419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193">
        <f>datainHOME1[[#This Row],[l]]+5</f>
        <v>4225</v>
      </c>
      <c r="N419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193">
        <f>datainHOME1[[#This Row],[l]]+5</f>
        <v>4225</v>
      </c>
      <c r="U419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194" spans="1:21" x14ac:dyDescent="0.25">
      <c r="A4194" t="s">
        <v>7</v>
      </c>
      <c r="B4194" t="s">
        <v>4486</v>
      </c>
      <c r="C4194">
        <f>datainHOME1[[#This Row],[l]]+5</f>
        <v>4226</v>
      </c>
      <c r="D4194" t="s">
        <v>4225</v>
      </c>
      <c r="E4194" t="s">
        <v>692</v>
      </c>
      <c r="F4194" t="s">
        <v>942</v>
      </c>
      <c r="G419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194">
        <f>datainHOME1[[#This Row],[l]]+5</f>
        <v>4226</v>
      </c>
      <c r="N419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194">
        <f>datainHOME1[[#This Row],[l]]+5</f>
        <v>4226</v>
      </c>
      <c r="U419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195" spans="1:21" x14ac:dyDescent="0.25">
      <c r="A4195" t="s">
        <v>7</v>
      </c>
      <c r="B4195" t="s">
        <v>4487</v>
      </c>
      <c r="C4195">
        <f>datainHOME1[[#This Row],[l]]+5</f>
        <v>4227</v>
      </c>
      <c r="D4195" t="s">
        <v>4226</v>
      </c>
      <c r="E4195" t="s">
        <v>940</v>
      </c>
      <c r="F4195" t="s">
        <v>857</v>
      </c>
      <c r="G419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4195">
        <f>datainHOME1[[#This Row],[l]]+5</f>
        <v>4227</v>
      </c>
      <c r="N419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4195">
        <f>datainHOME1[[#This Row],[l]]+5</f>
        <v>4227</v>
      </c>
      <c r="U4195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4196" spans="1:21" x14ac:dyDescent="0.25">
      <c r="A4196" t="s">
        <v>7</v>
      </c>
      <c r="B4196" t="s">
        <v>4488</v>
      </c>
      <c r="C4196">
        <f>datainHOME1[[#This Row],[l]]+5</f>
        <v>4228</v>
      </c>
      <c r="D4196" t="s">
        <v>4227</v>
      </c>
      <c r="E4196" t="s">
        <v>857</v>
      </c>
      <c r="F4196" t="s">
        <v>693</v>
      </c>
      <c r="G4196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4196">
        <f>datainHOME1[[#This Row],[l]]+5</f>
        <v>4228</v>
      </c>
      <c r="N4196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4196">
        <f>datainHOME1[[#This Row],[l]]+5</f>
        <v>4228</v>
      </c>
      <c r="U4196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4197" spans="1:21" x14ac:dyDescent="0.25">
      <c r="A4197" t="s">
        <v>7</v>
      </c>
      <c r="B4197" t="s">
        <v>4489</v>
      </c>
      <c r="C4197">
        <f>datainHOME1[[#This Row],[l]]+5</f>
        <v>4229</v>
      </c>
      <c r="D4197" t="s">
        <v>4228</v>
      </c>
      <c r="E4197" t="s">
        <v>693</v>
      </c>
      <c r="F4197" t="s">
        <v>966</v>
      </c>
      <c r="G419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197">
        <f>datainHOME1[[#This Row],[l]]+5</f>
        <v>4229</v>
      </c>
      <c r="N419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197">
        <f>datainHOME1[[#This Row],[l]]+5</f>
        <v>4229</v>
      </c>
      <c r="U419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198" spans="1:21" x14ac:dyDescent="0.25">
      <c r="A4198" t="s">
        <v>7</v>
      </c>
      <c r="B4198" t="s">
        <v>4490</v>
      </c>
      <c r="C4198">
        <f>datainHOME1[[#This Row],[l]]+5</f>
        <v>4230</v>
      </c>
      <c r="D4198" t="s">
        <v>4229</v>
      </c>
      <c r="E4198" t="s">
        <v>695</v>
      </c>
      <c r="F4198" t="s">
        <v>968</v>
      </c>
      <c r="G419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198">
        <f>datainHOME1[[#This Row],[l]]+5</f>
        <v>4230</v>
      </c>
      <c r="N419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198">
        <f>datainHOME1[[#This Row],[l]]+5</f>
        <v>4230</v>
      </c>
      <c r="U4198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199" spans="1:21" x14ac:dyDescent="0.25">
      <c r="A4199" t="s">
        <v>7</v>
      </c>
      <c r="B4199" t="s">
        <v>4491</v>
      </c>
      <c r="C4199">
        <f>datainHOME1[[#This Row],[l]]+5</f>
        <v>4231</v>
      </c>
      <c r="D4199" t="s">
        <v>4230</v>
      </c>
      <c r="E4199" t="s">
        <v>968</v>
      </c>
      <c r="F4199" t="s">
        <v>542</v>
      </c>
      <c r="G419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199">
        <f>datainHOME1[[#This Row],[l]]+5</f>
        <v>4231</v>
      </c>
      <c r="N419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199">
        <f>datainHOME1[[#This Row],[l]]+5</f>
        <v>4231</v>
      </c>
      <c r="U419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200" spans="1:21" x14ac:dyDescent="0.25">
      <c r="A4200" t="s">
        <v>7</v>
      </c>
      <c r="B4200" t="s">
        <v>4492</v>
      </c>
      <c r="C4200">
        <f>datainHOME1[[#This Row],[l]]+5</f>
        <v>4232</v>
      </c>
      <c r="D4200" t="s">
        <v>4231</v>
      </c>
      <c r="E4200" t="s">
        <v>970</v>
      </c>
      <c r="F4200" t="s">
        <v>978</v>
      </c>
      <c r="G420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200">
        <f>datainHOME1[[#This Row],[l]]+5</f>
        <v>4232</v>
      </c>
      <c r="N420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200">
        <f>datainHOME1[[#This Row],[l]]+5</f>
        <v>4232</v>
      </c>
      <c r="U4200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201" spans="1:21" x14ac:dyDescent="0.25">
      <c r="A4201" t="s">
        <v>7</v>
      </c>
      <c r="B4201" t="s">
        <v>4493</v>
      </c>
      <c r="C4201">
        <f>datainHOME1[[#This Row],[l]]+5</f>
        <v>4233</v>
      </c>
      <c r="D4201" t="s">
        <v>4232</v>
      </c>
      <c r="E4201" t="s">
        <v>46</v>
      </c>
      <c r="F4201" t="s">
        <v>822</v>
      </c>
      <c r="G420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201">
        <f>datainHOME1[[#This Row],[l]]+5</f>
        <v>4233</v>
      </c>
      <c r="N420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201">
        <f>datainHOME1[[#This Row],[l]]+5</f>
        <v>4233</v>
      </c>
      <c r="U4201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202" spans="1:21" x14ac:dyDescent="0.25">
      <c r="A4202" t="s">
        <v>7</v>
      </c>
      <c r="B4202" t="s">
        <v>4494</v>
      </c>
      <c r="C4202">
        <f>datainHOME1[[#This Row],[l]]+5</f>
        <v>4234</v>
      </c>
      <c r="D4202" t="s">
        <v>4233</v>
      </c>
      <c r="E4202" t="s">
        <v>535</v>
      </c>
      <c r="F4202" t="s">
        <v>867</v>
      </c>
      <c r="G420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202">
        <f>datainHOME1[[#This Row],[l]]+5</f>
        <v>4234</v>
      </c>
      <c r="N420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202">
        <f>datainHOME1[[#This Row],[l]]+5</f>
        <v>4234</v>
      </c>
      <c r="U420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203" spans="1:21" x14ac:dyDescent="0.25">
      <c r="A4203" t="s">
        <v>7</v>
      </c>
      <c r="B4203" t="s">
        <v>4495</v>
      </c>
      <c r="C4203">
        <f>datainHOME1[[#This Row],[l]]+5</f>
        <v>4235</v>
      </c>
      <c r="D4203" t="s">
        <v>4234</v>
      </c>
      <c r="E4203" t="s">
        <v>439</v>
      </c>
      <c r="F4203" t="s">
        <v>187</v>
      </c>
      <c r="G420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203">
        <f>datainHOME1[[#This Row],[l]]+5</f>
        <v>4235</v>
      </c>
      <c r="N420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203">
        <f>datainHOME1[[#This Row],[l]]+5</f>
        <v>4235</v>
      </c>
      <c r="U4203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204" spans="1:21" x14ac:dyDescent="0.25">
      <c r="A4204" t="s">
        <v>7</v>
      </c>
      <c r="B4204" t="s">
        <v>4496</v>
      </c>
      <c r="C4204">
        <f>datainHOME1[[#This Row],[l]]+5</f>
        <v>4236</v>
      </c>
      <c r="D4204" t="s">
        <v>4235</v>
      </c>
      <c r="E4204" t="s">
        <v>989</v>
      </c>
      <c r="F4204" t="s">
        <v>547</v>
      </c>
      <c r="G420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204">
        <f>datainHOME1[[#This Row],[l]]+5</f>
        <v>4236</v>
      </c>
      <c r="N420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204">
        <f>datainHOME1[[#This Row],[l]]+5</f>
        <v>4236</v>
      </c>
      <c r="U4204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205" spans="1:21" x14ac:dyDescent="0.25">
      <c r="A4205" t="s">
        <v>7</v>
      </c>
      <c r="B4205" t="s">
        <v>4497</v>
      </c>
      <c r="C4205">
        <f>datainHOME1[[#This Row],[l]]+5</f>
        <v>4237</v>
      </c>
      <c r="D4205" t="s">
        <v>4236</v>
      </c>
      <c r="E4205" t="s">
        <v>958</v>
      </c>
      <c r="F4205" t="s">
        <v>449</v>
      </c>
      <c r="G4205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4205">
        <f>datainHOME1[[#This Row],[l]]+5</f>
        <v>4237</v>
      </c>
      <c r="N4205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4205">
        <f>datainHOME1[[#This Row],[l]]+5</f>
        <v>4237</v>
      </c>
      <c r="U4205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4206" spans="1:21" x14ac:dyDescent="0.25">
      <c r="A4206" t="s">
        <v>7</v>
      </c>
      <c r="B4206" t="s">
        <v>4498</v>
      </c>
      <c r="C4206">
        <f>datainHOME1[[#This Row],[l]]+5</f>
        <v>4238</v>
      </c>
      <c r="D4206" t="s">
        <v>4237</v>
      </c>
      <c r="E4206" t="s">
        <v>449</v>
      </c>
      <c r="F4206" t="s">
        <v>895</v>
      </c>
      <c r="G420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206">
        <f>datainHOME1[[#This Row],[l]]+5</f>
        <v>4238</v>
      </c>
      <c r="N420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206">
        <f>datainHOME1[[#This Row],[l]]+5</f>
        <v>4238</v>
      </c>
      <c r="U420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207" spans="1:21" x14ac:dyDescent="0.25">
      <c r="A4207" t="s">
        <v>7</v>
      </c>
      <c r="B4207" t="s">
        <v>4499</v>
      </c>
      <c r="C4207">
        <f>datainHOME1[[#This Row],[l]]+5</f>
        <v>4239</v>
      </c>
      <c r="D4207" t="s">
        <v>4238</v>
      </c>
      <c r="E4207" t="s">
        <v>711</v>
      </c>
      <c r="F4207" t="s">
        <v>712</v>
      </c>
      <c r="G4207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4207">
        <f>datainHOME1[[#This Row],[l]]+5</f>
        <v>4239</v>
      </c>
      <c r="N4207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4207">
        <f>datainHOME1[[#This Row],[l]]+5</f>
        <v>4239</v>
      </c>
      <c r="U4207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4208" spans="1:21" x14ac:dyDescent="0.25">
      <c r="A4208" t="s">
        <v>7</v>
      </c>
      <c r="B4208" t="s">
        <v>4500</v>
      </c>
      <c r="C4208">
        <f>datainHOME1[[#This Row],[l]]+5</f>
        <v>4240</v>
      </c>
      <c r="D4208" t="s">
        <v>4239</v>
      </c>
      <c r="E4208" t="s">
        <v>712</v>
      </c>
      <c r="F4208" t="s">
        <v>7</v>
      </c>
      <c r="G4208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4208">
        <f>datainHOME1[[#This Row],[l]]+5</f>
        <v>4240</v>
      </c>
      <c r="N4208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4208">
        <f>datainHOME1[[#This Row],[l]]+5</f>
        <v>4240</v>
      </c>
      <c r="U4208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4209" spans="1:21" x14ac:dyDescent="0.25">
      <c r="A4209" t="s">
        <v>7</v>
      </c>
      <c r="B4209" t="s">
        <v>4501</v>
      </c>
      <c r="C4209">
        <f>datainHOME1[[#This Row],[l]]+5</f>
        <v>4241</v>
      </c>
      <c r="D4209" t="s">
        <v>4240</v>
      </c>
      <c r="E4209" t="s">
        <v>7</v>
      </c>
      <c r="F4209" t="s">
        <v>59</v>
      </c>
      <c r="G420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209">
        <f>datainHOME1[[#This Row],[l]]+5</f>
        <v>4241</v>
      </c>
      <c r="N420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209">
        <f>datainHOME1[[#This Row],[l]]+5</f>
        <v>4241</v>
      </c>
      <c r="U420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210" spans="1:21" x14ac:dyDescent="0.25">
      <c r="A4210" t="s">
        <v>7</v>
      </c>
      <c r="B4210" t="s">
        <v>4502</v>
      </c>
      <c r="C4210">
        <f>datainHOME1[[#This Row],[l]]+5</f>
        <v>4242</v>
      </c>
      <c r="D4210" t="s">
        <v>4241</v>
      </c>
      <c r="E4210" t="s">
        <v>50</v>
      </c>
      <c r="F4210" t="s">
        <v>94</v>
      </c>
      <c r="G421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210">
        <f>datainHOME1[[#This Row],[l]]+5</f>
        <v>4242</v>
      </c>
      <c r="N421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210">
        <f>datainHOME1[[#This Row],[l]]+5</f>
        <v>4242</v>
      </c>
      <c r="U4210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211" spans="1:21" x14ac:dyDescent="0.25">
      <c r="A4211" t="s">
        <v>7</v>
      </c>
      <c r="B4211" t="s">
        <v>4503</v>
      </c>
      <c r="C4211">
        <f>datainHOME1[[#This Row],[l]]+5</f>
        <v>4243</v>
      </c>
      <c r="D4211" t="s">
        <v>4242</v>
      </c>
      <c r="E4211" t="s">
        <v>73</v>
      </c>
      <c r="F4211" t="s">
        <v>134</v>
      </c>
      <c r="G421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211">
        <f>datainHOME1[[#This Row],[l]]+5</f>
        <v>4243</v>
      </c>
      <c r="N421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211">
        <f>datainHOME1[[#This Row],[l]]+5</f>
        <v>4243</v>
      </c>
      <c r="U4211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212" spans="1:21" x14ac:dyDescent="0.25">
      <c r="A4212" t="s">
        <v>7</v>
      </c>
      <c r="B4212" t="s">
        <v>4504</v>
      </c>
      <c r="C4212">
        <f>datainHOME1[[#This Row],[l]]+5</f>
        <v>4244</v>
      </c>
      <c r="D4212" t="s">
        <v>4243</v>
      </c>
      <c r="E4212" t="s">
        <v>134</v>
      </c>
      <c r="F4212" t="s">
        <v>183</v>
      </c>
      <c r="G421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212">
        <f>datainHOME1[[#This Row],[l]]+5</f>
        <v>4244</v>
      </c>
      <c r="N421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212">
        <f>datainHOME1[[#This Row],[l]]+5</f>
        <v>4244</v>
      </c>
      <c r="U421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213" spans="1:21" x14ac:dyDescent="0.25">
      <c r="A4213" t="s">
        <v>7</v>
      </c>
      <c r="B4213" t="s">
        <v>4506</v>
      </c>
      <c r="C4213">
        <f>datainHOME1[[#This Row],[l]]+5</f>
        <v>4245</v>
      </c>
      <c r="D4213" t="s">
        <v>4244</v>
      </c>
      <c r="E4213" t="s">
        <v>183</v>
      </c>
      <c r="F4213" t="s">
        <v>216</v>
      </c>
      <c r="G421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213">
        <f>datainHOME1[[#This Row],[l]]+5</f>
        <v>4245</v>
      </c>
      <c r="N421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213">
        <f>datainHOME1[[#This Row],[l]]+5</f>
        <v>4245</v>
      </c>
      <c r="U421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214" spans="1:21" x14ac:dyDescent="0.25">
      <c r="A4214" t="s">
        <v>7</v>
      </c>
      <c r="B4214" t="s">
        <v>4507</v>
      </c>
      <c r="C4214">
        <f>datainHOME1[[#This Row],[l]]+5</f>
        <v>4246</v>
      </c>
      <c r="D4214" t="s">
        <v>4245</v>
      </c>
      <c r="E4214" t="s">
        <v>208</v>
      </c>
      <c r="F4214" t="s">
        <v>244</v>
      </c>
      <c r="G4214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4214">
        <f>datainHOME1[[#This Row],[l]]+5</f>
        <v>4246</v>
      </c>
      <c r="N4214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4214">
        <f>datainHOME1[[#This Row],[l]]+5</f>
        <v>4246</v>
      </c>
      <c r="U4214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4215" spans="1:21" x14ac:dyDescent="0.25">
      <c r="A4215" t="s">
        <v>7</v>
      </c>
      <c r="B4215" t="s">
        <v>4618</v>
      </c>
      <c r="C4215">
        <f>datainHOME1[[#This Row],[l]]+5</f>
        <v>4247</v>
      </c>
      <c r="D4215" t="s">
        <v>4246</v>
      </c>
      <c r="E4215" t="s">
        <v>229</v>
      </c>
      <c r="F4215" t="s">
        <v>87</v>
      </c>
      <c r="G421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215">
        <f>datainHOME1[[#This Row],[l]]+5</f>
        <v>4247</v>
      </c>
      <c r="N421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215">
        <f>datainHOME1[[#This Row],[l]]+5</f>
        <v>4247</v>
      </c>
      <c r="U421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216" spans="1:21" x14ac:dyDescent="0.25">
      <c r="A4216" t="s">
        <v>7</v>
      </c>
      <c r="B4216" t="s">
        <v>4620</v>
      </c>
      <c r="C4216">
        <f>datainHOME1[[#This Row],[l]]+5</f>
        <v>4248</v>
      </c>
      <c r="D4216" t="s">
        <v>4247</v>
      </c>
      <c r="E4216" t="s">
        <v>87</v>
      </c>
      <c r="F4216" t="s">
        <v>89</v>
      </c>
      <c r="G421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216">
        <f>datainHOME1[[#This Row],[l]]+5</f>
        <v>4248</v>
      </c>
      <c r="N421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216">
        <f>datainHOME1[[#This Row],[l]]+5</f>
        <v>4248</v>
      </c>
      <c r="U421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217" spans="1:21" x14ac:dyDescent="0.25">
      <c r="A4217" t="s">
        <v>7</v>
      </c>
      <c r="B4217" t="s">
        <v>4508</v>
      </c>
      <c r="C4217">
        <f>datainHOME1[[#This Row],[l]]+5</f>
        <v>4249</v>
      </c>
      <c r="D4217" t="s">
        <v>4248</v>
      </c>
      <c r="E4217" t="s">
        <v>89</v>
      </c>
      <c r="F4217" t="s">
        <v>346</v>
      </c>
      <c r="G421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217">
        <f>datainHOME1[[#This Row],[l]]+5</f>
        <v>4249</v>
      </c>
      <c r="N421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217">
        <f>datainHOME1[[#This Row],[l]]+5</f>
        <v>4249</v>
      </c>
      <c r="U4217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218" spans="1:21" x14ac:dyDescent="0.25">
      <c r="A4218" t="s">
        <v>7</v>
      </c>
      <c r="B4218" t="s">
        <v>4510</v>
      </c>
      <c r="C4218">
        <f>datainHOME1[[#This Row],[l]]+5</f>
        <v>4250</v>
      </c>
      <c r="D4218" t="s">
        <v>4249</v>
      </c>
      <c r="E4218" t="s">
        <v>334</v>
      </c>
      <c r="F4218" t="s">
        <v>362</v>
      </c>
      <c r="G421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218">
        <f>datainHOME1[[#This Row],[l]]+5</f>
        <v>4250</v>
      </c>
      <c r="N421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218">
        <f>datainHOME1[[#This Row],[l]]+5</f>
        <v>4250</v>
      </c>
      <c r="U421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219" spans="1:21" x14ac:dyDescent="0.25">
      <c r="A4219" t="s">
        <v>7</v>
      </c>
      <c r="B4219" t="s">
        <v>4511</v>
      </c>
      <c r="C4219">
        <f>datainHOME1[[#This Row],[l]]+5</f>
        <v>4251</v>
      </c>
      <c r="D4219" t="s">
        <v>4250</v>
      </c>
      <c r="E4219" t="s">
        <v>93</v>
      </c>
      <c r="F4219" t="s">
        <v>431</v>
      </c>
      <c r="G4219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J4219">
        <f>datainHOME1[[#This Row],[l]]+5</f>
        <v>4251</v>
      </c>
      <c r="N4219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Q4219">
        <f>datainHOME1[[#This Row],[l]]+5</f>
        <v>4251</v>
      </c>
      <c r="U4219">
        <f>IF(datainHOME1[[#This Row],[TimeIn]]-datainHOME1[[#This Row],[TimeOut]] &gt;0, datainHOME1[[#This Row],[TimeIn]]-datainHOME1[[#This Row],[TimeOut]],(datainHOME1[[#This Row],[TimeIn]]-datainHOME1[[#This Row],[TimeOut]])+1000)</f>
        <v>42</v>
      </c>
    </row>
    <row r="4220" spans="1:21" x14ac:dyDescent="0.25">
      <c r="A4220" t="s">
        <v>7</v>
      </c>
      <c r="B4220" t="s">
        <v>4513</v>
      </c>
      <c r="C4220">
        <f>datainHOME1[[#This Row],[l]]+5</f>
        <v>4252</v>
      </c>
      <c r="D4220" t="s">
        <v>4251</v>
      </c>
      <c r="E4220" t="s">
        <v>363</v>
      </c>
      <c r="F4220" t="s">
        <v>97</v>
      </c>
      <c r="G4220">
        <f>IF(datainHOME1[[#This Row],[TimeIn]]-datainHOME1[[#This Row],[TimeOut]] &gt;0, datainHOME1[[#This Row],[TimeIn]]-datainHOME1[[#This Row],[TimeOut]],(datainHOME1[[#This Row],[TimeIn]]-datainHOME1[[#This Row],[TimeOut]])+1000)</f>
        <v>45</v>
      </c>
      <c r="J4220">
        <f>datainHOME1[[#This Row],[l]]+5</f>
        <v>4252</v>
      </c>
      <c r="N4220">
        <f>IF(datainHOME1[[#This Row],[TimeIn]]-datainHOME1[[#This Row],[TimeOut]] &gt;0, datainHOME1[[#This Row],[TimeIn]]-datainHOME1[[#This Row],[TimeOut]],(datainHOME1[[#This Row],[TimeIn]]-datainHOME1[[#This Row],[TimeOut]])+1000)</f>
        <v>45</v>
      </c>
      <c r="Q4220">
        <f>datainHOME1[[#This Row],[l]]+5</f>
        <v>4252</v>
      </c>
      <c r="U4220">
        <f>IF(datainHOME1[[#This Row],[TimeIn]]-datainHOME1[[#This Row],[TimeOut]] &gt;0, datainHOME1[[#This Row],[TimeIn]]-datainHOME1[[#This Row],[TimeOut]],(datainHOME1[[#This Row],[TimeIn]]-datainHOME1[[#This Row],[TimeOut]])+1000)</f>
        <v>45</v>
      </c>
    </row>
    <row r="4221" spans="1:21" x14ac:dyDescent="0.25">
      <c r="A4221" t="s">
        <v>7</v>
      </c>
      <c r="B4221" t="s">
        <v>4515</v>
      </c>
      <c r="C4221">
        <f>datainHOME1[[#This Row],[l]]+5</f>
        <v>4253</v>
      </c>
      <c r="D4221" t="s">
        <v>4253</v>
      </c>
      <c r="E4221" t="s">
        <v>429</v>
      </c>
      <c r="F4221" t="s">
        <v>352</v>
      </c>
      <c r="G4221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J4221">
        <f>datainHOME1[[#This Row],[l]]+5</f>
        <v>4253</v>
      </c>
      <c r="N4221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Q4221">
        <f>datainHOME1[[#This Row],[l]]+5</f>
        <v>4253</v>
      </c>
      <c r="U4221">
        <f>IF(datainHOME1[[#This Row],[TimeIn]]-datainHOME1[[#This Row],[TimeOut]] &gt;0, datainHOME1[[#This Row],[TimeIn]]-datainHOME1[[#This Row],[TimeOut]],(datainHOME1[[#This Row],[TimeIn]]-datainHOME1[[#This Row],[TimeOut]])+1000)</f>
        <v>37</v>
      </c>
    </row>
    <row r="4222" spans="1:21" x14ac:dyDescent="0.25">
      <c r="A4222" t="s">
        <v>7</v>
      </c>
      <c r="B4222" t="s">
        <v>4516</v>
      </c>
      <c r="C4222">
        <f>datainHOME1[[#This Row],[l]]+5</f>
        <v>4254</v>
      </c>
      <c r="D4222" t="s">
        <v>4254</v>
      </c>
      <c r="E4222" t="s">
        <v>447</v>
      </c>
      <c r="F4222" t="s">
        <v>483</v>
      </c>
      <c r="G4222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4222">
        <f>datainHOME1[[#This Row],[l]]+5</f>
        <v>4254</v>
      </c>
      <c r="N4222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4222">
        <f>datainHOME1[[#This Row],[l]]+5</f>
        <v>4254</v>
      </c>
      <c r="U4222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4223" spans="1:21" x14ac:dyDescent="0.25">
      <c r="A4223" t="s">
        <v>7</v>
      </c>
      <c r="B4223" t="s">
        <v>4517</v>
      </c>
      <c r="C4223">
        <f>datainHOME1[[#This Row],[l]]+5</f>
        <v>4255</v>
      </c>
      <c r="D4223" t="s">
        <v>4255</v>
      </c>
      <c r="E4223" t="s">
        <v>459</v>
      </c>
      <c r="F4223" t="s">
        <v>507</v>
      </c>
      <c r="G4223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4223">
        <f>datainHOME1[[#This Row],[l]]+5</f>
        <v>4255</v>
      </c>
      <c r="N4223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4223">
        <f>datainHOME1[[#This Row],[l]]+5</f>
        <v>4255</v>
      </c>
      <c r="U4223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4224" spans="1:21" x14ac:dyDescent="0.25">
      <c r="A4224" t="s">
        <v>7</v>
      </c>
      <c r="B4224" t="s">
        <v>4519</v>
      </c>
      <c r="C4224">
        <f>datainHOME1[[#This Row],[l]]+5</f>
        <v>4256</v>
      </c>
      <c r="D4224" t="s">
        <v>4256</v>
      </c>
      <c r="E4224" t="s">
        <v>475</v>
      </c>
      <c r="F4224" t="s">
        <v>532</v>
      </c>
      <c r="G4224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4224">
        <f>datainHOME1[[#This Row],[l]]+5</f>
        <v>4256</v>
      </c>
      <c r="N4224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4224">
        <f>datainHOME1[[#This Row],[l]]+5</f>
        <v>4256</v>
      </c>
      <c r="U4224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4225" spans="1:21" x14ac:dyDescent="0.25">
      <c r="A4225" t="s">
        <v>7</v>
      </c>
      <c r="B4225" t="s">
        <v>4520</v>
      </c>
      <c r="C4225">
        <f>datainHOME1[[#This Row],[l]]+5</f>
        <v>4257</v>
      </c>
      <c r="D4225" t="s">
        <v>4257</v>
      </c>
      <c r="E4225" t="s">
        <v>114</v>
      </c>
      <c r="F4225" t="s">
        <v>361</v>
      </c>
      <c r="G4225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4225">
        <f>datainHOME1[[#This Row],[l]]+5</f>
        <v>4257</v>
      </c>
      <c r="N4225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4225">
        <f>datainHOME1[[#This Row],[l]]+5</f>
        <v>4257</v>
      </c>
      <c r="U4225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4226" spans="1:21" x14ac:dyDescent="0.25">
      <c r="A4226" t="s">
        <v>7</v>
      </c>
      <c r="B4226" t="s">
        <v>4521</v>
      </c>
      <c r="C4226">
        <f>datainHOME1[[#This Row],[l]]+5</f>
        <v>4258</v>
      </c>
      <c r="D4226" t="s">
        <v>4258</v>
      </c>
      <c r="E4226" t="s">
        <v>526</v>
      </c>
      <c r="F4226" t="s">
        <v>567</v>
      </c>
      <c r="G4226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4226">
        <f>datainHOME1[[#This Row],[l]]+5</f>
        <v>4258</v>
      </c>
      <c r="N4226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4226">
        <f>datainHOME1[[#This Row],[l]]+5</f>
        <v>4258</v>
      </c>
      <c r="U4226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4227" spans="1:21" x14ac:dyDescent="0.25">
      <c r="A4227" t="s">
        <v>7</v>
      </c>
      <c r="B4227" t="s">
        <v>4522</v>
      </c>
      <c r="C4227">
        <f>datainHOME1[[#This Row],[l]]+5</f>
        <v>4259</v>
      </c>
      <c r="D4227" t="s">
        <v>4259</v>
      </c>
      <c r="E4227" t="s">
        <v>361</v>
      </c>
      <c r="F4227" t="s">
        <v>594</v>
      </c>
      <c r="G4227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J4227">
        <f>datainHOME1[[#This Row],[l]]+5</f>
        <v>4259</v>
      </c>
      <c r="N4227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Q4227">
        <f>datainHOME1[[#This Row],[l]]+5</f>
        <v>4259</v>
      </c>
      <c r="U4227">
        <f>IF(datainHOME1[[#This Row],[TimeIn]]-datainHOME1[[#This Row],[TimeOut]] &gt;0, datainHOME1[[#This Row],[TimeIn]]-datainHOME1[[#This Row],[TimeOut]],(datainHOME1[[#This Row],[TimeIn]]-datainHOME1[[#This Row],[TimeOut]])+1000)</f>
        <v>37</v>
      </c>
    </row>
    <row r="4228" spans="1:21" x14ac:dyDescent="0.25">
      <c r="A4228" t="s">
        <v>7</v>
      </c>
      <c r="B4228" t="s">
        <v>4523</v>
      </c>
      <c r="C4228">
        <f>datainHOME1[[#This Row],[l]]+5</f>
        <v>4260</v>
      </c>
      <c r="D4228" t="s">
        <v>4260</v>
      </c>
      <c r="E4228" t="s">
        <v>118</v>
      </c>
      <c r="F4228" t="s">
        <v>124</v>
      </c>
      <c r="G4228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J4228">
        <f>datainHOME1[[#This Row],[l]]+5</f>
        <v>4260</v>
      </c>
      <c r="N4228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Q4228">
        <f>datainHOME1[[#This Row],[l]]+5</f>
        <v>4260</v>
      </c>
      <c r="U4228">
        <f>IF(datainHOME1[[#This Row],[TimeIn]]-datainHOME1[[#This Row],[TimeOut]] &gt;0, datainHOME1[[#This Row],[TimeIn]]-datainHOME1[[#This Row],[TimeOut]],(datainHOME1[[#This Row],[TimeIn]]-datainHOME1[[#This Row],[TimeOut]])+1000)</f>
        <v>37</v>
      </c>
    </row>
    <row r="4229" spans="1:21" x14ac:dyDescent="0.25">
      <c r="A4229" t="s">
        <v>7</v>
      </c>
      <c r="B4229" t="s">
        <v>4524</v>
      </c>
      <c r="C4229">
        <f>datainHOME1[[#This Row],[l]]+5</f>
        <v>4261</v>
      </c>
      <c r="D4229" t="s">
        <v>4261</v>
      </c>
      <c r="E4229" t="s">
        <v>594</v>
      </c>
      <c r="F4229" t="s">
        <v>640</v>
      </c>
      <c r="G4229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4229">
        <f>datainHOME1[[#This Row],[l]]+5</f>
        <v>4261</v>
      </c>
      <c r="N4229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4229">
        <f>datainHOME1[[#This Row],[l]]+5</f>
        <v>4261</v>
      </c>
      <c r="U4229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4230" spans="1:21" x14ac:dyDescent="0.25">
      <c r="A4230" t="s">
        <v>7</v>
      </c>
      <c r="B4230" t="s">
        <v>4525</v>
      </c>
      <c r="C4230">
        <f>datainHOME1[[#This Row],[l]]+5</f>
        <v>4262</v>
      </c>
      <c r="D4230" t="s">
        <v>4262</v>
      </c>
      <c r="E4230" t="s">
        <v>569</v>
      </c>
      <c r="F4230" t="s">
        <v>650</v>
      </c>
      <c r="G4230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4230">
        <f>datainHOME1[[#This Row],[l]]+5</f>
        <v>4262</v>
      </c>
      <c r="N4230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4230">
        <f>datainHOME1[[#This Row],[l]]+5</f>
        <v>4262</v>
      </c>
      <c r="U4230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4231" spans="1:21" x14ac:dyDescent="0.25">
      <c r="A4231" t="s">
        <v>7</v>
      </c>
      <c r="B4231" t="s">
        <v>4526</v>
      </c>
      <c r="C4231">
        <f>datainHOME1[[#This Row],[l]]+5</f>
        <v>4263</v>
      </c>
      <c r="D4231" t="s">
        <v>4263</v>
      </c>
      <c r="E4231" t="s">
        <v>640</v>
      </c>
      <c r="F4231" t="s">
        <v>484</v>
      </c>
      <c r="G423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231">
        <f>datainHOME1[[#This Row],[l]]+5</f>
        <v>4263</v>
      </c>
      <c r="N423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231">
        <f>datainHOME1[[#This Row],[l]]+5</f>
        <v>4263</v>
      </c>
      <c r="U4231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232" spans="1:21" x14ac:dyDescent="0.25">
      <c r="A4232" t="s">
        <v>7</v>
      </c>
      <c r="B4232" t="s">
        <v>4527</v>
      </c>
      <c r="C4232">
        <f>datainHOME1[[#This Row],[l]]+5</f>
        <v>4264</v>
      </c>
      <c r="D4232" t="s">
        <v>4264</v>
      </c>
      <c r="E4232" t="s">
        <v>650</v>
      </c>
      <c r="F4232" t="s">
        <v>572</v>
      </c>
      <c r="G423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232">
        <f>datainHOME1[[#This Row],[l]]+5</f>
        <v>4264</v>
      </c>
      <c r="N423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232">
        <f>datainHOME1[[#This Row],[l]]+5</f>
        <v>4264</v>
      </c>
      <c r="U423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233" spans="1:21" x14ac:dyDescent="0.25">
      <c r="A4233" t="s">
        <v>7</v>
      </c>
      <c r="B4233" t="s">
        <v>4528</v>
      </c>
      <c r="C4233">
        <f>datainHOME1[[#This Row],[l]]+5</f>
        <v>4265</v>
      </c>
      <c r="D4233" t="s">
        <v>4265</v>
      </c>
      <c r="E4233" t="s">
        <v>668</v>
      </c>
      <c r="F4233" t="s">
        <v>489</v>
      </c>
      <c r="G423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233">
        <f>datainHOME1[[#This Row],[l]]+5</f>
        <v>4265</v>
      </c>
      <c r="N423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233">
        <f>datainHOME1[[#This Row],[l]]+5</f>
        <v>4265</v>
      </c>
      <c r="U423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234" spans="1:21" x14ac:dyDescent="0.25">
      <c r="A4234" t="s">
        <v>7</v>
      </c>
      <c r="B4234" t="s">
        <v>4529</v>
      </c>
      <c r="C4234">
        <f>datainHOME1[[#This Row],[l]]+5</f>
        <v>4266</v>
      </c>
      <c r="D4234" t="s">
        <v>4266</v>
      </c>
      <c r="E4234" t="s">
        <v>655</v>
      </c>
      <c r="F4234" t="s">
        <v>257</v>
      </c>
      <c r="G423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234">
        <f>datainHOME1[[#This Row],[l]]+5</f>
        <v>4266</v>
      </c>
      <c r="N423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234">
        <f>datainHOME1[[#This Row],[l]]+5</f>
        <v>4266</v>
      </c>
      <c r="U423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235" spans="1:21" x14ac:dyDescent="0.25">
      <c r="A4235" t="s">
        <v>7</v>
      </c>
      <c r="B4235" t="s">
        <v>4530</v>
      </c>
      <c r="C4235">
        <f>datainHOME1[[#This Row],[l]]+5</f>
        <v>4267</v>
      </c>
      <c r="D4235" t="s">
        <v>4267</v>
      </c>
      <c r="E4235" t="s">
        <v>257</v>
      </c>
      <c r="F4235" t="s">
        <v>724</v>
      </c>
      <c r="G423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235">
        <f>datainHOME1[[#This Row],[l]]+5</f>
        <v>4267</v>
      </c>
      <c r="N423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235">
        <f>datainHOME1[[#This Row],[l]]+5</f>
        <v>4267</v>
      </c>
      <c r="U423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236" spans="1:21" x14ac:dyDescent="0.25">
      <c r="A4236" t="s">
        <v>7</v>
      </c>
      <c r="B4236" t="s">
        <v>4641</v>
      </c>
      <c r="C4236">
        <f>datainHOME1[[#This Row],[l]]+5</f>
        <v>4268</v>
      </c>
      <c r="D4236" t="s">
        <v>4268</v>
      </c>
      <c r="E4236" t="s">
        <v>724</v>
      </c>
      <c r="F4236" t="s">
        <v>729</v>
      </c>
      <c r="G423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236">
        <f>datainHOME1[[#This Row],[l]]+5</f>
        <v>4268</v>
      </c>
      <c r="N423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236">
        <f>datainHOME1[[#This Row],[l]]+5</f>
        <v>4268</v>
      </c>
      <c r="U423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237" spans="1:21" x14ac:dyDescent="0.25">
      <c r="A4237" t="s">
        <v>7</v>
      </c>
      <c r="B4237" t="s">
        <v>4643</v>
      </c>
      <c r="C4237">
        <f>datainHOME1[[#This Row],[l]]+5</f>
        <v>4269</v>
      </c>
      <c r="D4237" t="s">
        <v>4269</v>
      </c>
      <c r="E4237" t="s">
        <v>662</v>
      </c>
      <c r="F4237" t="s">
        <v>764</v>
      </c>
      <c r="G4237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4237">
        <f>datainHOME1[[#This Row],[l]]+5</f>
        <v>4269</v>
      </c>
      <c r="N4237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4237">
        <f>datainHOME1[[#This Row],[l]]+5</f>
        <v>4269</v>
      </c>
      <c r="U4237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4238" spans="1:21" x14ac:dyDescent="0.25">
      <c r="A4238" t="s">
        <v>7</v>
      </c>
      <c r="B4238" t="s">
        <v>4531</v>
      </c>
      <c r="C4238">
        <f>datainHOME1[[#This Row],[l]]+5</f>
        <v>4270</v>
      </c>
      <c r="D4238" t="s">
        <v>4270</v>
      </c>
      <c r="E4238" t="s">
        <v>764</v>
      </c>
      <c r="F4238" t="s">
        <v>399</v>
      </c>
      <c r="G423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238">
        <f>datainHOME1[[#This Row],[l]]+5</f>
        <v>4270</v>
      </c>
      <c r="N423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238">
        <f>datainHOME1[[#This Row],[l]]+5</f>
        <v>4270</v>
      </c>
      <c r="U423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239" spans="1:21" x14ac:dyDescent="0.25">
      <c r="A4239" t="s">
        <v>7</v>
      </c>
      <c r="B4239" t="s">
        <v>4532</v>
      </c>
      <c r="C4239">
        <f>datainHOME1[[#This Row],[l]]+5</f>
        <v>4271</v>
      </c>
      <c r="D4239" t="s">
        <v>4271</v>
      </c>
      <c r="E4239" t="s">
        <v>781</v>
      </c>
      <c r="F4239" t="s">
        <v>733</v>
      </c>
      <c r="G423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239">
        <f>datainHOME1[[#This Row],[l]]+5</f>
        <v>4271</v>
      </c>
      <c r="N423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239">
        <f>datainHOME1[[#This Row],[l]]+5</f>
        <v>4271</v>
      </c>
      <c r="U4239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240" spans="1:21" x14ac:dyDescent="0.25">
      <c r="A4240" t="s">
        <v>7</v>
      </c>
      <c r="B4240" t="s">
        <v>4533</v>
      </c>
      <c r="C4240">
        <f>datainHOME1[[#This Row],[l]]+5</f>
        <v>4272</v>
      </c>
      <c r="D4240" t="s">
        <v>4272</v>
      </c>
      <c r="E4240" t="s">
        <v>732</v>
      </c>
      <c r="F4240" t="s">
        <v>404</v>
      </c>
      <c r="G424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240">
        <f>datainHOME1[[#This Row],[l]]+5</f>
        <v>4272</v>
      </c>
      <c r="N424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240">
        <f>datainHOME1[[#This Row],[l]]+5</f>
        <v>4272</v>
      </c>
      <c r="U424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241" spans="1:21" x14ac:dyDescent="0.25">
      <c r="A4241" t="s">
        <v>7</v>
      </c>
      <c r="B4241" t="s">
        <v>4534</v>
      </c>
      <c r="C4241">
        <f>datainHOME1[[#This Row],[l]]+5</f>
        <v>4273</v>
      </c>
      <c r="D4241" t="s">
        <v>4273</v>
      </c>
      <c r="E4241" t="s">
        <v>793</v>
      </c>
      <c r="F4241" t="s">
        <v>810</v>
      </c>
      <c r="G424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241">
        <f>datainHOME1[[#This Row],[l]]+5</f>
        <v>4273</v>
      </c>
      <c r="N424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241">
        <f>datainHOME1[[#This Row],[l]]+5</f>
        <v>4273</v>
      </c>
      <c r="U4241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242" spans="1:21" x14ac:dyDescent="0.25">
      <c r="A4242" t="s">
        <v>7</v>
      </c>
      <c r="B4242" t="s">
        <v>4535</v>
      </c>
      <c r="C4242">
        <f>datainHOME1[[#This Row],[l]]+5</f>
        <v>4274</v>
      </c>
      <c r="D4242" t="s">
        <v>4274</v>
      </c>
      <c r="E4242" t="s">
        <v>810</v>
      </c>
      <c r="F4242" t="s">
        <v>737</v>
      </c>
      <c r="G424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242">
        <f>datainHOME1[[#This Row],[l]]+5</f>
        <v>4274</v>
      </c>
      <c r="N424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242">
        <f>datainHOME1[[#This Row],[l]]+5</f>
        <v>4274</v>
      </c>
      <c r="U424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243" spans="1:21" x14ac:dyDescent="0.25">
      <c r="A4243" t="s">
        <v>7</v>
      </c>
      <c r="B4243" t="s">
        <v>4536</v>
      </c>
      <c r="C4243">
        <f>datainHOME1[[#This Row],[l]]+5</f>
        <v>4275</v>
      </c>
      <c r="D4243" t="s">
        <v>4276</v>
      </c>
      <c r="E4243" t="s">
        <v>832</v>
      </c>
      <c r="F4243" t="s">
        <v>838</v>
      </c>
      <c r="G4243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J4243">
        <f>datainHOME1[[#This Row],[l]]+5</f>
        <v>4275</v>
      </c>
      <c r="N4243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Q4243">
        <f>datainHOME1[[#This Row],[l]]+5</f>
        <v>4275</v>
      </c>
      <c r="U4243">
        <f>IF(datainHOME1[[#This Row],[TimeIn]]-datainHOME1[[#This Row],[TimeOut]] &gt;0, datainHOME1[[#This Row],[TimeIn]]-datainHOME1[[#This Row],[TimeOut]],(datainHOME1[[#This Row],[TimeIn]]-datainHOME1[[#This Row],[TimeOut]])+1000)</f>
        <v>15</v>
      </c>
    </row>
    <row r="4244" spans="1:21" x14ac:dyDescent="0.25">
      <c r="A4244" t="s">
        <v>7</v>
      </c>
      <c r="B4244" t="s">
        <v>4537</v>
      </c>
      <c r="C4244">
        <f>datainHOME1[[#This Row],[l]]+5</f>
        <v>4276</v>
      </c>
      <c r="D4244" t="s">
        <v>4278</v>
      </c>
      <c r="E4244" t="s">
        <v>838</v>
      </c>
      <c r="F4244" t="s">
        <v>599</v>
      </c>
      <c r="G424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244">
        <f>datainHOME1[[#This Row],[l]]+5</f>
        <v>4276</v>
      </c>
      <c r="N424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244">
        <f>datainHOME1[[#This Row],[l]]+5</f>
        <v>4276</v>
      </c>
      <c r="U424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245" spans="1:21" x14ac:dyDescent="0.25">
      <c r="A4245" t="s">
        <v>7</v>
      </c>
      <c r="B4245" t="s">
        <v>4538</v>
      </c>
      <c r="C4245">
        <f>datainHOME1[[#This Row],[l]]+5</f>
        <v>4277</v>
      </c>
      <c r="D4245" t="s">
        <v>4279</v>
      </c>
      <c r="E4245" t="s">
        <v>281</v>
      </c>
      <c r="F4245" t="s">
        <v>742</v>
      </c>
      <c r="G424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245">
        <f>datainHOME1[[#This Row],[l]]+5</f>
        <v>4277</v>
      </c>
      <c r="N424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245">
        <f>datainHOME1[[#This Row],[l]]+5</f>
        <v>4277</v>
      </c>
      <c r="U4245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246" spans="1:21" x14ac:dyDescent="0.25">
      <c r="A4246" t="s">
        <v>7</v>
      </c>
      <c r="B4246" t="s">
        <v>4539</v>
      </c>
      <c r="C4246">
        <f>datainHOME1[[#This Row],[l]]+5</f>
        <v>4278</v>
      </c>
      <c r="D4246" t="s">
        <v>4280</v>
      </c>
      <c r="E4246" t="s">
        <v>162</v>
      </c>
      <c r="F4246" t="s">
        <v>165</v>
      </c>
      <c r="G4246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4246">
        <f>datainHOME1[[#This Row],[l]]+5</f>
        <v>4278</v>
      </c>
      <c r="N4246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4246">
        <f>datainHOME1[[#This Row],[l]]+5</f>
        <v>4278</v>
      </c>
      <c r="U4246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4247" spans="1:21" x14ac:dyDescent="0.25">
      <c r="A4247" t="s">
        <v>7</v>
      </c>
      <c r="B4247" t="s">
        <v>4540</v>
      </c>
      <c r="C4247">
        <f>datainHOME1[[#This Row],[l]]+5</f>
        <v>4279</v>
      </c>
      <c r="D4247" t="s">
        <v>4281</v>
      </c>
      <c r="E4247" t="s">
        <v>165</v>
      </c>
      <c r="F4247" t="s">
        <v>874</v>
      </c>
      <c r="G424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247">
        <f>datainHOME1[[#This Row],[l]]+5</f>
        <v>4279</v>
      </c>
      <c r="N424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247">
        <f>datainHOME1[[#This Row],[l]]+5</f>
        <v>4279</v>
      </c>
      <c r="U424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248" spans="1:21" x14ac:dyDescent="0.25">
      <c r="A4248" t="s">
        <v>7</v>
      </c>
      <c r="B4248" t="s">
        <v>4541</v>
      </c>
      <c r="C4248">
        <f>datainHOME1[[#This Row],[l]]+5</f>
        <v>4280</v>
      </c>
      <c r="D4248" t="s">
        <v>4282</v>
      </c>
      <c r="E4248" t="s">
        <v>874</v>
      </c>
      <c r="F4248" t="s">
        <v>410</v>
      </c>
      <c r="G4248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4248">
        <f>datainHOME1[[#This Row],[l]]+5</f>
        <v>4280</v>
      </c>
      <c r="N4248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4248">
        <f>datainHOME1[[#This Row],[l]]+5</f>
        <v>4280</v>
      </c>
      <c r="U4248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4249" spans="1:21" x14ac:dyDescent="0.25">
      <c r="A4249" t="s">
        <v>7</v>
      </c>
      <c r="B4249" t="s">
        <v>4542</v>
      </c>
      <c r="C4249">
        <f>datainHOME1[[#This Row],[l]]+5</f>
        <v>4281</v>
      </c>
      <c r="D4249" t="s">
        <v>4283</v>
      </c>
      <c r="E4249" t="s">
        <v>410</v>
      </c>
      <c r="F4249" t="s">
        <v>174</v>
      </c>
      <c r="G424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249">
        <f>datainHOME1[[#This Row],[l]]+5</f>
        <v>4281</v>
      </c>
      <c r="N424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249">
        <f>datainHOME1[[#This Row],[l]]+5</f>
        <v>4281</v>
      </c>
      <c r="U424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250" spans="1:21" x14ac:dyDescent="0.25">
      <c r="A4250" t="s">
        <v>7</v>
      </c>
      <c r="B4250" t="s">
        <v>4543</v>
      </c>
      <c r="C4250">
        <f>datainHOME1[[#This Row],[l]]+5</f>
        <v>4282</v>
      </c>
      <c r="D4250" t="s">
        <v>4284</v>
      </c>
      <c r="E4250" t="s">
        <v>882</v>
      </c>
      <c r="F4250" t="s">
        <v>894</v>
      </c>
      <c r="G425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250">
        <f>datainHOME1[[#This Row],[l]]+5</f>
        <v>4282</v>
      </c>
      <c r="N425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250">
        <f>datainHOME1[[#This Row],[l]]+5</f>
        <v>4282</v>
      </c>
      <c r="U4250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251" spans="1:21" x14ac:dyDescent="0.25">
      <c r="A4251" t="s">
        <v>7</v>
      </c>
      <c r="B4251" t="s">
        <v>4658</v>
      </c>
      <c r="C4251">
        <f>datainHOME1[[#This Row],[l]]+5</f>
        <v>4283</v>
      </c>
      <c r="D4251" t="s">
        <v>4285</v>
      </c>
      <c r="E4251" t="s">
        <v>9</v>
      </c>
      <c r="F4251" t="s">
        <v>900</v>
      </c>
      <c r="G425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251">
        <f>datainHOME1[[#This Row],[l]]+5</f>
        <v>4283</v>
      </c>
      <c r="N425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251">
        <f>datainHOME1[[#This Row],[l]]+5</f>
        <v>4283</v>
      </c>
      <c r="U4251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252" spans="1:21" x14ac:dyDescent="0.25">
      <c r="A4252" t="s">
        <v>7</v>
      </c>
      <c r="B4252" t="s">
        <v>4544</v>
      </c>
      <c r="C4252">
        <f>datainHOME1[[#This Row],[l]]+5</f>
        <v>4284</v>
      </c>
      <c r="D4252" t="s">
        <v>4286</v>
      </c>
      <c r="E4252" t="s">
        <v>899</v>
      </c>
      <c r="F4252" t="s">
        <v>907</v>
      </c>
      <c r="G425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252">
        <f>datainHOME1[[#This Row],[l]]+5</f>
        <v>4284</v>
      </c>
      <c r="N425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252">
        <f>datainHOME1[[#This Row],[l]]+5</f>
        <v>4284</v>
      </c>
      <c r="U4252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253" spans="1:21" x14ac:dyDescent="0.25">
      <c r="A4253" t="s">
        <v>7</v>
      </c>
      <c r="B4253" t="s">
        <v>4545</v>
      </c>
      <c r="C4253">
        <f>datainHOME1[[#This Row],[l]]+5</f>
        <v>4285</v>
      </c>
      <c r="D4253" t="s">
        <v>4287</v>
      </c>
      <c r="E4253" t="s">
        <v>903</v>
      </c>
      <c r="F4253" t="s">
        <v>619</v>
      </c>
      <c r="G425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253">
        <f>datainHOME1[[#This Row],[l]]+5</f>
        <v>4285</v>
      </c>
      <c r="N425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253">
        <f>datainHOME1[[#This Row],[l]]+5</f>
        <v>4285</v>
      </c>
      <c r="U425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254" spans="1:21" x14ac:dyDescent="0.25">
      <c r="A4254" t="s">
        <v>7</v>
      </c>
      <c r="B4254" t="s">
        <v>4547</v>
      </c>
      <c r="C4254">
        <f>datainHOME1[[#This Row],[l]]+5</f>
        <v>4286</v>
      </c>
      <c r="D4254" t="s">
        <v>4288</v>
      </c>
      <c r="E4254" t="s">
        <v>749</v>
      </c>
      <c r="F4254" t="s">
        <v>412</v>
      </c>
      <c r="G425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254">
        <f>datainHOME1[[#This Row],[l]]+5</f>
        <v>4286</v>
      </c>
      <c r="N425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254">
        <f>datainHOME1[[#This Row],[l]]+5</f>
        <v>4286</v>
      </c>
      <c r="U425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255" spans="1:21" x14ac:dyDescent="0.25">
      <c r="A4255" t="s">
        <v>7</v>
      </c>
      <c r="B4255" t="s">
        <v>4548</v>
      </c>
      <c r="C4255">
        <f>datainHOME1[[#This Row],[l]]+5</f>
        <v>4287</v>
      </c>
      <c r="D4255" t="s">
        <v>4289</v>
      </c>
      <c r="E4255" t="s">
        <v>300</v>
      </c>
      <c r="F4255" t="s">
        <v>934</v>
      </c>
      <c r="G425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255">
        <f>datainHOME1[[#This Row],[l]]+5</f>
        <v>4287</v>
      </c>
      <c r="N425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255">
        <f>datainHOME1[[#This Row],[l]]+5</f>
        <v>4287</v>
      </c>
      <c r="U425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256" spans="1:21" x14ac:dyDescent="0.25">
      <c r="A4256" t="s">
        <v>7</v>
      </c>
      <c r="B4256" t="s">
        <v>4549</v>
      </c>
      <c r="C4256">
        <f>datainHOME1[[#This Row],[l]]+5</f>
        <v>4288</v>
      </c>
      <c r="D4256" t="s">
        <v>4290</v>
      </c>
      <c r="E4256" t="s">
        <v>27</v>
      </c>
      <c r="F4256" t="s">
        <v>945</v>
      </c>
      <c r="G4256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J4256">
        <f>datainHOME1[[#This Row],[l]]+5</f>
        <v>4288</v>
      </c>
      <c r="N4256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Q4256">
        <f>datainHOME1[[#This Row],[l]]+5</f>
        <v>4288</v>
      </c>
      <c r="U4256">
        <f>IF(datainHOME1[[#This Row],[TimeIn]]-datainHOME1[[#This Row],[TimeOut]] &gt;0, datainHOME1[[#This Row],[TimeIn]]-datainHOME1[[#This Row],[TimeOut]],(datainHOME1[[#This Row],[TimeIn]]-datainHOME1[[#This Row],[TimeOut]])+1000)</f>
        <v>38</v>
      </c>
    </row>
    <row r="4257" spans="1:21" x14ac:dyDescent="0.25">
      <c r="A4257" t="s">
        <v>7</v>
      </c>
      <c r="B4257" t="s">
        <v>4550</v>
      </c>
      <c r="C4257">
        <f>datainHOME1[[#This Row],[l]]+5</f>
        <v>4289</v>
      </c>
      <c r="D4257" t="s">
        <v>4291</v>
      </c>
      <c r="E4257" t="s">
        <v>945</v>
      </c>
      <c r="F4257" t="s">
        <v>961</v>
      </c>
      <c r="G4257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4257">
        <f>datainHOME1[[#This Row],[l]]+5</f>
        <v>4289</v>
      </c>
      <c r="N4257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4257">
        <f>datainHOME1[[#This Row],[l]]+5</f>
        <v>4289</v>
      </c>
      <c r="U4257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4258" spans="1:21" x14ac:dyDescent="0.25">
      <c r="A4258" t="s">
        <v>7</v>
      </c>
      <c r="B4258" t="s">
        <v>4551</v>
      </c>
      <c r="C4258">
        <f>datainHOME1[[#This Row],[l]]+5</f>
        <v>4290</v>
      </c>
      <c r="D4258" t="s">
        <v>4292</v>
      </c>
      <c r="E4258" t="s">
        <v>30</v>
      </c>
      <c r="F4258" t="s">
        <v>419</v>
      </c>
      <c r="G4258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J4258">
        <f>datainHOME1[[#This Row],[l]]+5</f>
        <v>4290</v>
      </c>
      <c r="N4258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Q4258">
        <f>datainHOME1[[#This Row],[l]]+5</f>
        <v>4290</v>
      </c>
      <c r="U4258">
        <f>IF(datainHOME1[[#This Row],[TimeIn]]-datainHOME1[[#This Row],[TimeOut]] &gt;0, datainHOME1[[#This Row],[TimeIn]]-datainHOME1[[#This Row],[TimeOut]],(datainHOME1[[#This Row],[TimeIn]]-datainHOME1[[#This Row],[TimeOut]])+1000)</f>
        <v>38</v>
      </c>
    </row>
    <row r="4259" spans="1:21" x14ac:dyDescent="0.25">
      <c r="A4259" t="s">
        <v>7</v>
      </c>
      <c r="B4259" t="s">
        <v>4554</v>
      </c>
      <c r="C4259">
        <f>datainHOME1[[#This Row],[l]]+5</f>
        <v>4291</v>
      </c>
      <c r="D4259" t="s">
        <v>4293</v>
      </c>
      <c r="E4259" t="s">
        <v>760</v>
      </c>
      <c r="F4259" t="s">
        <v>42</v>
      </c>
      <c r="G425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259">
        <f>datainHOME1[[#This Row],[l]]+5</f>
        <v>4291</v>
      </c>
      <c r="N425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259">
        <f>datainHOME1[[#This Row],[l]]+5</f>
        <v>4291</v>
      </c>
      <c r="U425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260" spans="1:21" x14ac:dyDescent="0.25">
      <c r="A4260" t="s">
        <v>7</v>
      </c>
      <c r="B4260" t="s">
        <v>4555</v>
      </c>
      <c r="C4260">
        <f>datainHOME1[[#This Row],[l]]+5</f>
        <v>4292</v>
      </c>
      <c r="D4260" t="s">
        <v>4294</v>
      </c>
      <c r="E4260" t="s">
        <v>966</v>
      </c>
      <c r="F4260" t="s">
        <v>48</v>
      </c>
      <c r="G426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260">
        <f>datainHOME1[[#This Row],[l]]+5</f>
        <v>4292</v>
      </c>
      <c r="N426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260">
        <f>datainHOME1[[#This Row],[l]]+5</f>
        <v>4292</v>
      </c>
      <c r="U4260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261" spans="1:21" x14ac:dyDescent="0.25">
      <c r="A4261" t="s">
        <v>7</v>
      </c>
      <c r="B4261" t="s">
        <v>4556</v>
      </c>
      <c r="C4261">
        <f>datainHOME1[[#This Row],[l]]+5</f>
        <v>4293</v>
      </c>
      <c r="D4261" t="s">
        <v>4295</v>
      </c>
      <c r="E4261" t="s">
        <v>763</v>
      </c>
      <c r="F4261" t="s">
        <v>766</v>
      </c>
      <c r="G4261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4261">
        <f>datainHOME1[[#This Row],[l]]+5</f>
        <v>4293</v>
      </c>
      <c r="N4261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4261">
        <f>datainHOME1[[#This Row],[l]]+5</f>
        <v>4293</v>
      </c>
      <c r="U4261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4262" spans="1:21" x14ac:dyDescent="0.25">
      <c r="A4262" t="s">
        <v>7</v>
      </c>
      <c r="B4262" t="s">
        <v>4557</v>
      </c>
      <c r="C4262">
        <f>datainHOME1[[#This Row],[l]]+5</f>
        <v>4294</v>
      </c>
      <c r="D4262" t="s">
        <v>4296</v>
      </c>
      <c r="E4262" t="s">
        <v>48</v>
      </c>
      <c r="F4262" t="s">
        <v>628</v>
      </c>
      <c r="G426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262">
        <f>datainHOME1[[#This Row],[l]]+5</f>
        <v>4294</v>
      </c>
      <c r="N426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262">
        <f>datainHOME1[[#This Row],[l]]+5</f>
        <v>4294</v>
      </c>
      <c r="U4262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263" spans="1:21" x14ac:dyDescent="0.25">
      <c r="A4263" t="s">
        <v>7</v>
      </c>
      <c r="B4263" t="s">
        <v>4558</v>
      </c>
      <c r="C4263">
        <f>datainHOME1[[#This Row],[l]]+5</f>
        <v>4295</v>
      </c>
      <c r="D4263" t="s">
        <v>4297</v>
      </c>
      <c r="E4263" t="s">
        <v>628</v>
      </c>
      <c r="F4263" t="s">
        <v>434</v>
      </c>
      <c r="G426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263">
        <f>datainHOME1[[#This Row],[l]]+5</f>
        <v>4295</v>
      </c>
      <c r="N426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263">
        <f>datainHOME1[[#This Row],[l]]+5</f>
        <v>4295</v>
      </c>
      <c r="U4263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264" spans="1:21" x14ac:dyDescent="0.25">
      <c r="A4264" t="s">
        <v>7</v>
      </c>
      <c r="B4264" t="s">
        <v>4559</v>
      </c>
      <c r="C4264">
        <f>datainHOME1[[#This Row],[l]]+5</f>
        <v>4296</v>
      </c>
      <c r="D4264" t="s">
        <v>4298</v>
      </c>
      <c r="E4264" t="s">
        <v>49</v>
      </c>
      <c r="F4264" t="s">
        <v>439</v>
      </c>
      <c r="G426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264">
        <f>datainHOME1[[#This Row],[l]]+5</f>
        <v>4296</v>
      </c>
      <c r="N426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264">
        <f>datainHOME1[[#This Row],[l]]+5</f>
        <v>4296</v>
      </c>
      <c r="U4264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265" spans="1:21" x14ac:dyDescent="0.25">
      <c r="A4265" t="s">
        <v>7</v>
      </c>
      <c r="B4265" t="s">
        <v>4560</v>
      </c>
      <c r="C4265">
        <f>datainHOME1[[#This Row],[l]]+5</f>
        <v>4297</v>
      </c>
      <c r="D4265" t="s">
        <v>4299</v>
      </c>
      <c r="E4265" t="s">
        <v>438</v>
      </c>
      <c r="F4265" t="s">
        <v>989</v>
      </c>
      <c r="G426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265">
        <f>datainHOME1[[#This Row],[l]]+5</f>
        <v>4297</v>
      </c>
      <c r="N426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265">
        <f>datainHOME1[[#This Row],[l]]+5</f>
        <v>4297</v>
      </c>
      <c r="U426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266" spans="1:21" x14ac:dyDescent="0.25">
      <c r="A4266" t="s">
        <v>7</v>
      </c>
      <c r="B4266" t="s">
        <v>4561</v>
      </c>
      <c r="C4266">
        <f>datainHOME1[[#This Row],[l]]+5</f>
        <v>4298</v>
      </c>
      <c r="D4266" t="s">
        <v>4300</v>
      </c>
      <c r="E4266" t="s">
        <v>60</v>
      </c>
      <c r="F4266" t="s">
        <v>995</v>
      </c>
      <c r="G426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266">
        <f>datainHOME1[[#This Row],[l]]+5</f>
        <v>4298</v>
      </c>
      <c r="N426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266">
        <f>datainHOME1[[#This Row],[l]]+5</f>
        <v>4298</v>
      </c>
      <c r="U4266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267" spans="1:21" x14ac:dyDescent="0.25">
      <c r="A4267" t="s">
        <v>7</v>
      </c>
      <c r="B4267" t="s">
        <v>4676</v>
      </c>
      <c r="C4267">
        <f>datainHOME1[[#This Row],[l]]+5</f>
        <v>4299</v>
      </c>
      <c r="D4267" t="s">
        <v>4301</v>
      </c>
      <c r="E4267" t="s">
        <v>774</v>
      </c>
      <c r="F4267" t="s">
        <v>829</v>
      </c>
      <c r="G426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267">
        <f>datainHOME1[[#This Row],[l]]+5</f>
        <v>4299</v>
      </c>
      <c r="N426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267">
        <f>datainHOME1[[#This Row],[l]]+5</f>
        <v>4299</v>
      </c>
      <c r="U426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268" spans="1:21" x14ac:dyDescent="0.25">
      <c r="A4268" t="s">
        <v>7</v>
      </c>
      <c r="B4268" t="s">
        <v>4678</v>
      </c>
      <c r="C4268">
        <f>datainHOME1[[#This Row],[l]]+5</f>
        <v>4300</v>
      </c>
      <c r="D4268" t="s">
        <v>4302</v>
      </c>
      <c r="E4268" t="s">
        <v>829</v>
      </c>
      <c r="F4268" t="s">
        <v>63</v>
      </c>
      <c r="G426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268">
        <f>datainHOME1[[#This Row],[l]]+5</f>
        <v>4300</v>
      </c>
      <c r="N426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268">
        <f>datainHOME1[[#This Row],[l]]+5</f>
        <v>4300</v>
      </c>
      <c r="U426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269" spans="1:21" x14ac:dyDescent="0.25">
      <c r="A4269" t="s">
        <v>7</v>
      </c>
      <c r="B4269" t="s">
        <v>4562</v>
      </c>
      <c r="C4269">
        <f>datainHOME1[[#This Row],[l]]+5</f>
        <v>4301</v>
      </c>
      <c r="D4269" t="s">
        <v>4303</v>
      </c>
      <c r="E4269" t="s">
        <v>63</v>
      </c>
      <c r="F4269" t="s">
        <v>7</v>
      </c>
      <c r="G426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269">
        <f>datainHOME1[[#This Row],[l]]+5</f>
        <v>4301</v>
      </c>
      <c r="N426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269">
        <f>datainHOME1[[#This Row],[l]]+5</f>
        <v>4301</v>
      </c>
      <c r="U426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270" spans="1:21" x14ac:dyDescent="0.25">
      <c r="A4270" t="s">
        <v>7</v>
      </c>
      <c r="B4270" t="s">
        <v>4563</v>
      </c>
      <c r="C4270">
        <f>datainHOME1[[#This Row],[l]]+5</f>
        <v>4302</v>
      </c>
      <c r="D4270" t="s">
        <v>4304</v>
      </c>
      <c r="E4270" t="s">
        <v>977</v>
      </c>
      <c r="F4270" t="s">
        <v>31</v>
      </c>
      <c r="G427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270">
        <f>datainHOME1[[#This Row],[l]]+5</f>
        <v>4302</v>
      </c>
      <c r="N427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270">
        <f>datainHOME1[[#This Row],[l]]+5</f>
        <v>4302</v>
      </c>
      <c r="U427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271" spans="1:21" x14ac:dyDescent="0.25">
      <c r="A4271" t="s">
        <v>7</v>
      </c>
      <c r="B4271" t="s">
        <v>4564</v>
      </c>
      <c r="C4271">
        <f>datainHOME1[[#This Row],[l]]+5</f>
        <v>4303</v>
      </c>
      <c r="D4271" t="s">
        <v>4305</v>
      </c>
      <c r="E4271" t="s">
        <v>7</v>
      </c>
      <c r="F4271" t="s">
        <v>59</v>
      </c>
      <c r="G427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271">
        <f>datainHOME1[[#This Row],[l]]+5</f>
        <v>4303</v>
      </c>
      <c r="N427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271">
        <f>datainHOME1[[#This Row],[l]]+5</f>
        <v>4303</v>
      </c>
      <c r="U427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272" spans="1:21" x14ac:dyDescent="0.25">
      <c r="A4272" t="s">
        <v>7</v>
      </c>
      <c r="B4272" t="s">
        <v>4565</v>
      </c>
      <c r="C4272">
        <f>datainHOME1[[#This Row],[l]]+5</f>
        <v>4304</v>
      </c>
      <c r="D4272" t="s">
        <v>4306</v>
      </c>
      <c r="E4272" t="s">
        <v>31</v>
      </c>
      <c r="F4272" t="s">
        <v>73</v>
      </c>
      <c r="G427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272">
        <f>datainHOME1[[#This Row],[l]]+5</f>
        <v>4304</v>
      </c>
      <c r="N427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272">
        <f>datainHOME1[[#This Row],[l]]+5</f>
        <v>4304</v>
      </c>
      <c r="U4272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273" spans="1:21" x14ac:dyDescent="0.25">
      <c r="A4273" t="s">
        <v>7</v>
      </c>
      <c r="B4273" t="s">
        <v>4566</v>
      </c>
      <c r="C4273">
        <f>datainHOME1[[#This Row],[l]]+5</f>
        <v>4305</v>
      </c>
      <c r="D4273" t="s">
        <v>4307</v>
      </c>
      <c r="E4273" t="s">
        <v>59</v>
      </c>
      <c r="F4273" t="s">
        <v>104</v>
      </c>
      <c r="G427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273">
        <f>datainHOME1[[#This Row],[l]]+5</f>
        <v>4305</v>
      </c>
      <c r="N427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273">
        <f>datainHOME1[[#This Row],[l]]+5</f>
        <v>4305</v>
      </c>
      <c r="U427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274" spans="1:21" x14ac:dyDescent="0.25">
      <c r="A4274" t="s">
        <v>7</v>
      </c>
      <c r="B4274" t="s">
        <v>4567</v>
      </c>
      <c r="C4274">
        <f>datainHOME1[[#This Row],[l]]+5</f>
        <v>4306</v>
      </c>
      <c r="D4274" t="s">
        <v>4308</v>
      </c>
      <c r="E4274" t="s">
        <v>73</v>
      </c>
      <c r="F4274" t="s">
        <v>80</v>
      </c>
      <c r="G4274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4274">
        <f>datainHOME1[[#This Row],[l]]+5</f>
        <v>4306</v>
      </c>
      <c r="N4274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4274">
        <f>datainHOME1[[#This Row],[l]]+5</f>
        <v>4306</v>
      </c>
      <c r="U4274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4275" spans="1:21" x14ac:dyDescent="0.25">
      <c r="A4275" t="s">
        <v>7</v>
      </c>
      <c r="B4275" t="s">
        <v>4568</v>
      </c>
      <c r="C4275">
        <f>datainHOME1[[#This Row],[l]]+5</f>
        <v>4307</v>
      </c>
      <c r="D4275" t="s">
        <v>4309</v>
      </c>
      <c r="E4275" t="s">
        <v>80</v>
      </c>
      <c r="F4275" t="s">
        <v>175</v>
      </c>
      <c r="G427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275">
        <f>datainHOME1[[#This Row],[l]]+5</f>
        <v>4307</v>
      </c>
      <c r="N427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275">
        <f>datainHOME1[[#This Row],[l]]+5</f>
        <v>4307</v>
      </c>
      <c r="U4275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276" spans="1:21" x14ac:dyDescent="0.25">
      <c r="A4276" t="s">
        <v>7</v>
      </c>
      <c r="B4276" t="s">
        <v>4569</v>
      </c>
      <c r="C4276">
        <f>datainHOME1[[#This Row],[l]]+5</f>
        <v>4308</v>
      </c>
      <c r="D4276" t="s">
        <v>4310</v>
      </c>
      <c r="E4276" t="s">
        <v>170</v>
      </c>
      <c r="F4276" t="s">
        <v>208</v>
      </c>
      <c r="G427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276">
        <f>datainHOME1[[#This Row],[l]]+5</f>
        <v>4308</v>
      </c>
      <c r="N427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276">
        <f>datainHOME1[[#This Row],[l]]+5</f>
        <v>4308</v>
      </c>
      <c r="U427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277" spans="1:21" x14ac:dyDescent="0.25">
      <c r="A4277" t="s">
        <v>7</v>
      </c>
      <c r="B4277" t="s">
        <v>4570</v>
      </c>
      <c r="C4277">
        <f>datainHOME1[[#This Row],[l]]+5</f>
        <v>4309</v>
      </c>
      <c r="D4277" t="s">
        <v>4311</v>
      </c>
      <c r="E4277" t="s">
        <v>196</v>
      </c>
      <c r="F4277" t="s">
        <v>235</v>
      </c>
      <c r="G427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277">
        <f>datainHOME1[[#This Row],[l]]+5</f>
        <v>4309</v>
      </c>
      <c r="N427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277">
        <f>datainHOME1[[#This Row],[l]]+5</f>
        <v>4309</v>
      </c>
      <c r="U427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278" spans="1:21" x14ac:dyDescent="0.25">
      <c r="A4278" t="s">
        <v>7</v>
      </c>
      <c r="B4278" t="s">
        <v>4571</v>
      </c>
      <c r="C4278">
        <f>datainHOME1[[#This Row],[l]]+5</f>
        <v>4310</v>
      </c>
      <c r="D4278" t="s">
        <v>4312</v>
      </c>
      <c r="E4278" t="s">
        <v>235</v>
      </c>
      <c r="F4278" t="s">
        <v>259</v>
      </c>
      <c r="G427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278">
        <f>datainHOME1[[#This Row],[l]]+5</f>
        <v>4310</v>
      </c>
      <c r="N427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278">
        <f>datainHOME1[[#This Row],[l]]+5</f>
        <v>4310</v>
      </c>
      <c r="U4278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279" spans="1:21" x14ac:dyDescent="0.25">
      <c r="A4279" t="s">
        <v>7</v>
      </c>
      <c r="B4279" t="s">
        <v>4572</v>
      </c>
      <c r="C4279">
        <f>datainHOME1[[#This Row],[l]]+5</f>
        <v>4311</v>
      </c>
      <c r="D4279" t="s">
        <v>4313</v>
      </c>
      <c r="E4279" t="s">
        <v>241</v>
      </c>
      <c r="F4279" t="s">
        <v>292</v>
      </c>
      <c r="G427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279">
        <f>datainHOME1[[#This Row],[l]]+5</f>
        <v>4311</v>
      </c>
      <c r="N427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279">
        <f>datainHOME1[[#This Row],[l]]+5</f>
        <v>4311</v>
      </c>
      <c r="U427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280" spans="1:21" x14ac:dyDescent="0.25">
      <c r="A4280" t="s">
        <v>7</v>
      </c>
      <c r="B4280" t="s">
        <v>4573</v>
      </c>
      <c r="C4280">
        <f>datainHOME1[[#This Row],[l]]+5</f>
        <v>4312</v>
      </c>
      <c r="D4280" t="s">
        <v>4314</v>
      </c>
      <c r="E4280" t="s">
        <v>285</v>
      </c>
      <c r="F4280" t="s">
        <v>228</v>
      </c>
      <c r="G428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280">
        <f>datainHOME1[[#This Row],[l]]+5</f>
        <v>4312</v>
      </c>
      <c r="N428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280">
        <f>datainHOME1[[#This Row],[l]]+5</f>
        <v>4312</v>
      </c>
      <c r="U428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281" spans="1:21" x14ac:dyDescent="0.25">
      <c r="A4281" t="s">
        <v>7</v>
      </c>
      <c r="B4281" t="s">
        <v>4574</v>
      </c>
      <c r="C4281">
        <f>datainHOME1[[#This Row],[l]]+5</f>
        <v>4313</v>
      </c>
      <c r="D4281" t="s">
        <v>4315</v>
      </c>
      <c r="E4281" t="s">
        <v>321</v>
      </c>
      <c r="F4281" t="s">
        <v>347</v>
      </c>
      <c r="G4281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4281">
        <f>datainHOME1[[#This Row],[l]]+5</f>
        <v>4313</v>
      </c>
      <c r="N4281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4281">
        <f>datainHOME1[[#This Row],[l]]+5</f>
        <v>4313</v>
      </c>
      <c r="U4281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4282" spans="1:21" x14ac:dyDescent="0.25">
      <c r="A4282" t="s">
        <v>7</v>
      </c>
      <c r="B4282" t="s">
        <v>4575</v>
      </c>
      <c r="C4282">
        <f>datainHOME1[[#This Row],[l]]+5</f>
        <v>4314</v>
      </c>
      <c r="D4282" t="s">
        <v>4316</v>
      </c>
      <c r="E4282" t="s">
        <v>347</v>
      </c>
      <c r="F4282" t="s">
        <v>99</v>
      </c>
      <c r="G4282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4282">
        <f>datainHOME1[[#This Row],[l]]+5</f>
        <v>4314</v>
      </c>
      <c r="N4282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4282">
        <f>datainHOME1[[#This Row],[l]]+5</f>
        <v>4314</v>
      </c>
      <c r="U4282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4283" spans="1:21" x14ac:dyDescent="0.25">
      <c r="A4283" t="s">
        <v>7</v>
      </c>
      <c r="B4283" t="s">
        <v>4576</v>
      </c>
      <c r="C4283">
        <f>datainHOME1[[#This Row],[l]]+5</f>
        <v>4315</v>
      </c>
      <c r="D4283" t="s">
        <v>4317</v>
      </c>
      <c r="E4283" t="s">
        <v>370</v>
      </c>
      <c r="F4283" t="s">
        <v>218</v>
      </c>
      <c r="G4283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4283">
        <f>datainHOME1[[#This Row],[l]]+5</f>
        <v>4315</v>
      </c>
      <c r="N4283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4283">
        <f>datainHOME1[[#This Row],[l]]+5</f>
        <v>4315</v>
      </c>
      <c r="U4283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4284" spans="1:21" x14ac:dyDescent="0.25">
      <c r="A4284" t="s">
        <v>7</v>
      </c>
      <c r="B4284" t="s">
        <v>4577</v>
      </c>
      <c r="C4284">
        <f>datainHOME1[[#This Row],[l]]+5</f>
        <v>4316</v>
      </c>
      <c r="D4284" t="s">
        <v>4318</v>
      </c>
      <c r="E4284" t="s">
        <v>218</v>
      </c>
      <c r="F4284" t="s">
        <v>105</v>
      </c>
      <c r="G428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4284">
        <f>datainHOME1[[#This Row],[l]]+5</f>
        <v>4316</v>
      </c>
      <c r="N428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4284">
        <f>datainHOME1[[#This Row],[l]]+5</f>
        <v>4316</v>
      </c>
      <c r="U4284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4285" spans="1:21" x14ac:dyDescent="0.25">
      <c r="A4285" t="s">
        <v>7</v>
      </c>
      <c r="B4285" t="s">
        <v>4578</v>
      </c>
      <c r="C4285">
        <f>datainHOME1[[#This Row],[l]]+5</f>
        <v>4317</v>
      </c>
      <c r="D4285" t="s">
        <v>4319</v>
      </c>
      <c r="E4285" t="s">
        <v>105</v>
      </c>
      <c r="F4285" t="s">
        <v>461</v>
      </c>
      <c r="G428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285">
        <f>datainHOME1[[#This Row],[l]]+5</f>
        <v>4317</v>
      </c>
      <c r="N428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285">
        <f>datainHOME1[[#This Row],[l]]+5</f>
        <v>4317</v>
      </c>
      <c r="U4285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286" spans="1:21" x14ac:dyDescent="0.25">
      <c r="A4286" t="s">
        <v>7</v>
      </c>
      <c r="B4286" t="s">
        <v>4579</v>
      </c>
      <c r="C4286">
        <f>datainHOME1[[#This Row],[l]]+5</f>
        <v>4318</v>
      </c>
      <c r="D4286" t="s">
        <v>4320</v>
      </c>
      <c r="E4286" t="s">
        <v>100</v>
      </c>
      <c r="F4286" t="s">
        <v>352</v>
      </c>
      <c r="G428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286">
        <f>datainHOME1[[#This Row],[l]]+5</f>
        <v>4318</v>
      </c>
      <c r="N428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286">
        <f>datainHOME1[[#This Row],[l]]+5</f>
        <v>4318</v>
      </c>
      <c r="U428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287" spans="1:21" x14ac:dyDescent="0.25">
      <c r="A4287" t="s">
        <v>7</v>
      </c>
      <c r="B4287" t="s">
        <v>4580</v>
      </c>
      <c r="C4287">
        <f>datainHOME1[[#This Row],[l]]+5</f>
        <v>4319</v>
      </c>
      <c r="D4287" t="s">
        <v>4321</v>
      </c>
      <c r="E4287" t="s">
        <v>461</v>
      </c>
      <c r="F4287" t="s">
        <v>364</v>
      </c>
      <c r="G428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287">
        <f>datainHOME1[[#This Row],[l]]+5</f>
        <v>4319</v>
      </c>
      <c r="N428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287">
        <f>datainHOME1[[#This Row],[l]]+5</f>
        <v>4319</v>
      </c>
      <c r="U4287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288" spans="1:21" x14ac:dyDescent="0.25">
      <c r="A4288" t="s">
        <v>7</v>
      </c>
      <c r="B4288" t="s">
        <v>4581</v>
      </c>
      <c r="C4288">
        <f>datainHOME1[[#This Row],[l]]+5</f>
        <v>4320</v>
      </c>
      <c r="D4288" t="s">
        <v>4322</v>
      </c>
      <c r="E4288" t="s">
        <v>352</v>
      </c>
      <c r="F4288" t="s">
        <v>512</v>
      </c>
      <c r="G428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288">
        <f>datainHOME1[[#This Row],[l]]+5</f>
        <v>4320</v>
      </c>
      <c r="N428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288">
        <f>datainHOME1[[#This Row],[l]]+5</f>
        <v>4320</v>
      </c>
      <c r="U4288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289" spans="1:21" x14ac:dyDescent="0.25">
      <c r="A4289" t="s">
        <v>7</v>
      </c>
      <c r="B4289" t="s">
        <v>4582</v>
      </c>
      <c r="C4289">
        <f>datainHOME1[[#This Row],[l]]+5</f>
        <v>4321</v>
      </c>
      <c r="D4289" t="s">
        <v>4323</v>
      </c>
      <c r="E4289" t="s">
        <v>364</v>
      </c>
      <c r="F4289" t="s">
        <v>534</v>
      </c>
      <c r="G428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289">
        <f>datainHOME1[[#This Row],[l]]+5</f>
        <v>4321</v>
      </c>
      <c r="N428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289">
        <f>datainHOME1[[#This Row],[l]]+5</f>
        <v>4321</v>
      </c>
      <c r="U428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290" spans="1:21" x14ac:dyDescent="0.25">
      <c r="A4290" t="s">
        <v>7</v>
      </c>
      <c r="B4290" t="s">
        <v>4583</v>
      </c>
      <c r="C4290">
        <f>datainHOME1[[#This Row],[l]]+5</f>
        <v>4322</v>
      </c>
      <c r="D4290" t="s">
        <v>4324</v>
      </c>
      <c r="E4290" t="s">
        <v>110</v>
      </c>
      <c r="F4290" t="s">
        <v>550</v>
      </c>
      <c r="G429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290">
        <f>datainHOME1[[#This Row],[l]]+5</f>
        <v>4322</v>
      </c>
      <c r="N429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290">
        <f>datainHOME1[[#This Row],[l]]+5</f>
        <v>4322</v>
      </c>
      <c r="U429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291" spans="1:21" x14ac:dyDescent="0.25">
      <c r="A4291" t="s">
        <v>7</v>
      </c>
      <c r="B4291" t="s">
        <v>4702</v>
      </c>
      <c r="C4291">
        <f>datainHOME1[[#This Row],[l]]+5</f>
        <v>4323</v>
      </c>
      <c r="D4291" t="s">
        <v>4325</v>
      </c>
      <c r="E4291" t="s">
        <v>534</v>
      </c>
      <c r="F4291" t="s">
        <v>582</v>
      </c>
      <c r="G4291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J4291">
        <f>datainHOME1[[#This Row],[l]]+5</f>
        <v>4323</v>
      </c>
      <c r="N4291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Q4291">
        <f>datainHOME1[[#This Row],[l]]+5</f>
        <v>4323</v>
      </c>
      <c r="U4291">
        <f>IF(datainHOME1[[#This Row],[TimeIn]]-datainHOME1[[#This Row],[TimeOut]] &gt;0, datainHOME1[[#This Row],[TimeIn]]-datainHOME1[[#This Row],[TimeOut]],(datainHOME1[[#This Row],[TimeIn]]-datainHOME1[[#This Row],[TimeOut]])+1000)</f>
        <v>42</v>
      </c>
    </row>
    <row r="4292" spans="1:21" x14ac:dyDescent="0.25">
      <c r="A4292" t="s">
        <v>7</v>
      </c>
      <c r="B4292" t="s">
        <v>4584</v>
      </c>
      <c r="C4292">
        <f>datainHOME1[[#This Row],[l]]+5</f>
        <v>4324</v>
      </c>
      <c r="D4292" t="s">
        <v>4326</v>
      </c>
      <c r="E4292" t="s">
        <v>476</v>
      </c>
      <c r="F4292" t="s">
        <v>597</v>
      </c>
      <c r="G4292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J4292">
        <f>datainHOME1[[#This Row],[l]]+5</f>
        <v>4324</v>
      </c>
      <c r="N4292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Q4292">
        <f>datainHOME1[[#This Row],[l]]+5</f>
        <v>4324</v>
      </c>
      <c r="U4292">
        <f>IF(datainHOME1[[#This Row],[TimeIn]]-datainHOME1[[#This Row],[TimeOut]] &gt;0, datainHOME1[[#This Row],[TimeIn]]-datainHOME1[[#This Row],[TimeOut]],(datainHOME1[[#This Row],[TimeIn]]-datainHOME1[[#This Row],[TimeOut]])+1000)</f>
        <v>39</v>
      </c>
    </row>
    <row r="4293" spans="1:21" x14ac:dyDescent="0.25">
      <c r="A4293" t="s">
        <v>7</v>
      </c>
      <c r="B4293" t="s">
        <v>4585</v>
      </c>
      <c r="C4293">
        <f>datainHOME1[[#This Row],[l]]+5</f>
        <v>4325</v>
      </c>
      <c r="D4293" t="s">
        <v>4327</v>
      </c>
      <c r="E4293" t="s">
        <v>582</v>
      </c>
      <c r="F4293" t="s">
        <v>627</v>
      </c>
      <c r="G4293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4293">
        <f>datainHOME1[[#This Row],[l]]+5</f>
        <v>4325</v>
      </c>
      <c r="N4293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4293">
        <f>datainHOME1[[#This Row],[l]]+5</f>
        <v>4325</v>
      </c>
      <c r="U4293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4294" spans="1:21" x14ac:dyDescent="0.25">
      <c r="A4294" t="s">
        <v>7</v>
      </c>
      <c r="B4294" t="s">
        <v>4586</v>
      </c>
      <c r="C4294">
        <f>datainHOME1[[#This Row],[l]]+5</f>
        <v>4326</v>
      </c>
      <c r="D4294" t="s">
        <v>4328</v>
      </c>
      <c r="E4294" t="s">
        <v>606</v>
      </c>
      <c r="F4294" t="s">
        <v>636</v>
      </c>
      <c r="G429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294">
        <f>datainHOME1[[#This Row],[l]]+5</f>
        <v>4326</v>
      </c>
      <c r="N429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294">
        <f>datainHOME1[[#This Row],[l]]+5</f>
        <v>4326</v>
      </c>
      <c r="U4294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295" spans="1:21" x14ac:dyDescent="0.25">
      <c r="A4295" t="s">
        <v>7</v>
      </c>
      <c r="B4295" t="s">
        <v>4587</v>
      </c>
      <c r="C4295">
        <f>datainHOME1[[#This Row],[l]]+5</f>
        <v>4327</v>
      </c>
      <c r="D4295" t="s">
        <v>4329</v>
      </c>
      <c r="E4295" t="s">
        <v>627</v>
      </c>
      <c r="F4295" t="s">
        <v>646</v>
      </c>
      <c r="G429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295">
        <f>datainHOME1[[#This Row],[l]]+5</f>
        <v>4327</v>
      </c>
      <c r="N429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295">
        <f>datainHOME1[[#This Row],[l]]+5</f>
        <v>4327</v>
      </c>
      <c r="U4295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296" spans="1:21" x14ac:dyDescent="0.25">
      <c r="A4296" t="s">
        <v>7</v>
      </c>
      <c r="B4296" t="s">
        <v>4588</v>
      </c>
      <c r="C4296">
        <f>datainHOME1[[#This Row],[l]]+5</f>
        <v>4328</v>
      </c>
      <c r="D4296" t="s">
        <v>4330</v>
      </c>
      <c r="E4296" t="s">
        <v>636</v>
      </c>
      <c r="F4296" t="s">
        <v>651</v>
      </c>
      <c r="G429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296">
        <f>datainHOME1[[#This Row],[l]]+5</f>
        <v>4328</v>
      </c>
      <c r="N429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296">
        <f>datainHOME1[[#This Row],[l]]+5</f>
        <v>4328</v>
      </c>
      <c r="U429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297" spans="1:21" x14ac:dyDescent="0.25">
      <c r="A4297" t="s">
        <v>7</v>
      </c>
      <c r="B4297" t="s">
        <v>4589</v>
      </c>
      <c r="C4297">
        <f>datainHOME1[[#This Row],[l]]+5</f>
        <v>4329</v>
      </c>
      <c r="D4297" t="s">
        <v>4331</v>
      </c>
      <c r="E4297" t="s">
        <v>646</v>
      </c>
      <c r="F4297" t="s">
        <v>250</v>
      </c>
      <c r="G429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297">
        <f>datainHOME1[[#This Row],[l]]+5</f>
        <v>4329</v>
      </c>
      <c r="N429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297">
        <f>datainHOME1[[#This Row],[l]]+5</f>
        <v>4329</v>
      </c>
      <c r="U4297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298" spans="1:21" x14ac:dyDescent="0.25">
      <c r="A4298" t="s">
        <v>7</v>
      </c>
      <c r="B4298" t="s">
        <v>4590</v>
      </c>
      <c r="C4298">
        <f>datainHOME1[[#This Row],[l]]+5</f>
        <v>4330</v>
      </c>
      <c r="D4298" t="s">
        <v>4332</v>
      </c>
      <c r="E4298" t="s">
        <v>247</v>
      </c>
      <c r="F4298" t="s">
        <v>132</v>
      </c>
      <c r="G429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298">
        <f>datainHOME1[[#This Row],[l]]+5</f>
        <v>4330</v>
      </c>
      <c r="N429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298">
        <f>datainHOME1[[#This Row],[l]]+5</f>
        <v>4330</v>
      </c>
      <c r="U429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299" spans="1:21" x14ac:dyDescent="0.25">
      <c r="A4299" t="s">
        <v>7</v>
      </c>
      <c r="B4299" t="s">
        <v>4591</v>
      </c>
      <c r="C4299">
        <f>datainHOME1[[#This Row],[l]]+5</f>
        <v>4331</v>
      </c>
      <c r="D4299" t="s">
        <v>4333</v>
      </c>
      <c r="E4299" t="s">
        <v>250</v>
      </c>
      <c r="F4299" t="s">
        <v>707</v>
      </c>
      <c r="G4299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4299">
        <f>datainHOME1[[#This Row],[l]]+5</f>
        <v>4331</v>
      </c>
      <c r="N4299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4299">
        <f>datainHOME1[[#This Row],[l]]+5</f>
        <v>4331</v>
      </c>
      <c r="U4299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4300" spans="1:21" x14ac:dyDescent="0.25">
      <c r="A4300" t="s">
        <v>7</v>
      </c>
      <c r="B4300" t="s">
        <v>4592</v>
      </c>
      <c r="C4300">
        <f>datainHOME1[[#This Row],[l]]+5</f>
        <v>4332</v>
      </c>
      <c r="D4300" t="s">
        <v>4334</v>
      </c>
      <c r="E4300" t="s">
        <v>242</v>
      </c>
      <c r="F4300" t="s">
        <v>710</v>
      </c>
      <c r="G430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300">
        <f>datainHOME1[[#This Row],[l]]+5</f>
        <v>4332</v>
      </c>
      <c r="N430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300">
        <f>datainHOME1[[#This Row],[l]]+5</f>
        <v>4332</v>
      </c>
      <c r="U430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301" spans="1:21" x14ac:dyDescent="0.25">
      <c r="A4301" t="s">
        <v>7</v>
      </c>
      <c r="B4301" t="s">
        <v>4593</v>
      </c>
      <c r="C4301">
        <f>datainHOME1[[#This Row],[l]]+5</f>
        <v>4333</v>
      </c>
      <c r="D4301" t="s">
        <v>4335</v>
      </c>
      <c r="E4301" t="s">
        <v>707</v>
      </c>
      <c r="F4301" t="s">
        <v>581</v>
      </c>
      <c r="G430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301">
        <f>datainHOME1[[#This Row],[l]]+5</f>
        <v>4333</v>
      </c>
      <c r="N430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301">
        <f>datainHOME1[[#This Row],[l]]+5</f>
        <v>4333</v>
      </c>
      <c r="U430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302" spans="1:21" x14ac:dyDescent="0.25">
      <c r="A4302" t="s">
        <v>7</v>
      </c>
      <c r="B4302" t="s">
        <v>4594</v>
      </c>
      <c r="C4302">
        <f>datainHOME1[[#This Row],[l]]+5</f>
        <v>4334</v>
      </c>
      <c r="D4302" t="s">
        <v>4428</v>
      </c>
      <c r="E4302" t="s">
        <v>716</v>
      </c>
      <c r="F4302" t="s">
        <v>577</v>
      </c>
      <c r="G430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302">
        <f>datainHOME1[[#This Row],[l]]+5</f>
        <v>4334</v>
      </c>
      <c r="N430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302">
        <f>datainHOME1[[#This Row],[l]]+5</f>
        <v>4334</v>
      </c>
      <c r="U430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303" spans="1:21" x14ac:dyDescent="0.25">
      <c r="A4303" t="s">
        <v>7</v>
      </c>
      <c r="B4303" t="s">
        <v>4595</v>
      </c>
      <c r="C4303">
        <f>datainHOME1[[#This Row],[l]]+5</f>
        <v>4335</v>
      </c>
      <c r="D4303" t="s">
        <v>4430</v>
      </c>
      <c r="E4303" t="s">
        <v>726</v>
      </c>
      <c r="F4303" t="s">
        <v>757</v>
      </c>
      <c r="G430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303">
        <f>datainHOME1[[#This Row],[l]]+5</f>
        <v>4335</v>
      </c>
      <c r="N430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303">
        <f>datainHOME1[[#This Row],[l]]+5</f>
        <v>4335</v>
      </c>
      <c r="U430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304" spans="1:21" x14ac:dyDescent="0.25">
      <c r="A4304" t="s">
        <v>7</v>
      </c>
      <c r="B4304" t="s">
        <v>4596</v>
      </c>
      <c r="C4304">
        <f>datainHOME1[[#This Row],[l]]+5</f>
        <v>4336</v>
      </c>
      <c r="D4304" t="s">
        <v>4336</v>
      </c>
      <c r="E4304" t="s">
        <v>142</v>
      </c>
      <c r="F4304" t="s">
        <v>780</v>
      </c>
      <c r="G430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304">
        <f>datainHOME1[[#This Row],[l]]+5</f>
        <v>4336</v>
      </c>
      <c r="N430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304">
        <f>datainHOME1[[#This Row],[l]]+5</f>
        <v>4336</v>
      </c>
      <c r="U430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305" spans="1:21" x14ac:dyDescent="0.25">
      <c r="A4305" t="s">
        <v>7</v>
      </c>
      <c r="B4305" t="s">
        <v>4597</v>
      </c>
      <c r="C4305">
        <f>datainHOME1[[#This Row],[l]]+5</f>
        <v>4337</v>
      </c>
      <c r="D4305" t="s">
        <v>4337</v>
      </c>
      <c r="E4305" t="s">
        <v>665</v>
      </c>
      <c r="F4305" t="s">
        <v>788</v>
      </c>
      <c r="G430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305">
        <f>datainHOME1[[#This Row],[l]]+5</f>
        <v>4337</v>
      </c>
      <c r="N430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305">
        <f>datainHOME1[[#This Row],[l]]+5</f>
        <v>4337</v>
      </c>
      <c r="U4305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306" spans="1:21" x14ac:dyDescent="0.25">
      <c r="A4306" t="s">
        <v>7</v>
      </c>
      <c r="B4306" t="s">
        <v>4598</v>
      </c>
      <c r="C4306">
        <f>datainHOME1[[#This Row],[l]]+5</f>
        <v>4338</v>
      </c>
      <c r="D4306" t="s">
        <v>4338</v>
      </c>
      <c r="E4306" t="s">
        <v>787</v>
      </c>
      <c r="F4306" t="s">
        <v>391</v>
      </c>
      <c r="G430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306">
        <f>datainHOME1[[#This Row],[l]]+5</f>
        <v>4338</v>
      </c>
      <c r="N430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306">
        <f>datainHOME1[[#This Row],[l]]+5</f>
        <v>4338</v>
      </c>
      <c r="U4306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307" spans="1:21" x14ac:dyDescent="0.25">
      <c r="A4307" t="s">
        <v>7</v>
      </c>
      <c r="B4307" t="s">
        <v>4599</v>
      </c>
      <c r="C4307">
        <f>datainHOME1[[#This Row],[l]]+5</f>
        <v>4339</v>
      </c>
      <c r="D4307" t="s">
        <v>4339</v>
      </c>
      <c r="E4307" t="s">
        <v>148</v>
      </c>
      <c r="F4307" t="s">
        <v>397</v>
      </c>
      <c r="G430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307">
        <f>datainHOME1[[#This Row],[l]]+5</f>
        <v>4339</v>
      </c>
      <c r="N430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307">
        <f>datainHOME1[[#This Row],[l]]+5</f>
        <v>4339</v>
      </c>
      <c r="U4307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308" spans="1:21" x14ac:dyDescent="0.25">
      <c r="A4308" t="s">
        <v>7</v>
      </c>
      <c r="B4308" t="s">
        <v>4600</v>
      </c>
      <c r="C4308">
        <f>datainHOME1[[#This Row],[l]]+5</f>
        <v>4340</v>
      </c>
      <c r="D4308" t="s">
        <v>4436</v>
      </c>
      <c r="E4308" t="s">
        <v>391</v>
      </c>
      <c r="F4308" t="s">
        <v>152</v>
      </c>
      <c r="G430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308">
        <f>datainHOME1[[#This Row],[l]]+5</f>
        <v>4340</v>
      </c>
      <c r="N430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308">
        <f>datainHOME1[[#This Row],[l]]+5</f>
        <v>4340</v>
      </c>
      <c r="U430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309" spans="1:21" x14ac:dyDescent="0.25">
      <c r="A4309" t="s">
        <v>7</v>
      </c>
      <c r="B4309" t="s">
        <v>4601</v>
      </c>
      <c r="C4309">
        <f>datainHOME1[[#This Row],[l]]+5</f>
        <v>4341</v>
      </c>
      <c r="D4309" t="s">
        <v>4340</v>
      </c>
      <c r="E4309" t="s">
        <v>397</v>
      </c>
      <c r="F4309" t="s">
        <v>834</v>
      </c>
      <c r="G430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309">
        <f>datainHOME1[[#This Row],[l]]+5</f>
        <v>4341</v>
      </c>
      <c r="N430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309">
        <f>datainHOME1[[#This Row],[l]]+5</f>
        <v>4341</v>
      </c>
      <c r="U4309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310" spans="1:21" x14ac:dyDescent="0.25">
      <c r="A4310" t="s">
        <v>7</v>
      </c>
      <c r="B4310" t="s">
        <v>4602</v>
      </c>
      <c r="C4310">
        <f>datainHOME1[[#This Row],[l]]+5</f>
        <v>4342</v>
      </c>
      <c r="D4310" t="s">
        <v>4341</v>
      </c>
      <c r="E4310" t="s">
        <v>261</v>
      </c>
      <c r="F4310" t="s">
        <v>835</v>
      </c>
      <c r="G431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310">
        <f>datainHOME1[[#This Row],[l]]+5</f>
        <v>4342</v>
      </c>
      <c r="N431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310">
        <f>datainHOME1[[#This Row],[l]]+5</f>
        <v>4342</v>
      </c>
      <c r="U431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311" spans="1:21" x14ac:dyDescent="0.25">
      <c r="A4311" t="s">
        <v>7</v>
      </c>
      <c r="B4311" t="s">
        <v>4603</v>
      </c>
      <c r="C4311">
        <f>datainHOME1[[#This Row],[l]]+5</f>
        <v>4343</v>
      </c>
      <c r="D4311" t="s">
        <v>4342</v>
      </c>
      <c r="E4311" t="s">
        <v>834</v>
      </c>
      <c r="F4311" t="s">
        <v>405</v>
      </c>
      <c r="G431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311">
        <f>datainHOME1[[#This Row],[l]]+5</f>
        <v>4343</v>
      </c>
      <c r="N431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311">
        <f>datainHOME1[[#This Row],[l]]+5</f>
        <v>4343</v>
      </c>
      <c r="U431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312" spans="1:21" x14ac:dyDescent="0.25">
      <c r="A4312" t="s">
        <v>7</v>
      </c>
      <c r="B4312" t="s">
        <v>4604</v>
      </c>
      <c r="C4312">
        <f>datainHOME1[[#This Row],[l]]+5</f>
        <v>4344</v>
      </c>
      <c r="D4312" t="s">
        <v>4343</v>
      </c>
      <c r="E4312" t="s">
        <v>839</v>
      </c>
      <c r="F4312" t="s">
        <v>601</v>
      </c>
      <c r="G4312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4312">
        <f>datainHOME1[[#This Row],[l]]+5</f>
        <v>4344</v>
      </c>
      <c r="N4312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4312">
        <f>datainHOME1[[#This Row],[l]]+5</f>
        <v>4344</v>
      </c>
      <c r="U4312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4313" spans="1:21" x14ac:dyDescent="0.25">
      <c r="A4313" t="s">
        <v>7</v>
      </c>
      <c r="B4313" t="s">
        <v>4605</v>
      </c>
      <c r="C4313">
        <f>datainHOME1[[#This Row],[l]]+5</f>
        <v>4345</v>
      </c>
      <c r="D4313" t="s">
        <v>4344</v>
      </c>
      <c r="E4313" t="s">
        <v>846</v>
      </c>
      <c r="F4313" t="s">
        <v>288</v>
      </c>
      <c r="G4313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4313">
        <f>datainHOME1[[#This Row],[l]]+5</f>
        <v>4345</v>
      </c>
      <c r="N4313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4313">
        <f>datainHOME1[[#This Row],[l]]+5</f>
        <v>4345</v>
      </c>
      <c r="U4313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4314" spans="1:21" x14ac:dyDescent="0.25">
      <c r="A4314" t="s">
        <v>7</v>
      </c>
      <c r="B4314" t="s">
        <v>4606</v>
      </c>
      <c r="C4314">
        <f>datainHOME1[[#This Row],[l]]+5</f>
        <v>4346</v>
      </c>
      <c r="D4314" t="s">
        <v>4443</v>
      </c>
      <c r="E4314" t="s">
        <v>506</v>
      </c>
      <c r="F4314" t="s">
        <v>876</v>
      </c>
      <c r="G4314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4314">
        <f>datainHOME1[[#This Row],[l]]+5</f>
        <v>4346</v>
      </c>
      <c r="N4314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4314">
        <f>datainHOME1[[#This Row],[l]]+5</f>
        <v>4346</v>
      </c>
      <c r="U4314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4315" spans="1:21" x14ac:dyDescent="0.25">
      <c r="A4315" t="s">
        <v>7</v>
      </c>
      <c r="B4315" t="s">
        <v>4607</v>
      </c>
      <c r="C4315">
        <f>datainHOME1[[#This Row],[l]]+5</f>
        <v>4347</v>
      </c>
      <c r="D4315" t="s">
        <v>4345</v>
      </c>
      <c r="E4315" t="s">
        <v>288</v>
      </c>
      <c r="F4315" t="s">
        <v>679</v>
      </c>
      <c r="G4315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4315">
        <f>datainHOME1[[#This Row],[l]]+5</f>
        <v>4347</v>
      </c>
      <c r="N4315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4315">
        <f>datainHOME1[[#This Row],[l]]+5</f>
        <v>4347</v>
      </c>
      <c r="U4315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4316" spans="1:21" x14ac:dyDescent="0.25">
      <c r="A4316" t="s">
        <v>7</v>
      </c>
      <c r="B4316" t="s">
        <v>4608</v>
      </c>
      <c r="C4316">
        <f>datainHOME1[[#This Row],[l]]+5</f>
        <v>4348</v>
      </c>
      <c r="D4316" t="s">
        <v>4346</v>
      </c>
      <c r="E4316" t="s">
        <v>602</v>
      </c>
      <c r="F4316" t="s">
        <v>174</v>
      </c>
      <c r="G4316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4316">
        <f>datainHOME1[[#This Row],[l]]+5</f>
        <v>4348</v>
      </c>
      <c r="N4316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4316">
        <f>datainHOME1[[#This Row],[l]]+5</f>
        <v>4348</v>
      </c>
      <c r="U4316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4317" spans="1:21" x14ac:dyDescent="0.25">
      <c r="A4317" t="s">
        <v>7</v>
      </c>
      <c r="B4317" t="s">
        <v>4609</v>
      </c>
      <c r="C4317">
        <f>datainHOME1[[#This Row],[l]]+5</f>
        <v>4349</v>
      </c>
      <c r="D4317" t="s">
        <v>4347</v>
      </c>
      <c r="E4317" t="s">
        <v>608</v>
      </c>
      <c r="F4317" t="s">
        <v>884</v>
      </c>
      <c r="G4317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J4317">
        <f>datainHOME1[[#This Row],[l]]+5</f>
        <v>4349</v>
      </c>
      <c r="N4317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Q4317">
        <f>datainHOME1[[#This Row],[l]]+5</f>
        <v>4349</v>
      </c>
      <c r="U4317">
        <f>IF(datainHOME1[[#This Row],[TimeIn]]-datainHOME1[[#This Row],[TimeOut]] &gt;0, datainHOME1[[#This Row],[TimeIn]]-datainHOME1[[#This Row],[TimeOut]],(datainHOME1[[#This Row],[TimeIn]]-datainHOME1[[#This Row],[TimeOut]])+1000)</f>
        <v>38</v>
      </c>
    </row>
    <row r="4318" spans="1:21" x14ac:dyDescent="0.25">
      <c r="A4318" t="s">
        <v>7</v>
      </c>
      <c r="B4318" t="s">
        <v>4610</v>
      </c>
      <c r="C4318">
        <f>datainHOME1[[#This Row],[l]]+5</f>
        <v>4350</v>
      </c>
      <c r="D4318" t="s">
        <v>4348</v>
      </c>
      <c r="E4318" t="s">
        <v>888</v>
      </c>
      <c r="F4318" t="s">
        <v>905</v>
      </c>
      <c r="G4318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J4318">
        <f>datainHOME1[[#This Row],[l]]+5</f>
        <v>4350</v>
      </c>
      <c r="N4318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Q4318">
        <f>datainHOME1[[#This Row],[l]]+5</f>
        <v>4350</v>
      </c>
      <c r="U4318">
        <f>IF(datainHOME1[[#This Row],[TimeIn]]-datainHOME1[[#This Row],[TimeOut]] &gt;0, datainHOME1[[#This Row],[TimeIn]]-datainHOME1[[#This Row],[TimeOut]],(datainHOME1[[#This Row],[TimeIn]]-datainHOME1[[#This Row],[TimeOut]])+1000)</f>
        <v>40</v>
      </c>
    </row>
    <row r="4319" spans="1:21" x14ac:dyDescent="0.25">
      <c r="A4319" t="s">
        <v>7</v>
      </c>
      <c r="B4319" t="s">
        <v>4612</v>
      </c>
      <c r="C4319">
        <f>datainHOME1[[#This Row],[l]]+5</f>
        <v>4351</v>
      </c>
      <c r="D4319" t="s">
        <v>4349</v>
      </c>
      <c r="E4319" t="s">
        <v>884</v>
      </c>
      <c r="F4319" t="s">
        <v>920</v>
      </c>
      <c r="G4319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4319">
        <f>datainHOME1[[#This Row],[l]]+5</f>
        <v>4351</v>
      </c>
      <c r="N4319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4319">
        <f>datainHOME1[[#This Row],[l]]+5</f>
        <v>4351</v>
      </c>
      <c r="U4319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4320" spans="1:21" x14ac:dyDescent="0.25">
      <c r="A4320" t="s">
        <v>7</v>
      </c>
      <c r="B4320" t="s">
        <v>4614</v>
      </c>
      <c r="C4320">
        <f>datainHOME1[[#This Row],[l]]+5</f>
        <v>4352</v>
      </c>
      <c r="D4320" t="s">
        <v>4350</v>
      </c>
      <c r="E4320" t="s">
        <v>905</v>
      </c>
      <c r="F4320" t="s">
        <v>516</v>
      </c>
      <c r="G432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320">
        <f>datainHOME1[[#This Row],[l]]+5</f>
        <v>4352</v>
      </c>
      <c r="N432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320">
        <f>datainHOME1[[#This Row],[l]]+5</f>
        <v>4352</v>
      </c>
      <c r="U432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321" spans="1:21" x14ac:dyDescent="0.25">
      <c r="A4321" t="s">
        <v>7</v>
      </c>
      <c r="B4321" t="s">
        <v>4615</v>
      </c>
      <c r="C4321">
        <f>datainHOME1[[#This Row],[l]]+5</f>
        <v>4353</v>
      </c>
      <c r="D4321" t="s">
        <v>4351</v>
      </c>
      <c r="E4321" t="s">
        <v>749</v>
      </c>
      <c r="F4321" t="s">
        <v>684</v>
      </c>
      <c r="G432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321">
        <f>datainHOME1[[#This Row],[l]]+5</f>
        <v>4353</v>
      </c>
      <c r="N432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321">
        <f>datainHOME1[[#This Row],[l]]+5</f>
        <v>4353</v>
      </c>
      <c r="U4321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322" spans="1:21" x14ac:dyDescent="0.25">
      <c r="A4322" t="s">
        <v>7</v>
      </c>
      <c r="B4322" t="s">
        <v>4616</v>
      </c>
      <c r="C4322">
        <f>datainHOME1[[#This Row],[l]]+5</f>
        <v>4354</v>
      </c>
      <c r="D4322" t="s">
        <v>4352</v>
      </c>
      <c r="E4322" t="s">
        <v>684</v>
      </c>
      <c r="F4322" t="s">
        <v>518</v>
      </c>
      <c r="G432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322">
        <f>datainHOME1[[#This Row],[l]]+5</f>
        <v>4354</v>
      </c>
      <c r="N432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322">
        <f>datainHOME1[[#This Row],[l]]+5</f>
        <v>4354</v>
      </c>
      <c r="U432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323" spans="1:21" x14ac:dyDescent="0.25">
      <c r="A4323" t="s">
        <v>7</v>
      </c>
      <c r="B4323" t="s">
        <v>4617</v>
      </c>
      <c r="C4323">
        <f>datainHOME1[[#This Row],[l]]+5</f>
        <v>4355</v>
      </c>
      <c r="D4323" t="s">
        <v>4353</v>
      </c>
      <c r="E4323" t="s">
        <v>934</v>
      </c>
      <c r="F4323" t="s">
        <v>940</v>
      </c>
      <c r="G432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323">
        <f>datainHOME1[[#This Row],[l]]+5</f>
        <v>4355</v>
      </c>
      <c r="N432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323">
        <f>datainHOME1[[#This Row],[l]]+5</f>
        <v>4355</v>
      </c>
      <c r="U432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324" spans="1:21" x14ac:dyDescent="0.25">
      <c r="A4324" t="s">
        <v>7</v>
      </c>
      <c r="B4324" t="s">
        <v>4619</v>
      </c>
      <c r="C4324">
        <f>datainHOME1[[#This Row],[l]]+5</f>
        <v>4356</v>
      </c>
      <c r="D4324" t="s">
        <v>4354</v>
      </c>
      <c r="E4324" t="s">
        <v>32</v>
      </c>
      <c r="F4324" t="s">
        <v>316</v>
      </c>
      <c r="G432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324">
        <f>datainHOME1[[#This Row],[l]]+5</f>
        <v>4356</v>
      </c>
      <c r="N432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324">
        <f>datainHOME1[[#This Row],[l]]+5</f>
        <v>4356</v>
      </c>
      <c r="U432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325" spans="1:21" x14ac:dyDescent="0.25">
      <c r="A4325" t="s">
        <v>7</v>
      </c>
      <c r="B4325" t="s">
        <v>4621</v>
      </c>
      <c r="C4325">
        <f>datainHOME1[[#This Row],[l]]+5</f>
        <v>4357</v>
      </c>
      <c r="D4325" t="s">
        <v>4355</v>
      </c>
      <c r="E4325" t="s">
        <v>857</v>
      </c>
      <c r="F4325" t="s">
        <v>304</v>
      </c>
      <c r="G432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325">
        <f>datainHOME1[[#This Row],[l]]+5</f>
        <v>4357</v>
      </c>
      <c r="N432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325">
        <f>datainHOME1[[#This Row],[l]]+5</f>
        <v>4357</v>
      </c>
      <c r="U432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326" spans="1:21" x14ac:dyDescent="0.25">
      <c r="A4326" t="s">
        <v>7</v>
      </c>
      <c r="B4326" t="s">
        <v>4622</v>
      </c>
      <c r="C4326">
        <f>datainHOME1[[#This Row],[l]]+5</f>
        <v>4358</v>
      </c>
      <c r="D4326" t="s">
        <v>4356</v>
      </c>
      <c r="E4326" t="s">
        <v>527</v>
      </c>
      <c r="F4326" t="s">
        <v>311</v>
      </c>
      <c r="G432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326">
        <f>datainHOME1[[#This Row],[l]]+5</f>
        <v>4358</v>
      </c>
      <c r="N432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326">
        <f>datainHOME1[[#This Row],[l]]+5</f>
        <v>4358</v>
      </c>
      <c r="U4326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327" spans="1:21" x14ac:dyDescent="0.25">
      <c r="A4327" t="s">
        <v>7</v>
      </c>
      <c r="B4327" t="s">
        <v>4623</v>
      </c>
      <c r="C4327">
        <f>datainHOME1[[#This Row],[l]]+5</f>
        <v>4359</v>
      </c>
      <c r="D4327" t="s">
        <v>4357</v>
      </c>
      <c r="E4327" t="s">
        <v>964</v>
      </c>
      <c r="F4327" t="s">
        <v>979</v>
      </c>
      <c r="G4327">
        <f>IF(datainHOME1[[#This Row],[TimeIn]]-datainHOME1[[#This Row],[TimeOut]] &gt;0, datainHOME1[[#This Row],[TimeIn]]-datainHOME1[[#This Row],[TimeOut]],(datainHOME1[[#This Row],[TimeIn]]-datainHOME1[[#This Row],[TimeOut]])+1000)</f>
        <v>55</v>
      </c>
      <c r="J4327">
        <f>datainHOME1[[#This Row],[l]]+5</f>
        <v>4359</v>
      </c>
      <c r="N4327">
        <f>IF(datainHOME1[[#This Row],[TimeIn]]-datainHOME1[[#This Row],[TimeOut]] &gt;0, datainHOME1[[#This Row],[TimeIn]]-datainHOME1[[#This Row],[TimeOut]],(datainHOME1[[#This Row],[TimeIn]]-datainHOME1[[#This Row],[TimeOut]])+1000)</f>
        <v>55</v>
      </c>
      <c r="Q4327">
        <f>datainHOME1[[#This Row],[l]]+5</f>
        <v>4359</v>
      </c>
      <c r="U4327">
        <f>IF(datainHOME1[[#This Row],[TimeIn]]-datainHOME1[[#This Row],[TimeOut]] &gt;0, datainHOME1[[#This Row],[TimeIn]]-datainHOME1[[#This Row],[TimeOut]],(datainHOME1[[#This Row],[TimeIn]]-datainHOME1[[#This Row],[TimeOut]])+1000)</f>
        <v>55</v>
      </c>
    </row>
    <row r="4328" spans="1:21" x14ac:dyDescent="0.25">
      <c r="A4328" t="s">
        <v>7</v>
      </c>
      <c r="B4328" t="s">
        <v>4624</v>
      </c>
      <c r="C4328">
        <f>datainHOME1[[#This Row],[l]]+5</f>
        <v>4360</v>
      </c>
      <c r="D4328" t="s">
        <v>4358</v>
      </c>
      <c r="E4328" t="s">
        <v>702</v>
      </c>
      <c r="F4328" t="s">
        <v>533</v>
      </c>
      <c r="G4328">
        <f>IF(datainHOME1[[#This Row],[TimeIn]]-datainHOME1[[#This Row],[TimeOut]] &gt;0, datainHOME1[[#This Row],[TimeIn]]-datainHOME1[[#This Row],[TimeOut]],(datainHOME1[[#This Row],[TimeIn]]-datainHOME1[[#This Row],[TimeOut]])+1000)</f>
        <v>47</v>
      </c>
      <c r="J4328">
        <f>datainHOME1[[#This Row],[l]]+5</f>
        <v>4360</v>
      </c>
      <c r="N4328">
        <f>IF(datainHOME1[[#This Row],[TimeIn]]-datainHOME1[[#This Row],[TimeOut]] &gt;0, datainHOME1[[#This Row],[TimeIn]]-datainHOME1[[#This Row],[TimeOut]],(datainHOME1[[#This Row],[TimeIn]]-datainHOME1[[#This Row],[TimeOut]])+1000)</f>
        <v>47</v>
      </c>
      <c r="Q4328">
        <f>datainHOME1[[#This Row],[l]]+5</f>
        <v>4360</v>
      </c>
      <c r="U4328">
        <f>IF(datainHOME1[[#This Row],[TimeIn]]-datainHOME1[[#This Row],[TimeOut]] &gt;0, datainHOME1[[#This Row],[TimeIn]]-datainHOME1[[#This Row],[TimeOut]],(datainHOME1[[#This Row],[TimeIn]]-datainHOME1[[#This Row],[TimeOut]])+1000)</f>
        <v>47</v>
      </c>
    </row>
    <row r="4329" spans="1:21" x14ac:dyDescent="0.25">
      <c r="A4329" t="s">
        <v>7</v>
      </c>
      <c r="B4329" t="s">
        <v>4625</v>
      </c>
      <c r="C4329">
        <f>datainHOME1[[#This Row],[l]]+5</f>
        <v>4361</v>
      </c>
      <c r="D4329" t="s">
        <v>4359</v>
      </c>
      <c r="E4329" t="s">
        <v>979</v>
      </c>
      <c r="F4329" t="s">
        <v>439</v>
      </c>
      <c r="G4329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4329">
        <f>datainHOME1[[#This Row],[l]]+5</f>
        <v>4361</v>
      </c>
      <c r="N4329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4329">
        <f>datainHOME1[[#This Row],[l]]+5</f>
        <v>4361</v>
      </c>
      <c r="U4329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4330" spans="1:21" x14ac:dyDescent="0.25">
      <c r="A4330" t="s">
        <v>7</v>
      </c>
      <c r="B4330" t="s">
        <v>4626</v>
      </c>
      <c r="C4330">
        <f>datainHOME1[[#This Row],[l]]+5</f>
        <v>4362</v>
      </c>
      <c r="D4330" t="s">
        <v>4360</v>
      </c>
      <c r="E4330" t="s">
        <v>983</v>
      </c>
      <c r="F4330" t="s">
        <v>926</v>
      </c>
      <c r="G433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330">
        <f>datainHOME1[[#This Row],[l]]+5</f>
        <v>4362</v>
      </c>
      <c r="N433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330">
        <f>datainHOME1[[#This Row],[l]]+5</f>
        <v>4362</v>
      </c>
      <c r="U433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331" spans="1:21" x14ac:dyDescent="0.25">
      <c r="A4331" t="s">
        <v>7</v>
      </c>
      <c r="B4331" t="s">
        <v>4627</v>
      </c>
      <c r="C4331">
        <f>datainHOME1[[#This Row],[l]]+5</f>
        <v>4363</v>
      </c>
      <c r="D4331" t="s">
        <v>4361</v>
      </c>
      <c r="E4331" t="s">
        <v>439</v>
      </c>
      <c r="F4331" t="s">
        <v>958</v>
      </c>
      <c r="G4331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4331">
        <f>datainHOME1[[#This Row],[l]]+5</f>
        <v>4363</v>
      </c>
      <c r="N4331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4331">
        <f>datainHOME1[[#This Row],[l]]+5</f>
        <v>4363</v>
      </c>
      <c r="U4331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4332" spans="1:21" x14ac:dyDescent="0.25">
      <c r="A4332" t="s">
        <v>7</v>
      </c>
      <c r="B4332" t="s">
        <v>4629</v>
      </c>
      <c r="C4332">
        <f>datainHOME1[[#This Row],[l]]+5</f>
        <v>4364</v>
      </c>
      <c r="D4332" t="s">
        <v>4362</v>
      </c>
      <c r="E4332" t="s">
        <v>58</v>
      </c>
      <c r="F4332" t="s">
        <v>927</v>
      </c>
      <c r="G433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332">
        <f>datainHOME1[[#This Row],[l]]+5</f>
        <v>4364</v>
      </c>
      <c r="N433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332">
        <f>datainHOME1[[#This Row],[l]]+5</f>
        <v>4364</v>
      </c>
      <c r="U4332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333" spans="1:21" x14ac:dyDescent="0.25">
      <c r="A4333" t="s">
        <v>7</v>
      </c>
      <c r="B4333" t="s">
        <v>4630</v>
      </c>
      <c r="C4333">
        <f>datainHOME1[[#This Row],[l]]+5</f>
        <v>4365</v>
      </c>
      <c r="D4333" t="s">
        <v>4363</v>
      </c>
      <c r="E4333" t="s">
        <v>703</v>
      </c>
      <c r="F4333" t="s">
        <v>211</v>
      </c>
      <c r="G433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333">
        <f>datainHOME1[[#This Row],[l]]+5</f>
        <v>4365</v>
      </c>
      <c r="N433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333">
        <f>datainHOME1[[#This Row],[l]]+5</f>
        <v>4365</v>
      </c>
      <c r="U433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334" spans="1:21" x14ac:dyDescent="0.25">
      <c r="A4334" t="s">
        <v>7</v>
      </c>
      <c r="B4334" t="s">
        <v>4631</v>
      </c>
      <c r="C4334">
        <f>datainHOME1[[#This Row],[l]]+5</f>
        <v>4366</v>
      </c>
      <c r="D4334" t="s">
        <v>4464</v>
      </c>
      <c r="E4334" t="s">
        <v>211</v>
      </c>
      <c r="F4334" t="s">
        <v>977</v>
      </c>
      <c r="G433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334">
        <f>datainHOME1[[#This Row],[l]]+5</f>
        <v>4366</v>
      </c>
      <c r="N433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334">
        <f>datainHOME1[[#This Row],[l]]+5</f>
        <v>4366</v>
      </c>
      <c r="U4334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335" spans="1:21" x14ac:dyDescent="0.25">
      <c r="A4335" t="s">
        <v>7</v>
      </c>
      <c r="B4335" t="s">
        <v>4632</v>
      </c>
      <c r="C4335">
        <f>datainHOME1[[#This Row],[l]]+5</f>
        <v>4367</v>
      </c>
      <c r="D4335" t="s">
        <v>4364</v>
      </c>
      <c r="E4335" t="s">
        <v>204</v>
      </c>
      <c r="F4335" t="s">
        <v>15</v>
      </c>
      <c r="G433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335">
        <f>datainHOME1[[#This Row],[l]]+5</f>
        <v>4367</v>
      </c>
      <c r="N433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335">
        <f>datainHOME1[[#This Row],[l]]+5</f>
        <v>4367</v>
      </c>
      <c r="U433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336" spans="1:21" x14ac:dyDescent="0.25">
      <c r="A4336" t="s">
        <v>7</v>
      </c>
      <c r="B4336" t="s">
        <v>4633</v>
      </c>
      <c r="C4336">
        <f>datainHOME1[[#This Row],[l]]+5</f>
        <v>4368</v>
      </c>
      <c r="D4336" t="s">
        <v>4365</v>
      </c>
      <c r="E4336" t="s">
        <v>66</v>
      </c>
      <c r="F4336" t="s">
        <v>40</v>
      </c>
      <c r="G433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336">
        <f>datainHOME1[[#This Row],[l]]+5</f>
        <v>4368</v>
      </c>
      <c r="N433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336">
        <f>datainHOME1[[#This Row],[l]]+5</f>
        <v>4368</v>
      </c>
      <c r="U433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337" spans="1:21" x14ac:dyDescent="0.25">
      <c r="A4337" t="s">
        <v>7</v>
      </c>
      <c r="B4337" t="s">
        <v>4634</v>
      </c>
      <c r="C4337">
        <f>datainHOME1[[#This Row],[l]]+5</f>
        <v>4369</v>
      </c>
      <c r="D4337" t="s">
        <v>4366</v>
      </c>
      <c r="E4337" t="s">
        <v>15</v>
      </c>
      <c r="F4337" t="s">
        <v>70</v>
      </c>
      <c r="G433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337">
        <f>datainHOME1[[#This Row],[l]]+5</f>
        <v>4369</v>
      </c>
      <c r="N433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337">
        <f>datainHOME1[[#This Row],[l]]+5</f>
        <v>4369</v>
      </c>
      <c r="U433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338" spans="1:21" x14ac:dyDescent="0.25">
      <c r="A4338" t="s">
        <v>7</v>
      </c>
      <c r="B4338" t="s">
        <v>4635</v>
      </c>
      <c r="C4338">
        <f>datainHOME1[[#This Row],[l]]+5</f>
        <v>4370</v>
      </c>
      <c r="D4338" t="s">
        <v>4367</v>
      </c>
      <c r="E4338" t="s">
        <v>40</v>
      </c>
      <c r="F4338" t="s">
        <v>92</v>
      </c>
      <c r="G433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338">
        <f>datainHOME1[[#This Row],[l]]+5</f>
        <v>4370</v>
      </c>
      <c r="N433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338">
        <f>datainHOME1[[#This Row],[l]]+5</f>
        <v>4370</v>
      </c>
      <c r="U433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339" spans="1:21" x14ac:dyDescent="0.25">
      <c r="A4339" t="s">
        <v>7</v>
      </c>
      <c r="B4339" t="s">
        <v>4636</v>
      </c>
      <c r="C4339">
        <f>datainHOME1[[#This Row],[l]]+5</f>
        <v>4371</v>
      </c>
      <c r="D4339" t="s">
        <v>4368</v>
      </c>
      <c r="E4339" t="s">
        <v>70</v>
      </c>
      <c r="F4339" t="s">
        <v>109</v>
      </c>
      <c r="G4339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4339">
        <f>datainHOME1[[#This Row],[l]]+5</f>
        <v>4371</v>
      </c>
      <c r="N4339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4339">
        <f>datainHOME1[[#This Row],[l]]+5</f>
        <v>4371</v>
      </c>
      <c r="U4339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4340" spans="1:21" x14ac:dyDescent="0.25">
      <c r="A4340" t="s">
        <v>7</v>
      </c>
      <c r="B4340" t="s">
        <v>4637</v>
      </c>
      <c r="C4340">
        <f>datainHOME1[[#This Row],[l]]+5</f>
        <v>4372</v>
      </c>
      <c r="D4340" t="s">
        <v>4369</v>
      </c>
      <c r="E4340" t="s">
        <v>92</v>
      </c>
      <c r="F4340" t="s">
        <v>75</v>
      </c>
      <c r="G4340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340">
        <f>datainHOME1[[#This Row],[l]]+5</f>
        <v>4372</v>
      </c>
      <c r="N4340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340">
        <f>datainHOME1[[#This Row],[l]]+5</f>
        <v>4372</v>
      </c>
      <c r="U4340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341" spans="1:21" x14ac:dyDescent="0.25">
      <c r="A4341" t="s">
        <v>7</v>
      </c>
      <c r="B4341" t="s">
        <v>4638</v>
      </c>
      <c r="C4341">
        <f>datainHOME1[[#This Row],[l]]+5</f>
        <v>4373</v>
      </c>
      <c r="D4341" t="s">
        <v>4370</v>
      </c>
      <c r="E4341" t="s">
        <v>116</v>
      </c>
      <c r="F4341" t="s">
        <v>78</v>
      </c>
      <c r="G4341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4341">
        <f>datainHOME1[[#This Row],[l]]+5</f>
        <v>4373</v>
      </c>
      <c r="N4341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4341">
        <f>datainHOME1[[#This Row],[l]]+5</f>
        <v>4373</v>
      </c>
      <c r="U4341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4342" spans="1:21" x14ac:dyDescent="0.25">
      <c r="A4342" t="s">
        <v>7</v>
      </c>
      <c r="B4342" t="s">
        <v>4639</v>
      </c>
      <c r="C4342">
        <f>datainHOME1[[#This Row],[l]]+5</f>
        <v>4374</v>
      </c>
      <c r="D4342" t="s">
        <v>4371</v>
      </c>
      <c r="E4342" t="s">
        <v>75</v>
      </c>
      <c r="F4342" t="s">
        <v>206</v>
      </c>
      <c r="G434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342">
        <f>datainHOME1[[#This Row],[l]]+5</f>
        <v>4374</v>
      </c>
      <c r="N434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342">
        <f>datainHOME1[[#This Row],[l]]+5</f>
        <v>4374</v>
      </c>
      <c r="U4342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343" spans="1:21" x14ac:dyDescent="0.25">
      <c r="A4343" t="s">
        <v>7</v>
      </c>
      <c r="B4343" t="s">
        <v>4640</v>
      </c>
      <c r="C4343">
        <f>datainHOME1[[#This Row],[l]]+5</f>
        <v>4375</v>
      </c>
      <c r="D4343" t="s">
        <v>4372</v>
      </c>
      <c r="E4343" t="s">
        <v>177</v>
      </c>
      <c r="F4343" t="s">
        <v>210</v>
      </c>
      <c r="G434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343">
        <f>datainHOME1[[#This Row],[l]]+5</f>
        <v>4375</v>
      </c>
      <c r="N434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343">
        <f>datainHOME1[[#This Row],[l]]+5</f>
        <v>4375</v>
      </c>
      <c r="U4343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344" spans="1:21" x14ac:dyDescent="0.25">
      <c r="A4344" t="s">
        <v>7</v>
      </c>
      <c r="B4344" t="s">
        <v>4642</v>
      </c>
      <c r="C4344">
        <f>datainHOME1[[#This Row],[l]]+5</f>
        <v>4376</v>
      </c>
      <c r="D4344" t="s">
        <v>4373</v>
      </c>
      <c r="E4344" t="s">
        <v>206</v>
      </c>
      <c r="F4344" t="s">
        <v>239</v>
      </c>
      <c r="G434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344">
        <f>datainHOME1[[#This Row],[l]]+5</f>
        <v>4376</v>
      </c>
      <c r="N434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344">
        <f>datainHOME1[[#This Row],[l]]+5</f>
        <v>4376</v>
      </c>
      <c r="U434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345" spans="1:21" x14ac:dyDescent="0.25">
      <c r="A4345" t="s">
        <v>7</v>
      </c>
      <c r="B4345" t="s">
        <v>4644</v>
      </c>
      <c r="C4345">
        <f>datainHOME1[[#This Row],[l]]+5</f>
        <v>4377</v>
      </c>
      <c r="D4345" t="s">
        <v>4374</v>
      </c>
      <c r="E4345" t="s">
        <v>222</v>
      </c>
      <c r="F4345" t="s">
        <v>88</v>
      </c>
      <c r="G434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345">
        <f>datainHOME1[[#This Row],[l]]+5</f>
        <v>4377</v>
      </c>
      <c r="N434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345">
        <f>datainHOME1[[#This Row],[l]]+5</f>
        <v>4377</v>
      </c>
      <c r="U4345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346" spans="1:21" x14ac:dyDescent="0.25">
      <c r="A4346" t="s">
        <v>7</v>
      </c>
      <c r="B4346" t="s">
        <v>4645</v>
      </c>
      <c r="C4346">
        <f>datainHOME1[[#This Row],[l]]+5</f>
        <v>4378</v>
      </c>
      <c r="D4346" t="s">
        <v>4375</v>
      </c>
      <c r="E4346" t="s">
        <v>243</v>
      </c>
      <c r="F4346" t="s">
        <v>292</v>
      </c>
      <c r="G434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346">
        <f>datainHOME1[[#This Row],[l]]+5</f>
        <v>4378</v>
      </c>
      <c r="N434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346">
        <f>datainHOME1[[#This Row],[l]]+5</f>
        <v>4378</v>
      </c>
      <c r="U434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347" spans="1:21" x14ac:dyDescent="0.25">
      <c r="A4347" t="s">
        <v>7</v>
      </c>
      <c r="B4347" t="s">
        <v>4646</v>
      </c>
      <c r="C4347">
        <f>datainHOME1[[#This Row],[l]]+5</f>
        <v>4379</v>
      </c>
      <c r="D4347" t="s">
        <v>4376</v>
      </c>
      <c r="E4347" t="s">
        <v>90</v>
      </c>
      <c r="F4347" t="s">
        <v>327</v>
      </c>
      <c r="G434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347">
        <f>datainHOME1[[#This Row],[l]]+5</f>
        <v>4379</v>
      </c>
      <c r="N434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347">
        <f>datainHOME1[[#This Row],[l]]+5</f>
        <v>4379</v>
      </c>
      <c r="U4347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348" spans="1:21" x14ac:dyDescent="0.25">
      <c r="A4348" t="s">
        <v>7</v>
      </c>
      <c r="B4348" t="s">
        <v>4647</v>
      </c>
      <c r="C4348">
        <f>datainHOME1[[#This Row],[l]]+5</f>
        <v>4380</v>
      </c>
      <c r="D4348" t="s">
        <v>4377</v>
      </c>
      <c r="E4348" t="s">
        <v>321</v>
      </c>
      <c r="F4348" t="s">
        <v>333</v>
      </c>
      <c r="G434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348">
        <f>datainHOME1[[#This Row],[l]]+5</f>
        <v>4380</v>
      </c>
      <c r="N434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348">
        <f>datainHOME1[[#This Row],[l]]+5</f>
        <v>4380</v>
      </c>
      <c r="U434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349" spans="1:21" x14ac:dyDescent="0.25">
      <c r="A4349" t="s">
        <v>7</v>
      </c>
      <c r="B4349" t="s">
        <v>4764</v>
      </c>
      <c r="C4349">
        <f>datainHOME1[[#This Row],[l]]+5</f>
        <v>4381</v>
      </c>
      <c r="D4349" t="s">
        <v>4378</v>
      </c>
      <c r="E4349" t="s">
        <v>347</v>
      </c>
      <c r="F4349" t="s">
        <v>382</v>
      </c>
      <c r="G434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349">
        <f>datainHOME1[[#This Row],[l]]+5</f>
        <v>4381</v>
      </c>
      <c r="N434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349">
        <f>datainHOME1[[#This Row],[l]]+5</f>
        <v>4381</v>
      </c>
      <c r="U434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350" spans="1:21" x14ac:dyDescent="0.25">
      <c r="A4350" t="s">
        <v>7</v>
      </c>
      <c r="B4350" t="s">
        <v>4648</v>
      </c>
      <c r="C4350">
        <f>datainHOME1[[#This Row],[l]]+5</f>
        <v>4382</v>
      </c>
      <c r="D4350" t="s">
        <v>4379</v>
      </c>
      <c r="E4350" t="s">
        <v>376</v>
      </c>
      <c r="F4350" t="s">
        <v>415</v>
      </c>
      <c r="G435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350">
        <f>datainHOME1[[#This Row],[l]]+5</f>
        <v>4382</v>
      </c>
      <c r="N435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350">
        <f>datainHOME1[[#This Row],[l]]+5</f>
        <v>4382</v>
      </c>
      <c r="U435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351" spans="1:21" x14ac:dyDescent="0.25">
      <c r="A4351" t="s">
        <v>7</v>
      </c>
      <c r="B4351" t="s">
        <v>4649</v>
      </c>
      <c r="C4351">
        <f>datainHOME1[[#This Row],[l]]+5</f>
        <v>4383</v>
      </c>
      <c r="D4351" t="s">
        <v>4380</v>
      </c>
      <c r="E4351" t="s">
        <v>349</v>
      </c>
      <c r="F4351" t="s">
        <v>443</v>
      </c>
      <c r="G435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351">
        <f>datainHOME1[[#This Row],[l]]+5</f>
        <v>4383</v>
      </c>
      <c r="N435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351">
        <f>datainHOME1[[#This Row],[l]]+5</f>
        <v>4383</v>
      </c>
      <c r="U4351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352" spans="1:21" x14ac:dyDescent="0.25">
      <c r="A4352" t="s">
        <v>7</v>
      </c>
      <c r="B4352" t="s">
        <v>4650</v>
      </c>
      <c r="C4352">
        <f>datainHOME1[[#This Row],[l]]+5</f>
        <v>4384</v>
      </c>
      <c r="D4352" t="s">
        <v>4381</v>
      </c>
      <c r="E4352" t="s">
        <v>436</v>
      </c>
      <c r="F4352" t="s">
        <v>458</v>
      </c>
      <c r="G435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352">
        <f>datainHOME1[[#This Row],[l]]+5</f>
        <v>4384</v>
      </c>
      <c r="N435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352">
        <f>datainHOME1[[#This Row],[l]]+5</f>
        <v>4384</v>
      </c>
      <c r="U435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353" spans="1:21" x14ac:dyDescent="0.25">
      <c r="A4353" t="s">
        <v>7</v>
      </c>
      <c r="B4353" t="s">
        <v>4651</v>
      </c>
      <c r="C4353">
        <f>datainHOME1[[#This Row],[l]]+5</f>
        <v>4385</v>
      </c>
      <c r="D4353" t="s">
        <v>4382</v>
      </c>
      <c r="E4353" t="s">
        <v>360</v>
      </c>
      <c r="F4353" t="s">
        <v>352</v>
      </c>
      <c r="G4353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4353">
        <f>datainHOME1[[#This Row],[l]]+5</f>
        <v>4385</v>
      </c>
      <c r="N4353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4353">
        <f>datainHOME1[[#This Row],[l]]+5</f>
        <v>4385</v>
      </c>
      <c r="U4353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4354" spans="1:21" x14ac:dyDescent="0.25">
      <c r="A4354" t="s">
        <v>7</v>
      </c>
      <c r="B4354" t="s">
        <v>4652</v>
      </c>
      <c r="C4354">
        <f>datainHOME1[[#This Row],[l]]+5</f>
        <v>4386</v>
      </c>
      <c r="D4354" t="s">
        <v>4383</v>
      </c>
      <c r="E4354" t="s">
        <v>352</v>
      </c>
      <c r="F4354" t="s">
        <v>514</v>
      </c>
      <c r="G4354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4354">
        <f>datainHOME1[[#This Row],[l]]+5</f>
        <v>4386</v>
      </c>
      <c r="N4354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4354">
        <f>datainHOME1[[#This Row],[l]]+5</f>
        <v>4386</v>
      </c>
      <c r="U4354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4355" spans="1:21" x14ac:dyDescent="0.25">
      <c r="A4355" t="s">
        <v>7</v>
      </c>
      <c r="B4355" t="s">
        <v>4653</v>
      </c>
      <c r="C4355">
        <f>datainHOME1[[#This Row],[l]]+5</f>
        <v>4387</v>
      </c>
      <c r="D4355" t="s">
        <v>4384</v>
      </c>
      <c r="E4355" t="s">
        <v>507</v>
      </c>
      <c r="F4355" t="s">
        <v>357</v>
      </c>
      <c r="G435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355">
        <f>datainHOME1[[#This Row],[l]]+5</f>
        <v>4387</v>
      </c>
      <c r="N435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355">
        <f>datainHOME1[[#This Row],[l]]+5</f>
        <v>4387</v>
      </c>
      <c r="U435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356" spans="1:21" x14ac:dyDescent="0.25">
      <c r="A4356" t="s">
        <v>7</v>
      </c>
      <c r="B4356" t="s">
        <v>4654</v>
      </c>
      <c r="C4356">
        <f>datainHOME1[[#This Row],[l]]+5</f>
        <v>4388</v>
      </c>
      <c r="D4356" t="s">
        <v>4385</v>
      </c>
      <c r="E4356" t="s">
        <v>536</v>
      </c>
      <c r="F4356" t="s">
        <v>557</v>
      </c>
      <c r="G4356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4356">
        <f>datainHOME1[[#This Row],[l]]+5</f>
        <v>4388</v>
      </c>
      <c r="N4356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4356">
        <f>datainHOME1[[#This Row],[l]]+5</f>
        <v>4388</v>
      </c>
      <c r="U4356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4357" spans="1:21" x14ac:dyDescent="0.25">
      <c r="A4357" t="s">
        <v>7</v>
      </c>
      <c r="B4357" t="s">
        <v>4655</v>
      </c>
      <c r="C4357">
        <f>datainHOME1[[#This Row],[l]]+5</f>
        <v>4389</v>
      </c>
      <c r="D4357" t="s">
        <v>4386</v>
      </c>
      <c r="E4357" t="s">
        <v>557</v>
      </c>
      <c r="F4357" t="s">
        <v>477</v>
      </c>
      <c r="G435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357">
        <f>datainHOME1[[#This Row],[l]]+5</f>
        <v>4389</v>
      </c>
      <c r="N435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357">
        <f>datainHOME1[[#This Row],[l]]+5</f>
        <v>4389</v>
      </c>
      <c r="U4357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358" spans="1:21" x14ac:dyDescent="0.25">
      <c r="A4358" t="s">
        <v>7</v>
      </c>
      <c r="B4358" t="s">
        <v>4656</v>
      </c>
      <c r="C4358">
        <f>datainHOME1[[#This Row],[l]]+5</f>
        <v>4390</v>
      </c>
      <c r="D4358" t="s">
        <v>4387</v>
      </c>
      <c r="E4358" t="s">
        <v>580</v>
      </c>
      <c r="F4358" t="s">
        <v>479</v>
      </c>
      <c r="G435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358">
        <f>datainHOME1[[#This Row],[l]]+5</f>
        <v>4390</v>
      </c>
      <c r="N435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358">
        <f>datainHOME1[[#This Row],[l]]+5</f>
        <v>4390</v>
      </c>
      <c r="U4358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359" spans="1:21" x14ac:dyDescent="0.25">
      <c r="A4359" t="s">
        <v>7</v>
      </c>
      <c r="B4359" t="s">
        <v>4657</v>
      </c>
      <c r="C4359">
        <f>datainHOME1[[#This Row],[l]]+5</f>
        <v>4391</v>
      </c>
      <c r="D4359" t="s">
        <v>4388</v>
      </c>
      <c r="E4359" t="s">
        <v>603</v>
      </c>
      <c r="F4359" t="s">
        <v>635</v>
      </c>
      <c r="G4359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359">
        <f>datainHOME1[[#This Row],[l]]+5</f>
        <v>4391</v>
      </c>
      <c r="N4359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359">
        <f>datainHOME1[[#This Row],[l]]+5</f>
        <v>4391</v>
      </c>
      <c r="U4359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360" spans="1:21" x14ac:dyDescent="0.25">
      <c r="A4360" t="s">
        <v>7</v>
      </c>
      <c r="B4360" t="s">
        <v>4659</v>
      </c>
      <c r="C4360">
        <f>datainHOME1[[#This Row],[l]]+5</f>
        <v>4392</v>
      </c>
      <c r="D4360" t="s">
        <v>4389</v>
      </c>
      <c r="E4360" t="s">
        <v>124</v>
      </c>
      <c r="F4360" t="s">
        <v>643</v>
      </c>
      <c r="G436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360">
        <f>datainHOME1[[#This Row],[l]]+5</f>
        <v>4392</v>
      </c>
      <c r="N436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360">
        <f>datainHOME1[[#This Row],[l]]+5</f>
        <v>4392</v>
      </c>
      <c r="U4360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361" spans="1:21" x14ac:dyDescent="0.25">
      <c r="A4361" t="s">
        <v>7</v>
      </c>
      <c r="B4361" t="s">
        <v>4660</v>
      </c>
      <c r="C4361">
        <f>datainHOME1[[#This Row],[l]]+5</f>
        <v>4393</v>
      </c>
      <c r="D4361" t="s">
        <v>4390</v>
      </c>
      <c r="E4361" t="s">
        <v>635</v>
      </c>
      <c r="F4361" t="s">
        <v>484</v>
      </c>
      <c r="G4361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4361">
        <f>datainHOME1[[#This Row],[l]]+5</f>
        <v>4393</v>
      </c>
      <c r="N4361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4361">
        <f>datainHOME1[[#This Row],[l]]+5</f>
        <v>4393</v>
      </c>
      <c r="U4361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4362" spans="1:21" x14ac:dyDescent="0.25">
      <c r="A4362" t="s">
        <v>7</v>
      </c>
      <c r="B4362" t="s">
        <v>4661</v>
      </c>
      <c r="C4362">
        <f>datainHOME1[[#This Row],[l]]+5</f>
        <v>4394</v>
      </c>
      <c r="D4362" t="s">
        <v>4391</v>
      </c>
      <c r="E4362" t="s">
        <v>378</v>
      </c>
      <c r="F4362" t="s">
        <v>654</v>
      </c>
      <c r="G436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362">
        <f>datainHOME1[[#This Row],[l]]+5</f>
        <v>4394</v>
      </c>
      <c r="N436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362">
        <f>datainHOME1[[#This Row],[l]]+5</f>
        <v>4394</v>
      </c>
      <c r="U436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363" spans="1:21" x14ac:dyDescent="0.25">
      <c r="A4363" t="s">
        <v>7</v>
      </c>
      <c r="B4363" t="s">
        <v>4662</v>
      </c>
      <c r="C4363">
        <f>datainHOME1[[#This Row],[l]]+5</f>
        <v>4395</v>
      </c>
      <c r="D4363" t="s">
        <v>4392</v>
      </c>
      <c r="E4363" t="s">
        <v>250</v>
      </c>
      <c r="F4363" t="s">
        <v>696</v>
      </c>
      <c r="G436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363">
        <f>datainHOME1[[#This Row],[l]]+5</f>
        <v>4395</v>
      </c>
      <c r="N436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363">
        <f>datainHOME1[[#This Row],[l]]+5</f>
        <v>4395</v>
      </c>
      <c r="U436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364" spans="1:21" x14ac:dyDescent="0.25">
      <c r="A4364" t="s">
        <v>7</v>
      </c>
      <c r="B4364" t="s">
        <v>4663</v>
      </c>
      <c r="C4364">
        <f>datainHOME1[[#This Row],[l]]+5</f>
        <v>4396</v>
      </c>
      <c r="D4364" t="s">
        <v>4393</v>
      </c>
      <c r="E4364" t="s">
        <v>687</v>
      </c>
      <c r="F4364" t="s">
        <v>659</v>
      </c>
      <c r="G436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364">
        <f>datainHOME1[[#This Row],[l]]+5</f>
        <v>4396</v>
      </c>
      <c r="N436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364">
        <f>datainHOME1[[#This Row],[l]]+5</f>
        <v>4396</v>
      </c>
      <c r="U436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365" spans="1:21" x14ac:dyDescent="0.25">
      <c r="A4365" t="s">
        <v>7</v>
      </c>
      <c r="B4365" t="s">
        <v>4664</v>
      </c>
      <c r="C4365">
        <f>datainHOME1[[#This Row],[l]]+5</f>
        <v>4397</v>
      </c>
      <c r="D4365" t="s">
        <v>4394</v>
      </c>
      <c r="E4365" t="s">
        <v>713</v>
      </c>
      <c r="F4365" t="s">
        <v>725</v>
      </c>
      <c r="G436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365">
        <f>datainHOME1[[#This Row],[l]]+5</f>
        <v>4397</v>
      </c>
      <c r="N436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365">
        <f>datainHOME1[[#This Row],[l]]+5</f>
        <v>4397</v>
      </c>
      <c r="U4365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366" spans="1:21" x14ac:dyDescent="0.25">
      <c r="A4366" t="s">
        <v>7</v>
      </c>
      <c r="B4366" t="s">
        <v>4665</v>
      </c>
      <c r="C4366">
        <f>datainHOME1[[#This Row],[l]]+5</f>
        <v>4398</v>
      </c>
      <c r="D4366" t="s">
        <v>4395</v>
      </c>
      <c r="E4366" t="s">
        <v>721</v>
      </c>
      <c r="F4366" t="s">
        <v>745</v>
      </c>
      <c r="G436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366">
        <f>datainHOME1[[#This Row],[l]]+5</f>
        <v>4398</v>
      </c>
      <c r="N436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366">
        <f>datainHOME1[[#This Row],[l]]+5</f>
        <v>4398</v>
      </c>
      <c r="U436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367" spans="1:21" x14ac:dyDescent="0.25">
      <c r="A4367" t="s">
        <v>7</v>
      </c>
      <c r="B4367" t="s">
        <v>4666</v>
      </c>
      <c r="C4367">
        <f>datainHOME1[[#This Row],[l]]+5</f>
        <v>4399</v>
      </c>
      <c r="D4367" t="s">
        <v>4396</v>
      </c>
      <c r="E4367" t="s">
        <v>741</v>
      </c>
      <c r="F4367" t="s">
        <v>496</v>
      </c>
      <c r="G4367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4367">
        <f>datainHOME1[[#This Row],[l]]+5</f>
        <v>4399</v>
      </c>
      <c r="N4367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4367">
        <f>datainHOME1[[#This Row],[l]]+5</f>
        <v>4399</v>
      </c>
      <c r="U4367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4368" spans="1:21" x14ac:dyDescent="0.25">
      <c r="A4368" t="s">
        <v>7</v>
      </c>
      <c r="B4368" t="s">
        <v>4667</v>
      </c>
      <c r="C4368">
        <f>datainHOME1[[#This Row],[l]]+5</f>
        <v>4400</v>
      </c>
      <c r="D4368" t="s">
        <v>4397</v>
      </c>
      <c r="E4368" t="s">
        <v>755</v>
      </c>
      <c r="F4368" t="s">
        <v>589</v>
      </c>
      <c r="G4368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4368">
        <f>datainHOME1[[#This Row],[l]]+5</f>
        <v>4400</v>
      </c>
      <c r="N4368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4368">
        <f>datainHOME1[[#This Row],[l]]+5</f>
        <v>4400</v>
      </c>
      <c r="U4368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4369" spans="1:21" x14ac:dyDescent="0.25">
      <c r="A4369" t="s">
        <v>7</v>
      </c>
      <c r="B4369" t="s">
        <v>4668</v>
      </c>
      <c r="C4369">
        <f>datainHOME1[[#This Row],[l]]+5</f>
        <v>4401</v>
      </c>
      <c r="D4369" t="s">
        <v>4398</v>
      </c>
      <c r="E4369" t="s">
        <v>778</v>
      </c>
      <c r="F4369" t="s">
        <v>590</v>
      </c>
      <c r="G4369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4369">
        <f>datainHOME1[[#This Row],[l]]+5</f>
        <v>4401</v>
      </c>
      <c r="N4369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4369">
        <f>datainHOME1[[#This Row],[l]]+5</f>
        <v>4401</v>
      </c>
      <c r="U4369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4370" spans="1:21" x14ac:dyDescent="0.25">
      <c r="A4370" t="s">
        <v>7</v>
      </c>
      <c r="B4370" t="s">
        <v>4669</v>
      </c>
      <c r="C4370">
        <f>datainHOME1[[#This Row],[l]]+5</f>
        <v>4402</v>
      </c>
      <c r="D4370" t="s">
        <v>4399</v>
      </c>
      <c r="E4370" t="s">
        <v>663</v>
      </c>
      <c r="F4370" t="s">
        <v>792</v>
      </c>
      <c r="G4370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4370">
        <f>datainHOME1[[#This Row],[l]]+5</f>
        <v>4402</v>
      </c>
      <c r="N4370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4370">
        <f>datainHOME1[[#This Row],[l]]+5</f>
        <v>4402</v>
      </c>
      <c r="U4370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4371" spans="1:21" x14ac:dyDescent="0.25">
      <c r="A4371" t="s">
        <v>7</v>
      </c>
      <c r="B4371" t="s">
        <v>4671</v>
      </c>
      <c r="C4371">
        <f>datainHOME1[[#This Row],[l]]+5</f>
        <v>4403</v>
      </c>
      <c r="D4371" t="s">
        <v>4400</v>
      </c>
      <c r="E4371" t="s">
        <v>587</v>
      </c>
      <c r="F4371" t="s">
        <v>813</v>
      </c>
      <c r="G4371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4371">
        <f>datainHOME1[[#This Row],[l]]+5</f>
        <v>4403</v>
      </c>
      <c r="N4371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4371">
        <f>datainHOME1[[#This Row],[l]]+5</f>
        <v>4403</v>
      </c>
      <c r="U4371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4372" spans="1:21" x14ac:dyDescent="0.25">
      <c r="A4372" t="s">
        <v>7</v>
      </c>
      <c r="B4372" t="s">
        <v>4672</v>
      </c>
      <c r="C4372">
        <f>datainHOME1[[#This Row],[l]]+5</f>
        <v>4404</v>
      </c>
      <c r="D4372" t="s">
        <v>4401</v>
      </c>
      <c r="E4372" t="s">
        <v>792</v>
      </c>
      <c r="F4372" t="s">
        <v>504</v>
      </c>
      <c r="G4372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4372">
        <f>datainHOME1[[#This Row],[l]]+5</f>
        <v>4404</v>
      </c>
      <c r="N4372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4372">
        <f>datainHOME1[[#This Row],[l]]+5</f>
        <v>4404</v>
      </c>
      <c r="U4372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4373" spans="1:21" x14ac:dyDescent="0.25">
      <c r="A4373" t="s">
        <v>7</v>
      </c>
      <c r="B4373" t="s">
        <v>4674</v>
      </c>
      <c r="C4373">
        <f>datainHOME1[[#This Row],[l]]+5</f>
        <v>4405</v>
      </c>
      <c r="D4373" t="s">
        <v>4402</v>
      </c>
      <c r="E4373" t="s">
        <v>504</v>
      </c>
      <c r="F4373" t="s">
        <v>843</v>
      </c>
      <c r="G4373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4373">
        <f>datainHOME1[[#This Row],[l]]+5</f>
        <v>4405</v>
      </c>
      <c r="N4373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4373">
        <f>datainHOME1[[#This Row],[l]]+5</f>
        <v>4405</v>
      </c>
      <c r="U4373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4374" spans="1:21" x14ac:dyDescent="0.25">
      <c r="A4374" t="s">
        <v>7</v>
      </c>
      <c r="B4374" t="s">
        <v>4675</v>
      </c>
      <c r="C4374">
        <f>datainHOME1[[#This Row],[l]]+5</f>
        <v>4406</v>
      </c>
      <c r="D4374" t="s">
        <v>4505</v>
      </c>
      <c r="E4374" t="s">
        <v>164</v>
      </c>
      <c r="F4374" t="s">
        <v>746</v>
      </c>
      <c r="G437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4374">
        <f>datainHOME1[[#This Row],[l]]+5</f>
        <v>4406</v>
      </c>
      <c r="N437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4374">
        <f>datainHOME1[[#This Row],[l]]+5</f>
        <v>4406</v>
      </c>
      <c r="U4374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4375" spans="1:21" x14ac:dyDescent="0.25">
      <c r="A4375" t="s">
        <v>7</v>
      </c>
      <c r="B4375" t="s">
        <v>4677</v>
      </c>
      <c r="C4375">
        <f>datainHOME1[[#This Row],[l]]+5</f>
        <v>4407</v>
      </c>
      <c r="D4375" t="s">
        <v>4403</v>
      </c>
      <c r="E4375" t="s">
        <v>843</v>
      </c>
      <c r="F4375" t="s">
        <v>506</v>
      </c>
      <c r="G437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375">
        <f>datainHOME1[[#This Row],[l]]+5</f>
        <v>4407</v>
      </c>
      <c r="N437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375">
        <f>datainHOME1[[#This Row],[l]]+5</f>
        <v>4407</v>
      </c>
      <c r="U437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376" spans="1:21" x14ac:dyDescent="0.25">
      <c r="A4376" t="s">
        <v>7</v>
      </c>
      <c r="B4376" t="s">
        <v>4679</v>
      </c>
      <c r="C4376">
        <f>datainHOME1[[#This Row],[l]]+5</f>
        <v>4408</v>
      </c>
      <c r="D4376" t="s">
        <v>4404</v>
      </c>
      <c r="E4376" t="s">
        <v>677</v>
      </c>
      <c r="F4376" t="s">
        <v>869</v>
      </c>
      <c r="G437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376">
        <f>datainHOME1[[#This Row],[l]]+5</f>
        <v>4408</v>
      </c>
      <c r="N437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376">
        <f>datainHOME1[[#This Row],[l]]+5</f>
        <v>4408</v>
      </c>
      <c r="U437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377" spans="1:21" x14ac:dyDescent="0.25">
      <c r="A4377" t="s">
        <v>7</v>
      </c>
      <c r="B4377" t="s">
        <v>4680</v>
      </c>
      <c r="C4377">
        <f>datainHOME1[[#This Row],[l]]+5</f>
        <v>4409</v>
      </c>
      <c r="D4377" t="s">
        <v>4509</v>
      </c>
      <c r="E4377" t="s">
        <v>413</v>
      </c>
      <c r="F4377" t="s">
        <v>874</v>
      </c>
      <c r="G437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377">
        <f>datainHOME1[[#This Row],[l]]+5</f>
        <v>4409</v>
      </c>
      <c r="N437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377">
        <f>datainHOME1[[#This Row],[l]]+5</f>
        <v>4409</v>
      </c>
      <c r="U437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378" spans="1:21" x14ac:dyDescent="0.25">
      <c r="A4378" t="s">
        <v>7</v>
      </c>
      <c r="B4378" t="s">
        <v>4681</v>
      </c>
      <c r="C4378">
        <f>datainHOME1[[#This Row],[l]]+5</f>
        <v>4410</v>
      </c>
      <c r="D4378" t="s">
        <v>4405</v>
      </c>
      <c r="E4378" t="s">
        <v>416</v>
      </c>
      <c r="F4378" t="s">
        <v>608</v>
      </c>
      <c r="G437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378">
        <f>datainHOME1[[#This Row],[l]]+5</f>
        <v>4410</v>
      </c>
      <c r="N437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378">
        <f>datainHOME1[[#This Row],[l]]+5</f>
        <v>4410</v>
      </c>
      <c r="U437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379" spans="1:21" x14ac:dyDescent="0.25">
      <c r="A4379" t="s">
        <v>7</v>
      </c>
      <c r="B4379" t="s">
        <v>4682</v>
      </c>
      <c r="C4379">
        <f>datainHOME1[[#This Row],[l]]+5</f>
        <v>4411</v>
      </c>
      <c r="D4379" t="s">
        <v>4512</v>
      </c>
      <c r="E4379" t="s">
        <v>408</v>
      </c>
      <c r="F4379" t="s">
        <v>802</v>
      </c>
      <c r="G437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379">
        <f>datainHOME1[[#This Row],[l]]+5</f>
        <v>4411</v>
      </c>
      <c r="N437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379">
        <f>datainHOME1[[#This Row],[l]]+5</f>
        <v>4411</v>
      </c>
      <c r="U437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380" spans="1:21" x14ac:dyDescent="0.25">
      <c r="A4380" t="s">
        <v>7</v>
      </c>
      <c r="B4380" t="s">
        <v>4683</v>
      </c>
      <c r="C4380">
        <f>datainHOME1[[#This Row],[l]]+5</f>
        <v>4412</v>
      </c>
      <c r="D4380" t="s">
        <v>4514</v>
      </c>
      <c r="E4380" t="s">
        <v>882</v>
      </c>
      <c r="F4380" t="s">
        <v>894</v>
      </c>
      <c r="G438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380">
        <f>datainHOME1[[#This Row],[l]]+5</f>
        <v>4412</v>
      </c>
      <c r="N438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380">
        <f>datainHOME1[[#This Row],[l]]+5</f>
        <v>4412</v>
      </c>
      <c r="U4380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381" spans="1:21" x14ac:dyDescent="0.25">
      <c r="A4381" t="s">
        <v>7</v>
      </c>
      <c r="B4381" t="s">
        <v>4684</v>
      </c>
      <c r="C4381">
        <f>datainHOME1[[#This Row],[l]]+5</f>
        <v>4413</v>
      </c>
      <c r="D4381" t="s">
        <v>4406</v>
      </c>
      <c r="E4381" t="s">
        <v>680</v>
      </c>
      <c r="F4381" t="s">
        <v>294</v>
      </c>
      <c r="G438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381">
        <f>datainHOME1[[#This Row],[l]]+5</f>
        <v>4413</v>
      </c>
      <c r="N438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381">
        <f>datainHOME1[[#This Row],[l]]+5</f>
        <v>4413</v>
      </c>
      <c r="U4381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382" spans="1:21" x14ac:dyDescent="0.25">
      <c r="A4382" t="s">
        <v>7</v>
      </c>
      <c r="B4382" t="s">
        <v>4685</v>
      </c>
      <c r="C4382">
        <f>datainHOME1[[#This Row],[l]]+5</f>
        <v>4414</v>
      </c>
      <c r="D4382" t="s">
        <v>4407</v>
      </c>
      <c r="E4382" t="s">
        <v>19</v>
      </c>
      <c r="F4382" t="s">
        <v>905</v>
      </c>
      <c r="G4382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J4382">
        <f>datainHOME1[[#This Row],[l]]+5</f>
        <v>4414</v>
      </c>
      <c r="N4382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Q4382">
        <f>datainHOME1[[#This Row],[l]]+5</f>
        <v>4414</v>
      </c>
      <c r="U4382">
        <f>IF(datainHOME1[[#This Row],[TimeIn]]-datainHOME1[[#This Row],[TimeOut]] &gt;0, datainHOME1[[#This Row],[TimeIn]]-datainHOME1[[#This Row],[TimeOut]],(datainHOME1[[#This Row],[TimeIn]]-datainHOME1[[#This Row],[TimeOut]])+1000)</f>
        <v>15</v>
      </c>
    </row>
    <row r="4383" spans="1:21" x14ac:dyDescent="0.25">
      <c r="A4383" t="s">
        <v>7</v>
      </c>
      <c r="B4383" t="s">
        <v>4686</v>
      </c>
      <c r="C4383">
        <f>datainHOME1[[#This Row],[l]]+5</f>
        <v>4415</v>
      </c>
      <c r="D4383" t="s">
        <v>4518</v>
      </c>
      <c r="E4383" t="s">
        <v>904</v>
      </c>
      <c r="F4383" t="s">
        <v>912</v>
      </c>
      <c r="G438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383">
        <f>datainHOME1[[#This Row],[l]]+5</f>
        <v>4415</v>
      </c>
      <c r="N438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383">
        <f>datainHOME1[[#This Row],[l]]+5</f>
        <v>4415</v>
      </c>
      <c r="U438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384" spans="1:21" x14ac:dyDescent="0.25">
      <c r="A4384" t="s">
        <v>7</v>
      </c>
      <c r="B4384" t="s">
        <v>4687</v>
      </c>
      <c r="C4384">
        <f>datainHOME1[[#This Row],[l]]+5</f>
        <v>4416</v>
      </c>
      <c r="D4384" t="s">
        <v>4408</v>
      </c>
      <c r="E4384" t="s">
        <v>430</v>
      </c>
      <c r="F4384" t="s">
        <v>685</v>
      </c>
      <c r="G438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384">
        <f>datainHOME1[[#This Row],[l]]+5</f>
        <v>4416</v>
      </c>
      <c r="N438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384">
        <f>datainHOME1[[#This Row],[l]]+5</f>
        <v>4416</v>
      </c>
      <c r="U438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385" spans="1:21" x14ac:dyDescent="0.25">
      <c r="A4385" t="s">
        <v>7</v>
      </c>
      <c r="B4385" t="s">
        <v>4688</v>
      </c>
      <c r="C4385">
        <f>datainHOME1[[#This Row],[l]]+5</f>
        <v>4417</v>
      </c>
      <c r="D4385" t="s">
        <v>4409</v>
      </c>
      <c r="E4385" t="s">
        <v>685</v>
      </c>
      <c r="F4385" t="s">
        <v>686</v>
      </c>
      <c r="G4385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4385">
        <f>datainHOME1[[#This Row],[l]]+5</f>
        <v>4417</v>
      </c>
      <c r="N4385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4385">
        <f>datainHOME1[[#This Row],[l]]+5</f>
        <v>4417</v>
      </c>
      <c r="U4385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4386" spans="1:21" x14ac:dyDescent="0.25">
      <c r="A4386" t="s">
        <v>7</v>
      </c>
      <c r="B4386" t="s">
        <v>4689</v>
      </c>
      <c r="C4386">
        <f>datainHOME1[[#This Row],[l]]+5</f>
        <v>4418</v>
      </c>
      <c r="D4386" t="s">
        <v>4410</v>
      </c>
      <c r="E4386" t="s">
        <v>686</v>
      </c>
      <c r="F4386" t="s">
        <v>756</v>
      </c>
      <c r="G438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386">
        <f>datainHOME1[[#This Row],[l]]+5</f>
        <v>4418</v>
      </c>
      <c r="N438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386">
        <f>datainHOME1[[#This Row],[l]]+5</f>
        <v>4418</v>
      </c>
      <c r="U438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387" spans="1:21" x14ac:dyDescent="0.25">
      <c r="A4387" t="s">
        <v>7</v>
      </c>
      <c r="B4387" t="s">
        <v>4690</v>
      </c>
      <c r="C4387">
        <f>datainHOME1[[#This Row],[l]]+5</f>
        <v>4419</v>
      </c>
      <c r="D4387" t="s">
        <v>4411</v>
      </c>
      <c r="E4387" t="s">
        <v>941</v>
      </c>
      <c r="F4387" t="s">
        <v>946</v>
      </c>
      <c r="G4387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J4387">
        <f>datainHOME1[[#This Row],[l]]+5</f>
        <v>4419</v>
      </c>
      <c r="N4387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Q4387">
        <f>datainHOME1[[#This Row],[l]]+5</f>
        <v>4419</v>
      </c>
      <c r="U4387">
        <f>IF(datainHOME1[[#This Row],[TimeIn]]-datainHOME1[[#This Row],[TimeOut]] &gt;0, datainHOME1[[#This Row],[TimeIn]]-datainHOME1[[#This Row],[TimeOut]],(datainHOME1[[#This Row],[TimeIn]]-datainHOME1[[#This Row],[TimeOut]])+1000)</f>
        <v>15</v>
      </c>
    </row>
    <row r="4388" spans="1:21" x14ac:dyDescent="0.25">
      <c r="A4388" t="s">
        <v>7</v>
      </c>
      <c r="B4388" t="s">
        <v>4691</v>
      </c>
      <c r="C4388">
        <f>datainHOME1[[#This Row],[l]]+5</f>
        <v>4420</v>
      </c>
      <c r="D4388" t="s">
        <v>4412</v>
      </c>
      <c r="E4388" t="s">
        <v>520</v>
      </c>
      <c r="F4388" t="s">
        <v>527</v>
      </c>
      <c r="G438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388">
        <f>datainHOME1[[#This Row],[l]]+5</f>
        <v>4420</v>
      </c>
      <c r="N438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388">
        <f>datainHOME1[[#This Row],[l]]+5</f>
        <v>4420</v>
      </c>
      <c r="U438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389" spans="1:21" x14ac:dyDescent="0.25">
      <c r="A4389" t="s">
        <v>7</v>
      </c>
      <c r="B4389" t="s">
        <v>4692</v>
      </c>
      <c r="C4389">
        <f>datainHOME1[[#This Row],[l]]+5</f>
        <v>4421</v>
      </c>
      <c r="D4389" t="s">
        <v>4413</v>
      </c>
      <c r="E4389" t="s">
        <v>950</v>
      </c>
      <c r="F4389" t="s">
        <v>625</v>
      </c>
      <c r="G438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389">
        <f>datainHOME1[[#This Row],[l]]+5</f>
        <v>4421</v>
      </c>
      <c r="N438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389">
        <f>datainHOME1[[#This Row],[l]]+5</f>
        <v>4421</v>
      </c>
      <c r="U438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390" spans="1:21" x14ac:dyDescent="0.25">
      <c r="A4390" t="s">
        <v>7</v>
      </c>
      <c r="B4390" t="s">
        <v>4693</v>
      </c>
      <c r="C4390">
        <f>datainHOME1[[#This Row],[l]]+5</f>
        <v>4422</v>
      </c>
      <c r="D4390" t="s">
        <v>4414</v>
      </c>
      <c r="E4390" t="s">
        <v>33</v>
      </c>
      <c r="F4390" t="s">
        <v>819</v>
      </c>
      <c r="G439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390">
        <f>datainHOME1[[#This Row],[l]]+5</f>
        <v>4422</v>
      </c>
      <c r="N439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390">
        <f>datainHOME1[[#This Row],[l]]+5</f>
        <v>4422</v>
      </c>
      <c r="U439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391" spans="1:21" x14ac:dyDescent="0.25">
      <c r="A4391" t="s">
        <v>7</v>
      </c>
      <c r="B4391" t="s">
        <v>4694</v>
      </c>
      <c r="C4391">
        <f>datainHOME1[[#This Row],[l]]+5</f>
        <v>4423</v>
      </c>
      <c r="D4391" t="s">
        <v>4415</v>
      </c>
      <c r="E4391" t="s">
        <v>537</v>
      </c>
      <c r="F4391" t="s">
        <v>969</v>
      </c>
      <c r="G439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391">
        <f>datainHOME1[[#This Row],[l]]+5</f>
        <v>4423</v>
      </c>
      <c r="N439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391">
        <f>datainHOME1[[#This Row],[l]]+5</f>
        <v>4423</v>
      </c>
      <c r="U439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392" spans="1:21" x14ac:dyDescent="0.25">
      <c r="A4392" t="s">
        <v>7</v>
      </c>
      <c r="B4392" t="s">
        <v>4695</v>
      </c>
      <c r="C4392">
        <f>datainHOME1[[#This Row],[l]]+5</f>
        <v>4424</v>
      </c>
      <c r="D4392" t="s">
        <v>4416</v>
      </c>
      <c r="E4392" t="s">
        <v>422</v>
      </c>
      <c r="F4392" t="s">
        <v>981</v>
      </c>
      <c r="G4392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4392">
        <f>datainHOME1[[#This Row],[l]]+5</f>
        <v>4424</v>
      </c>
      <c r="N4392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4392">
        <f>datainHOME1[[#This Row],[l]]+5</f>
        <v>4424</v>
      </c>
      <c r="U4392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4393" spans="1:21" x14ac:dyDescent="0.25">
      <c r="A4393" t="s">
        <v>7</v>
      </c>
      <c r="B4393" t="s">
        <v>4696</v>
      </c>
      <c r="C4393">
        <f>datainHOME1[[#This Row],[l]]+5</f>
        <v>4425</v>
      </c>
      <c r="D4393" t="s">
        <v>4417</v>
      </c>
      <c r="E4393" t="s">
        <v>51</v>
      </c>
      <c r="F4393" t="s">
        <v>772</v>
      </c>
      <c r="G4393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4393">
        <f>datainHOME1[[#This Row],[l]]+5</f>
        <v>4425</v>
      </c>
      <c r="N4393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4393">
        <f>datainHOME1[[#This Row],[l]]+5</f>
        <v>4425</v>
      </c>
      <c r="U4393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4394" spans="1:21" x14ac:dyDescent="0.25">
      <c r="A4394" t="s">
        <v>7</v>
      </c>
      <c r="B4394" t="s">
        <v>4697</v>
      </c>
      <c r="C4394">
        <f>datainHOME1[[#This Row],[l]]+5</f>
        <v>4426</v>
      </c>
      <c r="D4394" t="s">
        <v>4418</v>
      </c>
      <c r="E4394" t="s">
        <v>981</v>
      </c>
      <c r="F4394" t="s">
        <v>984</v>
      </c>
      <c r="G4394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4394">
        <f>datainHOME1[[#This Row],[l]]+5</f>
        <v>4426</v>
      </c>
      <c r="N4394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4394">
        <f>datainHOME1[[#This Row],[l]]+5</f>
        <v>4426</v>
      </c>
      <c r="U4394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4395" spans="1:21" x14ac:dyDescent="0.25">
      <c r="A4395" t="s">
        <v>7</v>
      </c>
      <c r="B4395" t="s">
        <v>4698</v>
      </c>
      <c r="C4395">
        <f>datainHOME1[[#This Row],[l]]+5</f>
        <v>4427</v>
      </c>
      <c r="D4395" t="s">
        <v>4419</v>
      </c>
      <c r="E4395" t="s">
        <v>772</v>
      </c>
      <c r="F4395" t="s">
        <v>55</v>
      </c>
      <c r="G4395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4395">
        <f>datainHOME1[[#This Row],[l]]+5</f>
        <v>4427</v>
      </c>
      <c r="N4395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4395">
        <f>datainHOME1[[#This Row],[l]]+5</f>
        <v>4427</v>
      </c>
      <c r="U4395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4396" spans="1:21" x14ac:dyDescent="0.25">
      <c r="A4396" t="s">
        <v>7</v>
      </c>
      <c r="B4396" t="s">
        <v>4699</v>
      </c>
      <c r="C4396">
        <f>datainHOME1[[#This Row],[l]]+5</f>
        <v>4428</v>
      </c>
      <c r="D4396" t="s">
        <v>4420</v>
      </c>
      <c r="E4396" t="s">
        <v>203</v>
      </c>
      <c r="F4396" t="s">
        <v>709</v>
      </c>
      <c r="G439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396">
        <f>datainHOME1[[#This Row],[l]]+5</f>
        <v>4428</v>
      </c>
      <c r="N439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396">
        <f>datainHOME1[[#This Row],[l]]+5</f>
        <v>4428</v>
      </c>
      <c r="U4396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397" spans="1:21" x14ac:dyDescent="0.25">
      <c r="A4397" t="s">
        <v>7</v>
      </c>
      <c r="B4397" t="s">
        <v>4700</v>
      </c>
      <c r="C4397">
        <f>datainHOME1[[#This Row],[l]]+5</f>
        <v>4429</v>
      </c>
      <c r="D4397" t="s">
        <v>4421</v>
      </c>
      <c r="E4397" t="s">
        <v>990</v>
      </c>
      <c r="F4397" t="s">
        <v>61</v>
      </c>
      <c r="G4397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4397">
        <f>datainHOME1[[#This Row],[l]]+5</f>
        <v>4429</v>
      </c>
      <c r="N4397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4397">
        <f>datainHOME1[[#This Row],[l]]+5</f>
        <v>4429</v>
      </c>
      <c r="U4397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4398" spans="1:21" x14ac:dyDescent="0.25">
      <c r="A4398" t="s">
        <v>7</v>
      </c>
      <c r="B4398" t="s">
        <v>4816</v>
      </c>
      <c r="C4398">
        <f>datainHOME1[[#This Row],[l]]+5</f>
        <v>4430</v>
      </c>
      <c r="D4398" t="s">
        <v>4422</v>
      </c>
      <c r="E4398" t="s">
        <v>828</v>
      </c>
      <c r="F4398" t="s">
        <v>975</v>
      </c>
      <c r="G439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398">
        <f>datainHOME1[[#This Row],[l]]+5</f>
        <v>4430</v>
      </c>
      <c r="N439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398">
        <f>datainHOME1[[#This Row],[l]]+5</f>
        <v>4430</v>
      </c>
      <c r="U4398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399" spans="1:21" x14ac:dyDescent="0.25">
      <c r="A4399" t="s">
        <v>7</v>
      </c>
      <c r="B4399" t="s">
        <v>4818</v>
      </c>
      <c r="C4399">
        <f>datainHOME1[[#This Row],[l]]+5</f>
        <v>4431</v>
      </c>
      <c r="D4399" t="s">
        <v>4423</v>
      </c>
      <c r="E4399" t="s">
        <v>61</v>
      </c>
      <c r="F4399" t="s">
        <v>339</v>
      </c>
      <c r="G439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399">
        <f>datainHOME1[[#This Row],[l]]+5</f>
        <v>4431</v>
      </c>
      <c r="N439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399">
        <f>datainHOME1[[#This Row],[l]]+5</f>
        <v>4431</v>
      </c>
      <c r="U439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400" spans="1:21" x14ac:dyDescent="0.25">
      <c r="A4400" t="s">
        <v>7</v>
      </c>
      <c r="B4400" t="s">
        <v>4701</v>
      </c>
      <c r="C4400">
        <f>datainHOME1[[#This Row],[l]]+5</f>
        <v>4432</v>
      </c>
      <c r="D4400" t="s">
        <v>4424</v>
      </c>
      <c r="E4400" t="s">
        <v>868</v>
      </c>
      <c r="F4400" t="s">
        <v>340</v>
      </c>
      <c r="G4400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4400">
        <f>datainHOME1[[#This Row],[l]]+5</f>
        <v>4432</v>
      </c>
      <c r="N4400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4400">
        <f>datainHOME1[[#This Row],[l]]+5</f>
        <v>4432</v>
      </c>
      <c r="U4400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4401" spans="1:21" x14ac:dyDescent="0.25">
      <c r="A4401" t="s">
        <v>7</v>
      </c>
      <c r="B4401" t="s">
        <v>4703</v>
      </c>
      <c r="C4401">
        <f>datainHOME1[[#This Row],[l]]+5</f>
        <v>4433</v>
      </c>
      <c r="D4401" t="s">
        <v>4425</v>
      </c>
      <c r="E4401" t="s">
        <v>339</v>
      </c>
      <c r="F4401" t="s">
        <v>831</v>
      </c>
      <c r="G440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401">
        <f>datainHOME1[[#This Row],[l]]+5</f>
        <v>4433</v>
      </c>
      <c r="N440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401">
        <f>datainHOME1[[#This Row],[l]]+5</f>
        <v>4433</v>
      </c>
      <c r="U440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402" spans="1:21" x14ac:dyDescent="0.25">
      <c r="A4402" t="s">
        <v>7</v>
      </c>
      <c r="B4402" t="s">
        <v>4704</v>
      </c>
      <c r="C4402">
        <f>datainHOME1[[#This Row],[l]]+5</f>
        <v>4434</v>
      </c>
      <c r="D4402" t="s">
        <v>4426</v>
      </c>
      <c r="E4402" t="s">
        <v>66</v>
      </c>
      <c r="F4402" t="s">
        <v>37</v>
      </c>
      <c r="G440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402">
        <f>datainHOME1[[#This Row],[l]]+5</f>
        <v>4434</v>
      </c>
      <c r="N440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402">
        <f>datainHOME1[[#This Row],[l]]+5</f>
        <v>4434</v>
      </c>
      <c r="U440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403" spans="1:21" x14ac:dyDescent="0.25">
      <c r="A4403" t="s">
        <v>7</v>
      </c>
      <c r="B4403" t="s">
        <v>4705</v>
      </c>
      <c r="C4403">
        <f>datainHOME1[[#This Row],[l]]+5</f>
        <v>4435</v>
      </c>
      <c r="D4403" t="s">
        <v>4427</v>
      </c>
      <c r="E4403" t="s">
        <v>31</v>
      </c>
      <c r="F4403" t="s">
        <v>84</v>
      </c>
      <c r="G440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403">
        <f>datainHOME1[[#This Row],[l]]+5</f>
        <v>4435</v>
      </c>
      <c r="N440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403">
        <f>datainHOME1[[#This Row],[l]]+5</f>
        <v>4435</v>
      </c>
      <c r="U440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404" spans="1:21" x14ac:dyDescent="0.25">
      <c r="A4404" t="s">
        <v>7</v>
      </c>
      <c r="B4404" t="s">
        <v>4706</v>
      </c>
      <c r="C4404">
        <f>datainHOME1[[#This Row],[l]]+5</f>
        <v>4436</v>
      </c>
      <c r="D4404" t="s">
        <v>4429</v>
      </c>
      <c r="E4404" t="s">
        <v>84</v>
      </c>
      <c r="F4404" t="s">
        <v>121</v>
      </c>
      <c r="G4404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4404">
        <f>datainHOME1[[#This Row],[l]]+5</f>
        <v>4436</v>
      </c>
      <c r="N4404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4404">
        <f>datainHOME1[[#This Row],[l]]+5</f>
        <v>4436</v>
      </c>
      <c r="U4404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4405" spans="1:21" x14ac:dyDescent="0.25">
      <c r="A4405" t="s">
        <v>7</v>
      </c>
      <c r="B4405" t="s">
        <v>4707</v>
      </c>
      <c r="C4405">
        <f>datainHOME1[[#This Row],[l]]+5</f>
        <v>4437</v>
      </c>
      <c r="D4405" t="s">
        <v>4431</v>
      </c>
      <c r="E4405" t="s">
        <v>121</v>
      </c>
      <c r="F4405" t="s">
        <v>177</v>
      </c>
      <c r="G440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405">
        <f>datainHOME1[[#This Row],[l]]+5</f>
        <v>4437</v>
      </c>
      <c r="N440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405">
        <f>datainHOME1[[#This Row],[l]]+5</f>
        <v>4437</v>
      </c>
      <c r="U4405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406" spans="1:21" x14ac:dyDescent="0.25">
      <c r="A4406" t="s">
        <v>7</v>
      </c>
      <c r="B4406" t="s">
        <v>4826</v>
      </c>
      <c r="C4406">
        <f>datainHOME1[[#This Row],[l]]+5</f>
        <v>4438</v>
      </c>
      <c r="D4406" t="s">
        <v>4432</v>
      </c>
      <c r="E4406" t="s">
        <v>161</v>
      </c>
      <c r="F4406" t="s">
        <v>200</v>
      </c>
      <c r="G440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406">
        <f>datainHOME1[[#This Row],[l]]+5</f>
        <v>4438</v>
      </c>
      <c r="N440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406">
        <f>datainHOME1[[#This Row],[l]]+5</f>
        <v>4438</v>
      </c>
      <c r="U440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407" spans="1:21" x14ac:dyDescent="0.25">
      <c r="A4407" t="s">
        <v>7</v>
      </c>
      <c r="B4407" t="s">
        <v>4708</v>
      </c>
      <c r="C4407">
        <f>datainHOME1[[#This Row],[l]]+5</f>
        <v>4439</v>
      </c>
      <c r="D4407" t="s">
        <v>4433</v>
      </c>
      <c r="E4407" t="s">
        <v>198</v>
      </c>
      <c r="F4407" t="s">
        <v>227</v>
      </c>
      <c r="G440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407">
        <f>datainHOME1[[#This Row],[l]]+5</f>
        <v>4439</v>
      </c>
      <c r="N440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407">
        <f>datainHOME1[[#This Row],[l]]+5</f>
        <v>4439</v>
      </c>
      <c r="U4407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408" spans="1:21" x14ac:dyDescent="0.25">
      <c r="A4408" t="s">
        <v>7</v>
      </c>
      <c r="B4408" t="s">
        <v>4709</v>
      </c>
      <c r="C4408">
        <f>datainHOME1[[#This Row],[l]]+5</f>
        <v>4440</v>
      </c>
      <c r="D4408" t="s">
        <v>4434</v>
      </c>
      <c r="E4408" t="s">
        <v>81</v>
      </c>
      <c r="F4408" t="s">
        <v>327</v>
      </c>
      <c r="G4408">
        <f>IF(datainHOME1[[#This Row],[TimeIn]]-datainHOME1[[#This Row],[TimeOut]] &gt;0, datainHOME1[[#This Row],[TimeIn]]-datainHOME1[[#This Row],[TimeOut]],(datainHOME1[[#This Row],[TimeIn]]-datainHOME1[[#This Row],[TimeOut]])+1000)</f>
        <v>52</v>
      </c>
      <c r="J4408">
        <f>datainHOME1[[#This Row],[l]]+5</f>
        <v>4440</v>
      </c>
      <c r="N4408">
        <f>IF(datainHOME1[[#This Row],[TimeIn]]-datainHOME1[[#This Row],[TimeOut]] &gt;0, datainHOME1[[#This Row],[TimeIn]]-datainHOME1[[#This Row],[TimeOut]],(datainHOME1[[#This Row],[TimeIn]]-datainHOME1[[#This Row],[TimeOut]])+1000)</f>
        <v>52</v>
      </c>
      <c r="Q4408">
        <f>datainHOME1[[#This Row],[l]]+5</f>
        <v>4440</v>
      </c>
      <c r="U4408">
        <f>IF(datainHOME1[[#This Row],[TimeIn]]-datainHOME1[[#This Row],[TimeOut]] &gt;0, datainHOME1[[#This Row],[TimeIn]]-datainHOME1[[#This Row],[TimeOut]],(datainHOME1[[#This Row],[TimeIn]]-datainHOME1[[#This Row],[TimeOut]])+1000)</f>
        <v>52</v>
      </c>
    </row>
    <row r="4409" spans="1:21" x14ac:dyDescent="0.25">
      <c r="A4409" t="s">
        <v>7</v>
      </c>
      <c r="B4409" t="s">
        <v>4710</v>
      </c>
      <c r="C4409">
        <f>datainHOME1[[#This Row],[l]]+5</f>
        <v>4441</v>
      </c>
      <c r="D4409" t="s">
        <v>4435</v>
      </c>
      <c r="E4409" t="s">
        <v>280</v>
      </c>
      <c r="F4409" t="s">
        <v>392</v>
      </c>
      <c r="G4409">
        <f>IF(datainHOME1[[#This Row],[TimeIn]]-datainHOME1[[#This Row],[TimeOut]] &gt;0, datainHOME1[[#This Row],[TimeIn]]-datainHOME1[[#This Row],[TimeOut]],(datainHOME1[[#This Row],[TimeIn]]-datainHOME1[[#This Row],[TimeOut]])+1000)</f>
        <v>59</v>
      </c>
      <c r="J4409">
        <f>datainHOME1[[#This Row],[l]]+5</f>
        <v>4441</v>
      </c>
      <c r="N4409">
        <f>IF(datainHOME1[[#This Row],[TimeIn]]-datainHOME1[[#This Row],[TimeOut]] &gt;0, datainHOME1[[#This Row],[TimeIn]]-datainHOME1[[#This Row],[TimeOut]],(datainHOME1[[#This Row],[TimeIn]]-datainHOME1[[#This Row],[TimeOut]])+1000)</f>
        <v>59</v>
      </c>
      <c r="Q4409">
        <f>datainHOME1[[#This Row],[l]]+5</f>
        <v>4441</v>
      </c>
      <c r="U4409">
        <f>IF(datainHOME1[[#This Row],[TimeIn]]-datainHOME1[[#This Row],[TimeOut]] &gt;0, datainHOME1[[#This Row],[TimeIn]]-datainHOME1[[#This Row],[TimeOut]],(datainHOME1[[#This Row],[TimeIn]]-datainHOME1[[#This Row],[TimeOut]])+1000)</f>
        <v>59</v>
      </c>
    </row>
    <row r="4410" spans="1:21" x14ac:dyDescent="0.25">
      <c r="A4410" t="s">
        <v>7</v>
      </c>
      <c r="B4410" t="s">
        <v>4712</v>
      </c>
      <c r="C4410">
        <f>datainHOME1[[#This Row],[l]]+5</f>
        <v>4442</v>
      </c>
      <c r="D4410" t="s">
        <v>4546</v>
      </c>
      <c r="E4410" t="s">
        <v>344</v>
      </c>
      <c r="F4410" t="s">
        <v>218</v>
      </c>
      <c r="G4410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4410">
        <f>datainHOME1[[#This Row],[l]]+5</f>
        <v>4442</v>
      </c>
      <c r="N4410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4410">
        <f>datainHOME1[[#This Row],[l]]+5</f>
        <v>4442</v>
      </c>
      <c r="U4410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4411" spans="1:21" x14ac:dyDescent="0.25">
      <c r="A4411" t="s">
        <v>7</v>
      </c>
      <c r="B4411" t="s">
        <v>4713</v>
      </c>
      <c r="C4411">
        <f>datainHOME1[[#This Row],[l]]+5</f>
        <v>4443</v>
      </c>
      <c r="D4411" t="s">
        <v>4437</v>
      </c>
      <c r="E4411" t="s">
        <v>392</v>
      </c>
      <c r="F4411" t="s">
        <v>105</v>
      </c>
      <c r="G4411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411">
        <f>datainHOME1[[#This Row],[l]]+5</f>
        <v>4443</v>
      </c>
      <c r="N4411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411">
        <f>datainHOME1[[#This Row],[l]]+5</f>
        <v>4443</v>
      </c>
      <c r="U4411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412" spans="1:21" x14ac:dyDescent="0.25">
      <c r="A4412" t="s">
        <v>7</v>
      </c>
      <c r="B4412" t="s">
        <v>4714</v>
      </c>
      <c r="C4412">
        <f>datainHOME1[[#This Row],[l]]+5</f>
        <v>4444</v>
      </c>
      <c r="D4412" t="s">
        <v>4438</v>
      </c>
      <c r="E4412" t="s">
        <v>436</v>
      </c>
      <c r="F4412" t="s">
        <v>360</v>
      </c>
      <c r="G4412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4412">
        <f>datainHOME1[[#This Row],[l]]+5</f>
        <v>4444</v>
      </c>
      <c r="N4412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4412">
        <f>datainHOME1[[#This Row],[l]]+5</f>
        <v>4444</v>
      </c>
      <c r="U4412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4413" spans="1:21" x14ac:dyDescent="0.25">
      <c r="A4413" t="s">
        <v>7</v>
      </c>
      <c r="B4413" t="s">
        <v>4835</v>
      </c>
      <c r="C4413">
        <f>datainHOME1[[#This Row],[l]]+5</f>
        <v>4445</v>
      </c>
      <c r="D4413" t="s">
        <v>4439</v>
      </c>
      <c r="E4413" t="s">
        <v>453</v>
      </c>
      <c r="F4413" t="s">
        <v>462</v>
      </c>
      <c r="G441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413">
        <f>datainHOME1[[#This Row],[l]]+5</f>
        <v>4445</v>
      </c>
      <c r="N441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413">
        <f>datainHOME1[[#This Row],[l]]+5</f>
        <v>4445</v>
      </c>
      <c r="U441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414" spans="1:21" x14ac:dyDescent="0.25">
      <c r="A4414" t="s">
        <v>7</v>
      </c>
      <c r="B4414" t="s">
        <v>4715</v>
      </c>
      <c r="C4414">
        <f>datainHOME1[[#This Row],[l]]+5</f>
        <v>4446</v>
      </c>
      <c r="D4414" t="s">
        <v>4440</v>
      </c>
      <c r="E4414" t="s">
        <v>462</v>
      </c>
      <c r="F4414" t="s">
        <v>503</v>
      </c>
      <c r="G4414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4414">
        <f>datainHOME1[[#This Row],[l]]+5</f>
        <v>4446</v>
      </c>
      <c r="N4414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4414">
        <f>datainHOME1[[#This Row],[l]]+5</f>
        <v>4446</v>
      </c>
      <c r="U4414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4415" spans="1:21" x14ac:dyDescent="0.25">
      <c r="A4415" t="s">
        <v>7</v>
      </c>
      <c r="B4415" t="s">
        <v>4716</v>
      </c>
      <c r="C4415">
        <f>datainHOME1[[#This Row],[l]]+5</f>
        <v>4447</v>
      </c>
      <c r="D4415" t="s">
        <v>4441</v>
      </c>
      <c r="E4415" t="s">
        <v>226</v>
      </c>
      <c r="F4415" t="s">
        <v>536</v>
      </c>
      <c r="G441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415">
        <f>datainHOME1[[#This Row],[l]]+5</f>
        <v>4447</v>
      </c>
      <c r="N441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415">
        <f>datainHOME1[[#This Row],[l]]+5</f>
        <v>4447</v>
      </c>
      <c r="U441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416" spans="1:21" x14ac:dyDescent="0.25">
      <c r="A4416" t="s">
        <v>7</v>
      </c>
      <c r="B4416" t="s">
        <v>4717</v>
      </c>
      <c r="C4416">
        <f>datainHOME1[[#This Row],[l]]+5</f>
        <v>4448</v>
      </c>
      <c r="D4416" t="s">
        <v>4553</v>
      </c>
      <c r="E4416" t="s">
        <v>534</v>
      </c>
      <c r="F4416" t="s">
        <v>559</v>
      </c>
      <c r="G441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416">
        <f>datainHOME1[[#This Row],[l]]+5</f>
        <v>4448</v>
      </c>
      <c r="N441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416">
        <f>datainHOME1[[#This Row],[l]]+5</f>
        <v>4448</v>
      </c>
      <c r="U441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417" spans="1:21" x14ac:dyDescent="0.25">
      <c r="A4417" t="s">
        <v>7</v>
      </c>
      <c r="B4417" t="s">
        <v>4718</v>
      </c>
      <c r="C4417">
        <f>datainHOME1[[#This Row],[l]]+5</f>
        <v>4449</v>
      </c>
      <c r="D4417" t="s">
        <v>4442</v>
      </c>
      <c r="E4417" t="s">
        <v>556</v>
      </c>
      <c r="F4417" t="s">
        <v>570</v>
      </c>
      <c r="G4417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4417">
        <f>datainHOME1[[#This Row],[l]]+5</f>
        <v>4449</v>
      </c>
      <c r="N4417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4417">
        <f>datainHOME1[[#This Row],[l]]+5</f>
        <v>4449</v>
      </c>
      <c r="U4417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4418" spans="1:21" x14ac:dyDescent="0.25">
      <c r="A4418" t="s">
        <v>7</v>
      </c>
      <c r="B4418" t="s">
        <v>4719</v>
      </c>
      <c r="C4418">
        <f>datainHOME1[[#This Row],[l]]+5</f>
        <v>4450</v>
      </c>
      <c r="D4418" t="s">
        <v>4444</v>
      </c>
      <c r="E4418" t="s">
        <v>570</v>
      </c>
      <c r="F4418" t="s">
        <v>598</v>
      </c>
      <c r="G441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418">
        <f>datainHOME1[[#This Row],[l]]+5</f>
        <v>4450</v>
      </c>
      <c r="N441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418">
        <f>datainHOME1[[#This Row],[l]]+5</f>
        <v>4450</v>
      </c>
      <c r="U441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419" spans="1:21" x14ac:dyDescent="0.25">
      <c r="A4419" t="s">
        <v>7</v>
      </c>
      <c r="B4419" t="s">
        <v>4720</v>
      </c>
      <c r="C4419">
        <f>datainHOME1[[#This Row],[l]]+5</f>
        <v>4451</v>
      </c>
      <c r="D4419" t="s">
        <v>4445</v>
      </c>
      <c r="E4419" t="s">
        <v>597</v>
      </c>
      <c r="F4419" t="s">
        <v>120</v>
      </c>
      <c r="G441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419">
        <f>datainHOME1[[#This Row],[l]]+5</f>
        <v>4451</v>
      </c>
      <c r="N441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419">
        <f>datainHOME1[[#This Row],[l]]+5</f>
        <v>4451</v>
      </c>
      <c r="U4419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420" spans="1:21" x14ac:dyDescent="0.25">
      <c r="A4420" t="s">
        <v>7</v>
      </c>
      <c r="B4420" t="s">
        <v>4721</v>
      </c>
      <c r="C4420">
        <f>datainHOME1[[#This Row],[l]]+5</f>
        <v>4452</v>
      </c>
      <c r="D4420" t="s">
        <v>4446</v>
      </c>
      <c r="E4420" t="s">
        <v>569</v>
      </c>
      <c r="F4420" t="s">
        <v>642</v>
      </c>
      <c r="G442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420">
        <f>datainHOME1[[#This Row],[l]]+5</f>
        <v>4452</v>
      </c>
      <c r="N442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420">
        <f>datainHOME1[[#This Row],[l]]+5</f>
        <v>4452</v>
      </c>
      <c r="U4420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421" spans="1:21" x14ac:dyDescent="0.25">
      <c r="A4421" t="s">
        <v>7</v>
      </c>
      <c r="B4421" t="s">
        <v>4722</v>
      </c>
      <c r="C4421">
        <f>datainHOME1[[#This Row],[l]]+5</f>
        <v>4453</v>
      </c>
      <c r="D4421" t="s">
        <v>4447</v>
      </c>
      <c r="E4421" t="s">
        <v>641</v>
      </c>
      <c r="F4421" t="s">
        <v>653</v>
      </c>
      <c r="G442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421">
        <f>datainHOME1[[#This Row],[l]]+5</f>
        <v>4453</v>
      </c>
      <c r="N442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421">
        <f>datainHOME1[[#This Row],[l]]+5</f>
        <v>4453</v>
      </c>
      <c r="U4421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422" spans="1:21" x14ac:dyDescent="0.25">
      <c r="A4422" t="s">
        <v>7</v>
      </c>
      <c r="B4422" t="s">
        <v>4723</v>
      </c>
      <c r="C4422">
        <f>datainHOME1[[#This Row],[l]]+5</f>
        <v>4454</v>
      </c>
      <c r="D4422" t="s">
        <v>4448</v>
      </c>
      <c r="E4422" t="s">
        <v>652</v>
      </c>
      <c r="F4422" t="s">
        <v>132</v>
      </c>
      <c r="G442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422">
        <f>datainHOME1[[#This Row],[l]]+5</f>
        <v>4454</v>
      </c>
      <c r="N442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422">
        <f>datainHOME1[[#This Row],[l]]+5</f>
        <v>4454</v>
      </c>
      <c r="U4422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423" spans="1:21" x14ac:dyDescent="0.25">
      <c r="A4423" t="s">
        <v>7</v>
      </c>
      <c r="B4423" t="s">
        <v>4724</v>
      </c>
      <c r="C4423">
        <f>datainHOME1[[#This Row],[l]]+5</f>
        <v>4455</v>
      </c>
      <c r="D4423" t="s">
        <v>4449</v>
      </c>
      <c r="E4423" t="s">
        <v>572</v>
      </c>
      <c r="F4423" t="s">
        <v>489</v>
      </c>
      <c r="G442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423">
        <f>datainHOME1[[#This Row],[l]]+5</f>
        <v>4455</v>
      </c>
      <c r="N442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423">
        <f>datainHOME1[[#This Row],[l]]+5</f>
        <v>4455</v>
      </c>
      <c r="U442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424" spans="1:21" x14ac:dyDescent="0.25">
      <c r="A4424" t="s">
        <v>7</v>
      </c>
      <c r="B4424" t="s">
        <v>4725</v>
      </c>
      <c r="C4424">
        <f>datainHOME1[[#This Row],[l]]+5</f>
        <v>4456</v>
      </c>
      <c r="D4424" t="s">
        <v>4450</v>
      </c>
      <c r="E4424" t="s">
        <v>699</v>
      </c>
      <c r="F4424" t="s">
        <v>575</v>
      </c>
      <c r="G442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4424">
        <f>datainHOME1[[#This Row],[l]]+5</f>
        <v>4456</v>
      </c>
      <c r="N442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4424">
        <f>datainHOME1[[#This Row],[l]]+5</f>
        <v>4456</v>
      </c>
      <c r="U4424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4425" spans="1:21" x14ac:dyDescent="0.25">
      <c r="A4425" t="s">
        <v>7</v>
      </c>
      <c r="B4425" t="s">
        <v>4726</v>
      </c>
      <c r="C4425">
        <f>datainHOME1[[#This Row],[l]]+5</f>
        <v>4457</v>
      </c>
      <c r="D4425" t="s">
        <v>4451</v>
      </c>
      <c r="E4425" t="s">
        <v>575</v>
      </c>
      <c r="F4425" t="s">
        <v>730</v>
      </c>
      <c r="G442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425">
        <f>datainHOME1[[#This Row],[l]]+5</f>
        <v>4457</v>
      </c>
      <c r="N442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425">
        <f>datainHOME1[[#This Row],[l]]+5</f>
        <v>4457</v>
      </c>
      <c r="U4425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426" spans="1:21" x14ac:dyDescent="0.25">
      <c r="A4426" t="s">
        <v>7</v>
      </c>
      <c r="B4426" t="s">
        <v>4727</v>
      </c>
      <c r="C4426">
        <f>datainHOME1[[#This Row],[l]]+5</f>
        <v>4458</v>
      </c>
      <c r="D4426" t="s">
        <v>4452</v>
      </c>
      <c r="E4426" t="s">
        <v>141</v>
      </c>
      <c r="F4426" t="s">
        <v>750</v>
      </c>
      <c r="G442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426">
        <f>datainHOME1[[#This Row],[l]]+5</f>
        <v>4458</v>
      </c>
      <c r="N442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426">
        <f>datainHOME1[[#This Row],[l]]+5</f>
        <v>4458</v>
      </c>
      <c r="U442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427" spans="1:21" x14ac:dyDescent="0.25">
      <c r="A4427" t="s">
        <v>7</v>
      </c>
      <c r="B4427" t="s">
        <v>4728</v>
      </c>
      <c r="C4427">
        <f>datainHOME1[[#This Row],[l]]+5</f>
        <v>4459</v>
      </c>
      <c r="D4427" t="s">
        <v>4453</v>
      </c>
      <c r="E4427" t="s">
        <v>745</v>
      </c>
      <c r="F4427" t="s">
        <v>254</v>
      </c>
      <c r="G442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427">
        <f>datainHOME1[[#This Row],[l]]+5</f>
        <v>4459</v>
      </c>
      <c r="N442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427">
        <f>datainHOME1[[#This Row],[l]]+5</f>
        <v>4459</v>
      </c>
      <c r="U442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428" spans="1:21" x14ac:dyDescent="0.25">
      <c r="A4428" t="s">
        <v>7</v>
      </c>
      <c r="B4428" t="s">
        <v>4729</v>
      </c>
      <c r="C4428">
        <f>datainHOME1[[#This Row],[l]]+5</f>
        <v>4460</v>
      </c>
      <c r="D4428" t="s">
        <v>4454</v>
      </c>
      <c r="E4428" t="s">
        <v>147</v>
      </c>
      <c r="F4428" t="s">
        <v>783</v>
      </c>
      <c r="G442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428">
        <f>datainHOME1[[#This Row],[l]]+5</f>
        <v>4460</v>
      </c>
      <c r="N442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428">
        <f>datainHOME1[[#This Row],[l]]+5</f>
        <v>4460</v>
      </c>
      <c r="U442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429" spans="1:21" x14ac:dyDescent="0.25">
      <c r="A4429" t="s">
        <v>7</v>
      </c>
      <c r="B4429" t="s">
        <v>4730</v>
      </c>
      <c r="C4429">
        <f>datainHOME1[[#This Row],[l]]+5</f>
        <v>4461</v>
      </c>
      <c r="D4429" t="s">
        <v>4455</v>
      </c>
      <c r="E4429" t="s">
        <v>783</v>
      </c>
      <c r="F4429" t="s">
        <v>587</v>
      </c>
      <c r="G442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429">
        <f>datainHOME1[[#This Row],[l]]+5</f>
        <v>4461</v>
      </c>
      <c r="N442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429">
        <f>datainHOME1[[#This Row],[l]]+5</f>
        <v>4461</v>
      </c>
      <c r="U442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430" spans="1:21" x14ac:dyDescent="0.25">
      <c r="A4430" t="s">
        <v>7</v>
      </c>
      <c r="B4430" t="s">
        <v>4731</v>
      </c>
      <c r="C4430">
        <f>datainHOME1[[#This Row],[l]]+5</f>
        <v>4462</v>
      </c>
      <c r="D4430" t="s">
        <v>4456</v>
      </c>
      <c r="E4430" t="s">
        <v>148</v>
      </c>
      <c r="F4430" t="s">
        <v>397</v>
      </c>
      <c r="G4430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430">
        <f>datainHOME1[[#This Row],[l]]+5</f>
        <v>4462</v>
      </c>
      <c r="N4430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430">
        <f>datainHOME1[[#This Row],[l]]+5</f>
        <v>4462</v>
      </c>
      <c r="U4430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431" spans="1:21" x14ac:dyDescent="0.25">
      <c r="A4431" t="s">
        <v>7</v>
      </c>
      <c r="B4431" t="s">
        <v>4732</v>
      </c>
      <c r="C4431">
        <f>datainHOME1[[#This Row],[l]]+5</f>
        <v>4463</v>
      </c>
      <c r="D4431" t="s">
        <v>4457</v>
      </c>
      <c r="E4431" t="s">
        <v>807</v>
      </c>
      <c r="F4431" t="s">
        <v>833</v>
      </c>
      <c r="G443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431">
        <f>datainHOME1[[#This Row],[l]]+5</f>
        <v>4463</v>
      </c>
      <c r="N443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431">
        <f>datainHOME1[[#This Row],[l]]+5</f>
        <v>4463</v>
      </c>
      <c r="U4431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432" spans="1:21" x14ac:dyDescent="0.25">
      <c r="A4432" t="s">
        <v>7</v>
      </c>
      <c r="B4432" t="s">
        <v>4733</v>
      </c>
      <c r="C4432">
        <f>datainHOME1[[#This Row],[l]]+5</f>
        <v>4464</v>
      </c>
      <c r="D4432" t="s">
        <v>4458</v>
      </c>
      <c r="E4432" t="s">
        <v>498</v>
      </c>
      <c r="F4432" t="s">
        <v>157</v>
      </c>
      <c r="G443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432">
        <f>datainHOME1[[#This Row],[l]]+5</f>
        <v>4464</v>
      </c>
      <c r="N443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432">
        <f>datainHOME1[[#This Row],[l]]+5</f>
        <v>4464</v>
      </c>
      <c r="U443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433" spans="1:21" x14ac:dyDescent="0.25">
      <c r="A4433" t="s">
        <v>7</v>
      </c>
      <c r="B4433" t="s">
        <v>4734</v>
      </c>
      <c r="C4433">
        <f>datainHOME1[[#This Row],[l]]+5</f>
        <v>4465</v>
      </c>
      <c r="D4433" t="s">
        <v>4459</v>
      </c>
      <c r="E4433" t="s">
        <v>157</v>
      </c>
      <c r="F4433" t="s">
        <v>848</v>
      </c>
      <c r="G443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433">
        <f>datainHOME1[[#This Row],[l]]+5</f>
        <v>4465</v>
      </c>
      <c r="N443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433">
        <f>datainHOME1[[#This Row],[l]]+5</f>
        <v>4465</v>
      </c>
      <c r="U443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434" spans="1:21" x14ac:dyDescent="0.25">
      <c r="A4434" t="s">
        <v>7</v>
      </c>
      <c r="B4434" t="s">
        <v>4735</v>
      </c>
      <c r="C4434">
        <f>datainHOME1[[#This Row],[l]]+5</f>
        <v>4466</v>
      </c>
      <c r="D4434" t="s">
        <v>4460</v>
      </c>
      <c r="E4434" t="s">
        <v>848</v>
      </c>
      <c r="F4434" t="s">
        <v>596</v>
      </c>
      <c r="G4434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434">
        <f>datainHOME1[[#This Row],[l]]+5</f>
        <v>4466</v>
      </c>
      <c r="N4434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434">
        <f>datainHOME1[[#This Row],[l]]+5</f>
        <v>4466</v>
      </c>
      <c r="U4434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435" spans="1:21" x14ac:dyDescent="0.25">
      <c r="A4435" t="s">
        <v>7</v>
      </c>
      <c r="B4435" t="s">
        <v>4736</v>
      </c>
      <c r="C4435">
        <f>datainHOME1[[#This Row],[l]]+5</f>
        <v>4467</v>
      </c>
      <c r="D4435" t="s">
        <v>4461</v>
      </c>
      <c r="E4435" t="s">
        <v>858</v>
      </c>
      <c r="F4435" t="s">
        <v>288</v>
      </c>
      <c r="G443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4435">
        <f>datainHOME1[[#This Row],[l]]+5</f>
        <v>4467</v>
      </c>
      <c r="N443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4435">
        <f>datainHOME1[[#This Row],[l]]+5</f>
        <v>4467</v>
      </c>
      <c r="U4435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4436" spans="1:21" x14ac:dyDescent="0.25">
      <c r="A4436" t="s">
        <v>7</v>
      </c>
      <c r="B4436" t="s">
        <v>4737</v>
      </c>
      <c r="C4436">
        <f>datainHOME1[[#This Row],[l]]+5</f>
        <v>4468</v>
      </c>
      <c r="D4436" t="s">
        <v>4462</v>
      </c>
      <c r="E4436" t="s">
        <v>596</v>
      </c>
      <c r="F4436" t="s">
        <v>747</v>
      </c>
      <c r="G443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436">
        <f>datainHOME1[[#This Row],[l]]+5</f>
        <v>4468</v>
      </c>
      <c r="N443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436">
        <f>datainHOME1[[#This Row],[l]]+5</f>
        <v>4468</v>
      </c>
      <c r="U443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437" spans="1:21" x14ac:dyDescent="0.25">
      <c r="A4437" t="s">
        <v>7</v>
      </c>
      <c r="B4437" t="s">
        <v>4738</v>
      </c>
      <c r="C4437">
        <f>datainHOME1[[#This Row],[l]]+5</f>
        <v>4469</v>
      </c>
      <c r="D4437" t="s">
        <v>4463</v>
      </c>
      <c r="E4437" t="s">
        <v>8</v>
      </c>
      <c r="F4437" t="s">
        <v>604</v>
      </c>
      <c r="G443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437">
        <f>datainHOME1[[#This Row],[l]]+5</f>
        <v>4469</v>
      </c>
      <c r="N443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437">
        <f>datainHOME1[[#This Row],[l]]+5</f>
        <v>4469</v>
      </c>
      <c r="U443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438" spans="1:21" x14ac:dyDescent="0.25">
      <c r="A4438" t="s">
        <v>7</v>
      </c>
      <c r="B4438" t="s">
        <v>4739</v>
      </c>
      <c r="C4438">
        <f>datainHOME1[[#This Row],[l]]+5</f>
        <v>4470</v>
      </c>
      <c r="D4438" t="s">
        <v>4465</v>
      </c>
      <c r="E4438" t="s">
        <v>408</v>
      </c>
      <c r="F4438" t="s">
        <v>883</v>
      </c>
      <c r="G4438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4438">
        <f>datainHOME1[[#This Row],[l]]+5</f>
        <v>4470</v>
      </c>
      <c r="N4438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4438">
        <f>datainHOME1[[#This Row],[l]]+5</f>
        <v>4470</v>
      </c>
      <c r="U4438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4439" spans="1:21" x14ac:dyDescent="0.25">
      <c r="A4439" t="s">
        <v>7</v>
      </c>
      <c r="B4439" t="s">
        <v>4740</v>
      </c>
      <c r="C4439">
        <f>datainHOME1[[#This Row],[l]]+5</f>
        <v>4471</v>
      </c>
      <c r="D4439" t="s">
        <v>4466</v>
      </c>
      <c r="E4439" t="s">
        <v>515</v>
      </c>
      <c r="F4439" t="s">
        <v>902</v>
      </c>
      <c r="G4439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4439">
        <f>datainHOME1[[#This Row],[l]]+5</f>
        <v>4471</v>
      </c>
      <c r="N4439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4439">
        <f>datainHOME1[[#This Row],[l]]+5</f>
        <v>4471</v>
      </c>
      <c r="U4439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4440" spans="1:21" x14ac:dyDescent="0.25">
      <c r="A4440" t="s">
        <v>7</v>
      </c>
      <c r="B4440" t="s">
        <v>4741</v>
      </c>
      <c r="C4440">
        <f>datainHOME1[[#This Row],[l]]+5</f>
        <v>4472</v>
      </c>
      <c r="D4440" t="s">
        <v>4467</v>
      </c>
      <c r="E4440" t="s">
        <v>884</v>
      </c>
      <c r="F4440" t="s">
        <v>749</v>
      </c>
      <c r="G4440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4440">
        <f>datainHOME1[[#This Row],[l]]+5</f>
        <v>4472</v>
      </c>
      <c r="N4440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4440">
        <f>datainHOME1[[#This Row],[l]]+5</f>
        <v>4472</v>
      </c>
      <c r="U4440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4441" spans="1:21" x14ac:dyDescent="0.25">
      <c r="A4441" t="s">
        <v>7</v>
      </c>
      <c r="B4441" t="s">
        <v>4742</v>
      </c>
      <c r="C4441">
        <f>datainHOME1[[#This Row],[l]]+5</f>
        <v>4473</v>
      </c>
      <c r="D4441" t="s">
        <v>4468</v>
      </c>
      <c r="E4441" t="s">
        <v>901</v>
      </c>
      <c r="F4441" t="s">
        <v>623</v>
      </c>
      <c r="G4441">
        <f>IF(datainHOME1[[#This Row],[TimeIn]]-datainHOME1[[#This Row],[TimeOut]] &gt;0, datainHOME1[[#This Row],[TimeIn]]-datainHOME1[[#This Row],[TimeOut]],(datainHOME1[[#This Row],[TimeIn]]-datainHOME1[[#This Row],[TimeOut]])+1000)</f>
        <v>55</v>
      </c>
      <c r="J4441">
        <f>datainHOME1[[#This Row],[l]]+5</f>
        <v>4473</v>
      </c>
      <c r="N4441">
        <f>IF(datainHOME1[[#This Row],[TimeIn]]-datainHOME1[[#This Row],[TimeOut]] &gt;0, datainHOME1[[#This Row],[TimeIn]]-datainHOME1[[#This Row],[TimeOut]],(datainHOME1[[#This Row],[TimeIn]]-datainHOME1[[#This Row],[TimeOut]])+1000)</f>
        <v>55</v>
      </c>
      <c r="Q4441">
        <f>datainHOME1[[#This Row],[l]]+5</f>
        <v>4473</v>
      </c>
      <c r="U4441">
        <f>IF(datainHOME1[[#This Row],[TimeIn]]-datainHOME1[[#This Row],[TimeOut]] &gt;0, datainHOME1[[#This Row],[TimeIn]]-datainHOME1[[#This Row],[TimeOut]],(datainHOME1[[#This Row],[TimeIn]]-datainHOME1[[#This Row],[TimeOut]])+1000)</f>
        <v>55</v>
      </c>
    </row>
    <row r="4442" spans="1:21" x14ac:dyDescent="0.25">
      <c r="A4442" t="s">
        <v>7</v>
      </c>
      <c r="B4442" t="s">
        <v>4743</v>
      </c>
      <c r="C4442">
        <f>datainHOME1[[#This Row],[l]]+5</f>
        <v>4474</v>
      </c>
      <c r="D4442" t="s">
        <v>4469</v>
      </c>
      <c r="E4442" t="s">
        <v>910</v>
      </c>
      <c r="F4442" t="s">
        <v>935</v>
      </c>
      <c r="G4442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J4442">
        <f>datainHOME1[[#This Row],[l]]+5</f>
        <v>4474</v>
      </c>
      <c r="N4442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Q4442">
        <f>datainHOME1[[#This Row],[l]]+5</f>
        <v>4474</v>
      </c>
      <c r="U4442">
        <f>IF(datainHOME1[[#This Row],[TimeIn]]-datainHOME1[[#This Row],[TimeOut]] &gt;0, datainHOME1[[#This Row],[TimeIn]]-datainHOME1[[#This Row],[TimeOut]],(datainHOME1[[#This Row],[TimeIn]]-datainHOME1[[#This Row],[TimeOut]])+1000)</f>
        <v>38</v>
      </c>
    </row>
    <row r="4443" spans="1:21" x14ac:dyDescent="0.25">
      <c r="A4443" t="s">
        <v>7</v>
      </c>
      <c r="B4443" t="s">
        <v>4745</v>
      </c>
      <c r="C4443">
        <f>datainHOME1[[#This Row],[l]]+5</f>
        <v>4475</v>
      </c>
      <c r="D4443" t="s">
        <v>4470</v>
      </c>
      <c r="E4443" t="s">
        <v>932</v>
      </c>
      <c r="F4443" t="s">
        <v>940</v>
      </c>
      <c r="G4443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4443">
        <f>datainHOME1[[#This Row],[l]]+5</f>
        <v>4475</v>
      </c>
      <c r="N4443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4443">
        <f>datainHOME1[[#This Row],[l]]+5</f>
        <v>4475</v>
      </c>
      <c r="U4443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4444" spans="1:21" x14ac:dyDescent="0.25">
      <c r="A4444" t="s">
        <v>7</v>
      </c>
      <c r="B4444" t="s">
        <v>4746</v>
      </c>
      <c r="C4444">
        <f>datainHOME1[[#This Row],[l]]+5</f>
        <v>4476</v>
      </c>
      <c r="D4444" t="s">
        <v>4471</v>
      </c>
      <c r="E4444" t="s">
        <v>938</v>
      </c>
      <c r="F4444" t="s">
        <v>522</v>
      </c>
      <c r="G444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444">
        <f>datainHOME1[[#This Row],[l]]+5</f>
        <v>4476</v>
      </c>
      <c r="N444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444">
        <f>datainHOME1[[#This Row],[l]]+5</f>
        <v>4476</v>
      </c>
      <c r="U444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445" spans="1:21" x14ac:dyDescent="0.25">
      <c r="A4445" t="s">
        <v>7</v>
      </c>
      <c r="B4445" t="s">
        <v>4747</v>
      </c>
      <c r="C4445">
        <f>datainHOME1[[#This Row],[l]]+5</f>
        <v>4477</v>
      </c>
      <c r="D4445" t="s">
        <v>4472</v>
      </c>
      <c r="E4445" t="s">
        <v>530</v>
      </c>
      <c r="F4445" t="s">
        <v>954</v>
      </c>
      <c r="G4445">
        <f>IF(datainHOME1[[#This Row],[TimeIn]]-datainHOME1[[#This Row],[TimeOut]] &gt;0, datainHOME1[[#This Row],[TimeIn]]-datainHOME1[[#This Row],[TimeOut]],(datainHOME1[[#This Row],[TimeIn]]-datainHOME1[[#This Row],[TimeOut]])+1000)</f>
        <v>43</v>
      </c>
      <c r="J4445">
        <f>datainHOME1[[#This Row],[l]]+5</f>
        <v>4477</v>
      </c>
      <c r="N4445">
        <f>IF(datainHOME1[[#This Row],[TimeIn]]-datainHOME1[[#This Row],[TimeOut]] &gt;0, datainHOME1[[#This Row],[TimeIn]]-datainHOME1[[#This Row],[TimeOut]],(datainHOME1[[#This Row],[TimeIn]]-datainHOME1[[#This Row],[TimeOut]])+1000)</f>
        <v>43</v>
      </c>
      <c r="Q4445">
        <f>datainHOME1[[#This Row],[l]]+5</f>
        <v>4477</v>
      </c>
      <c r="U4445">
        <f>IF(datainHOME1[[#This Row],[TimeIn]]-datainHOME1[[#This Row],[TimeOut]] &gt;0, datainHOME1[[#This Row],[TimeIn]]-datainHOME1[[#This Row],[TimeOut]],(datainHOME1[[#This Row],[TimeIn]]-datainHOME1[[#This Row],[TimeOut]])+1000)</f>
        <v>43</v>
      </c>
    </row>
    <row r="4446" spans="1:21" x14ac:dyDescent="0.25">
      <c r="A4446" t="s">
        <v>7</v>
      </c>
      <c r="B4446" t="s">
        <v>4748</v>
      </c>
      <c r="C4446">
        <f>datainHOME1[[#This Row],[l]]+5</f>
        <v>4478</v>
      </c>
      <c r="D4446" t="s">
        <v>4473</v>
      </c>
      <c r="E4446" t="s">
        <v>818</v>
      </c>
      <c r="F4446" t="s">
        <v>317</v>
      </c>
      <c r="G4446">
        <f>IF(datainHOME1[[#This Row],[TimeIn]]-datainHOME1[[#This Row],[TimeOut]] &gt;0, datainHOME1[[#This Row],[TimeIn]]-datainHOME1[[#This Row],[TimeOut]],(datainHOME1[[#This Row],[TimeIn]]-datainHOME1[[#This Row],[TimeOut]])+1000)</f>
        <v>43</v>
      </c>
      <c r="J4446">
        <f>datainHOME1[[#This Row],[l]]+5</f>
        <v>4478</v>
      </c>
      <c r="N4446">
        <f>IF(datainHOME1[[#This Row],[TimeIn]]-datainHOME1[[#This Row],[TimeOut]] &gt;0, datainHOME1[[#This Row],[TimeIn]]-datainHOME1[[#This Row],[TimeOut]],(datainHOME1[[#This Row],[TimeIn]]-datainHOME1[[#This Row],[TimeOut]])+1000)</f>
        <v>43</v>
      </c>
      <c r="Q4446">
        <f>datainHOME1[[#This Row],[l]]+5</f>
        <v>4478</v>
      </c>
      <c r="U4446">
        <f>IF(datainHOME1[[#This Row],[TimeIn]]-datainHOME1[[#This Row],[TimeOut]] &gt;0, datainHOME1[[#This Row],[TimeIn]]-datainHOME1[[#This Row],[TimeOut]],(datainHOME1[[#This Row],[TimeIn]]-datainHOME1[[#This Row],[TimeOut]])+1000)</f>
        <v>43</v>
      </c>
    </row>
    <row r="4447" spans="1:21" x14ac:dyDescent="0.25">
      <c r="A4447" t="s">
        <v>7</v>
      </c>
      <c r="B4447" t="s">
        <v>4750</v>
      </c>
      <c r="C4447">
        <f>datainHOME1[[#This Row],[l]]+5</f>
        <v>4479</v>
      </c>
      <c r="D4447" t="s">
        <v>4474</v>
      </c>
      <c r="E4447" t="s">
        <v>317</v>
      </c>
      <c r="F4447" t="s">
        <v>705</v>
      </c>
      <c r="G444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447">
        <f>datainHOME1[[#This Row],[l]]+5</f>
        <v>4479</v>
      </c>
      <c r="N444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447">
        <f>datainHOME1[[#This Row],[l]]+5</f>
        <v>4479</v>
      </c>
      <c r="U444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448" spans="1:21" x14ac:dyDescent="0.25">
      <c r="A4448" t="s">
        <v>7</v>
      </c>
      <c r="B4448" t="s">
        <v>4751</v>
      </c>
      <c r="C4448">
        <f>datainHOME1[[#This Row],[l]]+5</f>
        <v>4480</v>
      </c>
      <c r="D4448" t="s">
        <v>4475</v>
      </c>
      <c r="E4448" t="s">
        <v>705</v>
      </c>
      <c r="F4448" t="s">
        <v>57</v>
      </c>
      <c r="G444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448">
        <f>datainHOME1[[#This Row],[l]]+5</f>
        <v>4480</v>
      </c>
      <c r="N444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448">
        <f>datainHOME1[[#This Row],[l]]+5</f>
        <v>4480</v>
      </c>
      <c r="U444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449" spans="1:21" x14ac:dyDescent="0.25">
      <c r="A4449" t="s">
        <v>7</v>
      </c>
      <c r="B4449" t="s">
        <v>4752</v>
      </c>
      <c r="C4449">
        <f>datainHOME1[[#This Row],[l]]+5</f>
        <v>4481</v>
      </c>
      <c r="D4449" t="s">
        <v>4476</v>
      </c>
      <c r="E4449" t="s">
        <v>57</v>
      </c>
      <c r="F4449" t="s">
        <v>956</v>
      </c>
      <c r="G444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449">
        <f>datainHOME1[[#This Row],[l]]+5</f>
        <v>4481</v>
      </c>
      <c r="N444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449">
        <f>datainHOME1[[#This Row],[l]]+5</f>
        <v>4481</v>
      </c>
      <c r="U444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450" spans="1:21" x14ac:dyDescent="0.25">
      <c r="A4450" t="s">
        <v>7</v>
      </c>
      <c r="B4450" t="s">
        <v>4753</v>
      </c>
      <c r="C4450">
        <f>datainHOME1[[#This Row],[l]]+5</f>
        <v>4482</v>
      </c>
      <c r="D4450" t="s">
        <v>4477</v>
      </c>
      <c r="E4450" t="s">
        <v>926</v>
      </c>
      <c r="F4450" t="s">
        <v>958</v>
      </c>
      <c r="G445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450">
        <f>datainHOME1[[#This Row],[l]]+5</f>
        <v>4482</v>
      </c>
      <c r="N445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450">
        <f>datainHOME1[[#This Row],[l]]+5</f>
        <v>4482</v>
      </c>
      <c r="U445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451" spans="1:21" x14ac:dyDescent="0.25">
      <c r="A4451" t="s">
        <v>7</v>
      </c>
      <c r="B4451" t="s">
        <v>4754</v>
      </c>
      <c r="C4451">
        <f>datainHOME1[[#This Row],[l]]+5</f>
        <v>4483</v>
      </c>
      <c r="D4451" t="s">
        <v>4478</v>
      </c>
      <c r="E4451" t="s">
        <v>993</v>
      </c>
      <c r="F4451" t="s">
        <v>992</v>
      </c>
      <c r="G445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451">
        <f>datainHOME1[[#This Row],[l]]+5</f>
        <v>4483</v>
      </c>
      <c r="N445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451">
        <f>datainHOME1[[#This Row],[l]]+5</f>
        <v>4483</v>
      </c>
      <c r="U4451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452" spans="1:21" x14ac:dyDescent="0.25">
      <c r="A4452" t="s">
        <v>7</v>
      </c>
      <c r="B4452" t="s">
        <v>4755</v>
      </c>
      <c r="C4452">
        <f>datainHOME1[[#This Row],[l]]+5</f>
        <v>4484</v>
      </c>
      <c r="D4452" t="s">
        <v>4479</v>
      </c>
      <c r="E4452" t="s">
        <v>61</v>
      </c>
      <c r="F4452" t="s">
        <v>339</v>
      </c>
      <c r="G445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452">
        <f>datainHOME1[[#This Row],[l]]+5</f>
        <v>4484</v>
      </c>
      <c r="N445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452">
        <f>datainHOME1[[#This Row],[l]]+5</f>
        <v>4484</v>
      </c>
      <c r="U445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453" spans="1:21" x14ac:dyDescent="0.25">
      <c r="A4453" t="s">
        <v>7</v>
      </c>
      <c r="B4453" t="s">
        <v>4756</v>
      </c>
      <c r="C4453">
        <f>datainHOME1[[#This Row],[l]]+5</f>
        <v>4485</v>
      </c>
      <c r="D4453" t="s">
        <v>4480</v>
      </c>
      <c r="E4453" t="s">
        <v>211</v>
      </c>
      <c r="F4453" t="s">
        <v>552</v>
      </c>
      <c r="G4453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453">
        <f>datainHOME1[[#This Row],[l]]+5</f>
        <v>4485</v>
      </c>
      <c r="N4453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453">
        <f>datainHOME1[[#This Row],[l]]+5</f>
        <v>4485</v>
      </c>
      <c r="U4453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454" spans="1:21" x14ac:dyDescent="0.25">
      <c r="A4454" t="s">
        <v>7</v>
      </c>
      <c r="B4454" t="s">
        <v>4757</v>
      </c>
      <c r="C4454">
        <f>datainHOME1[[#This Row],[l]]+5</f>
        <v>4486</v>
      </c>
      <c r="D4454" t="s">
        <v>4481</v>
      </c>
      <c r="E4454" t="s">
        <v>1006</v>
      </c>
      <c r="F4454" t="s">
        <v>37</v>
      </c>
      <c r="G4454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454">
        <f>datainHOME1[[#This Row],[l]]+5</f>
        <v>4486</v>
      </c>
      <c r="N4454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454">
        <f>datainHOME1[[#This Row],[l]]+5</f>
        <v>4486</v>
      </c>
      <c r="U4454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455" spans="1:21" x14ac:dyDescent="0.25">
      <c r="A4455" t="s">
        <v>7</v>
      </c>
      <c r="B4455" t="s">
        <v>4758</v>
      </c>
      <c r="C4455">
        <f>datainHOME1[[#This Row],[l]]+5</f>
        <v>4487</v>
      </c>
      <c r="D4455" t="s">
        <v>4482</v>
      </c>
      <c r="E4455" t="s">
        <v>21</v>
      </c>
      <c r="F4455" t="s">
        <v>79</v>
      </c>
      <c r="G4455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455">
        <f>datainHOME1[[#This Row],[l]]+5</f>
        <v>4487</v>
      </c>
      <c r="N4455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455">
        <f>datainHOME1[[#This Row],[l]]+5</f>
        <v>4487</v>
      </c>
      <c r="U4455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456" spans="1:21" x14ac:dyDescent="0.25">
      <c r="A4456" t="s">
        <v>7</v>
      </c>
      <c r="B4456" t="s">
        <v>4759</v>
      </c>
      <c r="C4456">
        <f>datainHOME1[[#This Row],[l]]+5</f>
        <v>4488</v>
      </c>
      <c r="D4456" t="s">
        <v>4483</v>
      </c>
      <c r="E4456" t="s">
        <v>64</v>
      </c>
      <c r="F4456" t="s">
        <v>111</v>
      </c>
      <c r="G445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456">
        <f>datainHOME1[[#This Row],[l]]+5</f>
        <v>4488</v>
      </c>
      <c r="N445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456">
        <f>datainHOME1[[#This Row],[l]]+5</f>
        <v>4488</v>
      </c>
      <c r="U445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457" spans="1:21" x14ac:dyDescent="0.25">
      <c r="A4457" t="s">
        <v>7</v>
      </c>
      <c r="B4457" t="s">
        <v>4760</v>
      </c>
      <c r="C4457">
        <f>datainHOME1[[#This Row],[l]]+5</f>
        <v>4489</v>
      </c>
      <c r="D4457" t="s">
        <v>4484</v>
      </c>
      <c r="E4457" t="s">
        <v>101</v>
      </c>
      <c r="F4457" t="s">
        <v>149</v>
      </c>
      <c r="G445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457">
        <f>datainHOME1[[#This Row],[l]]+5</f>
        <v>4489</v>
      </c>
      <c r="N4457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457">
        <f>datainHOME1[[#This Row],[l]]+5</f>
        <v>4489</v>
      </c>
      <c r="U4457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458" spans="1:21" x14ac:dyDescent="0.25">
      <c r="A4458" t="s">
        <v>7</v>
      </c>
      <c r="B4458" t="s">
        <v>4761</v>
      </c>
      <c r="C4458">
        <f>datainHOME1[[#This Row],[l]]+5</f>
        <v>4490</v>
      </c>
      <c r="D4458" t="s">
        <v>4485</v>
      </c>
      <c r="E4458" t="s">
        <v>146</v>
      </c>
      <c r="F4458" t="s">
        <v>198</v>
      </c>
      <c r="G445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458">
        <f>datainHOME1[[#This Row],[l]]+5</f>
        <v>4490</v>
      </c>
      <c r="N445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458">
        <f>datainHOME1[[#This Row],[l]]+5</f>
        <v>4490</v>
      </c>
      <c r="U4458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459" spans="1:21" x14ac:dyDescent="0.25">
      <c r="A4459" t="s">
        <v>7</v>
      </c>
      <c r="B4459" t="s">
        <v>4762</v>
      </c>
      <c r="C4459">
        <f>datainHOME1[[#This Row],[l]]+5</f>
        <v>4491</v>
      </c>
      <c r="D4459" t="s">
        <v>4486</v>
      </c>
      <c r="E4459" t="s">
        <v>182</v>
      </c>
      <c r="F4459" t="s">
        <v>219</v>
      </c>
      <c r="G445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459">
        <f>datainHOME1[[#This Row],[l]]+5</f>
        <v>4491</v>
      </c>
      <c r="N445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459">
        <f>datainHOME1[[#This Row],[l]]+5</f>
        <v>4491</v>
      </c>
      <c r="U445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460" spans="1:21" x14ac:dyDescent="0.25">
      <c r="A4460" t="s">
        <v>7</v>
      </c>
      <c r="B4460" t="s">
        <v>4763</v>
      </c>
      <c r="C4460">
        <f>datainHOME1[[#This Row],[l]]+5</f>
        <v>4492</v>
      </c>
      <c r="D4460" t="s">
        <v>4487</v>
      </c>
      <c r="E4460" t="s">
        <v>212</v>
      </c>
      <c r="F4460" t="s">
        <v>238</v>
      </c>
      <c r="G446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460">
        <f>datainHOME1[[#This Row],[l]]+5</f>
        <v>4492</v>
      </c>
      <c r="N446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460">
        <f>datainHOME1[[#This Row],[l]]+5</f>
        <v>4492</v>
      </c>
      <c r="U446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461" spans="1:21" x14ac:dyDescent="0.25">
      <c r="A4461" t="s">
        <v>7</v>
      </c>
      <c r="B4461" t="s">
        <v>4765</v>
      </c>
      <c r="C4461">
        <f>datainHOME1[[#This Row],[l]]+5</f>
        <v>4493</v>
      </c>
      <c r="D4461" t="s">
        <v>4488</v>
      </c>
      <c r="E4461" t="s">
        <v>238</v>
      </c>
      <c r="F4461" t="s">
        <v>290</v>
      </c>
      <c r="G446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461">
        <f>datainHOME1[[#This Row],[l]]+5</f>
        <v>4493</v>
      </c>
      <c r="N446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461">
        <f>datainHOME1[[#This Row],[l]]+5</f>
        <v>4493</v>
      </c>
      <c r="U446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462" spans="1:21" x14ac:dyDescent="0.25">
      <c r="A4462" t="s">
        <v>7</v>
      </c>
      <c r="B4462" t="s">
        <v>4766</v>
      </c>
      <c r="C4462">
        <f>datainHOME1[[#This Row],[l]]+5</f>
        <v>4494</v>
      </c>
      <c r="D4462" t="s">
        <v>4489</v>
      </c>
      <c r="E4462" t="s">
        <v>267</v>
      </c>
      <c r="F4462" t="s">
        <v>315</v>
      </c>
      <c r="G446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462">
        <f>datainHOME1[[#This Row],[l]]+5</f>
        <v>4494</v>
      </c>
      <c r="N446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462">
        <f>datainHOME1[[#This Row],[l]]+5</f>
        <v>4494</v>
      </c>
      <c r="U446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463" spans="1:21" x14ac:dyDescent="0.25">
      <c r="A4463" t="s">
        <v>7</v>
      </c>
      <c r="B4463" t="s">
        <v>4767</v>
      </c>
      <c r="C4463">
        <f>datainHOME1[[#This Row],[l]]+5</f>
        <v>4495</v>
      </c>
      <c r="D4463" t="s">
        <v>4490</v>
      </c>
      <c r="E4463" t="s">
        <v>290</v>
      </c>
      <c r="F4463" t="s">
        <v>91</v>
      </c>
      <c r="G446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463">
        <f>datainHOME1[[#This Row],[l]]+5</f>
        <v>4495</v>
      </c>
      <c r="N446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463">
        <f>datainHOME1[[#This Row],[l]]+5</f>
        <v>4495</v>
      </c>
      <c r="U446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464" spans="1:21" x14ac:dyDescent="0.25">
      <c r="A4464" t="s">
        <v>7</v>
      </c>
      <c r="B4464" t="s">
        <v>4768</v>
      </c>
      <c r="C4464">
        <f>datainHOME1[[#This Row],[l]]+5</f>
        <v>4496</v>
      </c>
      <c r="D4464" t="s">
        <v>4491</v>
      </c>
      <c r="E4464" t="s">
        <v>315</v>
      </c>
      <c r="F4464" t="s">
        <v>93</v>
      </c>
      <c r="G446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464">
        <f>datainHOME1[[#This Row],[l]]+5</f>
        <v>4496</v>
      </c>
      <c r="N446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464">
        <f>datainHOME1[[#This Row],[l]]+5</f>
        <v>4496</v>
      </c>
      <c r="U446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465" spans="1:21" x14ac:dyDescent="0.25">
      <c r="A4465" t="s">
        <v>7</v>
      </c>
      <c r="B4465" t="s">
        <v>4769</v>
      </c>
      <c r="C4465">
        <f>datainHOME1[[#This Row],[l]]+5</f>
        <v>4497</v>
      </c>
      <c r="D4465" t="s">
        <v>4492</v>
      </c>
      <c r="E4465" t="s">
        <v>334</v>
      </c>
      <c r="F4465" t="s">
        <v>363</v>
      </c>
      <c r="G446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465">
        <f>datainHOME1[[#This Row],[l]]+5</f>
        <v>4497</v>
      </c>
      <c r="N446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465">
        <f>datainHOME1[[#This Row],[l]]+5</f>
        <v>4497</v>
      </c>
      <c r="U446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466" spans="1:21" x14ac:dyDescent="0.25">
      <c r="A4466" t="s">
        <v>7</v>
      </c>
      <c r="B4466" t="s">
        <v>4770</v>
      </c>
      <c r="C4466">
        <f>datainHOME1[[#This Row],[l]]+5</f>
        <v>4498</v>
      </c>
      <c r="D4466" t="s">
        <v>4493</v>
      </c>
      <c r="E4466" t="s">
        <v>93</v>
      </c>
      <c r="F4466" t="s">
        <v>392</v>
      </c>
      <c r="G446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466">
        <f>datainHOME1[[#This Row],[l]]+5</f>
        <v>4498</v>
      </c>
      <c r="N446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466">
        <f>datainHOME1[[#This Row],[l]]+5</f>
        <v>4498</v>
      </c>
      <c r="U4466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467" spans="1:21" x14ac:dyDescent="0.25">
      <c r="A4467" t="s">
        <v>7</v>
      </c>
      <c r="B4467" t="s">
        <v>4771</v>
      </c>
      <c r="C4467">
        <f>datainHOME1[[#This Row],[l]]+5</f>
        <v>4499</v>
      </c>
      <c r="D4467" t="s">
        <v>4494</v>
      </c>
      <c r="E4467" t="s">
        <v>363</v>
      </c>
      <c r="F4467" t="s">
        <v>218</v>
      </c>
      <c r="G446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467">
        <f>datainHOME1[[#This Row],[l]]+5</f>
        <v>4499</v>
      </c>
      <c r="N446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467">
        <f>datainHOME1[[#This Row],[l]]+5</f>
        <v>4499</v>
      </c>
      <c r="U446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468" spans="1:21" x14ac:dyDescent="0.25">
      <c r="A4468" t="s">
        <v>7</v>
      </c>
      <c r="B4468" t="s">
        <v>4772</v>
      </c>
      <c r="C4468">
        <f>datainHOME1[[#This Row],[l]]+5</f>
        <v>4500</v>
      </c>
      <c r="D4468" t="s">
        <v>4495</v>
      </c>
      <c r="E4468" t="s">
        <v>389</v>
      </c>
      <c r="F4468" t="s">
        <v>431</v>
      </c>
      <c r="G446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468">
        <f>datainHOME1[[#This Row],[l]]+5</f>
        <v>4500</v>
      </c>
      <c r="N446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468">
        <f>datainHOME1[[#This Row],[l]]+5</f>
        <v>4500</v>
      </c>
      <c r="U446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469" spans="1:21" x14ac:dyDescent="0.25">
      <c r="A4469" t="s">
        <v>7</v>
      </c>
      <c r="B4469" t="s">
        <v>4773</v>
      </c>
      <c r="C4469">
        <f>datainHOME1[[#This Row],[l]]+5</f>
        <v>4501</v>
      </c>
      <c r="D4469" t="s">
        <v>4496</v>
      </c>
      <c r="E4469" t="s">
        <v>431</v>
      </c>
      <c r="F4469" t="s">
        <v>455</v>
      </c>
      <c r="G446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469">
        <f>datainHOME1[[#This Row],[l]]+5</f>
        <v>4501</v>
      </c>
      <c r="N446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469">
        <f>datainHOME1[[#This Row],[l]]+5</f>
        <v>4501</v>
      </c>
      <c r="U446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470" spans="1:21" x14ac:dyDescent="0.25">
      <c r="A4470" t="s">
        <v>7</v>
      </c>
      <c r="B4470" t="s">
        <v>4774</v>
      </c>
      <c r="C4470">
        <f>datainHOME1[[#This Row],[l]]+5</f>
        <v>4502</v>
      </c>
      <c r="D4470" t="s">
        <v>4497</v>
      </c>
      <c r="E4470" t="s">
        <v>450</v>
      </c>
      <c r="F4470" t="s">
        <v>475</v>
      </c>
      <c r="G447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470">
        <f>datainHOME1[[#This Row],[l]]+5</f>
        <v>4502</v>
      </c>
      <c r="N447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470">
        <f>datainHOME1[[#This Row],[l]]+5</f>
        <v>4502</v>
      </c>
      <c r="U447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471" spans="1:21" x14ac:dyDescent="0.25">
      <c r="A4471" t="s">
        <v>7</v>
      </c>
      <c r="B4471" t="s">
        <v>4775</v>
      </c>
      <c r="C4471">
        <f>datainHOME1[[#This Row],[l]]+5</f>
        <v>4503</v>
      </c>
      <c r="D4471" t="s">
        <v>4498</v>
      </c>
      <c r="E4471" t="s">
        <v>471</v>
      </c>
      <c r="F4471" t="s">
        <v>114</v>
      </c>
      <c r="G447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471">
        <f>datainHOME1[[#This Row],[l]]+5</f>
        <v>4503</v>
      </c>
      <c r="N447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471">
        <f>datainHOME1[[#This Row],[l]]+5</f>
        <v>4503</v>
      </c>
      <c r="U4471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472" spans="1:21" x14ac:dyDescent="0.25">
      <c r="A4472" t="s">
        <v>7</v>
      </c>
      <c r="B4472" t="s">
        <v>4776</v>
      </c>
      <c r="C4472">
        <f>datainHOME1[[#This Row],[l]]+5</f>
        <v>4504</v>
      </c>
      <c r="D4472" t="s">
        <v>4499</v>
      </c>
      <c r="E4472" t="s">
        <v>472</v>
      </c>
      <c r="F4472" t="s">
        <v>523</v>
      </c>
      <c r="G447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4472">
        <f>datainHOME1[[#This Row],[l]]+5</f>
        <v>4504</v>
      </c>
      <c r="N447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4472">
        <f>datainHOME1[[#This Row],[l]]+5</f>
        <v>4504</v>
      </c>
      <c r="U4472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4473" spans="1:21" x14ac:dyDescent="0.25">
      <c r="A4473" t="s">
        <v>7</v>
      </c>
      <c r="B4473" t="s">
        <v>4777</v>
      </c>
      <c r="C4473">
        <f>datainHOME1[[#This Row],[l]]+5</f>
        <v>4505</v>
      </c>
      <c r="D4473" t="s">
        <v>4500</v>
      </c>
      <c r="E4473" t="s">
        <v>523</v>
      </c>
      <c r="F4473" t="s">
        <v>555</v>
      </c>
      <c r="G447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473">
        <f>datainHOME1[[#This Row],[l]]+5</f>
        <v>4505</v>
      </c>
      <c r="N447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473">
        <f>datainHOME1[[#This Row],[l]]+5</f>
        <v>4505</v>
      </c>
      <c r="U447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474" spans="1:21" x14ac:dyDescent="0.25">
      <c r="A4474" t="s">
        <v>7</v>
      </c>
      <c r="B4474" t="s">
        <v>4778</v>
      </c>
      <c r="C4474">
        <f>datainHOME1[[#This Row],[l]]+5</f>
        <v>4506</v>
      </c>
      <c r="D4474" t="s">
        <v>4501</v>
      </c>
      <c r="E4474" t="s">
        <v>550</v>
      </c>
      <c r="F4474" t="s">
        <v>564</v>
      </c>
      <c r="G447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474">
        <f>datainHOME1[[#This Row],[l]]+5</f>
        <v>4506</v>
      </c>
      <c r="N447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474">
        <f>datainHOME1[[#This Row],[l]]+5</f>
        <v>4506</v>
      </c>
      <c r="U4474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475" spans="1:21" x14ac:dyDescent="0.25">
      <c r="A4475" t="s">
        <v>7</v>
      </c>
      <c r="B4475" t="s">
        <v>4779</v>
      </c>
      <c r="C4475">
        <f>datainHOME1[[#This Row],[l]]+5</f>
        <v>4507</v>
      </c>
      <c r="D4475" t="s">
        <v>4502</v>
      </c>
      <c r="E4475" t="s">
        <v>556</v>
      </c>
      <c r="F4475" t="s">
        <v>570</v>
      </c>
      <c r="G4475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4475">
        <f>datainHOME1[[#This Row],[l]]+5</f>
        <v>4507</v>
      </c>
      <c r="N4475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4475">
        <f>datainHOME1[[#This Row],[l]]+5</f>
        <v>4507</v>
      </c>
      <c r="U4475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4476" spans="1:21" x14ac:dyDescent="0.25">
      <c r="A4476" t="s">
        <v>7</v>
      </c>
      <c r="B4476" t="s">
        <v>4780</v>
      </c>
      <c r="C4476">
        <f>datainHOME1[[#This Row],[l]]+5</f>
        <v>4508</v>
      </c>
      <c r="D4476" t="s">
        <v>4503</v>
      </c>
      <c r="E4476" t="s">
        <v>564</v>
      </c>
      <c r="F4476" t="s">
        <v>232</v>
      </c>
      <c r="G447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476">
        <f>datainHOME1[[#This Row],[l]]+5</f>
        <v>4508</v>
      </c>
      <c r="N447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476">
        <f>datainHOME1[[#This Row],[l]]+5</f>
        <v>4508</v>
      </c>
      <c r="U4476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477" spans="1:21" x14ac:dyDescent="0.25">
      <c r="A4477" t="s">
        <v>7</v>
      </c>
      <c r="B4477" t="s">
        <v>4781</v>
      </c>
      <c r="C4477">
        <f>datainHOME1[[#This Row],[l]]+5</f>
        <v>4509</v>
      </c>
      <c r="D4477" t="s">
        <v>4504</v>
      </c>
      <c r="E4477" t="s">
        <v>588</v>
      </c>
      <c r="F4477" t="s">
        <v>474</v>
      </c>
      <c r="G447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477">
        <f>datainHOME1[[#This Row],[l]]+5</f>
        <v>4509</v>
      </c>
      <c r="N447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477">
        <f>datainHOME1[[#This Row],[l]]+5</f>
        <v>4509</v>
      </c>
      <c r="U447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478" spans="1:21" x14ac:dyDescent="0.25">
      <c r="A4478" t="s">
        <v>7</v>
      </c>
      <c r="B4478" t="s">
        <v>4782</v>
      </c>
      <c r="C4478">
        <f>datainHOME1[[#This Row],[l]]+5</f>
        <v>4510</v>
      </c>
      <c r="D4478" t="s">
        <v>4506</v>
      </c>
      <c r="E4478" t="s">
        <v>474</v>
      </c>
      <c r="F4478" t="s">
        <v>642</v>
      </c>
      <c r="G447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478">
        <f>datainHOME1[[#This Row],[l]]+5</f>
        <v>4510</v>
      </c>
      <c r="N447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478">
        <f>datainHOME1[[#This Row],[l]]+5</f>
        <v>4510</v>
      </c>
      <c r="U447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479" spans="1:21" x14ac:dyDescent="0.25">
      <c r="A4479" t="s">
        <v>7</v>
      </c>
      <c r="B4479" t="s">
        <v>4783</v>
      </c>
      <c r="C4479">
        <f>datainHOME1[[#This Row],[l]]+5</f>
        <v>4511</v>
      </c>
      <c r="D4479" t="s">
        <v>4507</v>
      </c>
      <c r="E4479" t="s">
        <v>372</v>
      </c>
      <c r="F4479" t="s">
        <v>378</v>
      </c>
      <c r="G447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479">
        <f>datainHOME1[[#This Row],[l]]+5</f>
        <v>4511</v>
      </c>
      <c r="N447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479">
        <f>datainHOME1[[#This Row],[l]]+5</f>
        <v>4511</v>
      </c>
      <c r="U4479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480" spans="1:21" x14ac:dyDescent="0.25">
      <c r="A4480" t="s">
        <v>7</v>
      </c>
      <c r="B4480" t="s">
        <v>4784</v>
      </c>
      <c r="C4480">
        <f>datainHOME1[[#This Row],[l]]+5</f>
        <v>4512</v>
      </c>
      <c r="D4480" t="s">
        <v>4618</v>
      </c>
      <c r="E4480" t="s">
        <v>378</v>
      </c>
      <c r="F4480" t="s">
        <v>572</v>
      </c>
      <c r="G448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480">
        <f>datainHOME1[[#This Row],[l]]+5</f>
        <v>4512</v>
      </c>
      <c r="N448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480">
        <f>datainHOME1[[#This Row],[l]]+5</f>
        <v>4512</v>
      </c>
      <c r="U4480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481" spans="1:21" x14ac:dyDescent="0.25">
      <c r="A4481" t="s">
        <v>7</v>
      </c>
      <c r="B4481" t="s">
        <v>4785</v>
      </c>
      <c r="C4481">
        <f>datainHOME1[[#This Row],[l]]+5</f>
        <v>4513</v>
      </c>
      <c r="D4481" t="s">
        <v>4620</v>
      </c>
      <c r="E4481" t="s">
        <v>250</v>
      </c>
      <c r="F4481" t="s">
        <v>383</v>
      </c>
      <c r="G4481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J4481">
        <f>datainHOME1[[#This Row],[l]]+5</f>
        <v>4513</v>
      </c>
      <c r="N4481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Q4481">
        <f>datainHOME1[[#This Row],[l]]+5</f>
        <v>4513</v>
      </c>
      <c r="U4481">
        <f>IF(datainHOME1[[#This Row],[TimeIn]]-datainHOME1[[#This Row],[TimeOut]] &gt;0, datainHOME1[[#This Row],[TimeIn]]-datainHOME1[[#This Row],[TimeOut]],(datainHOME1[[#This Row],[TimeIn]]-datainHOME1[[#This Row],[TimeOut]])+1000)</f>
        <v>15</v>
      </c>
    </row>
    <row r="4482" spans="1:21" x14ac:dyDescent="0.25">
      <c r="A4482" t="s">
        <v>7</v>
      </c>
      <c r="B4482" t="s">
        <v>4786</v>
      </c>
      <c r="C4482">
        <f>datainHOME1[[#This Row],[l]]+5</f>
        <v>4514</v>
      </c>
      <c r="D4482" t="s">
        <v>4508</v>
      </c>
      <c r="E4482" t="s">
        <v>383</v>
      </c>
      <c r="F4482" t="s">
        <v>248</v>
      </c>
      <c r="G448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482">
        <f>datainHOME1[[#This Row],[l]]+5</f>
        <v>4514</v>
      </c>
      <c r="N448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482">
        <f>datainHOME1[[#This Row],[l]]+5</f>
        <v>4514</v>
      </c>
      <c r="U448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483" spans="1:21" x14ac:dyDescent="0.25">
      <c r="A4483" t="s">
        <v>7</v>
      </c>
      <c r="B4483" t="s">
        <v>4787</v>
      </c>
      <c r="C4483">
        <f>datainHOME1[[#This Row],[l]]+5</f>
        <v>4515</v>
      </c>
      <c r="D4483" t="s">
        <v>4510</v>
      </c>
      <c r="E4483" t="s">
        <v>248</v>
      </c>
      <c r="F4483" t="s">
        <v>725</v>
      </c>
      <c r="G448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483">
        <f>datainHOME1[[#This Row],[l]]+5</f>
        <v>4515</v>
      </c>
      <c r="N448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483">
        <f>datainHOME1[[#This Row],[l]]+5</f>
        <v>4515</v>
      </c>
      <c r="U448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484" spans="1:21" x14ac:dyDescent="0.25">
      <c r="A4484" t="s">
        <v>7</v>
      </c>
      <c r="B4484" t="s">
        <v>4788</v>
      </c>
      <c r="C4484">
        <f>datainHOME1[[#This Row],[l]]+5</f>
        <v>4516</v>
      </c>
      <c r="D4484" t="s">
        <v>4511</v>
      </c>
      <c r="E4484" t="s">
        <v>722</v>
      </c>
      <c r="F4484" t="s">
        <v>743</v>
      </c>
      <c r="G448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484">
        <f>datainHOME1[[#This Row],[l]]+5</f>
        <v>4516</v>
      </c>
      <c r="N448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484">
        <f>datainHOME1[[#This Row],[l]]+5</f>
        <v>4516</v>
      </c>
      <c r="U448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485" spans="1:21" x14ac:dyDescent="0.25">
      <c r="A4485" t="s">
        <v>7</v>
      </c>
      <c r="B4485" t="s">
        <v>4789</v>
      </c>
      <c r="C4485">
        <f>datainHOME1[[#This Row],[l]]+5</f>
        <v>4517</v>
      </c>
      <c r="D4485" t="s">
        <v>4513</v>
      </c>
      <c r="E4485" t="s">
        <v>743</v>
      </c>
      <c r="F4485" t="s">
        <v>396</v>
      </c>
      <c r="G448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485">
        <f>datainHOME1[[#This Row],[l]]+5</f>
        <v>4517</v>
      </c>
      <c r="N448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485">
        <f>datainHOME1[[#This Row],[l]]+5</f>
        <v>4517</v>
      </c>
      <c r="U448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486" spans="1:21" x14ac:dyDescent="0.25">
      <c r="A4486" t="s">
        <v>7</v>
      </c>
      <c r="B4486" t="s">
        <v>4790</v>
      </c>
      <c r="C4486">
        <f>datainHOME1[[#This Row],[l]]+5</f>
        <v>4518</v>
      </c>
      <c r="D4486" t="s">
        <v>4515</v>
      </c>
      <c r="E4486" t="s">
        <v>147</v>
      </c>
      <c r="F4486" t="s">
        <v>785</v>
      </c>
      <c r="G448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486">
        <f>datainHOME1[[#This Row],[l]]+5</f>
        <v>4518</v>
      </c>
      <c r="N448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486">
        <f>datainHOME1[[#This Row],[l]]+5</f>
        <v>4518</v>
      </c>
      <c r="U4486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487" spans="1:21" x14ac:dyDescent="0.25">
      <c r="A4487" t="s">
        <v>7</v>
      </c>
      <c r="B4487" t="s">
        <v>4791</v>
      </c>
      <c r="C4487">
        <f>datainHOME1[[#This Row],[l]]+5</f>
        <v>4519</v>
      </c>
      <c r="D4487" t="s">
        <v>4516</v>
      </c>
      <c r="E4487" t="s">
        <v>785</v>
      </c>
      <c r="F4487" t="s">
        <v>797</v>
      </c>
      <c r="G448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487">
        <f>datainHOME1[[#This Row],[l]]+5</f>
        <v>4519</v>
      </c>
      <c r="N448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487">
        <f>datainHOME1[[#This Row],[l]]+5</f>
        <v>4519</v>
      </c>
      <c r="U4487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488" spans="1:21" x14ac:dyDescent="0.25">
      <c r="A4488" t="s">
        <v>7</v>
      </c>
      <c r="B4488" t="s">
        <v>4792</v>
      </c>
      <c r="C4488">
        <f>datainHOME1[[#This Row],[l]]+5</f>
        <v>4520</v>
      </c>
      <c r="D4488" t="s">
        <v>4517</v>
      </c>
      <c r="E4488" t="s">
        <v>797</v>
      </c>
      <c r="F4488" t="s">
        <v>152</v>
      </c>
      <c r="G448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488">
        <f>datainHOME1[[#This Row],[l]]+5</f>
        <v>4520</v>
      </c>
      <c r="N448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488">
        <f>datainHOME1[[#This Row],[l]]+5</f>
        <v>4520</v>
      </c>
      <c r="U4488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489" spans="1:21" x14ac:dyDescent="0.25">
      <c r="A4489" t="s">
        <v>7</v>
      </c>
      <c r="B4489" t="s">
        <v>4793</v>
      </c>
      <c r="C4489">
        <f>datainHOME1[[#This Row],[l]]+5</f>
        <v>4521</v>
      </c>
      <c r="D4489" t="s">
        <v>4519</v>
      </c>
      <c r="E4489" t="s">
        <v>152</v>
      </c>
      <c r="F4489" t="s">
        <v>845</v>
      </c>
      <c r="G4489">
        <f>IF(datainHOME1[[#This Row],[TimeIn]]-datainHOME1[[#This Row],[TimeOut]] &gt;0, datainHOME1[[#This Row],[TimeIn]]-datainHOME1[[#This Row],[TimeOut]],(datainHOME1[[#This Row],[TimeIn]]-datainHOME1[[#This Row],[TimeOut]])+1000)</f>
        <v>44</v>
      </c>
      <c r="J4489">
        <f>datainHOME1[[#This Row],[l]]+5</f>
        <v>4521</v>
      </c>
      <c r="N4489">
        <f>IF(datainHOME1[[#This Row],[TimeIn]]-datainHOME1[[#This Row],[TimeOut]] &gt;0, datainHOME1[[#This Row],[TimeIn]]-datainHOME1[[#This Row],[TimeOut]],(datainHOME1[[#This Row],[TimeIn]]-datainHOME1[[#This Row],[TimeOut]])+1000)</f>
        <v>44</v>
      </c>
      <c r="Q4489">
        <f>datainHOME1[[#This Row],[l]]+5</f>
        <v>4521</v>
      </c>
      <c r="U4489">
        <f>IF(datainHOME1[[#This Row],[TimeIn]]-datainHOME1[[#This Row],[TimeOut]] &gt;0, datainHOME1[[#This Row],[TimeIn]]-datainHOME1[[#This Row],[TimeOut]],(datainHOME1[[#This Row],[TimeIn]]-datainHOME1[[#This Row],[TimeOut]])+1000)</f>
        <v>44</v>
      </c>
    </row>
    <row r="4490" spans="1:21" x14ac:dyDescent="0.25">
      <c r="A4490" t="s">
        <v>7</v>
      </c>
      <c r="B4490" t="s">
        <v>4795</v>
      </c>
      <c r="C4490">
        <f>datainHOME1[[#This Row],[l]]+5</f>
        <v>4522</v>
      </c>
      <c r="D4490" t="s">
        <v>4520</v>
      </c>
      <c r="E4490" t="s">
        <v>840</v>
      </c>
      <c r="F4490" t="s">
        <v>284</v>
      </c>
      <c r="G449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490">
        <f>datainHOME1[[#This Row],[l]]+5</f>
        <v>4522</v>
      </c>
      <c r="N449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490">
        <f>datainHOME1[[#This Row],[l]]+5</f>
        <v>4522</v>
      </c>
      <c r="U4490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491" spans="1:21" x14ac:dyDescent="0.25">
      <c r="A4491" t="s">
        <v>7</v>
      </c>
      <c r="B4491" t="s">
        <v>4796</v>
      </c>
      <c r="C4491">
        <f>datainHOME1[[#This Row],[l]]+5</f>
        <v>4523</v>
      </c>
      <c r="D4491" t="s">
        <v>4521</v>
      </c>
      <c r="E4491" t="s">
        <v>845</v>
      </c>
      <c r="F4491" t="s">
        <v>849</v>
      </c>
      <c r="G449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491">
        <f>datainHOME1[[#This Row],[l]]+5</f>
        <v>4523</v>
      </c>
      <c r="N449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491">
        <f>datainHOME1[[#This Row],[l]]+5</f>
        <v>4523</v>
      </c>
      <c r="U4491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492" spans="1:21" x14ac:dyDescent="0.25">
      <c r="A4492" t="s">
        <v>7</v>
      </c>
      <c r="B4492" t="s">
        <v>4797</v>
      </c>
      <c r="C4492">
        <f>datainHOME1[[#This Row],[l]]+5</f>
        <v>4524</v>
      </c>
      <c r="D4492" t="s">
        <v>4522</v>
      </c>
      <c r="E4492" t="s">
        <v>506</v>
      </c>
      <c r="F4492" t="s">
        <v>510</v>
      </c>
      <c r="G449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492">
        <f>datainHOME1[[#This Row],[l]]+5</f>
        <v>4524</v>
      </c>
      <c r="N449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492">
        <f>datainHOME1[[#This Row],[l]]+5</f>
        <v>4524</v>
      </c>
      <c r="U449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493" spans="1:21" x14ac:dyDescent="0.25">
      <c r="A4493" t="s">
        <v>7</v>
      </c>
      <c r="B4493" t="s">
        <v>4798</v>
      </c>
      <c r="C4493">
        <f>datainHOME1[[#This Row],[l]]+5</f>
        <v>4525</v>
      </c>
      <c r="D4493" t="s">
        <v>4523</v>
      </c>
      <c r="E4493" t="s">
        <v>510</v>
      </c>
      <c r="F4493" t="s">
        <v>877</v>
      </c>
      <c r="G449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493">
        <f>datainHOME1[[#This Row],[l]]+5</f>
        <v>4525</v>
      </c>
      <c r="N449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493">
        <f>datainHOME1[[#This Row],[l]]+5</f>
        <v>4525</v>
      </c>
      <c r="U4493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494" spans="1:21" x14ac:dyDescent="0.25">
      <c r="A4494" t="s">
        <v>7</v>
      </c>
      <c r="B4494" t="s">
        <v>4799</v>
      </c>
      <c r="C4494">
        <f>datainHOME1[[#This Row],[l]]+5</f>
        <v>4526</v>
      </c>
      <c r="D4494" t="s">
        <v>4524</v>
      </c>
      <c r="E4494" t="s">
        <v>877</v>
      </c>
      <c r="F4494" t="s">
        <v>282</v>
      </c>
      <c r="G449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494">
        <f>datainHOME1[[#This Row],[l]]+5</f>
        <v>4526</v>
      </c>
      <c r="N449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494">
        <f>datainHOME1[[#This Row],[l]]+5</f>
        <v>4526</v>
      </c>
      <c r="U449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495" spans="1:21" x14ac:dyDescent="0.25">
      <c r="A4495" t="s">
        <v>7</v>
      </c>
      <c r="B4495" t="s">
        <v>4800</v>
      </c>
      <c r="C4495">
        <f>datainHOME1[[#This Row],[l]]+5</f>
        <v>4527</v>
      </c>
      <c r="D4495" t="s">
        <v>4525</v>
      </c>
      <c r="E4495" t="s">
        <v>748</v>
      </c>
      <c r="F4495" t="s">
        <v>291</v>
      </c>
      <c r="G449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495">
        <f>datainHOME1[[#This Row],[l]]+5</f>
        <v>4527</v>
      </c>
      <c r="N449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495">
        <f>datainHOME1[[#This Row],[l]]+5</f>
        <v>4527</v>
      </c>
      <c r="U449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496" spans="1:21" x14ac:dyDescent="0.25">
      <c r="A4496" t="s">
        <v>7</v>
      </c>
      <c r="B4496" t="s">
        <v>4801</v>
      </c>
      <c r="C4496">
        <f>datainHOME1[[#This Row],[l]]+5</f>
        <v>4528</v>
      </c>
      <c r="D4496" t="s">
        <v>4526</v>
      </c>
      <c r="E4496" t="s">
        <v>174</v>
      </c>
      <c r="F4496" t="s">
        <v>302</v>
      </c>
      <c r="G449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496">
        <f>datainHOME1[[#This Row],[l]]+5</f>
        <v>4528</v>
      </c>
      <c r="N449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496">
        <f>datainHOME1[[#This Row],[l]]+5</f>
        <v>4528</v>
      </c>
      <c r="U449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497" spans="1:21" x14ac:dyDescent="0.25">
      <c r="A4497" t="s">
        <v>7</v>
      </c>
      <c r="B4497" t="s">
        <v>4923</v>
      </c>
      <c r="C4497">
        <f>datainHOME1[[#This Row],[l]]+5</f>
        <v>4529</v>
      </c>
      <c r="D4497" t="s">
        <v>4527</v>
      </c>
      <c r="E4497" t="s">
        <v>894</v>
      </c>
      <c r="F4497" t="s">
        <v>900</v>
      </c>
      <c r="G4497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4497">
        <f>datainHOME1[[#This Row],[l]]+5</f>
        <v>4529</v>
      </c>
      <c r="N4497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4497">
        <f>datainHOME1[[#This Row],[l]]+5</f>
        <v>4529</v>
      </c>
      <c r="U4497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4498" spans="1:21" x14ac:dyDescent="0.25">
      <c r="A4498" t="s">
        <v>7</v>
      </c>
      <c r="B4498" t="s">
        <v>4802</v>
      </c>
      <c r="C4498">
        <f>datainHOME1[[#This Row],[l]]+5</f>
        <v>4530</v>
      </c>
      <c r="D4498" t="s">
        <v>4528</v>
      </c>
      <c r="E4498" t="s">
        <v>900</v>
      </c>
      <c r="F4498" t="s">
        <v>909</v>
      </c>
      <c r="G449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498">
        <f>datainHOME1[[#This Row],[l]]+5</f>
        <v>4530</v>
      </c>
      <c r="N449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498">
        <f>datainHOME1[[#This Row],[l]]+5</f>
        <v>4530</v>
      </c>
      <c r="U449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499" spans="1:21" x14ac:dyDescent="0.25">
      <c r="A4499" t="s">
        <v>7</v>
      </c>
      <c r="B4499" t="s">
        <v>4803</v>
      </c>
      <c r="C4499">
        <f>datainHOME1[[#This Row],[l]]+5</f>
        <v>4531</v>
      </c>
      <c r="D4499" t="s">
        <v>4529</v>
      </c>
      <c r="E4499" t="s">
        <v>17</v>
      </c>
      <c r="F4499" t="s">
        <v>688</v>
      </c>
      <c r="G449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499">
        <f>datainHOME1[[#This Row],[l]]+5</f>
        <v>4531</v>
      </c>
      <c r="N449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499">
        <f>datainHOME1[[#This Row],[l]]+5</f>
        <v>4531</v>
      </c>
      <c r="U4499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500" spans="1:21" x14ac:dyDescent="0.25">
      <c r="A4500" t="s">
        <v>7</v>
      </c>
      <c r="B4500" t="s">
        <v>4804</v>
      </c>
      <c r="C4500">
        <f>datainHOME1[[#This Row],[l]]+5</f>
        <v>4532</v>
      </c>
      <c r="D4500" t="s">
        <v>4530</v>
      </c>
      <c r="E4500" t="s">
        <v>688</v>
      </c>
      <c r="F4500" t="s">
        <v>935</v>
      </c>
      <c r="G450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500">
        <f>datainHOME1[[#This Row],[l]]+5</f>
        <v>4532</v>
      </c>
      <c r="N450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500">
        <f>datainHOME1[[#This Row],[l]]+5</f>
        <v>4532</v>
      </c>
      <c r="U450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501" spans="1:21" x14ac:dyDescent="0.25">
      <c r="A4501" t="s">
        <v>7</v>
      </c>
      <c r="B4501" t="s">
        <v>4805</v>
      </c>
      <c r="C4501">
        <f>datainHOME1[[#This Row],[l]]+5</f>
        <v>4533</v>
      </c>
      <c r="D4501" t="s">
        <v>4641</v>
      </c>
      <c r="E4501" t="s">
        <v>524</v>
      </c>
      <c r="F4501" t="s">
        <v>754</v>
      </c>
      <c r="G450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501">
        <f>datainHOME1[[#This Row],[l]]+5</f>
        <v>4533</v>
      </c>
      <c r="N450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501">
        <f>datainHOME1[[#This Row],[l]]+5</f>
        <v>4533</v>
      </c>
      <c r="U450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502" spans="1:21" x14ac:dyDescent="0.25">
      <c r="A4502" t="s">
        <v>7</v>
      </c>
      <c r="B4502" t="s">
        <v>4806</v>
      </c>
      <c r="C4502">
        <f>datainHOME1[[#This Row],[l]]+5</f>
        <v>4534</v>
      </c>
      <c r="D4502" t="s">
        <v>4643</v>
      </c>
      <c r="E4502" t="s">
        <v>935</v>
      </c>
      <c r="F4502" t="s">
        <v>758</v>
      </c>
      <c r="G450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502">
        <f>datainHOME1[[#This Row],[l]]+5</f>
        <v>4534</v>
      </c>
      <c r="N450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502">
        <f>datainHOME1[[#This Row],[l]]+5</f>
        <v>4534</v>
      </c>
      <c r="U4502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503" spans="1:21" x14ac:dyDescent="0.25">
      <c r="A4503" t="s">
        <v>7</v>
      </c>
      <c r="B4503" t="s">
        <v>4807</v>
      </c>
      <c r="C4503">
        <f>datainHOME1[[#This Row],[l]]+5</f>
        <v>4535</v>
      </c>
      <c r="D4503" t="s">
        <v>4531</v>
      </c>
      <c r="E4503" t="s">
        <v>939</v>
      </c>
      <c r="F4503" t="s">
        <v>522</v>
      </c>
      <c r="G450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503">
        <f>datainHOME1[[#This Row],[l]]+5</f>
        <v>4535</v>
      </c>
      <c r="N450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503">
        <f>datainHOME1[[#This Row],[l]]+5</f>
        <v>4535</v>
      </c>
      <c r="U4503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504" spans="1:21" x14ac:dyDescent="0.25">
      <c r="A4504" t="s">
        <v>7</v>
      </c>
      <c r="B4504" t="s">
        <v>4808</v>
      </c>
      <c r="C4504">
        <f>datainHOME1[[#This Row],[l]]+5</f>
        <v>4536</v>
      </c>
      <c r="D4504" t="s">
        <v>4532</v>
      </c>
      <c r="E4504" t="s">
        <v>522</v>
      </c>
      <c r="F4504" t="s">
        <v>955</v>
      </c>
      <c r="G450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504">
        <f>datainHOME1[[#This Row],[l]]+5</f>
        <v>4536</v>
      </c>
      <c r="N450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504">
        <f>datainHOME1[[#This Row],[l]]+5</f>
        <v>4536</v>
      </c>
      <c r="U450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505" spans="1:21" x14ac:dyDescent="0.25">
      <c r="A4505" t="s">
        <v>7</v>
      </c>
      <c r="B4505" t="s">
        <v>4809</v>
      </c>
      <c r="C4505">
        <f>datainHOME1[[#This Row],[l]]+5</f>
        <v>4537</v>
      </c>
      <c r="D4505" t="s">
        <v>4533</v>
      </c>
      <c r="E4505" t="s">
        <v>953</v>
      </c>
      <c r="F4505" t="s">
        <v>760</v>
      </c>
      <c r="G450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505">
        <f>datainHOME1[[#This Row],[l]]+5</f>
        <v>4537</v>
      </c>
      <c r="N450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505">
        <f>datainHOME1[[#This Row],[l]]+5</f>
        <v>4537</v>
      </c>
      <c r="U450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506" spans="1:21" x14ac:dyDescent="0.25">
      <c r="A4506" t="s">
        <v>7</v>
      </c>
      <c r="B4506" t="s">
        <v>4810</v>
      </c>
      <c r="C4506">
        <f>datainHOME1[[#This Row],[l]]+5</f>
        <v>4538</v>
      </c>
      <c r="D4506" t="s">
        <v>4534</v>
      </c>
      <c r="E4506" t="s">
        <v>33</v>
      </c>
      <c r="F4506" t="s">
        <v>537</v>
      </c>
      <c r="G450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506">
        <f>datainHOME1[[#This Row],[l]]+5</f>
        <v>4538</v>
      </c>
      <c r="N450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506">
        <f>datainHOME1[[#This Row],[l]]+5</f>
        <v>4538</v>
      </c>
      <c r="U4506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507" spans="1:21" x14ac:dyDescent="0.25">
      <c r="A4507" t="s">
        <v>7</v>
      </c>
      <c r="B4507" t="s">
        <v>4811</v>
      </c>
      <c r="C4507">
        <f>datainHOME1[[#This Row],[l]]+5</f>
        <v>4539</v>
      </c>
      <c r="D4507" t="s">
        <v>4535</v>
      </c>
      <c r="E4507" t="s">
        <v>537</v>
      </c>
      <c r="F4507" t="s">
        <v>426</v>
      </c>
      <c r="G450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507">
        <f>datainHOME1[[#This Row],[l]]+5</f>
        <v>4539</v>
      </c>
      <c r="N450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507">
        <f>datainHOME1[[#This Row],[l]]+5</f>
        <v>4539</v>
      </c>
      <c r="U450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508" spans="1:21" x14ac:dyDescent="0.25">
      <c r="A4508" t="s">
        <v>7</v>
      </c>
      <c r="B4508" t="s">
        <v>4812</v>
      </c>
      <c r="C4508">
        <f>datainHOME1[[#This Row],[l]]+5</f>
        <v>4540</v>
      </c>
      <c r="D4508" t="s">
        <v>4536</v>
      </c>
      <c r="E4508" t="s">
        <v>426</v>
      </c>
      <c r="F4508" t="s">
        <v>46</v>
      </c>
      <c r="G450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508">
        <f>datainHOME1[[#This Row],[l]]+5</f>
        <v>4540</v>
      </c>
      <c r="N450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508">
        <f>datainHOME1[[#This Row],[l]]+5</f>
        <v>4540</v>
      </c>
      <c r="U450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509" spans="1:21" x14ac:dyDescent="0.25">
      <c r="A4509" t="s">
        <v>7</v>
      </c>
      <c r="B4509" t="s">
        <v>4813</v>
      </c>
      <c r="C4509">
        <f>datainHOME1[[#This Row],[l]]+5</f>
        <v>4541</v>
      </c>
      <c r="D4509" t="s">
        <v>4537</v>
      </c>
      <c r="E4509" t="s">
        <v>46</v>
      </c>
      <c r="F4509" t="s">
        <v>331</v>
      </c>
      <c r="G4509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J4509">
        <f>datainHOME1[[#This Row],[l]]+5</f>
        <v>4541</v>
      </c>
      <c r="N4509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Q4509">
        <f>datainHOME1[[#This Row],[l]]+5</f>
        <v>4541</v>
      </c>
      <c r="U4509">
        <f>IF(datainHOME1[[#This Row],[TimeIn]]-datainHOME1[[#This Row],[TimeOut]] &gt;0, datainHOME1[[#This Row],[TimeIn]]-datainHOME1[[#This Row],[TimeOut]],(datainHOME1[[#This Row],[TimeIn]]-datainHOME1[[#This Row],[TimeOut]])+1000)</f>
        <v>41</v>
      </c>
    </row>
    <row r="4510" spans="1:21" x14ac:dyDescent="0.25">
      <c r="A4510" t="s">
        <v>7</v>
      </c>
      <c r="B4510" t="s">
        <v>4814</v>
      </c>
      <c r="C4510">
        <f>datainHOME1[[#This Row],[l]]+5</f>
        <v>4542</v>
      </c>
      <c r="D4510" t="s">
        <v>4538</v>
      </c>
      <c r="E4510" t="s">
        <v>331</v>
      </c>
      <c r="F4510" t="s">
        <v>58</v>
      </c>
      <c r="G451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510">
        <f>datainHOME1[[#This Row],[l]]+5</f>
        <v>4542</v>
      </c>
      <c r="N451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510">
        <f>datainHOME1[[#This Row],[l]]+5</f>
        <v>4542</v>
      </c>
      <c r="U451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511" spans="1:21" x14ac:dyDescent="0.25">
      <c r="A4511" t="s">
        <v>7</v>
      </c>
      <c r="B4511" t="s">
        <v>4815</v>
      </c>
      <c r="C4511">
        <f>datainHOME1[[#This Row],[l]]+5</f>
        <v>4543</v>
      </c>
      <c r="D4511" t="s">
        <v>4539</v>
      </c>
      <c r="E4511" t="s">
        <v>991</v>
      </c>
      <c r="F4511" t="s">
        <v>65</v>
      </c>
      <c r="G451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511">
        <f>datainHOME1[[#This Row],[l]]+5</f>
        <v>4543</v>
      </c>
      <c r="N451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511">
        <f>datainHOME1[[#This Row],[l]]+5</f>
        <v>4543</v>
      </c>
      <c r="U451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512" spans="1:21" x14ac:dyDescent="0.25">
      <c r="A4512" t="s">
        <v>7</v>
      </c>
      <c r="B4512" t="s">
        <v>4817</v>
      </c>
      <c r="C4512">
        <f>datainHOME1[[#This Row],[l]]+5</f>
        <v>4544</v>
      </c>
      <c r="D4512" t="s">
        <v>4540</v>
      </c>
      <c r="E4512" t="s">
        <v>65</v>
      </c>
      <c r="F4512" t="s">
        <v>211</v>
      </c>
      <c r="G451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512">
        <f>datainHOME1[[#This Row],[l]]+5</f>
        <v>4544</v>
      </c>
      <c r="N451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512">
        <f>datainHOME1[[#This Row],[l]]+5</f>
        <v>4544</v>
      </c>
      <c r="U4512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513" spans="1:21" x14ac:dyDescent="0.25">
      <c r="A4513" t="s">
        <v>7</v>
      </c>
      <c r="B4513" t="s">
        <v>4819</v>
      </c>
      <c r="C4513">
        <f>datainHOME1[[#This Row],[l]]+5</f>
        <v>4545</v>
      </c>
      <c r="D4513" t="s">
        <v>4541</v>
      </c>
      <c r="E4513" t="s">
        <v>68</v>
      </c>
      <c r="F4513" t="s">
        <v>977</v>
      </c>
      <c r="G451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513">
        <f>datainHOME1[[#This Row],[l]]+5</f>
        <v>4545</v>
      </c>
      <c r="N451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513">
        <f>datainHOME1[[#This Row],[l]]+5</f>
        <v>4545</v>
      </c>
      <c r="U451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514" spans="1:21" x14ac:dyDescent="0.25">
      <c r="A4514" t="s">
        <v>7</v>
      </c>
      <c r="B4514" t="s">
        <v>4820</v>
      </c>
      <c r="C4514">
        <f>datainHOME1[[#This Row],[l]]+5</f>
        <v>4546</v>
      </c>
      <c r="D4514" t="s">
        <v>4542</v>
      </c>
      <c r="E4514" t="s">
        <v>63</v>
      </c>
      <c r="F4514" t="s">
        <v>931</v>
      </c>
      <c r="G451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514">
        <f>datainHOME1[[#This Row],[l]]+5</f>
        <v>4546</v>
      </c>
      <c r="N451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514">
        <f>datainHOME1[[#This Row],[l]]+5</f>
        <v>4546</v>
      </c>
      <c r="U451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515" spans="1:21" x14ac:dyDescent="0.25">
      <c r="A4515" t="s">
        <v>7</v>
      </c>
      <c r="B4515" t="s">
        <v>4821</v>
      </c>
      <c r="C4515">
        <f>datainHOME1[[#This Row],[l]]+5</f>
        <v>4547</v>
      </c>
      <c r="D4515" t="s">
        <v>4543</v>
      </c>
      <c r="E4515" t="s">
        <v>977</v>
      </c>
      <c r="F4515" t="s">
        <v>34</v>
      </c>
      <c r="G451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515">
        <f>datainHOME1[[#This Row],[l]]+5</f>
        <v>4547</v>
      </c>
      <c r="N451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515">
        <f>datainHOME1[[#This Row],[l]]+5</f>
        <v>4547</v>
      </c>
      <c r="U451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516" spans="1:21" x14ac:dyDescent="0.25">
      <c r="A4516" t="s">
        <v>7</v>
      </c>
      <c r="B4516" t="s">
        <v>4822</v>
      </c>
      <c r="C4516">
        <f>datainHOME1[[#This Row],[l]]+5</f>
        <v>4548</v>
      </c>
      <c r="D4516" t="s">
        <v>4658</v>
      </c>
      <c r="E4516" t="s">
        <v>23</v>
      </c>
      <c r="F4516" t="s">
        <v>82</v>
      </c>
      <c r="G451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516">
        <f>datainHOME1[[#This Row],[l]]+5</f>
        <v>4548</v>
      </c>
      <c r="N451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516">
        <f>datainHOME1[[#This Row],[l]]+5</f>
        <v>4548</v>
      </c>
      <c r="U4516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517" spans="1:21" x14ac:dyDescent="0.25">
      <c r="A4517" t="s">
        <v>7</v>
      </c>
      <c r="B4517" t="s">
        <v>4823</v>
      </c>
      <c r="C4517">
        <f>datainHOME1[[#This Row],[l]]+5</f>
        <v>4549</v>
      </c>
      <c r="D4517" t="s">
        <v>4544</v>
      </c>
      <c r="E4517" t="s">
        <v>59</v>
      </c>
      <c r="F4517" t="s">
        <v>109</v>
      </c>
      <c r="G451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517">
        <f>datainHOME1[[#This Row],[l]]+5</f>
        <v>4549</v>
      </c>
      <c r="N451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517">
        <f>datainHOME1[[#This Row],[l]]+5</f>
        <v>4549</v>
      </c>
      <c r="U451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518" spans="1:21" x14ac:dyDescent="0.25">
      <c r="A4518" t="s">
        <v>7</v>
      </c>
      <c r="B4518" t="s">
        <v>4824</v>
      </c>
      <c r="C4518">
        <f>datainHOME1[[#This Row],[l]]+5</f>
        <v>4550</v>
      </c>
      <c r="D4518" t="s">
        <v>4545</v>
      </c>
      <c r="E4518" t="s">
        <v>84</v>
      </c>
      <c r="F4518" t="s">
        <v>121</v>
      </c>
      <c r="G4518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4518">
        <f>datainHOME1[[#This Row],[l]]+5</f>
        <v>4550</v>
      </c>
      <c r="N4518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4518">
        <f>datainHOME1[[#This Row],[l]]+5</f>
        <v>4550</v>
      </c>
      <c r="U4518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4519" spans="1:21" x14ac:dyDescent="0.25">
      <c r="A4519" t="s">
        <v>7</v>
      </c>
      <c r="B4519" t="s">
        <v>4825</v>
      </c>
      <c r="C4519">
        <f>datainHOME1[[#This Row],[l]]+5</f>
        <v>4551</v>
      </c>
      <c r="D4519" t="s">
        <v>4547</v>
      </c>
      <c r="E4519" t="s">
        <v>109</v>
      </c>
      <c r="F4519" t="s">
        <v>161</v>
      </c>
      <c r="G451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519">
        <f>datainHOME1[[#This Row],[l]]+5</f>
        <v>4551</v>
      </c>
      <c r="N451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519">
        <f>datainHOME1[[#This Row],[l]]+5</f>
        <v>4551</v>
      </c>
      <c r="U451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520" spans="1:21" x14ac:dyDescent="0.25">
      <c r="A4520" t="s">
        <v>7</v>
      </c>
      <c r="B4520" t="s">
        <v>4827</v>
      </c>
      <c r="C4520">
        <f>datainHOME1[[#This Row],[l]]+5</f>
        <v>4552</v>
      </c>
      <c r="D4520" t="s">
        <v>4548</v>
      </c>
      <c r="E4520" t="s">
        <v>161</v>
      </c>
      <c r="F4520" t="s">
        <v>205</v>
      </c>
      <c r="G452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520">
        <f>datainHOME1[[#This Row],[l]]+5</f>
        <v>4552</v>
      </c>
      <c r="N452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520">
        <f>datainHOME1[[#This Row],[l]]+5</f>
        <v>4552</v>
      </c>
      <c r="U452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521" spans="1:21" x14ac:dyDescent="0.25">
      <c r="A4521" t="s">
        <v>7</v>
      </c>
      <c r="B4521" t="s">
        <v>4828</v>
      </c>
      <c r="C4521">
        <f>datainHOME1[[#This Row],[l]]+5</f>
        <v>4553</v>
      </c>
      <c r="D4521" t="s">
        <v>4549</v>
      </c>
      <c r="E4521" t="s">
        <v>198</v>
      </c>
      <c r="F4521" t="s">
        <v>239</v>
      </c>
      <c r="G452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521">
        <f>datainHOME1[[#This Row],[l]]+5</f>
        <v>4553</v>
      </c>
      <c r="N452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521">
        <f>datainHOME1[[#This Row],[l]]+5</f>
        <v>4553</v>
      </c>
      <c r="U452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522" spans="1:21" x14ac:dyDescent="0.25">
      <c r="A4522" t="s">
        <v>7</v>
      </c>
      <c r="B4522" t="s">
        <v>4829</v>
      </c>
      <c r="C4522">
        <f>datainHOME1[[#This Row],[l]]+5</f>
        <v>4554</v>
      </c>
      <c r="D4522" t="s">
        <v>4550</v>
      </c>
      <c r="E4522" t="s">
        <v>81</v>
      </c>
      <c r="F4522" t="s">
        <v>255</v>
      </c>
      <c r="G452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522">
        <f>datainHOME1[[#This Row],[l]]+5</f>
        <v>4554</v>
      </c>
      <c r="N452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522">
        <f>datainHOME1[[#This Row],[l]]+5</f>
        <v>4554</v>
      </c>
      <c r="U452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523" spans="1:21" x14ac:dyDescent="0.25">
      <c r="A4523" t="s">
        <v>7</v>
      </c>
      <c r="B4523" t="s">
        <v>4830</v>
      </c>
      <c r="C4523">
        <f>datainHOME1[[#This Row],[l]]+5</f>
        <v>4555</v>
      </c>
      <c r="D4523" t="s">
        <v>4551</v>
      </c>
      <c r="E4523" t="s">
        <v>252</v>
      </c>
      <c r="F4523" t="s">
        <v>303</v>
      </c>
      <c r="G452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523">
        <f>datainHOME1[[#This Row],[l]]+5</f>
        <v>4555</v>
      </c>
      <c r="N452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523">
        <f>datainHOME1[[#This Row],[l]]+5</f>
        <v>4555</v>
      </c>
      <c r="U452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524" spans="1:21" x14ac:dyDescent="0.25">
      <c r="A4524" t="s">
        <v>7</v>
      </c>
      <c r="B4524" t="s">
        <v>4831</v>
      </c>
      <c r="C4524">
        <f>datainHOME1[[#This Row],[l]]+5</f>
        <v>4556</v>
      </c>
      <c r="D4524" t="s">
        <v>4552</v>
      </c>
      <c r="E4524" t="s">
        <v>292</v>
      </c>
      <c r="F4524" t="s">
        <v>334</v>
      </c>
      <c r="G452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524">
        <f>datainHOME1[[#This Row],[l]]+5</f>
        <v>4556</v>
      </c>
      <c r="N452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524">
        <f>datainHOME1[[#This Row],[l]]+5</f>
        <v>4556</v>
      </c>
      <c r="U452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525" spans="1:21" x14ac:dyDescent="0.25">
      <c r="A4525" t="s">
        <v>7</v>
      </c>
      <c r="B4525" t="s">
        <v>4832</v>
      </c>
      <c r="C4525">
        <f>datainHOME1[[#This Row],[l]]+5</f>
        <v>4557</v>
      </c>
      <c r="D4525" t="s">
        <v>4554</v>
      </c>
      <c r="E4525" t="s">
        <v>318</v>
      </c>
      <c r="F4525" t="s">
        <v>351</v>
      </c>
      <c r="G452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525">
        <f>datainHOME1[[#This Row],[l]]+5</f>
        <v>4557</v>
      </c>
      <c r="N452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525">
        <f>datainHOME1[[#This Row],[l]]+5</f>
        <v>4557</v>
      </c>
      <c r="U452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526" spans="1:21" x14ac:dyDescent="0.25">
      <c r="A4526" t="s">
        <v>7</v>
      </c>
      <c r="B4526" t="s">
        <v>4833</v>
      </c>
      <c r="C4526">
        <f>datainHOME1[[#This Row],[l]]+5</f>
        <v>4558</v>
      </c>
      <c r="D4526" t="s">
        <v>4555</v>
      </c>
      <c r="E4526" t="s">
        <v>326</v>
      </c>
      <c r="F4526" t="s">
        <v>368</v>
      </c>
      <c r="G452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526">
        <f>datainHOME1[[#This Row],[l]]+5</f>
        <v>4558</v>
      </c>
      <c r="N452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526">
        <f>datainHOME1[[#This Row],[l]]+5</f>
        <v>4558</v>
      </c>
      <c r="U452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527" spans="1:21" x14ac:dyDescent="0.25">
      <c r="A4527" t="s">
        <v>7</v>
      </c>
      <c r="B4527" t="s">
        <v>4954</v>
      </c>
      <c r="C4527">
        <f>datainHOME1[[#This Row],[l]]+5</f>
        <v>4559</v>
      </c>
      <c r="D4527" t="s">
        <v>4556</v>
      </c>
      <c r="E4527" t="s">
        <v>351</v>
      </c>
      <c r="F4527" t="s">
        <v>389</v>
      </c>
      <c r="G452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527">
        <f>datainHOME1[[#This Row],[l]]+5</f>
        <v>4559</v>
      </c>
      <c r="N452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527">
        <f>datainHOME1[[#This Row],[l]]+5</f>
        <v>4559</v>
      </c>
      <c r="U452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528" spans="1:21" x14ac:dyDescent="0.25">
      <c r="A4528" t="s">
        <v>7</v>
      </c>
      <c r="B4528" t="s">
        <v>4956</v>
      </c>
      <c r="C4528">
        <f>datainHOME1[[#This Row],[l]]+5</f>
        <v>4560</v>
      </c>
      <c r="D4528" t="s">
        <v>4557</v>
      </c>
      <c r="E4528" t="s">
        <v>368</v>
      </c>
      <c r="F4528" t="s">
        <v>218</v>
      </c>
      <c r="G4528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4528">
        <f>datainHOME1[[#This Row],[l]]+5</f>
        <v>4560</v>
      </c>
      <c r="N4528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4528">
        <f>datainHOME1[[#This Row],[l]]+5</f>
        <v>4560</v>
      </c>
      <c r="U4528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4529" spans="1:21" x14ac:dyDescent="0.25">
      <c r="A4529" t="s">
        <v>7</v>
      </c>
      <c r="B4529" t="s">
        <v>4834</v>
      </c>
      <c r="C4529">
        <f>datainHOME1[[#This Row],[l]]+5</f>
        <v>4561</v>
      </c>
      <c r="D4529" t="s">
        <v>4558</v>
      </c>
      <c r="E4529" t="s">
        <v>389</v>
      </c>
      <c r="F4529" t="s">
        <v>425</v>
      </c>
      <c r="G4529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4529">
        <f>datainHOME1[[#This Row],[l]]+5</f>
        <v>4561</v>
      </c>
      <c r="N4529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4529">
        <f>datainHOME1[[#This Row],[l]]+5</f>
        <v>4561</v>
      </c>
      <c r="U4529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4530" spans="1:21" x14ac:dyDescent="0.25">
      <c r="A4530" t="s">
        <v>7</v>
      </c>
      <c r="B4530" t="s">
        <v>4836</v>
      </c>
      <c r="C4530">
        <f>datainHOME1[[#This Row],[l]]+5</f>
        <v>4562</v>
      </c>
      <c r="D4530" t="s">
        <v>4559</v>
      </c>
      <c r="E4530" t="s">
        <v>425</v>
      </c>
      <c r="F4530" t="s">
        <v>360</v>
      </c>
      <c r="G453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530">
        <f>datainHOME1[[#This Row],[l]]+5</f>
        <v>4562</v>
      </c>
      <c r="N453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530">
        <f>datainHOME1[[#This Row],[l]]+5</f>
        <v>4562</v>
      </c>
      <c r="U4530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531" spans="1:21" x14ac:dyDescent="0.25">
      <c r="A4531" t="s">
        <v>7</v>
      </c>
      <c r="B4531" t="s">
        <v>4837</v>
      </c>
      <c r="C4531">
        <f>datainHOME1[[#This Row],[l]]+5</f>
        <v>4563</v>
      </c>
      <c r="D4531" t="s">
        <v>4560</v>
      </c>
      <c r="E4531" t="s">
        <v>456</v>
      </c>
      <c r="F4531" t="s">
        <v>463</v>
      </c>
      <c r="G453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531">
        <f>datainHOME1[[#This Row],[l]]+5</f>
        <v>4563</v>
      </c>
      <c r="N453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531">
        <f>datainHOME1[[#This Row],[l]]+5</f>
        <v>4563</v>
      </c>
      <c r="U4531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532" spans="1:21" x14ac:dyDescent="0.25">
      <c r="A4532" t="s">
        <v>7</v>
      </c>
      <c r="B4532" t="s">
        <v>4838</v>
      </c>
      <c r="C4532">
        <f>datainHOME1[[#This Row],[l]]+5</f>
        <v>4564</v>
      </c>
      <c r="D4532" t="s">
        <v>4561</v>
      </c>
      <c r="E4532" t="s">
        <v>360</v>
      </c>
      <c r="F4532" t="s">
        <v>503</v>
      </c>
      <c r="G4532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4532">
        <f>datainHOME1[[#This Row],[l]]+5</f>
        <v>4564</v>
      </c>
      <c r="N4532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4532">
        <f>datainHOME1[[#This Row],[l]]+5</f>
        <v>4564</v>
      </c>
      <c r="U4532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4533" spans="1:21" x14ac:dyDescent="0.25">
      <c r="A4533" t="s">
        <v>7</v>
      </c>
      <c r="B4533" t="s">
        <v>4839</v>
      </c>
      <c r="C4533">
        <f>datainHOME1[[#This Row],[l]]+5</f>
        <v>4565</v>
      </c>
      <c r="D4533" t="s">
        <v>4676</v>
      </c>
      <c r="E4533" t="s">
        <v>501</v>
      </c>
      <c r="F4533" t="s">
        <v>570</v>
      </c>
      <c r="G4533">
        <f>IF(datainHOME1[[#This Row],[TimeIn]]-datainHOME1[[#This Row],[TimeOut]] &gt;0, datainHOME1[[#This Row],[TimeIn]]-datainHOME1[[#This Row],[TimeOut]],(datainHOME1[[#This Row],[TimeIn]]-datainHOME1[[#This Row],[TimeOut]])+1000)</f>
        <v>50</v>
      </c>
      <c r="J4533">
        <f>datainHOME1[[#This Row],[l]]+5</f>
        <v>4565</v>
      </c>
      <c r="N4533">
        <f>IF(datainHOME1[[#This Row],[TimeIn]]-datainHOME1[[#This Row],[TimeOut]] &gt;0, datainHOME1[[#This Row],[TimeIn]]-datainHOME1[[#This Row],[TimeOut]],(datainHOME1[[#This Row],[TimeIn]]-datainHOME1[[#This Row],[TimeOut]])+1000)</f>
        <v>50</v>
      </c>
      <c r="Q4533">
        <f>datainHOME1[[#This Row],[l]]+5</f>
        <v>4565</v>
      </c>
      <c r="U4533">
        <f>IF(datainHOME1[[#This Row],[TimeIn]]-datainHOME1[[#This Row],[TimeOut]] &gt;0, datainHOME1[[#This Row],[TimeIn]]-datainHOME1[[#This Row],[TimeOut]],(datainHOME1[[#This Row],[TimeIn]]-datainHOME1[[#This Row],[TimeOut]])+1000)</f>
        <v>50</v>
      </c>
    </row>
    <row r="4534" spans="1:21" x14ac:dyDescent="0.25">
      <c r="A4534" t="s">
        <v>7</v>
      </c>
      <c r="B4534" t="s">
        <v>4840</v>
      </c>
      <c r="C4534">
        <f>datainHOME1[[#This Row],[l]]+5</f>
        <v>4566</v>
      </c>
      <c r="D4534" t="s">
        <v>4678</v>
      </c>
      <c r="E4534" t="s">
        <v>536</v>
      </c>
      <c r="F4534" t="s">
        <v>597</v>
      </c>
      <c r="G4534">
        <f>IF(datainHOME1[[#This Row],[TimeIn]]-datainHOME1[[#This Row],[TimeOut]] &gt;0, datainHOME1[[#This Row],[TimeIn]]-datainHOME1[[#This Row],[TimeOut]],(datainHOME1[[#This Row],[TimeIn]]-datainHOME1[[#This Row],[TimeOut]])+1000)</f>
        <v>48</v>
      </c>
      <c r="J4534">
        <f>datainHOME1[[#This Row],[l]]+5</f>
        <v>4566</v>
      </c>
      <c r="N4534">
        <f>IF(datainHOME1[[#This Row],[TimeIn]]-datainHOME1[[#This Row],[TimeOut]] &gt;0, datainHOME1[[#This Row],[TimeIn]]-datainHOME1[[#This Row],[TimeOut]],(datainHOME1[[#This Row],[TimeIn]]-datainHOME1[[#This Row],[TimeOut]])+1000)</f>
        <v>48</v>
      </c>
      <c r="Q4534">
        <f>datainHOME1[[#This Row],[l]]+5</f>
        <v>4566</v>
      </c>
      <c r="U4534">
        <f>IF(datainHOME1[[#This Row],[TimeIn]]-datainHOME1[[#This Row],[TimeOut]] &gt;0, datainHOME1[[#This Row],[TimeIn]]-datainHOME1[[#This Row],[TimeOut]],(datainHOME1[[#This Row],[TimeIn]]-datainHOME1[[#This Row],[TimeOut]])+1000)</f>
        <v>48</v>
      </c>
    </row>
    <row r="4535" spans="1:21" x14ac:dyDescent="0.25">
      <c r="A4535" t="s">
        <v>7</v>
      </c>
      <c r="B4535" t="s">
        <v>4841</v>
      </c>
      <c r="C4535">
        <f>datainHOME1[[#This Row],[l]]+5</f>
        <v>4567</v>
      </c>
      <c r="D4535" t="s">
        <v>4562</v>
      </c>
      <c r="E4535" t="s">
        <v>555</v>
      </c>
      <c r="F4535" t="s">
        <v>371</v>
      </c>
      <c r="G4535">
        <f>IF(datainHOME1[[#This Row],[TimeIn]]-datainHOME1[[#This Row],[TimeOut]] &gt;0, datainHOME1[[#This Row],[TimeIn]]-datainHOME1[[#This Row],[TimeOut]],(datainHOME1[[#This Row],[TimeIn]]-datainHOME1[[#This Row],[TimeOut]])+1000)</f>
        <v>45</v>
      </c>
      <c r="J4535">
        <f>datainHOME1[[#This Row],[l]]+5</f>
        <v>4567</v>
      </c>
      <c r="N4535">
        <f>IF(datainHOME1[[#This Row],[TimeIn]]-datainHOME1[[#This Row],[TimeOut]] &gt;0, datainHOME1[[#This Row],[TimeIn]]-datainHOME1[[#This Row],[TimeOut]],(datainHOME1[[#This Row],[TimeIn]]-datainHOME1[[#This Row],[TimeOut]])+1000)</f>
        <v>45</v>
      </c>
      <c r="Q4535">
        <f>datainHOME1[[#This Row],[l]]+5</f>
        <v>4567</v>
      </c>
      <c r="U4535">
        <f>IF(datainHOME1[[#This Row],[TimeIn]]-datainHOME1[[#This Row],[TimeOut]] &gt;0, datainHOME1[[#This Row],[TimeIn]]-datainHOME1[[#This Row],[TimeOut]],(datainHOME1[[#This Row],[TimeIn]]-datainHOME1[[#This Row],[TimeOut]])+1000)</f>
        <v>45</v>
      </c>
    </row>
    <row r="4536" spans="1:21" x14ac:dyDescent="0.25">
      <c r="A4536" t="s">
        <v>7</v>
      </c>
      <c r="B4536" t="s">
        <v>4842</v>
      </c>
      <c r="C4536">
        <f>datainHOME1[[#This Row],[l]]+5</f>
        <v>4568</v>
      </c>
      <c r="D4536" t="s">
        <v>4563</v>
      </c>
      <c r="E4536" t="s">
        <v>565</v>
      </c>
      <c r="F4536" t="s">
        <v>638</v>
      </c>
      <c r="G4536">
        <f>IF(datainHOME1[[#This Row],[TimeIn]]-datainHOME1[[#This Row],[TimeOut]] &gt;0, datainHOME1[[#This Row],[TimeIn]]-datainHOME1[[#This Row],[TimeOut]],(datainHOME1[[#This Row],[TimeIn]]-datainHOME1[[#This Row],[TimeOut]])+1000)</f>
        <v>50</v>
      </c>
      <c r="J4536">
        <f>datainHOME1[[#This Row],[l]]+5</f>
        <v>4568</v>
      </c>
      <c r="N4536">
        <f>IF(datainHOME1[[#This Row],[TimeIn]]-datainHOME1[[#This Row],[TimeOut]] &gt;0, datainHOME1[[#This Row],[TimeIn]]-datainHOME1[[#This Row],[TimeOut]],(datainHOME1[[#This Row],[TimeIn]]-datainHOME1[[#This Row],[TimeOut]])+1000)</f>
        <v>50</v>
      </c>
      <c r="Q4536">
        <f>datainHOME1[[#This Row],[l]]+5</f>
        <v>4568</v>
      </c>
      <c r="U4536">
        <f>IF(datainHOME1[[#This Row],[TimeIn]]-datainHOME1[[#This Row],[TimeOut]] &gt;0, datainHOME1[[#This Row],[TimeIn]]-datainHOME1[[#This Row],[TimeOut]],(datainHOME1[[#This Row],[TimeIn]]-datainHOME1[[#This Row],[TimeOut]])+1000)</f>
        <v>50</v>
      </c>
    </row>
    <row r="4537" spans="1:21" x14ac:dyDescent="0.25">
      <c r="A4537" t="s">
        <v>7</v>
      </c>
      <c r="B4537" t="s">
        <v>4843</v>
      </c>
      <c r="C4537">
        <f>datainHOME1[[#This Row],[l]]+5</f>
        <v>4569</v>
      </c>
      <c r="D4537" t="s">
        <v>4564</v>
      </c>
      <c r="E4537" t="s">
        <v>594</v>
      </c>
      <c r="F4537" t="s">
        <v>642</v>
      </c>
      <c r="G4537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4537">
        <f>datainHOME1[[#This Row],[l]]+5</f>
        <v>4569</v>
      </c>
      <c r="N4537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4537">
        <f>datainHOME1[[#This Row],[l]]+5</f>
        <v>4569</v>
      </c>
      <c r="U4537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4538" spans="1:21" x14ac:dyDescent="0.25">
      <c r="A4538" t="s">
        <v>7</v>
      </c>
      <c r="B4538" t="s">
        <v>4844</v>
      </c>
      <c r="C4538">
        <f>datainHOME1[[#This Row],[l]]+5</f>
        <v>4570</v>
      </c>
      <c r="D4538" t="s">
        <v>4565</v>
      </c>
      <c r="E4538" t="s">
        <v>611</v>
      </c>
      <c r="F4538" t="s">
        <v>122</v>
      </c>
      <c r="G4538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4538">
        <f>datainHOME1[[#This Row],[l]]+5</f>
        <v>4570</v>
      </c>
      <c r="N4538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4538">
        <f>datainHOME1[[#This Row],[l]]+5</f>
        <v>4570</v>
      </c>
      <c r="U4538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4539" spans="1:21" x14ac:dyDescent="0.25">
      <c r="A4539" t="s">
        <v>7</v>
      </c>
      <c r="B4539" t="s">
        <v>4845</v>
      </c>
      <c r="C4539">
        <f>datainHOME1[[#This Row],[l]]+5</f>
        <v>4571</v>
      </c>
      <c r="D4539" t="s">
        <v>4566</v>
      </c>
      <c r="E4539" t="s">
        <v>124</v>
      </c>
      <c r="F4539" t="s">
        <v>125</v>
      </c>
      <c r="G4539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4539">
        <f>datainHOME1[[#This Row],[l]]+5</f>
        <v>4571</v>
      </c>
      <c r="N4539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4539">
        <f>datainHOME1[[#This Row],[l]]+5</f>
        <v>4571</v>
      </c>
      <c r="U4539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4540" spans="1:21" x14ac:dyDescent="0.25">
      <c r="A4540" t="s">
        <v>7</v>
      </c>
      <c r="B4540" t="s">
        <v>4846</v>
      </c>
      <c r="C4540">
        <f>datainHOME1[[#This Row],[l]]+5</f>
        <v>4572</v>
      </c>
      <c r="D4540" t="s">
        <v>4567</v>
      </c>
      <c r="E4540" t="s">
        <v>638</v>
      </c>
      <c r="F4540" t="s">
        <v>247</v>
      </c>
      <c r="G4540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540">
        <f>datainHOME1[[#This Row],[l]]+5</f>
        <v>4572</v>
      </c>
      <c r="N4540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540">
        <f>datainHOME1[[#This Row],[l]]+5</f>
        <v>4572</v>
      </c>
      <c r="U4540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541" spans="1:21" x14ac:dyDescent="0.25">
      <c r="A4541" t="s">
        <v>7</v>
      </c>
      <c r="B4541" t="s">
        <v>4847</v>
      </c>
      <c r="C4541">
        <f>datainHOME1[[#This Row],[l]]+5</f>
        <v>4573</v>
      </c>
      <c r="D4541" t="s">
        <v>4568</v>
      </c>
      <c r="E4541" t="s">
        <v>245</v>
      </c>
      <c r="F4541" t="s">
        <v>128</v>
      </c>
      <c r="G454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541">
        <f>datainHOME1[[#This Row],[l]]+5</f>
        <v>4573</v>
      </c>
      <c r="N454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541">
        <f>datainHOME1[[#This Row],[l]]+5</f>
        <v>4573</v>
      </c>
      <c r="U454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542" spans="1:21" x14ac:dyDescent="0.25">
      <c r="A4542" t="s">
        <v>7</v>
      </c>
      <c r="B4542" t="s">
        <v>4848</v>
      </c>
      <c r="C4542">
        <f>datainHOME1[[#This Row],[l]]+5</f>
        <v>4574</v>
      </c>
      <c r="D4542" t="s">
        <v>4569</v>
      </c>
      <c r="E4542" t="s">
        <v>652</v>
      </c>
      <c r="F4542" t="s">
        <v>482</v>
      </c>
      <c r="G454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542">
        <f>datainHOME1[[#This Row],[l]]+5</f>
        <v>4574</v>
      </c>
      <c r="N454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542">
        <f>datainHOME1[[#This Row],[l]]+5</f>
        <v>4574</v>
      </c>
      <c r="U454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543" spans="1:21" x14ac:dyDescent="0.25">
      <c r="A4543" t="s">
        <v>7</v>
      </c>
      <c r="B4543" t="s">
        <v>4849</v>
      </c>
      <c r="C4543">
        <f>datainHOME1[[#This Row],[l]]+5</f>
        <v>4575</v>
      </c>
      <c r="D4543" t="s">
        <v>4570</v>
      </c>
      <c r="E4543" t="s">
        <v>128</v>
      </c>
      <c r="F4543" t="s">
        <v>579</v>
      </c>
      <c r="G454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543">
        <f>datainHOME1[[#This Row],[l]]+5</f>
        <v>4575</v>
      </c>
      <c r="N454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543">
        <f>datainHOME1[[#This Row],[l]]+5</f>
        <v>4575</v>
      </c>
      <c r="U454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544" spans="1:21" x14ac:dyDescent="0.25">
      <c r="A4544" t="s">
        <v>7</v>
      </c>
      <c r="B4544" t="s">
        <v>4850</v>
      </c>
      <c r="C4544">
        <f>datainHOME1[[#This Row],[l]]+5</f>
        <v>4576</v>
      </c>
      <c r="D4544" t="s">
        <v>4571</v>
      </c>
      <c r="E4544" t="s">
        <v>482</v>
      </c>
      <c r="F4544" t="s">
        <v>489</v>
      </c>
      <c r="G4544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4544">
        <f>datainHOME1[[#This Row],[l]]+5</f>
        <v>4576</v>
      </c>
      <c r="N4544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4544">
        <f>datainHOME1[[#This Row],[l]]+5</f>
        <v>4576</v>
      </c>
      <c r="U4544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4545" spans="1:21" x14ac:dyDescent="0.25">
      <c r="A4545" t="s">
        <v>7</v>
      </c>
      <c r="B4545" t="s">
        <v>4851</v>
      </c>
      <c r="C4545">
        <f>datainHOME1[[#This Row],[l]]+5</f>
        <v>4577</v>
      </c>
      <c r="D4545" t="s">
        <v>4572</v>
      </c>
      <c r="E4545" t="s">
        <v>579</v>
      </c>
      <c r="F4545" t="s">
        <v>575</v>
      </c>
      <c r="G454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545">
        <f>datainHOME1[[#This Row],[l]]+5</f>
        <v>4577</v>
      </c>
      <c r="N454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545">
        <f>datainHOME1[[#This Row],[l]]+5</f>
        <v>4577</v>
      </c>
      <c r="U454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546" spans="1:21" x14ac:dyDescent="0.25">
      <c r="A4546" t="s">
        <v>7</v>
      </c>
      <c r="B4546" t="s">
        <v>4852</v>
      </c>
      <c r="C4546">
        <f>datainHOME1[[#This Row],[l]]+5</f>
        <v>4578</v>
      </c>
      <c r="D4546" t="s">
        <v>4573</v>
      </c>
      <c r="E4546" t="s">
        <v>708</v>
      </c>
      <c r="F4546" t="s">
        <v>717</v>
      </c>
      <c r="G4546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4546">
        <f>datainHOME1[[#This Row],[l]]+5</f>
        <v>4578</v>
      </c>
      <c r="N4546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4546">
        <f>datainHOME1[[#This Row],[l]]+5</f>
        <v>4578</v>
      </c>
      <c r="U4546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4547" spans="1:21" x14ac:dyDescent="0.25">
      <c r="A4547" t="s">
        <v>7</v>
      </c>
      <c r="B4547" t="s">
        <v>4853</v>
      </c>
      <c r="C4547">
        <f>datainHOME1[[#This Row],[l]]+5</f>
        <v>4579</v>
      </c>
      <c r="D4547" t="s">
        <v>4574</v>
      </c>
      <c r="E4547" t="s">
        <v>575</v>
      </c>
      <c r="F4547" t="s">
        <v>485</v>
      </c>
      <c r="G454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547">
        <f>datainHOME1[[#This Row],[l]]+5</f>
        <v>4579</v>
      </c>
      <c r="N454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547">
        <f>datainHOME1[[#This Row],[l]]+5</f>
        <v>4579</v>
      </c>
      <c r="U4547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548" spans="1:21" x14ac:dyDescent="0.25">
      <c r="A4548" t="s">
        <v>7</v>
      </c>
      <c r="B4548" t="s">
        <v>4854</v>
      </c>
      <c r="C4548">
        <f>datainHOME1[[#This Row],[l]]+5</f>
        <v>4580</v>
      </c>
      <c r="D4548" t="s">
        <v>4575</v>
      </c>
      <c r="E4548" t="s">
        <v>141</v>
      </c>
      <c r="F4548" t="s">
        <v>660</v>
      </c>
      <c r="G454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548">
        <f>datainHOME1[[#This Row],[l]]+5</f>
        <v>4580</v>
      </c>
      <c r="N454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548">
        <f>datainHOME1[[#This Row],[l]]+5</f>
        <v>4580</v>
      </c>
      <c r="U454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549" spans="1:21" x14ac:dyDescent="0.25">
      <c r="A4549" t="s">
        <v>7</v>
      </c>
      <c r="B4549" t="s">
        <v>4855</v>
      </c>
      <c r="C4549">
        <f>datainHOME1[[#This Row],[l]]+5</f>
        <v>4581</v>
      </c>
      <c r="D4549" t="s">
        <v>4576</v>
      </c>
      <c r="E4549" t="s">
        <v>660</v>
      </c>
      <c r="F4549" t="s">
        <v>254</v>
      </c>
      <c r="G4549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4549">
        <f>datainHOME1[[#This Row],[l]]+5</f>
        <v>4581</v>
      </c>
      <c r="N4549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4549">
        <f>datainHOME1[[#This Row],[l]]+5</f>
        <v>4581</v>
      </c>
      <c r="U4549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4550" spans="1:21" x14ac:dyDescent="0.25">
      <c r="A4550" t="s">
        <v>7</v>
      </c>
      <c r="B4550" t="s">
        <v>4856</v>
      </c>
      <c r="C4550">
        <f>datainHOME1[[#This Row],[l]]+5</f>
        <v>4582</v>
      </c>
      <c r="D4550" t="s">
        <v>4577</v>
      </c>
      <c r="E4550" t="s">
        <v>768</v>
      </c>
      <c r="F4550" t="s">
        <v>791</v>
      </c>
      <c r="G4550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J4550">
        <f>datainHOME1[[#This Row],[l]]+5</f>
        <v>4582</v>
      </c>
      <c r="N4550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Q4550">
        <f>datainHOME1[[#This Row],[l]]+5</f>
        <v>4582</v>
      </c>
      <c r="U4550">
        <f>IF(datainHOME1[[#This Row],[TimeIn]]-datainHOME1[[#This Row],[TimeOut]] &gt;0, datainHOME1[[#This Row],[TimeIn]]-datainHOME1[[#This Row],[TimeOut]],(datainHOME1[[#This Row],[TimeIn]]-datainHOME1[[#This Row],[TimeOut]])+1000)</f>
        <v>41</v>
      </c>
    </row>
    <row r="4551" spans="1:21" x14ac:dyDescent="0.25">
      <c r="A4551" t="s">
        <v>7</v>
      </c>
      <c r="B4551" t="s">
        <v>4857</v>
      </c>
      <c r="C4551">
        <f>datainHOME1[[#This Row],[l]]+5</f>
        <v>4583</v>
      </c>
      <c r="D4551" t="s">
        <v>4578</v>
      </c>
      <c r="E4551" t="s">
        <v>791</v>
      </c>
      <c r="F4551" t="s">
        <v>813</v>
      </c>
      <c r="G455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551">
        <f>datainHOME1[[#This Row],[l]]+5</f>
        <v>4583</v>
      </c>
      <c r="N455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551">
        <f>datainHOME1[[#This Row],[l]]+5</f>
        <v>4583</v>
      </c>
      <c r="U455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552" spans="1:21" x14ac:dyDescent="0.25">
      <c r="A4552" t="s">
        <v>7</v>
      </c>
      <c r="B4552" t="s">
        <v>4858</v>
      </c>
      <c r="C4552">
        <f>datainHOME1[[#This Row],[l]]+5</f>
        <v>4584</v>
      </c>
      <c r="D4552" t="s">
        <v>4579</v>
      </c>
      <c r="E4552" t="s">
        <v>805</v>
      </c>
      <c r="F4552" t="s">
        <v>834</v>
      </c>
      <c r="G4552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4552">
        <f>datainHOME1[[#This Row],[l]]+5</f>
        <v>4584</v>
      </c>
      <c r="N4552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4552">
        <f>datainHOME1[[#This Row],[l]]+5</f>
        <v>4584</v>
      </c>
      <c r="U4552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4553" spans="1:21" x14ac:dyDescent="0.25">
      <c r="A4553" t="s">
        <v>7</v>
      </c>
      <c r="B4553" t="s">
        <v>4859</v>
      </c>
      <c r="C4553">
        <f>datainHOME1[[#This Row],[l]]+5</f>
        <v>4585</v>
      </c>
      <c r="D4553" t="s">
        <v>4580</v>
      </c>
      <c r="E4553" t="s">
        <v>667</v>
      </c>
      <c r="F4553" t="s">
        <v>740</v>
      </c>
      <c r="G4553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4553">
        <f>datainHOME1[[#This Row],[l]]+5</f>
        <v>4585</v>
      </c>
      <c r="N4553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4553">
        <f>datainHOME1[[#This Row],[l]]+5</f>
        <v>4585</v>
      </c>
      <c r="U4553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4554" spans="1:21" x14ac:dyDescent="0.25">
      <c r="A4554" t="s">
        <v>7</v>
      </c>
      <c r="B4554" t="s">
        <v>4860</v>
      </c>
      <c r="C4554">
        <f>datainHOME1[[#This Row],[l]]+5</f>
        <v>4586</v>
      </c>
      <c r="D4554" t="s">
        <v>4581</v>
      </c>
      <c r="E4554" t="s">
        <v>834</v>
      </c>
      <c r="F4554" t="s">
        <v>848</v>
      </c>
      <c r="G4554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J4554">
        <f>datainHOME1[[#This Row],[l]]+5</f>
        <v>4586</v>
      </c>
      <c r="N4554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Q4554">
        <f>datainHOME1[[#This Row],[l]]+5</f>
        <v>4586</v>
      </c>
      <c r="U4554">
        <f>IF(datainHOME1[[#This Row],[TimeIn]]-datainHOME1[[#This Row],[TimeOut]] &gt;0, datainHOME1[[#This Row],[TimeIn]]-datainHOME1[[#This Row],[TimeOut]],(datainHOME1[[#This Row],[TimeIn]]-datainHOME1[[#This Row],[TimeOut]])+1000)</f>
        <v>38</v>
      </c>
    </row>
    <row r="4555" spans="1:21" x14ac:dyDescent="0.25">
      <c r="A4555" t="s">
        <v>7</v>
      </c>
      <c r="B4555" t="s">
        <v>4861</v>
      </c>
      <c r="C4555">
        <f>datainHOME1[[#This Row],[l]]+5</f>
        <v>4587</v>
      </c>
      <c r="D4555" t="s">
        <v>4582</v>
      </c>
      <c r="E4555" t="s">
        <v>740</v>
      </c>
      <c r="F4555" t="s">
        <v>677</v>
      </c>
      <c r="G4555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555">
        <f>datainHOME1[[#This Row],[l]]+5</f>
        <v>4587</v>
      </c>
      <c r="N4555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555">
        <f>datainHOME1[[#This Row],[l]]+5</f>
        <v>4587</v>
      </c>
      <c r="U4555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556" spans="1:21" x14ac:dyDescent="0.25">
      <c r="A4556" t="s">
        <v>7</v>
      </c>
      <c r="B4556" t="s">
        <v>4862</v>
      </c>
      <c r="C4556">
        <f>datainHOME1[[#This Row],[l]]+5</f>
        <v>4588</v>
      </c>
      <c r="D4556" t="s">
        <v>4583</v>
      </c>
      <c r="E4556" t="s">
        <v>284</v>
      </c>
      <c r="F4556" t="s">
        <v>275</v>
      </c>
      <c r="G4556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4556">
        <f>datainHOME1[[#This Row],[l]]+5</f>
        <v>4588</v>
      </c>
      <c r="N4556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4556">
        <f>datainHOME1[[#This Row],[l]]+5</f>
        <v>4588</v>
      </c>
      <c r="U4556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4557" spans="1:21" x14ac:dyDescent="0.25">
      <c r="A4557" t="s">
        <v>7</v>
      </c>
      <c r="B4557" t="s">
        <v>4863</v>
      </c>
      <c r="C4557">
        <f>datainHOME1[[#This Row],[l]]+5</f>
        <v>4589</v>
      </c>
      <c r="D4557" t="s">
        <v>4702</v>
      </c>
      <c r="E4557" t="s">
        <v>288</v>
      </c>
      <c r="F4557" t="s">
        <v>174</v>
      </c>
      <c r="G4557">
        <f>IF(datainHOME1[[#This Row],[TimeIn]]-datainHOME1[[#This Row],[TimeOut]] &gt;0, datainHOME1[[#This Row],[TimeIn]]-datainHOME1[[#This Row],[TimeOut]],(datainHOME1[[#This Row],[TimeIn]]-datainHOME1[[#This Row],[TimeOut]])+1000)</f>
        <v>47</v>
      </c>
      <c r="J4557">
        <f>datainHOME1[[#This Row],[l]]+5</f>
        <v>4589</v>
      </c>
      <c r="N4557">
        <f>IF(datainHOME1[[#This Row],[TimeIn]]-datainHOME1[[#This Row],[TimeOut]] &gt;0, datainHOME1[[#This Row],[TimeIn]]-datainHOME1[[#This Row],[TimeOut]],(datainHOME1[[#This Row],[TimeIn]]-datainHOME1[[#This Row],[TimeOut]])+1000)</f>
        <v>47</v>
      </c>
      <c r="Q4557">
        <f>datainHOME1[[#This Row],[l]]+5</f>
        <v>4589</v>
      </c>
      <c r="U4557">
        <f>IF(datainHOME1[[#This Row],[TimeIn]]-datainHOME1[[#This Row],[TimeOut]] &gt;0, datainHOME1[[#This Row],[TimeIn]]-datainHOME1[[#This Row],[TimeOut]],(datainHOME1[[#This Row],[TimeIn]]-datainHOME1[[#This Row],[TimeOut]])+1000)</f>
        <v>47</v>
      </c>
    </row>
    <row r="4558" spans="1:21" x14ac:dyDescent="0.25">
      <c r="A4558" t="s">
        <v>7</v>
      </c>
      <c r="B4558" t="s">
        <v>4989</v>
      </c>
      <c r="C4558">
        <f>datainHOME1[[#This Row],[l]]+5</f>
        <v>4590</v>
      </c>
      <c r="D4558" t="s">
        <v>4584</v>
      </c>
      <c r="E4558" t="s">
        <v>410</v>
      </c>
      <c r="F4558" t="s">
        <v>299</v>
      </c>
      <c r="G4558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4558">
        <f>datainHOME1[[#This Row],[l]]+5</f>
        <v>4590</v>
      </c>
      <c r="N4558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4558">
        <f>datainHOME1[[#This Row],[l]]+5</f>
        <v>4590</v>
      </c>
      <c r="U4558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4559" spans="1:21" x14ac:dyDescent="0.25">
      <c r="A4559" t="s">
        <v>7</v>
      </c>
      <c r="B4559" t="s">
        <v>4864</v>
      </c>
      <c r="C4559">
        <f>datainHOME1[[#This Row],[l]]+5</f>
        <v>4591</v>
      </c>
      <c r="D4559" t="s">
        <v>4585</v>
      </c>
      <c r="E4559" t="s">
        <v>178</v>
      </c>
      <c r="F4559" t="s">
        <v>614</v>
      </c>
      <c r="G4559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4559">
        <f>datainHOME1[[#This Row],[l]]+5</f>
        <v>4591</v>
      </c>
      <c r="N4559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4559">
        <f>datainHOME1[[#This Row],[l]]+5</f>
        <v>4591</v>
      </c>
      <c r="U4559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4560" spans="1:21" x14ac:dyDescent="0.25">
      <c r="A4560" t="s">
        <v>7</v>
      </c>
      <c r="B4560" t="s">
        <v>4992</v>
      </c>
      <c r="C4560">
        <f>datainHOME1[[#This Row],[l]]+5</f>
        <v>4592</v>
      </c>
      <c r="D4560" t="s">
        <v>4586</v>
      </c>
      <c r="E4560" t="s">
        <v>16</v>
      </c>
      <c r="F4560" t="s">
        <v>749</v>
      </c>
      <c r="G4560">
        <f>IF(datainHOME1[[#This Row],[TimeIn]]-datainHOME1[[#This Row],[TimeOut]] &gt;0, datainHOME1[[#This Row],[TimeIn]]-datainHOME1[[#This Row],[TimeOut]],(datainHOME1[[#This Row],[TimeIn]]-datainHOME1[[#This Row],[TimeOut]])+1000)</f>
        <v>44</v>
      </c>
      <c r="J4560">
        <f>datainHOME1[[#This Row],[l]]+5</f>
        <v>4592</v>
      </c>
      <c r="N4560">
        <f>IF(datainHOME1[[#This Row],[TimeIn]]-datainHOME1[[#This Row],[TimeOut]] &gt;0, datainHOME1[[#This Row],[TimeIn]]-datainHOME1[[#This Row],[TimeOut]],(datainHOME1[[#This Row],[TimeIn]]-datainHOME1[[#This Row],[TimeOut]])+1000)</f>
        <v>44</v>
      </c>
      <c r="Q4560">
        <f>datainHOME1[[#This Row],[l]]+5</f>
        <v>4592</v>
      </c>
      <c r="U4560">
        <f>IF(datainHOME1[[#This Row],[TimeIn]]-datainHOME1[[#This Row],[TimeOut]] &gt;0, datainHOME1[[#This Row],[TimeIn]]-datainHOME1[[#This Row],[TimeOut]],(datainHOME1[[#This Row],[TimeIn]]-datainHOME1[[#This Row],[TimeOut]])+1000)</f>
        <v>44</v>
      </c>
    </row>
    <row r="4561" spans="1:21" x14ac:dyDescent="0.25">
      <c r="A4561" t="s">
        <v>7</v>
      </c>
      <c r="B4561" t="s">
        <v>4866</v>
      </c>
      <c r="C4561">
        <f>datainHOME1[[#This Row],[l]]+5</f>
        <v>4593</v>
      </c>
      <c r="D4561" t="s">
        <v>4587</v>
      </c>
      <c r="E4561" t="s">
        <v>808</v>
      </c>
      <c r="F4561" t="s">
        <v>751</v>
      </c>
      <c r="G4561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4561">
        <f>datainHOME1[[#This Row],[l]]+5</f>
        <v>4593</v>
      </c>
      <c r="N4561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4561">
        <f>datainHOME1[[#This Row],[l]]+5</f>
        <v>4593</v>
      </c>
      <c r="U4561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4562" spans="1:21" x14ac:dyDescent="0.25">
      <c r="A4562" t="s">
        <v>7</v>
      </c>
      <c r="B4562" t="s">
        <v>4867</v>
      </c>
      <c r="C4562">
        <f>datainHOME1[[#This Row],[l]]+5</f>
        <v>4594</v>
      </c>
      <c r="D4562" t="s">
        <v>4588</v>
      </c>
      <c r="E4562" t="s">
        <v>749</v>
      </c>
      <c r="F4562" t="s">
        <v>414</v>
      </c>
      <c r="G4562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4562">
        <f>datainHOME1[[#This Row],[l]]+5</f>
        <v>4594</v>
      </c>
      <c r="N4562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4562">
        <f>datainHOME1[[#This Row],[l]]+5</f>
        <v>4594</v>
      </c>
      <c r="U4562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4563" spans="1:21" x14ac:dyDescent="0.25">
      <c r="A4563" t="s">
        <v>7</v>
      </c>
      <c r="B4563" t="s">
        <v>4868</v>
      </c>
      <c r="C4563">
        <f>datainHOME1[[#This Row],[l]]+5</f>
        <v>4595</v>
      </c>
      <c r="D4563" t="s">
        <v>4589</v>
      </c>
      <c r="E4563" t="s">
        <v>20</v>
      </c>
      <c r="F4563" t="s">
        <v>934</v>
      </c>
      <c r="G4563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4563">
        <f>datainHOME1[[#This Row],[l]]+5</f>
        <v>4595</v>
      </c>
      <c r="N4563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4563">
        <f>datainHOME1[[#This Row],[l]]+5</f>
        <v>4595</v>
      </c>
      <c r="U4563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4564" spans="1:21" x14ac:dyDescent="0.25">
      <c r="A4564" t="s">
        <v>7</v>
      </c>
      <c r="B4564" t="s">
        <v>4869</v>
      </c>
      <c r="C4564">
        <f>datainHOME1[[#This Row],[l]]+5</f>
        <v>4596</v>
      </c>
      <c r="D4564" t="s">
        <v>4590</v>
      </c>
      <c r="E4564" t="s">
        <v>923</v>
      </c>
      <c r="F4564" t="s">
        <v>25</v>
      </c>
      <c r="G4564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4564">
        <f>datainHOME1[[#This Row],[l]]+5</f>
        <v>4596</v>
      </c>
      <c r="N4564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4564">
        <f>datainHOME1[[#This Row],[l]]+5</f>
        <v>4596</v>
      </c>
      <c r="U4564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4565" spans="1:21" x14ac:dyDescent="0.25">
      <c r="A4565" t="s">
        <v>7</v>
      </c>
      <c r="B4565" t="s">
        <v>4870</v>
      </c>
      <c r="C4565">
        <f>datainHOME1[[#This Row],[l]]+5</f>
        <v>4597</v>
      </c>
      <c r="D4565" t="s">
        <v>4591</v>
      </c>
      <c r="E4565" t="s">
        <v>855</v>
      </c>
      <c r="F4565" t="s">
        <v>759</v>
      </c>
      <c r="G4565">
        <f>IF(datainHOME1[[#This Row],[TimeIn]]-datainHOME1[[#This Row],[TimeOut]] &gt;0, datainHOME1[[#This Row],[TimeIn]]-datainHOME1[[#This Row],[TimeOut]],(datainHOME1[[#This Row],[TimeIn]]-datainHOME1[[#This Row],[TimeOut]])+1000)</f>
        <v>56</v>
      </c>
      <c r="J4565">
        <f>datainHOME1[[#This Row],[l]]+5</f>
        <v>4597</v>
      </c>
      <c r="N4565">
        <f>IF(datainHOME1[[#This Row],[TimeIn]]-datainHOME1[[#This Row],[TimeOut]] &gt;0, datainHOME1[[#This Row],[TimeIn]]-datainHOME1[[#This Row],[TimeOut]],(datainHOME1[[#This Row],[TimeIn]]-datainHOME1[[#This Row],[TimeOut]])+1000)</f>
        <v>56</v>
      </c>
      <c r="Q4565">
        <f>datainHOME1[[#This Row],[l]]+5</f>
        <v>4597</v>
      </c>
      <c r="U4565">
        <f>IF(datainHOME1[[#This Row],[TimeIn]]-datainHOME1[[#This Row],[TimeOut]] &gt;0, datainHOME1[[#This Row],[TimeIn]]-datainHOME1[[#This Row],[TimeOut]],(datainHOME1[[#This Row],[TimeIn]]-datainHOME1[[#This Row],[TimeOut]])+1000)</f>
        <v>56</v>
      </c>
    </row>
    <row r="4566" spans="1:21" x14ac:dyDescent="0.25">
      <c r="A4566" t="s">
        <v>7</v>
      </c>
      <c r="B4566" t="s">
        <v>4871</v>
      </c>
      <c r="C4566">
        <f>datainHOME1[[#This Row],[l]]+5</f>
        <v>4598</v>
      </c>
      <c r="D4566" t="s">
        <v>4592</v>
      </c>
      <c r="E4566" t="s">
        <v>915</v>
      </c>
      <c r="F4566" t="s">
        <v>759</v>
      </c>
      <c r="G4566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J4566">
        <f>datainHOME1[[#This Row],[l]]+5</f>
        <v>4598</v>
      </c>
      <c r="N4566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Q4566">
        <f>datainHOME1[[#This Row],[l]]+5</f>
        <v>4598</v>
      </c>
      <c r="U4566">
        <f>IF(datainHOME1[[#This Row],[TimeIn]]-datainHOME1[[#This Row],[TimeOut]] &gt;0, datainHOME1[[#This Row],[TimeIn]]-datainHOME1[[#This Row],[TimeOut]],(datainHOME1[[#This Row],[TimeIn]]-datainHOME1[[#This Row],[TimeOut]])+1000)</f>
        <v>42</v>
      </c>
    </row>
    <row r="4567" spans="1:21" x14ac:dyDescent="0.25">
      <c r="A4567" t="s">
        <v>7</v>
      </c>
      <c r="B4567" t="s">
        <v>4872</v>
      </c>
      <c r="C4567">
        <f>datainHOME1[[#This Row],[l]]+5</f>
        <v>4599</v>
      </c>
      <c r="D4567" t="s">
        <v>4593</v>
      </c>
      <c r="E4567" t="s">
        <v>756</v>
      </c>
      <c r="F4567" t="s">
        <v>965</v>
      </c>
      <c r="G4567">
        <f>IF(datainHOME1[[#This Row],[TimeIn]]-datainHOME1[[#This Row],[TimeOut]] &gt;0, datainHOME1[[#This Row],[TimeIn]]-datainHOME1[[#This Row],[TimeOut]],(datainHOME1[[#This Row],[TimeIn]]-datainHOME1[[#This Row],[TimeOut]])+1000)</f>
        <v>58</v>
      </c>
      <c r="J4567">
        <f>datainHOME1[[#This Row],[l]]+5</f>
        <v>4599</v>
      </c>
      <c r="N4567">
        <f>IF(datainHOME1[[#This Row],[TimeIn]]-datainHOME1[[#This Row],[TimeOut]] &gt;0, datainHOME1[[#This Row],[TimeIn]]-datainHOME1[[#This Row],[TimeOut]],(datainHOME1[[#This Row],[TimeIn]]-datainHOME1[[#This Row],[TimeOut]])+1000)</f>
        <v>58</v>
      </c>
      <c r="Q4567">
        <f>datainHOME1[[#This Row],[l]]+5</f>
        <v>4599</v>
      </c>
      <c r="U4567">
        <f>IF(datainHOME1[[#This Row],[TimeIn]]-datainHOME1[[#This Row],[TimeOut]] &gt;0, datainHOME1[[#This Row],[TimeIn]]-datainHOME1[[#This Row],[TimeOut]],(datainHOME1[[#This Row],[TimeIn]]-datainHOME1[[#This Row],[TimeOut]])+1000)</f>
        <v>58</v>
      </c>
    </row>
    <row r="4568" spans="1:21" x14ac:dyDescent="0.25">
      <c r="A4568" t="s">
        <v>7</v>
      </c>
      <c r="B4568" t="s">
        <v>4874</v>
      </c>
      <c r="C4568">
        <f>datainHOME1[[#This Row],[l]]+5</f>
        <v>4600</v>
      </c>
      <c r="D4568" t="s">
        <v>4594</v>
      </c>
      <c r="E4568" t="s">
        <v>189</v>
      </c>
      <c r="F4568" t="s">
        <v>194</v>
      </c>
      <c r="G4568">
        <f>IF(datainHOME1[[#This Row],[TimeIn]]-datainHOME1[[#This Row],[TimeOut]] &gt;0, datainHOME1[[#This Row],[TimeIn]]-datainHOME1[[#This Row],[TimeOut]],(datainHOME1[[#This Row],[TimeIn]]-datainHOME1[[#This Row],[TimeOut]])+1000)</f>
        <v>46</v>
      </c>
      <c r="J4568">
        <f>datainHOME1[[#This Row],[l]]+5</f>
        <v>4600</v>
      </c>
      <c r="N4568">
        <f>IF(datainHOME1[[#This Row],[TimeIn]]-datainHOME1[[#This Row],[TimeOut]] &gt;0, datainHOME1[[#This Row],[TimeIn]]-datainHOME1[[#This Row],[TimeOut]],(datainHOME1[[#This Row],[TimeIn]]-datainHOME1[[#This Row],[TimeOut]])+1000)</f>
        <v>46</v>
      </c>
      <c r="Q4568">
        <f>datainHOME1[[#This Row],[l]]+5</f>
        <v>4600</v>
      </c>
      <c r="U4568">
        <f>IF(datainHOME1[[#This Row],[TimeIn]]-datainHOME1[[#This Row],[TimeOut]] &gt;0, datainHOME1[[#This Row],[TimeIn]]-datainHOME1[[#This Row],[TimeOut]],(datainHOME1[[#This Row],[TimeIn]]-datainHOME1[[#This Row],[TimeOut]])+1000)</f>
        <v>46</v>
      </c>
    </row>
    <row r="4569" spans="1:21" x14ac:dyDescent="0.25">
      <c r="A4569" t="s">
        <v>7</v>
      </c>
      <c r="B4569" t="s">
        <v>4876</v>
      </c>
      <c r="C4569">
        <f>datainHOME1[[#This Row],[l]]+5</f>
        <v>4601</v>
      </c>
      <c r="D4569" t="s">
        <v>4595</v>
      </c>
      <c r="E4569" t="s">
        <v>890</v>
      </c>
      <c r="F4569" t="s">
        <v>969</v>
      </c>
      <c r="G4569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4569">
        <f>datainHOME1[[#This Row],[l]]+5</f>
        <v>4601</v>
      </c>
      <c r="N4569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4569">
        <f>datainHOME1[[#This Row],[l]]+5</f>
        <v>4601</v>
      </c>
      <c r="U4569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4570" spans="1:21" x14ac:dyDescent="0.25">
      <c r="A4570" t="s">
        <v>7</v>
      </c>
      <c r="B4570" t="s">
        <v>4877</v>
      </c>
      <c r="C4570">
        <f>datainHOME1[[#This Row],[l]]+5</f>
        <v>4602</v>
      </c>
      <c r="D4570" t="s">
        <v>4596</v>
      </c>
      <c r="E4570" t="s">
        <v>819</v>
      </c>
      <c r="F4570" t="s">
        <v>542</v>
      </c>
      <c r="G4570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4570">
        <f>datainHOME1[[#This Row],[l]]+5</f>
        <v>4602</v>
      </c>
      <c r="N4570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4570">
        <f>datainHOME1[[#This Row],[l]]+5</f>
        <v>4602</v>
      </c>
      <c r="U4570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4571" spans="1:21" x14ac:dyDescent="0.25">
      <c r="A4571" t="s">
        <v>7</v>
      </c>
      <c r="B4571" t="s">
        <v>4878</v>
      </c>
      <c r="C4571">
        <f>datainHOME1[[#This Row],[l]]+5</f>
        <v>4603</v>
      </c>
      <c r="D4571" t="s">
        <v>4597</v>
      </c>
      <c r="E4571" t="s">
        <v>194</v>
      </c>
      <c r="F4571" t="s">
        <v>976</v>
      </c>
      <c r="G457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571">
        <f>datainHOME1[[#This Row],[l]]+5</f>
        <v>4603</v>
      </c>
      <c r="N457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571">
        <f>datainHOME1[[#This Row],[l]]+5</f>
        <v>4603</v>
      </c>
      <c r="U4571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572" spans="1:21" x14ac:dyDescent="0.25">
      <c r="A4572" t="s">
        <v>7</v>
      </c>
      <c r="B4572" t="s">
        <v>4879</v>
      </c>
      <c r="C4572">
        <f>datainHOME1[[#This Row],[l]]+5</f>
        <v>4604</v>
      </c>
      <c r="D4572" t="s">
        <v>4598</v>
      </c>
      <c r="E4572" t="s">
        <v>44</v>
      </c>
      <c r="F4572" t="s">
        <v>921</v>
      </c>
      <c r="G457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572">
        <f>datainHOME1[[#This Row],[l]]+5</f>
        <v>4604</v>
      </c>
      <c r="N457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572">
        <f>datainHOME1[[#This Row],[l]]+5</f>
        <v>4604</v>
      </c>
      <c r="U457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573" spans="1:21" x14ac:dyDescent="0.25">
      <c r="A4573" t="s">
        <v>7</v>
      </c>
      <c r="B4573" t="s">
        <v>4880</v>
      </c>
      <c r="C4573">
        <f>datainHOME1[[#This Row],[l]]+5</f>
        <v>4605</v>
      </c>
      <c r="D4573" t="s">
        <v>4599</v>
      </c>
      <c r="E4573" t="s">
        <v>976</v>
      </c>
      <c r="F4573" t="s">
        <v>54</v>
      </c>
      <c r="G457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573">
        <f>datainHOME1[[#This Row],[l]]+5</f>
        <v>4605</v>
      </c>
      <c r="N457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573">
        <f>datainHOME1[[#This Row],[l]]+5</f>
        <v>4605</v>
      </c>
      <c r="U457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574" spans="1:21" x14ac:dyDescent="0.25">
      <c r="A4574" t="s">
        <v>7</v>
      </c>
      <c r="B4574" t="s">
        <v>4881</v>
      </c>
      <c r="C4574">
        <f>datainHOME1[[#This Row],[l]]+5</f>
        <v>4606</v>
      </c>
      <c r="D4574" t="s">
        <v>4600</v>
      </c>
      <c r="E4574" t="s">
        <v>982</v>
      </c>
      <c r="F4574" t="s">
        <v>984</v>
      </c>
      <c r="G457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574">
        <f>datainHOME1[[#This Row],[l]]+5</f>
        <v>4606</v>
      </c>
      <c r="N457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574">
        <f>datainHOME1[[#This Row],[l]]+5</f>
        <v>4606</v>
      </c>
      <c r="U4574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575" spans="1:21" x14ac:dyDescent="0.25">
      <c r="A4575" t="s">
        <v>7</v>
      </c>
      <c r="B4575" t="s">
        <v>4882</v>
      </c>
      <c r="C4575">
        <f>datainHOME1[[#This Row],[l]]+5</f>
        <v>4607</v>
      </c>
      <c r="D4575" t="s">
        <v>4601</v>
      </c>
      <c r="E4575" t="s">
        <v>984</v>
      </c>
      <c r="F4575" t="s">
        <v>332</v>
      </c>
      <c r="G457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575">
        <f>datainHOME1[[#This Row],[l]]+5</f>
        <v>4607</v>
      </c>
      <c r="N457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575">
        <f>datainHOME1[[#This Row],[l]]+5</f>
        <v>4607</v>
      </c>
      <c r="U457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576" spans="1:21" x14ac:dyDescent="0.25">
      <c r="A4576" t="s">
        <v>7</v>
      </c>
      <c r="B4576" t="s">
        <v>4883</v>
      </c>
      <c r="C4576">
        <f>datainHOME1[[#This Row],[l]]+5</f>
        <v>4608</v>
      </c>
      <c r="D4576" t="s">
        <v>4602</v>
      </c>
      <c r="E4576" t="s">
        <v>990</v>
      </c>
      <c r="F4576" t="s">
        <v>997</v>
      </c>
      <c r="G457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576">
        <f>datainHOME1[[#This Row],[l]]+5</f>
        <v>4608</v>
      </c>
      <c r="N457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576">
        <f>datainHOME1[[#This Row],[l]]+5</f>
        <v>4608</v>
      </c>
      <c r="U457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577" spans="1:21" x14ac:dyDescent="0.25">
      <c r="A4577" t="s">
        <v>7</v>
      </c>
      <c r="B4577" t="s">
        <v>4884</v>
      </c>
      <c r="C4577">
        <f>datainHOME1[[#This Row],[l]]+5</f>
        <v>4609</v>
      </c>
      <c r="D4577" t="s">
        <v>4603</v>
      </c>
      <c r="E4577" t="s">
        <v>995</v>
      </c>
      <c r="F4577" t="s">
        <v>1000</v>
      </c>
      <c r="G457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577">
        <f>datainHOME1[[#This Row],[l]]+5</f>
        <v>4609</v>
      </c>
      <c r="N457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577">
        <f>datainHOME1[[#This Row],[l]]+5</f>
        <v>4609</v>
      </c>
      <c r="U457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578" spans="1:21" x14ac:dyDescent="0.25">
      <c r="A4578" t="s">
        <v>7</v>
      </c>
      <c r="B4578" t="s">
        <v>4885</v>
      </c>
      <c r="C4578">
        <f>datainHOME1[[#This Row],[l]]+5</f>
        <v>4610</v>
      </c>
      <c r="D4578" t="s">
        <v>4604</v>
      </c>
      <c r="E4578" t="s">
        <v>829</v>
      </c>
      <c r="F4578" t="s">
        <v>548</v>
      </c>
      <c r="G457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578">
        <f>datainHOME1[[#This Row],[l]]+5</f>
        <v>4610</v>
      </c>
      <c r="N457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578">
        <f>datainHOME1[[#This Row],[l]]+5</f>
        <v>4610</v>
      </c>
      <c r="U457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579" spans="1:21" x14ac:dyDescent="0.25">
      <c r="A4579" t="s">
        <v>7</v>
      </c>
      <c r="B4579" t="s">
        <v>4886</v>
      </c>
      <c r="C4579">
        <f>datainHOME1[[#This Row],[l]]+5</f>
        <v>4611</v>
      </c>
      <c r="D4579" t="s">
        <v>4605</v>
      </c>
      <c r="E4579" t="s">
        <v>1002</v>
      </c>
      <c r="F4579" t="s">
        <v>977</v>
      </c>
      <c r="G4579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4579">
        <f>datainHOME1[[#This Row],[l]]+5</f>
        <v>4611</v>
      </c>
      <c r="N4579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4579">
        <f>datainHOME1[[#This Row],[l]]+5</f>
        <v>4611</v>
      </c>
      <c r="U4579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4580" spans="1:21" x14ac:dyDescent="0.25">
      <c r="A4580" t="s">
        <v>7</v>
      </c>
      <c r="B4580" t="s">
        <v>4887</v>
      </c>
      <c r="C4580">
        <f>datainHOME1[[#This Row],[l]]+5</f>
        <v>4612</v>
      </c>
      <c r="D4580" t="s">
        <v>4606</v>
      </c>
      <c r="E4580" t="s">
        <v>977</v>
      </c>
      <c r="F4580" t="s">
        <v>29</v>
      </c>
      <c r="G458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580">
        <f>datainHOME1[[#This Row],[l]]+5</f>
        <v>4612</v>
      </c>
      <c r="N458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580">
        <f>datainHOME1[[#This Row],[l]]+5</f>
        <v>4612</v>
      </c>
      <c r="U458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581" spans="1:21" x14ac:dyDescent="0.25">
      <c r="A4581" t="s">
        <v>7</v>
      </c>
      <c r="B4581" t="s">
        <v>4888</v>
      </c>
      <c r="C4581">
        <f>datainHOME1[[#This Row],[l]]+5</f>
        <v>4613</v>
      </c>
      <c r="D4581" t="s">
        <v>4607</v>
      </c>
      <c r="E4581" t="s">
        <v>21</v>
      </c>
      <c r="F4581" t="s">
        <v>67</v>
      </c>
      <c r="G458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581">
        <f>datainHOME1[[#This Row],[l]]+5</f>
        <v>4613</v>
      </c>
      <c r="N458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581">
        <f>datainHOME1[[#This Row],[l]]+5</f>
        <v>4613</v>
      </c>
      <c r="U4581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582" spans="1:21" x14ac:dyDescent="0.25">
      <c r="A4582" t="s">
        <v>7</v>
      </c>
      <c r="B4582" t="s">
        <v>4889</v>
      </c>
      <c r="C4582">
        <f>datainHOME1[[#This Row],[l]]+5</f>
        <v>4614</v>
      </c>
      <c r="D4582" t="s">
        <v>4608</v>
      </c>
      <c r="E4582" t="s">
        <v>53</v>
      </c>
      <c r="F4582" t="s">
        <v>94</v>
      </c>
      <c r="G458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4582">
        <f>datainHOME1[[#This Row],[l]]+5</f>
        <v>4614</v>
      </c>
      <c r="N458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4582">
        <f>datainHOME1[[#This Row],[l]]+5</f>
        <v>4614</v>
      </c>
      <c r="U4582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4583" spans="1:21" x14ac:dyDescent="0.25">
      <c r="A4583" t="s">
        <v>7</v>
      </c>
      <c r="B4583" t="s">
        <v>4890</v>
      </c>
      <c r="C4583">
        <f>datainHOME1[[#This Row],[l]]+5</f>
        <v>4615</v>
      </c>
      <c r="D4583" t="s">
        <v>4609</v>
      </c>
      <c r="E4583" t="s">
        <v>77</v>
      </c>
      <c r="F4583" t="s">
        <v>134</v>
      </c>
      <c r="G458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583">
        <f>datainHOME1[[#This Row],[l]]+5</f>
        <v>4615</v>
      </c>
      <c r="N458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583">
        <f>datainHOME1[[#This Row],[l]]+5</f>
        <v>4615</v>
      </c>
      <c r="U458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584" spans="1:21" x14ac:dyDescent="0.25">
      <c r="A4584" t="s">
        <v>7</v>
      </c>
      <c r="B4584" t="s">
        <v>4891</v>
      </c>
      <c r="C4584">
        <f>datainHOME1[[#This Row],[l]]+5</f>
        <v>4616</v>
      </c>
      <c r="D4584" t="s">
        <v>4610</v>
      </c>
      <c r="E4584" t="s">
        <v>116</v>
      </c>
      <c r="F4584" t="s">
        <v>166</v>
      </c>
      <c r="G458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584">
        <f>datainHOME1[[#This Row],[l]]+5</f>
        <v>4616</v>
      </c>
      <c r="N458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584">
        <f>datainHOME1[[#This Row],[l]]+5</f>
        <v>4616</v>
      </c>
      <c r="U458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585" spans="1:21" x14ac:dyDescent="0.25">
      <c r="A4585" t="s">
        <v>7</v>
      </c>
      <c r="B4585" t="s">
        <v>4892</v>
      </c>
      <c r="C4585">
        <f>datainHOME1[[#This Row],[l]]+5</f>
        <v>4617</v>
      </c>
      <c r="D4585" t="s">
        <v>4611</v>
      </c>
      <c r="E4585" t="s">
        <v>161</v>
      </c>
      <c r="F4585" t="s">
        <v>202</v>
      </c>
      <c r="G458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585">
        <f>datainHOME1[[#This Row],[l]]+5</f>
        <v>4617</v>
      </c>
      <c r="N458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585">
        <f>datainHOME1[[#This Row],[l]]+5</f>
        <v>4617</v>
      </c>
      <c r="U458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586" spans="1:21" x14ac:dyDescent="0.25">
      <c r="A4586" t="s">
        <v>7</v>
      </c>
      <c r="B4586" t="s">
        <v>4893</v>
      </c>
      <c r="C4586">
        <f>datainHOME1[[#This Row],[l]]+5</f>
        <v>4618</v>
      </c>
      <c r="D4586" t="s">
        <v>4612</v>
      </c>
      <c r="E4586" t="s">
        <v>206</v>
      </c>
      <c r="F4586" t="s">
        <v>244</v>
      </c>
      <c r="G458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586">
        <f>datainHOME1[[#This Row],[l]]+5</f>
        <v>4618</v>
      </c>
      <c r="N458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586">
        <f>datainHOME1[[#This Row],[l]]+5</f>
        <v>4618</v>
      </c>
      <c r="U458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587" spans="1:21" x14ac:dyDescent="0.25">
      <c r="A4587" t="s">
        <v>7</v>
      </c>
      <c r="B4587" t="s">
        <v>4894</v>
      </c>
      <c r="C4587">
        <f>datainHOME1[[#This Row],[l]]+5</f>
        <v>4619</v>
      </c>
      <c r="D4587" t="s">
        <v>4613</v>
      </c>
      <c r="E4587" t="s">
        <v>222</v>
      </c>
      <c r="F4587" t="s">
        <v>259</v>
      </c>
      <c r="G458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587">
        <f>datainHOME1[[#This Row],[l]]+5</f>
        <v>4619</v>
      </c>
      <c r="N458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587">
        <f>datainHOME1[[#This Row],[l]]+5</f>
        <v>4619</v>
      </c>
      <c r="U458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588" spans="1:21" x14ac:dyDescent="0.25">
      <c r="A4588" t="s">
        <v>7</v>
      </c>
      <c r="B4588" t="s">
        <v>4895</v>
      </c>
      <c r="C4588">
        <f>datainHOME1[[#This Row],[l]]+5</f>
        <v>4620</v>
      </c>
      <c r="D4588" t="s">
        <v>4614</v>
      </c>
      <c r="E4588" t="s">
        <v>246</v>
      </c>
      <c r="F4588" t="s">
        <v>292</v>
      </c>
      <c r="G458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588">
        <f>datainHOME1[[#This Row],[l]]+5</f>
        <v>4620</v>
      </c>
      <c r="N458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588">
        <f>datainHOME1[[#This Row],[l]]+5</f>
        <v>4620</v>
      </c>
      <c r="U4588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589" spans="1:21" x14ac:dyDescent="0.25">
      <c r="A4589" t="s">
        <v>7</v>
      </c>
      <c r="B4589" t="s">
        <v>4896</v>
      </c>
      <c r="C4589">
        <f>datainHOME1[[#This Row],[l]]+5</f>
        <v>4621</v>
      </c>
      <c r="D4589" t="s">
        <v>4615</v>
      </c>
      <c r="E4589" t="s">
        <v>292</v>
      </c>
      <c r="F4589" t="s">
        <v>91</v>
      </c>
      <c r="G458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589">
        <f>datainHOME1[[#This Row],[l]]+5</f>
        <v>4621</v>
      </c>
      <c r="N458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589">
        <f>datainHOME1[[#This Row],[l]]+5</f>
        <v>4621</v>
      </c>
      <c r="U458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590" spans="1:21" x14ac:dyDescent="0.25">
      <c r="A4590" t="s">
        <v>7</v>
      </c>
      <c r="B4590" t="s">
        <v>4897</v>
      </c>
      <c r="C4590">
        <f>datainHOME1[[#This Row],[l]]+5</f>
        <v>4622</v>
      </c>
      <c r="D4590" t="s">
        <v>4616</v>
      </c>
      <c r="E4590" t="s">
        <v>91</v>
      </c>
      <c r="F4590" t="s">
        <v>362</v>
      </c>
      <c r="G459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590">
        <f>datainHOME1[[#This Row],[l]]+5</f>
        <v>4622</v>
      </c>
      <c r="N459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590">
        <f>datainHOME1[[#This Row],[l]]+5</f>
        <v>4622</v>
      </c>
      <c r="U459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591" spans="1:21" x14ac:dyDescent="0.25">
      <c r="A4591" t="s">
        <v>7</v>
      </c>
      <c r="B4591" t="s">
        <v>4898</v>
      </c>
      <c r="C4591">
        <f>datainHOME1[[#This Row],[l]]+5</f>
        <v>4623</v>
      </c>
      <c r="D4591" t="s">
        <v>4617</v>
      </c>
      <c r="E4591" t="s">
        <v>93</v>
      </c>
      <c r="F4591" t="s">
        <v>384</v>
      </c>
      <c r="G459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591">
        <f>datainHOME1[[#This Row],[l]]+5</f>
        <v>4623</v>
      </c>
      <c r="N459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591">
        <f>datainHOME1[[#This Row],[l]]+5</f>
        <v>4623</v>
      </c>
      <c r="U459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592" spans="1:21" x14ac:dyDescent="0.25">
      <c r="A4592" t="s">
        <v>7</v>
      </c>
      <c r="B4592" t="s">
        <v>4899</v>
      </c>
      <c r="C4592">
        <f>datainHOME1[[#This Row],[l]]+5</f>
        <v>4624</v>
      </c>
      <c r="D4592" t="s">
        <v>4619</v>
      </c>
      <c r="E4592" t="s">
        <v>363</v>
      </c>
      <c r="F4592" t="s">
        <v>102</v>
      </c>
      <c r="G459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592">
        <f>datainHOME1[[#This Row],[l]]+5</f>
        <v>4624</v>
      </c>
      <c r="N459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592">
        <f>datainHOME1[[#This Row],[l]]+5</f>
        <v>4624</v>
      </c>
      <c r="U459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593" spans="1:21" x14ac:dyDescent="0.25">
      <c r="A4593" t="s">
        <v>7</v>
      </c>
      <c r="B4593" t="s">
        <v>4900</v>
      </c>
      <c r="C4593">
        <f>datainHOME1[[#This Row],[l]]+5</f>
        <v>4625</v>
      </c>
      <c r="D4593" t="s">
        <v>4621</v>
      </c>
      <c r="E4593" t="s">
        <v>384</v>
      </c>
      <c r="F4593" t="s">
        <v>429</v>
      </c>
      <c r="G459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593">
        <f>datainHOME1[[#This Row],[l]]+5</f>
        <v>4625</v>
      </c>
      <c r="N459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593">
        <f>datainHOME1[[#This Row],[l]]+5</f>
        <v>4625</v>
      </c>
      <c r="U459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594" spans="1:21" x14ac:dyDescent="0.25">
      <c r="A4594" t="s">
        <v>7</v>
      </c>
      <c r="B4594" t="s">
        <v>4901</v>
      </c>
      <c r="C4594">
        <f>datainHOME1[[#This Row],[l]]+5</f>
        <v>4626</v>
      </c>
      <c r="D4594" t="s">
        <v>4622</v>
      </c>
      <c r="E4594" t="s">
        <v>221</v>
      </c>
      <c r="F4594" t="s">
        <v>440</v>
      </c>
      <c r="G459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594">
        <f>datainHOME1[[#This Row],[l]]+5</f>
        <v>4626</v>
      </c>
      <c r="N459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594">
        <f>datainHOME1[[#This Row],[l]]+5</f>
        <v>4626</v>
      </c>
      <c r="U4594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595" spans="1:21" x14ac:dyDescent="0.25">
      <c r="A4595" t="s">
        <v>7</v>
      </c>
      <c r="B4595" t="s">
        <v>4902</v>
      </c>
      <c r="C4595">
        <f>datainHOME1[[#This Row],[l]]+5</f>
        <v>4627</v>
      </c>
      <c r="D4595" t="s">
        <v>4623</v>
      </c>
      <c r="E4595" t="s">
        <v>429</v>
      </c>
      <c r="F4595" t="s">
        <v>455</v>
      </c>
      <c r="G459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595">
        <f>datainHOME1[[#This Row],[l]]+5</f>
        <v>4627</v>
      </c>
      <c r="N459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595">
        <f>datainHOME1[[#This Row],[l]]+5</f>
        <v>4627</v>
      </c>
      <c r="U459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596" spans="1:21" x14ac:dyDescent="0.25">
      <c r="A4596" t="s">
        <v>7</v>
      </c>
      <c r="B4596" t="s">
        <v>4903</v>
      </c>
      <c r="C4596">
        <f>datainHOME1[[#This Row],[l]]+5</f>
        <v>4628</v>
      </c>
      <c r="D4596" t="s">
        <v>4624</v>
      </c>
      <c r="E4596" t="s">
        <v>450</v>
      </c>
      <c r="F4596" t="s">
        <v>471</v>
      </c>
      <c r="G459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596">
        <f>datainHOME1[[#This Row],[l]]+5</f>
        <v>4628</v>
      </c>
      <c r="N459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596">
        <f>datainHOME1[[#This Row],[l]]+5</f>
        <v>4628</v>
      </c>
      <c r="U4596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597" spans="1:21" x14ac:dyDescent="0.25">
      <c r="A4597" t="s">
        <v>7</v>
      </c>
      <c r="B4597" t="s">
        <v>4904</v>
      </c>
      <c r="C4597">
        <f>datainHOME1[[#This Row],[l]]+5</f>
        <v>4629</v>
      </c>
      <c r="D4597" t="s">
        <v>4625</v>
      </c>
      <c r="E4597" t="s">
        <v>471</v>
      </c>
      <c r="F4597" t="s">
        <v>503</v>
      </c>
      <c r="G459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597">
        <f>datainHOME1[[#This Row],[l]]+5</f>
        <v>4629</v>
      </c>
      <c r="N459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597">
        <f>datainHOME1[[#This Row],[l]]+5</f>
        <v>4629</v>
      </c>
      <c r="U459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598" spans="1:21" x14ac:dyDescent="0.25">
      <c r="A4598" t="s">
        <v>7</v>
      </c>
      <c r="B4598" t="s">
        <v>4905</v>
      </c>
      <c r="C4598">
        <f>datainHOME1[[#This Row],[l]]+5</f>
        <v>4630</v>
      </c>
      <c r="D4598" t="s">
        <v>4626</v>
      </c>
      <c r="E4598" t="s">
        <v>364</v>
      </c>
      <c r="F4598" t="s">
        <v>528</v>
      </c>
      <c r="G459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598">
        <f>datainHOME1[[#This Row],[l]]+5</f>
        <v>4630</v>
      </c>
      <c r="N459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598">
        <f>datainHOME1[[#This Row],[l]]+5</f>
        <v>4630</v>
      </c>
      <c r="U4598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599" spans="1:21" x14ac:dyDescent="0.25">
      <c r="A4599" t="s">
        <v>7</v>
      </c>
      <c r="B4599" t="s">
        <v>4906</v>
      </c>
      <c r="C4599">
        <f>datainHOME1[[#This Row],[l]]+5</f>
        <v>4631</v>
      </c>
      <c r="D4599" t="s">
        <v>4627</v>
      </c>
      <c r="E4599" t="s">
        <v>110</v>
      </c>
      <c r="F4599" t="s">
        <v>476</v>
      </c>
      <c r="G459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599">
        <f>datainHOME1[[#This Row],[l]]+5</f>
        <v>4631</v>
      </c>
      <c r="N459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599">
        <f>datainHOME1[[#This Row],[l]]+5</f>
        <v>4631</v>
      </c>
      <c r="U459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600" spans="1:21" x14ac:dyDescent="0.25">
      <c r="A4600" t="s">
        <v>7</v>
      </c>
      <c r="B4600" t="s">
        <v>4907</v>
      </c>
      <c r="C4600">
        <f>datainHOME1[[#This Row],[l]]+5</f>
        <v>4632</v>
      </c>
      <c r="D4600" t="s">
        <v>4628</v>
      </c>
      <c r="E4600" t="s">
        <v>550</v>
      </c>
      <c r="F4600" t="s">
        <v>236</v>
      </c>
      <c r="G4600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4600">
        <f>datainHOME1[[#This Row],[l]]+5</f>
        <v>4632</v>
      </c>
      <c r="N4600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4600">
        <f>datainHOME1[[#This Row],[l]]+5</f>
        <v>4632</v>
      </c>
      <c r="U4600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4601" spans="1:21" x14ac:dyDescent="0.25">
      <c r="A4601" t="s">
        <v>7</v>
      </c>
      <c r="B4601" t="s">
        <v>4909</v>
      </c>
      <c r="C4601">
        <f>datainHOME1[[#This Row],[l]]+5</f>
        <v>4633</v>
      </c>
      <c r="D4601" t="s">
        <v>4629</v>
      </c>
      <c r="E4601" t="s">
        <v>592</v>
      </c>
      <c r="F4601" t="s">
        <v>603</v>
      </c>
      <c r="G460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601">
        <f>datainHOME1[[#This Row],[l]]+5</f>
        <v>4633</v>
      </c>
      <c r="N460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601">
        <f>datainHOME1[[#This Row],[l]]+5</f>
        <v>4633</v>
      </c>
      <c r="U4601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602" spans="1:21" x14ac:dyDescent="0.25">
      <c r="A4602" t="s">
        <v>7</v>
      </c>
      <c r="B4602" t="s">
        <v>4910</v>
      </c>
      <c r="C4602">
        <f>datainHOME1[[#This Row],[l]]+5</f>
        <v>4634</v>
      </c>
      <c r="D4602" t="s">
        <v>4630</v>
      </c>
      <c r="E4602" t="s">
        <v>597</v>
      </c>
      <c r="F4602" t="s">
        <v>632</v>
      </c>
      <c r="G460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602">
        <f>datainHOME1[[#This Row],[l]]+5</f>
        <v>4634</v>
      </c>
      <c r="N460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602">
        <f>datainHOME1[[#This Row],[l]]+5</f>
        <v>4634</v>
      </c>
      <c r="U4602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603" spans="1:21" x14ac:dyDescent="0.25">
      <c r="A4603" t="s">
        <v>7</v>
      </c>
      <c r="B4603" t="s">
        <v>4911</v>
      </c>
      <c r="C4603">
        <f>datainHOME1[[#This Row],[l]]+5</f>
        <v>4635</v>
      </c>
      <c r="D4603" t="s">
        <v>4631</v>
      </c>
      <c r="E4603" t="s">
        <v>629</v>
      </c>
      <c r="F4603" t="s">
        <v>653</v>
      </c>
      <c r="G4603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4603">
        <f>datainHOME1[[#This Row],[l]]+5</f>
        <v>4635</v>
      </c>
      <c r="N4603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4603">
        <f>datainHOME1[[#This Row],[l]]+5</f>
        <v>4635</v>
      </c>
      <c r="U4603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4604" spans="1:21" x14ac:dyDescent="0.25">
      <c r="A4604" t="s">
        <v>7</v>
      </c>
      <c r="B4604" t="s">
        <v>4912</v>
      </c>
      <c r="C4604">
        <f>datainHOME1[[#This Row],[l]]+5</f>
        <v>4636</v>
      </c>
      <c r="D4604" t="s">
        <v>4632</v>
      </c>
      <c r="E4604" t="s">
        <v>574</v>
      </c>
      <c r="F4604" t="s">
        <v>132</v>
      </c>
      <c r="G4604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J4604">
        <f>datainHOME1[[#This Row],[l]]+5</f>
        <v>4636</v>
      </c>
      <c r="N4604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Q4604">
        <f>datainHOME1[[#This Row],[l]]+5</f>
        <v>4636</v>
      </c>
      <c r="U4604">
        <f>IF(datainHOME1[[#This Row],[TimeIn]]-datainHOME1[[#This Row],[TimeOut]] &gt;0, datainHOME1[[#This Row],[TimeIn]]-datainHOME1[[#This Row],[TimeOut]],(datainHOME1[[#This Row],[TimeIn]]-datainHOME1[[#This Row],[TimeOut]])+1000)</f>
        <v>40</v>
      </c>
    </row>
    <row r="4605" spans="1:21" x14ac:dyDescent="0.25">
      <c r="A4605" t="s">
        <v>7</v>
      </c>
      <c r="B4605" t="s">
        <v>4913</v>
      </c>
      <c r="C4605">
        <f>datainHOME1[[#This Row],[l]]+5</f>
        <v>4637</v>
      </c>
      <c r="D4605" t="s">
        <v>4633</v>
      </c>
      <c r="E4605" t="s">
        <v>649</v>
      </c>
      <c r="F4605" t="s">
        <v>743</v>
      </c>
      <c r="G4605">
        <f>IF(datainHOME1[[#This Row],[TimeIn]]-datainHOME1[[#This Row],[TimeOut]] &gt;0, datainHOME1[[#This Row],[TimeIn]]-datainHOME1[[#This Row],[TimeOut]],(datainHOME1[[#This Row],[TimeIn]]-datainHOME1[[#This Row],[TimeOut]])+1000)</f>
        <v>86</v>
      </c>
      <c r="J4605">
        <f>datainHOME1[[#This Row],[l]]+5</f>
        <v>4637</v>
      </c>
      <c r="N4605">
        <f>IF(datainHOME1[[#This Row],[TimeIn]]-datainHOME1[[#This Row],[TimeOut]] &gt;0, datainHOME1[[#This Row],[TimeIn]]-datainHOME1[[#This Row],[TimeOut]],(datainHOME1[[#This Row],[TimeIn]]-datainHOME1[[#This Row],[TimeOut]])+1000)</f>
        <v>86</v>
      </c>
      <c r="Q4605">
        <f>datainHOME1[[#This Row],[l]]+5</f>
        <v>4637</v>
      </c>
      <c r="U4605">
        <f>IF(datainHOME1[[#This Row],[TimeIn]]-datainHOME1[[#This Row],[TimeOut]] &gt;0, datainHOME1[[#This Row],[TimeIn]]-datainHOME1[[#This Row],[TimeOut]],(datainHOME1[[#This Row],[TimeIn]]-datainHOME1[[#This Row],[TimeOut]])+1000)</f>
        <v>86</v>
      </c>
    </row>
    <row r="4606" spans="1:21" x14ac:dyDescent="0.25">
      <c r="A4606" t="s">
        <v>7</v>
      </c>
      <c r="B4606" t="s">
        <v>4914</v>
      </c>
      <c r="C4606">
        <f>datainHOME1[[#This Row],[l]]+5</f>
        <v>4638</v>
      </c>
      <c r="D4606" t="s">
        <v>4634</v>
      </c>
      <c r="E4606" t="s">
        <v>381</v>
      </c>
      <c r="F4606" t="s">
        <v>743</v>
      </c>
      <c r="G4606">
        <f>IF(datainHOME1[[#This Row],[TimeIn]]-datainHOME1[[#This Row],[TimeOut]] &gt;0, datainHOME1[[#This Row],[TimeIn]]-datainHOME1[[#This Row],[TimeOut]],(datainHOME1[[#This Row],[TimeIn]]-datainHOME1[[#This Row],[TimeOut]])+1000)</f>
        <v>71</v>
      </c>
      <c r="J4606">
        <f>datainHOME1[[#This Row],[l]]+5</f>
        <v>4638</v>
      </c>
      <c r="N4606">
        <f>IF(datainHOME1[[#This Row],[TimeIn]]-datainHOME1[[#This Row],[TimeOut]] &gt;0, datainHOME1[[#This Row],[TimeIn]]-datainHOME1[[#This Row],[TimeOut]],(datainHOME1[[#This Row],[TimeIn]]-datainHOME1[[#This Row],[TimeOut]])+1000)</f>
        <v>71</v>
      </c>
      <c r="Q4606">
        <f>datainHOME1[[#This Row],[l]]+5</f>
        <v>4638</v>
      </c>
      <c r="U4606">
        <f>IF(datainHOME1[[#This Row],[TimeIn]]-datainHOME1[[#This Row],[TimeOut]] &gt;0, datainHOME1[[#This Row],[TimeIn]]-datainHOME1[[#This Row],[TimeOut]],(datainHOME1[[#This Row],[TimeIn]]-datainHOME1[[#This Row],[TimeOut]])+1000)</f>
        <v>71</v>
      </c>
    </row>
    <row r="4607" spans="1:21" x14ac:dyDescent="0.25">
      <c r="A4607" t="s">
        <v>7</v>
      </c>
      <c r="B4607" t="s">
        <v>4915</v>
      </c>
      <c r="C4607">
        <f>datainHOME1[[#This Row],[l]]+5</f>
        <v>4639</v>
      </c>
      <c r="D4607" t="s">
        <v>4635</v>
      </c>
      <c r="E4607" t="s">
        <v>385</v>
      </c>
      <c r="F4607" t="s">
        <v>396</v>
      </c>
      <c r="G4607">
        <f>IF(datainHOME1[[#This Row],[TimeIn]]-datainHOME1[[#This Row],[TimeOut]] &gt;0, datainHOME1[[#This Row],[TimeIn]]-datainHOME1[[#This Row],[TimeOut]],(datainHOME1[[#This Row],[TimeIn]]-datainHOME1[[#This Row],[TimeOut]])+1000)</f>
        <v>80</v>
      </c>
      <c r="J4607">
        <f>datainHOME1[[#This Row],[l]]+5</f>
        <v>4639</v>
      </c>
      <c r="N4607">
        <f>IF(datainHOME1[[#This Row],[TimeIn]]-datainHOME1[[#This Row],[TimeOut]] &gt;0, datainHOME1[[#This Row],[TimeIn]]-datainHOME1[[#This Row],[TimeOut]],(datainHOME1[[#This Row],[TimeIn]]-datainHOME1[[#This Row],[TimeOut]])+1000)</f>
        <v>80</v>
      </c>
      <c r="Q4607">
        <f>datainHOME1[[#This Row],[l]]+5</f>
        <v>4639</v>
      </c>
      <c r="U4607">
        <f>IF(datainHOME1[[#This Row],[TimeIn]]-datainHOME1[[#This Row],[TimeOut]] &gt;0, datainHOME1[[#This Row],[TimeIn]]-datainHOME1[[#This Row],[TimeOut]],(datainHOME1[[#This Row],[TimeIn]]-datainHOME1[[#This Row],[TimeOut]])+1000)</f>
        <v>80</v>
      </c>
    </row>
    <row r="4608" spans="1:21" x14ac:dyDescent="0.25">
      <c r="A4608" t="s">
        <v>7</v>
      </c>
      <c r="B4608" t="s">
        <v>4916</v>
      </c>
      <c r="C4608">
        <f>datainHOME1[[#This Row],[l]]+5</f>
        <v>4640</v>
      </c>
      <c r="D4608" t="s">
        <v>4636</v>
      </c>
      <c r="E4608" t="s">
        <v>573</v>
      </c>
      <c r="F4608" t="s">
        <v>776</v>
      </c>
      <c r="G4608">
        <f>IF(datainHOME1[[#This Row],[TimeIn]]-datainHOME1[[#This Row],[TimeOut]] &gt;0, datainHOME1[[#This Row],[TimeIn]]-datainHOME1[[#This Row],[TimeOut]],(datainHOME1[[#This Row],[TimeIn]]-datainHOME1[[#This Row],[TimeOut]])+1000)</f>
        <v>63</v>
      </c>
      <c r="J4608">
        <f>datainHOME1[[#This Row],[l]]+5</f>
        <v>4640</v>
      </c>
      <c r="N4608">
        <f>IF(datainHOME1[[#This Row],[TimeIn]]-datainHOME1[[#This Row],[TimeOut]] &gt;0, datainHOME1[[#This Row],[TimeIn]]-datainHOME1[[#This Row],[TimeOut]],(datainHOME1[[#This Row],[TimeIn]]-datainHOME1[[#This Row],[TimeOut]])+1000)</f>
        <v>63</v>
      </c>
      <c r="Q4608">
        <f>datainHOME1[[#This Row],[l]]+5</f>
        <v>4640</v>
      </c>
      <c r="U4608">
        <f>IF(datainHOME1[[#This Row],[TimeIn]]-datainHOME1[[#This Row],[TimeOut]] &gt;0, datainHOME1[[#This Row],[TimeIn]]-datainHOME1[[#This Row],[TimeOut]],(datainHOME1[[#This Row],[TimeIn]]-datainHOME1[[#This Row],[TimeOut]])+1000)</f>
        <v>63</v>
      </c>
    </row>
    <row r="4609" spans="1:21" x14ac:dyDescent="0.25">
      <c r="A4609" t="s">
        <v>7</v>
      </c>
      <c r="B4609" t="s">
        <v>4919</v>
      </c>
      <c r="C4609">
        <f>datainHOME1[[#This Row],[l]]+5</f>
        <v>4641</v>
      </c>
      <c r="D4609" t="s">
        <v>4637</v>
      </c>
      <c r="E4609" t="s">
        <v>767</v>
      </c>
      <c r="F4609" t="s">
        <v>783</v>
      </c>
      <c r="G460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609">
        <f>datainHOME1[[#This Row],[l]]+5</f>
        <v>4641</v>
      </c>
      <c r="N460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609">
        <f>datainHOME1[[#This Row],[l]]+5</f>
        <v>4641</v>
      </c>
      <c r="U460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610" spans="1:21" x14ac:dyDescent="0.25">
      <c r="A4610" t="s">
        <v>7</v>
      </c>
      <c r="B4610" t="s">
        <v>4920</v>
      </c>
      <c r="C4610">
        <f>datainHOME1[[#This Row],[l]]+5</f>
        <v>4642</v>
      </c>
      <c r="D4610" t="s">
        <v>4638</v>
      </c>
      <c r="E4610" t="s">
        <v>584</v>
      </c>
      <c r="F4610" t="s">
        <v>499</v>
      </c>
      <c r="G461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610">
        <f>datainHOME1[[#This Row],[l]]+5</f>
        <v>4642</v>
      </c>
      <c r="N461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610">
        <f>datainHOME1[[#This Row],[l]]+5</f>
        <v>4642</v>
      </c>
      <c r="U461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611" spans="1:21" x14ac:dyDescent="0.25">
      <c r="A4611" t="s">
        <v>7</v>
      </c>
      <c r="B4611" t="s">
        <v>4921</v>
      </c>
      <c r="C4611">
        <f>datainHOME1[[#This Row],[l]]+5</f>
        <v>4643</v>
      </c>
      <c r="D4611" t="s">
        <v>4639</v>
      </c>
      <c r="E4611" t="s">
        <v>492</v>
      </c>
      <c r="F4611" t="s">
        <v>735</v>
      </c>
      <c r="G461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611">
        <f>datainHOME1[[#This Row],[l]]+5</f>
        <v>4643</v>
      </c>
      <c r="N461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611">
        <f>datainHOME1[[#This Row],[l]]+5</f>
        <v>4643</v>
      </c>
      <c r="U461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612" spans="1:21" x14ac:dyDescent="0.25">
      <c r="A4612" t="s">
        <v>7</v>
      </c>
      <c r="B4612" t="s">
        <v>4922</v>
      </c>
      <c r="C4612">
        <f>datainHOME1[[#This Row],[l]]+5</f>
        <v>4644</v>
      </c>
      <c r="D4612" t="s">
        <v>4640</v>
      </c>
      <c r="E4612" t="s">
        <v>800</v>
      </c>
      <c r="F4612" t="s">
        <v>152</v>
      </c>
      <c r="G461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612">
        <f>datainHOME1[[#This Row],[l]]+5</f>
        <v>4644</v>
      </c>
      <c r="N461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612">
        <f>datainHOME1[[#This Row],[l]]+5</f>
        <v>4644</v>
      </c>
      <c r="U4612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613" spans="1:21" x14ac:dyDescent="0.25">
      <c r="A4613" t="s">
        <v>7</v>
      </c>
      <c r="B4613" t="s">
        <v>4924</v>
      </c>
      <c r="C4613">
        <f>datainHOME1[[#This Row],[l]]+5</f>
        <v>4645</v>
      </c>
      <c r="D4613" t="s">
        <v>4642</v>
      </c>
      <c r="E4613" t="s">
        <v>667</v>
      </c>
      <c r="F4613" t="s">
        <v>500</v>
      </c>
      <c r="G461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613">
        <f>datainHOME1[[#This Row],[l]]+5</f>
        <v>4645</v>
      </c>
      <c r="N461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613">
        <f>datainHOME1[[#This Row],[l]]+5</f>
        <v>4645</v>
      </c>
      <c r="U4613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614" spans="1:21" x14ac:dyDescent="0.25">
      <c r="A4614" t="s">
        <v>7</v>
      </c>
      <c r="B4614" t="s">
        <v>4925</v>
      </c>
      <c r="C4614">
        <f>datainHOME1[[#This Row],[l]]+5</f>
        <v>4646</v>
      </c>
      <c r="D4614" t="s">
        <v>4644</v>
      </c>
      <c r="E4614" t="s">
        <v>500</v>
      </c>
      <c r="F4614" t="s">
        <v>841</v>
      </c>
      <c r="G461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614">
        <f>datainHOME1[[#This Row],[l]]+5</f>
        <v>4646</v>
      </c>
      <c r="N461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614">
        <f>datainHOME1[[#This Row],[l]]+5</f>
        <v>4646</v>
      </c>
      <c r="U461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615" spans="1:21" x14ac:dyDescent="0.25">
      <c r="A4615" t="s">
        <v>7</v>
      </c>
      <c r="B4615" t="s">
        <v>4926</v>
      </c>
      <c r="C4615">
        <f>datainHOME1[[#This Row],[l]]+5</f>
        <v>4647</v>
      </c>
      <c r="D4615" t="s">
        <v>4645</v>
      </c>
      <c r="E4615" t="s">
        <v>266</v>
      </c>
      <c r="F4615" t="s">
        <v>162</v>
      </c>
      <c r="G461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615">
        <f>datainHOME1[[#This Row],[l]]+5</f>
        <v>4647</v>
      </c>
      <c r="N461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615">
        <f>datainHOME1[[#This Row],[l]]+5</f>
        <v>4647</v>
      </c>
      <c r="U461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616" spans="1:21" x14ac:dyDescent="0.25">
      <c r="A4616" t="s">
        <v>7</v>
      </c>
      <c r="B4616" t="s">
        <v>4927</v>
      </c>
      <c r="C4616">
        <f>datainHOME1[[#This Row],[l]]+5</f>
        <v>4648</v>
      </c>
      <c r="D4616" t="s">
        <v>4646</v>
      </c>
      <c r="E4616" t="s">
        <v>591</v>
      </c>
      <c r="F4616" t="s">
        <v>798</v>
      </c>
      <c r="G461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616">
        <f>datainHOME1[[#This Row],[l]]+5</f>
        <v>4648</v>
      </c>
      <c r="N461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616">
        <f>datainHOME1[[#This Row],[l]]+5</f>
        <v>4648</v>
      </c>
      <c r="U461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617" spans="1:21" x14ac:dyDescent="0.25">
      <c r="A4617" t="s">
        <v>7</v>
      </c>
      <c r="B4617" t="s">
        <v>4928</v>
      </c>
      <c r="C4617">
        <f>datainHOME1[[#This Row],[l]]+5</f>
        <v>4649</v>
      </c>
      <c r="D4617" t="s">
        <v>4647</v>
      </c>
      <c r="E4617" t="s">
        <v>411</v>
      </c>
      <c r="F4617" t="s">
        <v>869</v>
      </c>
      <c r="G461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617">
        <f>datainHOME1[[#This Row],[l]]+5</f>
        <v>4649</v>
      </c>
      <c r="N461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617">
        <f>datainHOME1[[#This Row],[l]]+5</f>
        <v>4649</v>
      </c>
      <c r="U461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618" spans="1:21" x14ac:dyDescent="0.25">
      <c r="A4618" t="s">
        <v>7</v>
      </c>
      <c r="B4618" t="s">
        <v>4929</v>
      </c>
      <c r="C4618">
        <f>datainHOME1[[#This Row],[l]]+5</f>
        <v>4650</v>
      </c>
      <c r="D4618" t="s">
        <v>4764</v>
      </c>
      <c r="E4618" t="s">
        <v>849</v>
      </c>
      <c r="F4618" t="s">
        <v>873</v>
      </c>
      <c r="G4618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4618">
        <f>datainHOME1[[#This Row],[l]]+5</f>
        <v>4650</v>
      </c>
      <c r="N4618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4618">
        <f>datainHOME1[[#This Row],[l]]+5</f>
        <v>4650</v>
      </c>
      <c r="U4618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4619" spans="1:21" x14ac:dyDescent="0.25">
      <c r="A4619" t="s">
        <v>7</v>
      </c>
      <c r="B4619" t="s">
        <v>4930</v>
      </c>
      <c r="C4619">
        <f>datainHOME1[[#This Row],[l]]+5</f>
        <v>4651</v>
      </c>
      <c r="D4619" t="s">
        <v>4648</v>
      </c>
      <c r="E4619" t="s">
        <v>869</v>
      </c>
      <c r="F4619" t="s">
        <v>747</v>
      </c>
      <c r="G461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619">
        <f>datainHOME1[[#This Row],[l]]+5</f>
        <v>4651</v>
      </c>
      <c r="N461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619">
        <f>datainHOME1[[#This Row],[l]]+5</f>
        <v>4651</v>
      </c>
      <c r="U461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620" spans="1:21" x14ac:dyDescent="0.25">
      <c r="A4620" t="s">
        <v>7</v>
      </c>
      <c r="B4620" t="s">
        <v>4931</v>
      </c>
      <c r="C4620">
        <f>datainHOME1[[#This Row],[l]]+5</f>
        <v>4652</v>
      </c>
      <c r="D4620" t="s">
        <v>4649</v>
      </c>
      <c r="E4620" t="s">
        <v>850</v>
      </c>
      <c r="F4620" t="s">
        <v>172</v>
      </c>
      <c r="G462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620">
        <f>datainHOME1[[#This Row],[l]]+5</f>
        <v>4652</v>
      </c>
      <c r="N462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620">
        <f>datainHOME1[[#This Row],[l]]+5</f>
        <v>4652</v>
      </c>
      <c r="U462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621" spans="1:21" x14ac:dyDescent="0.25">
      <c r="A4621" t="s">
        <v>7</v>
      </c>
      <c r="B4621" t="s">
        <v>4932</v>
      </c>
      <c r="C4621">
        <f>datainHOME1[[#This Row],[l]]+5</f>
        <v>4653</v>
      </c>
      <c r="D4621" t="s">
        <v>4650</v>
      </c>
      <c r="E4621" t="s">
        <v>879</v>
      </c>
      <c r="F4621" t="s">
        <v>174</v>
      </c>
      <c r="G462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621">
        <f>datainHOME1[[#This Row],[l]]+5</f>
        <v>4653</v>
      </c>
      <c r="N462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621">
        <f>datainHOME1[[#This Row],[l]]+5</f>
        <v>4653</v>
      </c>
      <c r="U462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622" spans="1:21" x14ac:dyDescent="0.25">
      <c r="A4622" t="s">
        <v>7</v>
      </c>
      <c r="B4622" t="s">
        <v>4933</v>
      </c>
      <c r="C4622">
        <f>datainHOME1[[#This Row],[l]]+5</f>
        <v>4654</v>
      </c>
      <c r="D4622" t="s">
        <v>4651</v>
      </c>
      <c r="E4622" t="s">
        <v>174</v>
      </c>
      <c r="F4622" t="s">
        <v>511</v>
      </c>
      <c r="G462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622">
        <f>datainHOME1[[#This Row],[l]]+5</f>
        <v>4654</v>
      </c>
      <c r="N462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622">
        <f>datainHOME1[[#This Row],[l]]+5</f>
        <v>4654</v>
      </c>
      <c r="U462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623" spans="1:21" x14ac:dyDescent="0.25">
      <c r="A4623" t="s">
        <v>7</v>
      </c>
      <c r="B4623" t="s">
        <v>4934</v>
      </c>
      <c r="C4623">
        <f>datainHOME1[[#This Row],[l]]+5</f>
        <v>4655</v>
      </c>
      <c r="D4623" t="s">
        <v>4652</v>
      </c>
      <c r="E4623" t="s">
        <v>609</v>
      </c>
      <c r="F4623" t="s">
        <v>12</v>
      </c>
      <c r="G462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623">
        <f>datainHOME1[[#This Row],[l]]+5</f>
        <v>4655</v>
      </c>
      <c r="N462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623">
        <f>datainHOME1[[#This Row],[l]]+5</f>
        <v>4655</v>
      </c>
      <c r="U462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624" spans="1:21" x14ac:dyDescent="0.25">
      <c r="A4624" t="s">
        <v>7</v>
      </c>
      <c r="B4624" t="s">
        <v>4935</v>
      </c>
      <c r="C4624">
        <f>datainHOME1[[#This Row],[l]]+5</f>
        <v>4656</v>
      </c>
      <c r="D4624" t="s">
        <v>4653</v>
      </c>
      <c r="E4624" t="s">
        <v>610</v>
      </c>
      <c r="F4624" t="s">
        <v>519</v>
      </c>
      <c r="G462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624">
        <f>datainHOME1[[#This Row],[l]]+5</f>
        <v>4656</v>
      </c>
      <c r="N462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624">
        <f>datainHOME1[[#This Row],[l]]+5</f>
        <v>4656</v>
      </c>
      <c r="U4624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625" spans="1:21" x14ac:dyDescent="0.25">
      <c r="A4625" t="s">
        <v>7</v>
      </c>
      <c r="B4625" t="s">
        <v>4936</v>
      </c>
      <c r="C4625">
        <f>datainHOME1[[#This Row],[l]]+5</f>
        <v>4657</v>
      </c>
      <c r="D4625" t="s">
        <v>4654</v>
      </c>
      <c r="E4625" t="s">
        <v>17</v>
      </c>
      <c r="F4625" t="s">
        <v>308</v>
      </c>
      <c r="G462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625">
        <f>datainHOME1[[#This Row],[l]]+5</f>
        <v>4657</v>
      </c>
      <c r="N462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625">
        <f>datainHOME1[[#This Row],[l]]+5</f>
        <v>4657</v>
      </c>
      <c r="U462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626" spans="1:21" x14ac:dyDescent="0.25">
      <c r="A4626" t="s">
        <v>7</v>
      </c>
      <c r="B4626" t="s">
        <v>4937</v>
      </c>
      <c r="C4626">
        <f>datainHOME1[[#This Row],[l]]+5</f>
        <v>4658</v>
      </c>
      <c r="D4626" t="s">
        <v>4655</v>
      </c>
      <c r="E4626" t="s">
        <v>308</v>
      </c>
      <c r="F4626" t="s">
        <v>933</v>
      </c>
      <c r="G462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626">
        <f>datainHOME1[[#This Row],[l]]+5</f>
        <v>4658</v>
      </c>
      <c r="N462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626">
        <f>datainHOME1[[#This Row],[l]]+5</f>
        <v>4658</v>
      </c>
      <c r="U462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627" spans="1:21" x14ac:dyDescent="0.25">
      <c r="A4627" t="s">
        <v>7</v>
      </c>
      <c r="B4627" t="s">
        <v>4938</v>
      </c>
      <c r="C4627">
        <f>datainHOME1[[#This Row],[l]]+5</f>
        <v>4659</v>
      </c>
      <c r="D4627" t="s">
        <v>4656</v>
      </c>
      <c r="E4627" t="s">
        <v>933</v>
      </c>
      <c r="F4627" t="s">
        <v>622</v>
      </c>
      <c r="G4627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4627">
        <f>datainHOME1[[#This Row],[l]]+5</f>
        <v>4659</v>
      </c>
      <c r="N4627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4627">
        <f>datainHOME1[[#This Row],[l]]+5</f>
        <v>4659</v>
      </c>
      <c r="U4627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4628" spans="1:21" x14ac:dyDescent="0.25">
      <c r="A4628" t="s">
        <v>7</v>
      </c>
      <c r="B4628" t="s">
        <v>4939</v>
      </c>
      <c r="C4628">
        <f>datainHOME1[[#This Row],[l]]+5</f>
        <v>4660</v>
      </c>
      <c r="D4628" t="s">
        <v>4657</v>
      </c>
      <c r="E4628" t="s">
        <v>811</v>
      </c>
      <c r="F4628" t="s">
        <v>437</v>
      </c>
      <c r="G462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628">
        <f>datainHOME1[[#This Row],[l]]+5</f>
        <v>4660</v>
      </c>
      <c r="N462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628">
        <f>datainHOME1[[#This Row],[l]]+5</f>
        <v>4660</v>
      </c>
      <c r="U462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629" spans="1:21" x14ac:dyDescent="0.25">
      <c r="A4629" t="s">
        <v>7</v>
      </c>
      <c r="B4629" t="s">
        <v>4940</v>
      </c>
      <c r="C4629">
        <f>datainHOME1[[#This Row],[l]]+5</f>
        <v>4661</v>
      </c>
      <c r="D4629" t="s">
        <v>4659</v>
      </c>
      <c r="E4629" t="s">
        <v>758</v>
      </c>
      <c r="F4629" t="s">
        <v>38</v>
      </c>
      <c r="G462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629">
        <f>datainHOME1[[#This Row],[l]]+5</f>
        <v>4661</v>
      </c>
      <c r="N462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629">
        <f>datainHOME1[[#This Row],[l]]+5</f>
        <v>4661</v>
      </c>
      <c r="U462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630" spans="1:21" x14ac:dyDescent="0.25">
      <c r="A4630" t="s">
        <v>7</v>
      </c>
      <c r="B4630" t="s">
        <v>4941</v>
      </c>
      <c r="C4630">
        <f>datainHOME1[[#This Row],[l]]+5</f>
        <v>4662</v>
      </c>
      <c r="D4630" t="s">
        <v>4660</v>
      </c>
      <c r="E4630" t="s">
        <v>889</v>
      </c>
      <c r="F4630" t="s">
        <v>693</v>
      </c>
      <c r="G463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630">
        <f>datainHOME1[[#This Row],[l]]+5</f>
        <v>4662</v>
      </c>
      <c r="N463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630">
        <f>datainHOME1[[#This Row],[l]]+5</f>
        <v>4662</v>
      </c>
      <c r="U463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631" spans="1:21" x14ac:dyDescent="0.25">
      <c r="A4631" t="s">
        <v>7</v>
      </c>
      <c r="B4631" t="s">
        <v>4942</v>
      </c>
      <c r="C4631">
        <f>datainHOME1[[#This Row],[l]]+5</f>
        <v>4663</v>
      </c>
      <c r="D4631" t="s">
        <v>4661</v>
      </c>
      <c r="E4631" t="s">
        <v>527</v>
      </c>
      <c r="F4631" t="s">
        <v>962</v>
      </c>
      <c r="G463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631">
        <f>datainHOME1[[#This Row],[l]]+5</f>
        <v>4663</v>
      </c>
      <c r="N463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631">
        <f>datainHOME1[[#This Row],[l]]+5</f>
        <v>4663</v>
      </c>
      <c r="U463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632" spans="1:21" x14ac:dyDescent="0.25">
      <c r="A4632" t="s">
        <v>7</v>
      </c>
      <c r="B4632" t="s">
        <v>4943</v>
      </c>
      <c r="C4632">
        <f>datainHOME1[[#This Row],[l]]+5</f>
        <v>4664</v>
      </c>
      <c r="D4632" t="s">
        <v>4662</v>
      </c>
      <c r="E4632" t="s">
        <v>693</v>
      </c>
      <c r="F4632" t="s">
        <v>537</v>
      </c>
      <c r="G463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632">
        <f>datainHOME1[[#This Row],[l]]+5</f>
        <v>4664</v>
      </c>
      <c r="N463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632">
        <f>datainHOME1[[#This Row],[l]]+5</f>
        <v>4664</v>
      </c>
      <c r="U4632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633" spans="1:21" x14ac:dyDescent="0.25">
      <c r="A4633" t="s">
        <v>7</v>
      </c>
      <c r="B4633" t="s">
        <v>4944</v>
      </c>
      <c r="C4633">
        <f>datainHOME1[[#This Row],[l]]+5</f>
        <v>4665</v>
      </c>
      <c r="D4633" t="s">
        <v>4663</v>
      </c>
      <c r="E4633" t="s">
        <v>962</v>
      </c>
      <c r="F4633" t="s">
        <v>42</v>
      </c>
      <c r="G463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633">
        <f>datainHOME1[[#This Row],[l]]+5</f>
        <v>4665</v>
      </c>
      <c r="N463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633">
        <f>datainHOME1[[#This Row],[l]]+5</f>
        <v>4665</v>
      </c>
      <c r="U463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634" spans="1:21" x14ac:dyDescent="0.25">
      <c r="A4634" t="s">
        <v>7</v>
      </c>
      <c r="B4634" t="s">
        <v>4945</v>
      </c>
      <c r="C4634">
        <f>datainHOME1[[#This Row],[l]]+5</f>
        <v>4666</v>
      </c>
      <c r="D4634" t="s">
        <v>4664</v>
      </c>
      <c r="E4634" t="s">
        <v>419</v>
      </c>
      <c r="F4634" t="s">
        <v>969</v>
      </c>
      <c r="G463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634">
        <f>datainHOME1[[#This Row],[l]]+5</f>
        <v>4666</v>
      </c>
      <c r="N463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634">
        <f>datainHOME1[[#This Row],[l]]+5</f>
        <v>4666</v>
      </c>
      <c r="U4634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635" spans="1:21" x14ac:dyDescent="0.25">
      <c r="A4635" t="s">
        <v>7</v>
      </c>
      <c r="B4635" t="s">
        <v>4946</v>
      </c>
      <c r="C4635">
        <f>datainHOME1[[#This Row],[l]]+5</f>
        <v>4667</v>
      </c>
      <c r="D4635" t="s">
        <v>4665</v>
      </c>
      <c r="E4635" t="s">
        <v>48</v>
      </c>
      <c r="F4635" t="s">
        <v>978</v>
      </c>
      <c r="G463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635">
        <f>datainHOME1[[#This Row],[l]]+5</f>
        <v>4667</v>
      </c>
      <c r="N463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635">
        <f>datainHOME1[[#This Row],[l]]+5</f>
        <v>4667</v>
      </c>
      <c r="U463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636" spans="1:21" x14ac:dyDescent="0.25">
      <c r="A4636" t="s">
        <v>7</v>
      </c>
      <c r="B4636" t="s">
        <v>4947</v>
      </c>
      <c r="C4636">
        <f>datainHOME1[[#This Row],[l]]+5</f>
        <v>4668</v>
      </c>
      <c r="D4636" t="s">
        <v>4666</v>
      </c>
      <c r="E4636" t="s">
        <v>821</v>
      </c>
      <c r="F4636" t="s">
        <v>982</v>
      </c>
      <c r="G463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636">
        <f>datainHOME1[[#This Row],[l]]+5</f>
        <v>4668</v>
      </c>
      <c r="N463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636">
        <f>datainHOME1[[#This Row],[l]]+5</f>
        <v>4668</v>
      </c>
      <c r="U463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637" spans="1:21" x14ac:dyDescent="0.25">
      <c r="A4637" t="s">
        <v>7</v>
      </c>
      <c r="B4637" t="s">
        <v>4948</v>
      </c>
      <c r="C4637">
        <f>datainHOME1[[#This Row],[l]]+5</f>
        <v>4669</v>
      </c>
      <c r="D4637" t="s">
        <v>4667</v>
      </c>
      <c r="E4637" t="s">
        <v>921</v>
      </c>
      <c r="F4637" t="s">
        <v>983</v>
      </c>
      <c r="G463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637">
        <f>datainHOME1[[#This Row],[l]]+5</f>
        <v>4669</v>
      </c>
      <c r="N463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637">
        <f>datainHOME1[[#This Row],[l]]+5</f>
        <v>4669</v>
      </c>
      <c r="U463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638" spans="1:21" x14ac:dyDescent="0.25">
      <c r="A4638" t="s">
        <v>7</v>
      </c>
      <c r="B4638" t="s">
        <v>4949</v>
      </c>
      <c r="C4638">
        <f>datainHOME1[[#This Row],[l]]+5</f>
        <v>4670</v>
      </c>
      <c r="D4638" t="s">
        <v>4668</v>
      </c>
      <c r="E4638" t="s">
        <v>982</v>
      </c>
      <c r="F4638" t="s">
        <v>984</v>
      </c>
      <c r="G463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638">
        <f>datainHOME1[[#This Row],[l]]+5</f>
        <v>4670</v>
      </c>
      <c r="N463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638">
        <f>datainHOME1[[#This Row],[l]]+5</f>
        <v>4670</v>
      </c>
      <c r="U4638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639" spans="1:21" x14ac:dyDescent="0.25">
      <c r="A4639" t="s">
        <v>7</v>
      </c>
      <c r="B4639" t="s">
        <v>4950</v>
      </c>
      <c r="C4639">
        <f>datainHOME1[[#This Row],[l]]+5</f>
        <v>4671</v>
      </c>
      <c r="D4639" t="s">
        <v>4669</v>
      </c>
      <c r="E4639" t="s">
        <v>983</v>
      </c>
      <c r="F4639" t="s">
        <v>987</v>
      </c>
      <c r="G463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639">
        <f>datainHOME1[[#This Row],[l]]+5</f>
        <v>4671</v>
      </c>
      <c r="N463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639">
        <f>datainHOME1[[#This Row],[l]]+5</f>
        <v>4671</v>
      </c>
      <c r="U463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640" spans="1:21" x14ac:dyDescent="0.25">
      <c r="A4640" t="s">
        <v>7</v>
      </c>
      <c r="B4640" t="s">
        <v>4951</v>
      </c>
      <c r="C4640">
        <f>datainHOME1[[#This Row],[l]]+5</f>
        <v>4672</v>
      </c>
      <c r="D4640" t="s">
        <v>4670</v>
      </c>
      <c r="E4640" t="s">
        <v>984</v>
      </c>
      <c r="F4640" t="s">
        <v>990</v>
      </c>
      <c r="G464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640">
        <f>datainHOME1[[#This Row],[l]]+5</f>
        <v>4672</v>
      </c>
      <c r="N464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640">
        <f>datainHOME1[[#This Row],[l]]+5</f>
        <v>4672</v>
      </c>
      <c r="U4640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641" spans="1:21" x14ac:dyDescent="0.25">
      <c r="A4641" t="s">
        <v>7</v>
      </c>
      <c r="B4641" t="s">
        <v>4952</v>
      </c>
      <c r="C4641">
        <f>datainHOME1[[#This Row],[l]]+5</f>
        <v>4673</v>
      </c>
      <c r="D4641" t="s">
        <v>4671</v>
      </c>
      <c r="E4641" t="s">
        <v>987</v>
      </c>
      <c r="F4641" t="s">
        <v>994</v>
      </c>
      <c r="G464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641">
        <f>datainHOME1[[#This Row],[l]]+5</f>
        <v>4673</v>
      </c>
      <c r="N464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641">
        <f>datainHOME1[[#This Row],[l]]+5</f>
        <v>4673</v>
      </c>
      <c r="U464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642" spans="1:21" x14ac:dyDescent="0.25">
      <c r="A4642" t="s">
        <v>7</v>
      </c>
      <c r="B4642" t="s">
        <v>4953</v>
      </c>
      <c r="C4642">
        <f>datainHOME1[[#This Row],[l]]+5</f>
        <v>4674</v>
      </c>
      <c r="D4642" t="s">
        <v>4672</v>
      </c>
      <c r="E4642" t="s">
        <v>55</v>
      </c>
      <c r="F4642" t="s">
        <v>65</v>
      </c>
      <c r="G4642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4642">
        <f>datainHOME1[[#This Row],[l]]+5</f>
        <v>4674</v>
      </c>
      <c r="N4642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4642">
        <f>datainHOME1[[#This Row],[l]]+5</f>
        <v>4674</v>
      </c>
      <c r="U4642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4643" spans="1:21" x14ac:dyDescent="0.25">
      <c r="A4643" t="s">
        <v>7</v>
      </c>
      <c r="B4643" t="s">
        <v>4955</v>
      </c>
      <c r="C4643">
        <f>datainHOME1[[#This Row],[l]]+5</f>
        <v>4675</v>
      </c>
      <c r="D4643" t="s">
        <v>4673</v>
      </c>
      <c r="E4643" t="s">
        <v>994</v>
      </c>
      <c r="F4643" t="s">
        <v>66</v>
      </c>
      <c r="G4643">
        <f>IF(datainHOME1[[#This Row],[TimeIn]]-datainHOME1[[#This Row],[TimeOut]] &gt;0, datainHOME1[[#This Row],[TimeIn]]-datainHOME1[[#This Row],[TimeOut]],(datainHOME1[[#This Row],[TimeIn]]-datainHOME1[[#This Row],[TimeOut]])+1000)</f>
        <v>52</v>
      </c>
      <c r="J4643">
        <f>datainHOME1[[#This Row],[l]]+5</f>
        <v>4675</v>
      </c>
      <c r="N4643">
        <f>IF(datainHOME1[[#This Row],[TimeIn]]-datainHOME1[[#This Row],[TimeOut]] &gt;0, datainHOME1[[#This Row],[TimeIn]]-datainHOME1[[#This Row],[TimeOut]],(datainHOME1[[#This Row],[TimeIn]]-datainHOME1[[#This Row],[TimeOut]])+1000)</f>
        <v>52</v>
      </c>
      <c r="Q4643">
        <f>datainHOME1[[#This Row],[l]]+5</f>
        <v>4675</v>
      </c>
      <c r="U4643">
        <f>IF(datainHOME1[[#This Row],[TimeIn]]-datainHOME1[[#This Row],[TimeOut]] &gt;0, datainHOME1[[#This Row],[TimeIn]]-datainHOME1[[#This Row],[TimeOut]],(datainHOME1[[#This Row],[TimeIn]]-datainHOME1[[#This Row],[TimeOut]])+1000)</f>
        <v>52</v>
      </c>
    </row>
    <row r="4644" spans="1:21" x14ac:dyDescent="0.25">
      <c r="A4644" t="s">
        <v>7</v>
      </c>
      <c r="B4644" t="s">
        <v>4957</v>
      </c>
      <c r="C4644">
        <f>datainHOME1[[#This Row],[l]]+5</f>
        <v>4676</v>
      </c>
      <c r="D4644" t="s">
        <v>4674</v>
      </c>
      <c r="E4644" t="s">
        <v>197</v>
      </c>
      <c r="F4644" t="s">
        <v>13</v>
      </c>
      <c r="G4644">
        <f>IF(datainHOME1[[#This Row],[TimeIn]]-datainHOME1[[#This Row],[TimeOut]] &gt;0, datainHOME1[[#This Row],[TimeIn]]-datainHOME1[[#This Row],[TimeOut]],(datainHOME1[[#This Row],[TimeIn]]-datainHOME1[[#This Row],[TimeOut]])+1000)</f>
        <v>45</v>
      </c>
      <c r="J4644">
        <f>datainHOME1[[#This Row],[l]]+5</f>
        <v>4676</v>
      </c>
      <c r="N4644">
        <f>IF(datainHOME1[[#This Row],[TimeIn]]-datainHOME1[[#This Row],[TimeOut]] &gt;0, datainHOME1[[#This Row],[TimeIn]]-datainHOME1[[#This Row],[TimeOut]],(datainHOME1[[#This Row],[TimeIn]]-datainHOME1[[#This Row],[TimeOut]])+1000)</f>
        <v>45</v>
      </c>
      <c r="Q4644">
        <f>datainHOME1[[#This Row],[l]]+5</f>
        <v>4676</v>
      </c>
      <c r="U4644">
        <f>IF(datainHOME1[[#This Row],[TimeIn]]-datainHOME1[[#This Row],[TimeOut]] &gt;0, datainHOME1[[#This Row],[TimeIn]]-datainHOME1[[#This Row],[TimeOut]],(datainHOME1[[#This Row],[TimeIn]]-datainHOME1[[#This Row],[TimeOut]])+1000)</f>
        <v>45</v>
      </c>
    </row>
    <row r="4645" spans="1:21" x14ac:dyDescent="0.25">
      <c r="A4645" t="s">
        <v>7</v>
      </c>
      <c r="B4645" t="s">
        <v>4959</v>
      </c>
      <c r="C4645">
        <f>datainHOME1[[#This Row],[l]]+5</f>
        <v>4677</v>
      </c>
      <c r="D4645" t="s">
        <v>4675</v>
      </c>
      <c r="E4645" t="s">
        <v>775</v>
      </c>
      <c r="F4645" t="s">
        <v>56</v>
      </c>
      <c r="G4645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4645">
        <f>datainHOME1[[#This Row],[l]]+5</f>
        <v>4677</v>
      </c>
      <c r="N4645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4645">
        <f>datainHOME1[[#This Row],[l]]+5</f>
        <v>4677</v>
      </c>
      <c r="U4645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4646" spans="1:21" x14ac:dyDescent="0.25">
      <c r="A4646" t="s">
        <v>7</v>
      </c>
      <c r="B4646" t="s">
        <v>4960</v>
      </c>
      <c r="C4646">
        <f>datainHOME1[[#This Row],[l]]+5</f>
        <v>4678</v>
      </c>
      <c r="D4646" t="s">
        <v>4677</v>
      </c>
      <c r="E4646" t="s">
        <v>10</v>
      </c>
      <c r="F4646" t="s">
        <v>74</v>
      </c>
      <c r="G4646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4646">
        <f>datainHOME1[[#This Row],[l]]+5</f>
        <v>4678</v>
      </c>
      <c r="N4646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4646">
        <f>datainHOME1[[#This Row],[l]]+5</f>
        <v>4678</v>
      </c>
      <c r="U4646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4647" spans="1:21" x14ac:dyDescent="0.25">
      <c r="A4647" t="s">
        <v>7</v>
      </c>
      <c r="B4647" t="s">
        <v>4961</v>
      </c>
      <c r="C4647">
        <f>datainHOME1[[#This Row],[l]]+5</f>
        <v>4679</v>
      </c>
      <c r="D4647" t="s">
        <v>4679</v>
      </c>
      <c r="E4647" t="s">
        <v>53</v>
      </c>
      <c r="F4647" t="s">
        <v>134</v>
      </c>
      <c r="G4647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4647">
        <f>datainHOME1[[#This Row],[l]]+5</f>
        <v>4679</v>
      </c>
      <c r="N4647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4647">
        <f>datainHOME1[[#This Row],[l]]+5</f>
        <v>4679</v>
      </c>
      <c r="U4647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4648" spans="1:21" x14ac:dyDescent="0.25">
      <c r="A4648" t="s">
        <v>7</v>
      </c>
      <c r="B4648" t="s">
        <v>4962</v>
      </c>
      <c r="C4648">
        <f>datainHOME1[[#This Row],[l]]+5</f>
        <v>4680</v>
      </c>
      <c r="D4648" t="s">
        <v>4680</v>
      </c>
      <c r="E4648" t="s">
        <v>84</v>
      </c>
      <c r="F4648" t="s">
        <v>168</v>
      </c>
      <c r="G4648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4648">
        <f>datainHOME1[[#This Row],[l]]+5</f>
        <v>4680</v>
      </c>
      <c r="N4648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4648">
        <f>datainHOME1[[#This Row],[l]]+5</f>
        <v>4680</v>
      </c>
      <c r="U4648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4649" spans="1:21" x14ac:dyDescent="0.25">
      <c r="A4649" t="s">
        <v>7</v>
      </c>
      <c r="B4649" t="s">
        <v>4963</v>
      </c>
      <c r="C4649">
        <f>datainHOME1[[#This Row],[l]]+5</f>
        <v>4681</v>
      </c>
      <c r="D4649" t="s">
        <v>4681</v>
      </c>
      <c r="E4649" t="s">
        <v>80</v>
      </c>
      <c r="F4649" t="s">
        <v>193</v>
      </c>
      <c r="G4649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4649">
        <f>datainHOME1[[#This Row],[l]]+5</f>
        <v>4681</v>
      </c>
      <c r="N4649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4649">
        <f>datainHOME1[[#This Row],[l]]+5</f>
        <v>4681</v>
      </c>
      <c r="U4649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4650" spans="1:21" x14ac:dyDescent="0.25">
      <c r="A4650" t="s">
        <v>7</v>
      </c>
      <c r="B4650" t="s">
        <v>4964</v>
      </c>
      <c r="C4650">
        <f>datainHOME1[[#This Row],[l]]+5</f>
        <v>4682</v>
      </c>
      <c r="D4650" t="s">
        <v>4682</v>
      </c>
      <c r="E4650" t="s">
        <v>75</v>
      </c>
      <c r="F4650" t="s">
        <v>244</v>
      </c>
      <c r="G4650">
        <f>IF(datainHOME1[[#This Row],[TimeIn]]-datainHOME1[[#This Row],[TimeOut]] &gt;0, datainHOME1[[#This Row],[TimeIn]]-datainHOME1[[#This Row],[TimeOut]],(datainHOME1[[#This Row],[TimeIn]]-datainHOME1[[#This Row],[TimeOut]])+1000)</f>
        <v>43</v>
      </c>
      <c r="J4650">
        <f>datainHOME1[[#This Row],[l]]+5</f>
        <v>4682</v>
      </c>
      <c r="N4650">
        <f>IF(datainHOME1[[#This Row],[TimeIn]]-datainHOME1[[#This Row],[TimeOut]] &gt;0, datainHOME1[[#This Row],[TimeIn]]-datainHOME1[[#This Row],[TimeOut]],(datainHOME1[[#This Row],[TimeIn]]-datainHOME1[[#This Row],[TimeOut]])+1000)</f>
        <v>43</v>
      </c>
      <c r="Q4650">
        <f>datainHOME1[[#This Row],[l]]+5</f>
        <v>4682</v>
      </c>
      <c r="U4650">
        <f>IF(datainHOME1[[#This Row],[TimeIn]]-datainHOME1[[#This Row],[TimeOut]] &gt;0, datainHOME1[[#This Row],[TimeIn]]-datainHOME1[[#This Row],[TimeOut]],(datainHOME1[[#This Row],[TimeIn]]-datainHOME1[[#This Row],[TimeOut]])+1000)</f>
        <v>43</v>
      </c>
    </row>
    <row r="4651" spans="1:21" x14ac:dyDescent="0.25">
      <c r="A4651" t="s">
        <v>7</v>
      </c>
      <c r="B4651" t="s">
        <v>4967</v>
      </c>
      <c r="C4651">
        <f>datainHOME1[[#This Row],[l]]+5</f>
        <v>4683</v>
      </c>
      <c r="D4651" t="s">
        <v>4683</v>
      </c>
      <c r="E4651" t="s">
        <v>208</v>
      </c>
      <c r="F4651" t="s">
        <v>253</v>
      </c>
      <c r="G465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651">
        <f>datainHOME1[[#This Row],[l]]+5</f>
        <v>4683</v>
      </c>
      <c r="N465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651">
        <f>datainHOME1[[#This Row],[l]]+5</f>
        <v>4683</v>
      </c>
      <c r="U4651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652" spans="1:21" x14ac:dyDescent="0.25">
      <c r="A4652" t="s">
        <v>7</v>
      </c>
      <c r="B4652" t="s">
        <v>4968</v>
      </c>
      <c r="C4652">
        <f>datainHOME1[[#This Row],[l]]+5</f>
        <v>4684</v>
      </c>
      <c r="D4652" t="s">
        <v>4684</v>
      </c>
      <c r="E4652" t="s">
        <v>244</v>
      </c>
      <c r="F4652" t="s">
        <v>91</v>
      </c>
      <c r="G4652">
        <f>IF(datainHOME1[[#This Row],[TimeIn]]-datainHOME1[[#This Row],[TimeOut]] &gt;0, datainHOME1[[#This Row],[TimeIn]]-datainHOME1[[#This Row],[TimeOut]],(datainHOME1[[#This Row],[TimeIn]]-datainHOME1[[#This Row],[TimeOut]])+1000)</f>
        <v>48</v>
      </c>
      <c r="J4652">
        <f>datainHOME1[[#This Row],[l]]+5</f>
        <v>4684</v>
      </c>
      <c r="N4652">
        <f>IF(datainHOME1[[#This Row],[TimeIn]]-datainHOME1[[#This Row],[TimeOut]] &gt;0, datainHOME1[[#This Row],[TimeIn]]-datainHOME1[[#This Row],[TimeOut]],(datainHOME1[[#This Row],[TimeIn]]-datainHOME1[[#This Row],[TimeOut]])+1000)</f>
        <v>48</v>
      </c>
      <c r="Q4652">
        <f>datainHOME1[[#This Row],[l]]+5</f>
        <v>4684</v>
      </c>
      <c r="U4652">
        <f>IF(datainHOME1[[#This Row],[TimeIn]]-datainHOME1[[#This Row],[TimeOut]] &gt;0, datainHOME1[[#This Row],[TimeIn]]-datainHOME1[[#This Row],[TimeOut]],(datainHOME1[[#This Row],[TimeIn]]-datainHOME1[[#This Row],[TimeOut]])+1000)</f>
        <v>48</v>
      </c>
    </row>
    <row r="4653" spans="1:21" x14ac:dyDescent="0.25">
      <c r="A4653" t="s">
        <v>7</v>
      </c>
      <c r="B4653" t="s">
        <v>4969</v>
      </c>
      <c r="C4653">
        <f>datainHOME1[[#This Row],[l]]+5</f>
        <v>4685</v>
      </c>
      <c r="D4653" t="s">
        <v>4685</v>
      </c>
      <c r="E4653" t="s">
        <v>91</v>
      </c>
      <c r="F4653" t="s">
        <v>370</v>
      </c>
      <c r="G4653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4653">
        <f>datainHOME1[[#This Row],[l]]+5</f>
        <v>4685</v>
      </c>
      <c r="N4653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4653">
        <f>datainHOME1[[#This Row],[l]]+5</f>
        <v>4685</v>
      </c>
      <c r="U4653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4654" spans="1:21" x14ac:dyDescent="0.25">
      <c r="A4654" t="s">
        <v>7</v>
      </c>
      <c r="B4654" t="s">
        <v>4970</v>
      </c>
      <c r="C4654">
        <f>datainHOME1[[#This Row],[l]]+5</f>
        <v>4686</v>
      </c>
      <c r="D4654" t="s">
        <v>4686</v>
      </c>
      <c r="E4654" t="s">
        <v>93</v>
      </c>
      <c r="F4654" t="s">
        <v>345</v>
      </c>
      <c r="G4654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4654">
        <f>datainHOME1[[#This Row],[l]]+5</f>
        <v>4686</v>
      </c>
      <c r="N4654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4654">
        <f>datainHOME1[[#This Row],[l]]+5</f>
        <v>4686</v>
      </c>
      <c r="U4654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4655" spans="1:21" x14ac:dyDescent="0.25">
      <c r="A4655" t="s">
        <v>7</v>
      </c>
      <c r="B4655" t="s">
        <v>4971</v>
      </c>
      <c r="C4655">
        <f>datainHOME1[[#This Row],[l]]+5</f>
        <v>4687</v>
      </c>
      <c r="D4655" t="s">
        <v>4687</v>
      </c>
      <c r="E4655" t="s">
        <v>370</v>
      </c>
      <c r="F4655" t="s">
        <v>221</v>
      </c>
      <c r="G465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4655">
        <f>datainHOME1[[#This Row],[l]]+5</f>
        <v>4687</v>
      </c>
      <c r="N465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4655">
        <f>datainHOME1[[#This Row],[l]]+5</f>
        <v>4687</v>
      </c>
      <c r="U4655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4656" spans="1:21" x14ac:dyDescent="0.25">
      <c r="A4656" t="s">
        <v>7</v>
      </c>
      <c r="B4656" t="s">
        <v>4972</v>
      </c>
      <c r="C4656">
        <f>datainHOME1[[#This Row],[l]]+5</f>
        <v>4688</v>
      </c>
      <c r="D4656" t="s">
        <v>4688</v>
      </c>
      <c r="E4656" t="s">
        <v>345</v>
      </c>
      <c r="F4656" t="s">
        <v>436</v>
      </c>
      <c r="G465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656">
        <f>datainHOME1[[#This Row],[l]]+5</f>
        <v>4688</v>
      </c>
      <c r="N465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656">
        <f>datainHOME1[[#This Row],[l]]+5</f>
        <v>4688</v>
      </c>
      <c r="U465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657" spans="1:21" x14ac:dyDescent="0.25">
      <c r="A4657" t="s">
        <v>7</v>
      </c>
      <c r="B4657" t="s">
        <v>5099</v>
      </c>
      <c r="C4657">
        <f>datainHOME1[[#This Row],[l]]+5</f>
        <v>4689</v>
      </c>
      <c r="D4657" t="s">
        <v>4689</v>
      </c>
      <c r="E4657" t="s">
        <v>436</v>
      </c>
      <c r="F4657" t="s">
        <v>459</v>
      </c>
      <c r="G465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657">
        <f>datainHOME1[[#This Row],[l]]+5</f>
        <v>4689</v>
      </c>
      <c r="N465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657">
        <f>datainHOME1[[#This Row],[l]]+5</f>
        <v>4689</v>
      </c>
      <c r="U465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658" spans="1:21" x14ac:dyDescent="0.25">
      <c r="A4658" t="s">
        <v>7</v>
      </c>
      <c r="B4658" t="s">
        <v>4973</v>
      </c>
      <c r="C4658">
        <f>datainHOME1[[#This Row],[l]]+5</f>
        <v>4690</v>
      </c>
      <c r="D4658" t="s">
        <v>4690</v>
      </c>
      <c r="E4658" t="s">
        <v>450</v>
      </c>
      <c r="F4658" t="s">
        <v>475</v>
      </c>
      <c r="G465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658">
        <f>datainHOME1[[#This Row],[l]]+5</f>
        <v>4690</v>
      </c>
      <c r="N465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658">
        <f>datainHOME1[[#This Row],[l]]+5</f>
        <v>4690</v>
      </c>
      <c r="U465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659" spans="1:21" x14ac:dyDescent="0.25">
      <c r="A4659" t="s">
        <v>7</v>
      </c>
      <c r="B4659" t="s">
        <v>4974</v>
      </c>
      <c r="C4659">
        <f>datainHOME1[[#This Row],[l]]+5</f>
        <v>4691</v>
      </c>
      <c r="D4659" t="s">
        <v>4691</v>
      </c>
      <c r="E4659" t="s">
        <v>469</v>
      </c>
      <c r="F4659" t="s">
        <v>501</v>
      </c>
      <c r="G465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659">
        <f>datainHOME1[[#This Row],[l]]+5</f>
        <v>4691</v>
      </c>
      <c r="N465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659">
        <f>datainHOME1[[#This Row],[l]]+5</f>
        <v>4691</v>
      </c>
      <c r="U465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660" spans="1:21" x14ac:dyDescent="0.25">
      <c r="A4660" t="s">
        <v>7</v>
      </c>
      <c r="B4660" t="s">
        <v>4975</v>
      </c>
      <c r="C4660">
        <f>datainHOME1[[#This Row],[l]]+5</f>
        <v>4692</v>
      </c>
      <c r="D4660" t="s">
        <v>4692</v>
      </c>
      <c r="E4660" t="s">
        <v>501</v>
      </c>
      <c r="F4660" t="s">
        <v>539</v>
      </c>
      <c r="G466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660">
        <f>datainHOME1[[#This Row],[l]]+5</f>
        <v>4692</v>
      </c>
      <c r="N466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660">
        <f>datainHOME1[[#This Row],[l]]+5</f>
        <v>4692</v>
      </c>
      <c r="U466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661" spans="1:21" x14ac:dyDescent="0.25">
      <c r="A4661" t="s">
        <v>7</v>
      </c>
      <c r="B4661" t="s">
        <v>4976</v>
      </c>
      <c r="C4661">
        <f>datainHOME1[[#This Row],[l]]+5</f>
        <v>4693</v>
      </c>
      <c r="D4661" t="s">
        <v>4693</v>
      </c>
      <c r="E4661" t="s">
        <v>528</v>
      </c>
      <c r="F4661" t="s">
        <v>560</v>
      </c>
      <c r="G4661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4661">
        <f>datainHOME1[[#This Row],[l]]+5</f>
        <v>4693</v>
      </c>
      <c r="N4661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4661">
        <f>datainHOME1[[#This Row],[l]]+5</f>
        <v>4693</v>
      </c>
      <c r="U4661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4662" spans="1:21" x14ac:dyDescent="0.25">
      <c r="A4662" t="s">
        <v>7</v>
      </c>
      <c r="B4662" t="s">
        <v>4977</v>
      </c>
      <c r="C4662">
        <f>datainHOME1[[#This Row],[l]]+5</f>
        <v>4694</v>
      </c>
      <c r="D4662" t="s">
        <v>4694</v>
      </c>
      <c r="E4662" t="s">
        <v>553</v>
      </c>
      <c r="F4662" t="s">
        <v>567</v>
      </c>
      <c r="G466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4662">
        <f>datainHOME1[[#This Row],[l]]+5</f>
        <v>4694</v>
      </c>
      <c r="N466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4662">
        <f>datainHOME1[[#This Row],[l]]+5</f>
        <v>4694</v>
      </c>
      <c r="U4662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4663" spans="1:21" x14ac:dyDescent="0.25">
      <c r="A4663" t="s">
        <v>7</v>
      </c>
      <c r="B4663" t="s">
        <v>4978</v>
      </c>
      <c r="C4663">
        <f>datainHOME1[[#This Row],[l]]+5</f>
        <v>4695</v>
      </c>
      <c r="D4663" t="s">
        <v>4695</v>
      </c>
      <c r="E4663" t="s">
        <v>562</v>
      </c>
      <c r="F4663" t="s">
        <v>582</v>
      </c>
      <c r="G466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663">
        <f>datainHOME1[[#This Row],[l]]+5</f>
        <v>4695</v>
      </c>
      <c r="N466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663">
        <f>datainHOME1[[#This Row],[l]]+5</f>
        <v>4695</v>
      </c>
      <c r="U4663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664" spans="1:21" x14ac:dyDescent="0.25">
      <c r="A4664" t="s">
        <v>7</v>
      </c>
      <c r="B4664" t="s">
        <v>4979</v>
      </c>
      <c r="C4664">
        <f>datainHOME1[[#This Row],[l]]+5</f>
        <v>4696</v>
      </c>
      <c r="D4664" t="s">
        <v>4696</v>
      </c>
      <c r="E4664" t="s">
        <v>576</v>
      </c>
      <c r="F4664" t="s">
        <v>377</v>
      </c>
      <c r="G466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664">
        <f>datainHOME1[[#This Row],[l]]+5</f>
        <v>4696</v>
      </c>
      <c r="N466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664">
        <f>datainHOME1[[#This Row],[l]]+5</f>
        <v>4696</v>
      </c>
      <c r="U4664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665" spans="1:21" x14ac:dyDescent="0.25">
      <c r="A4665" t="s">
        <v>7</v>
      </c>
      <c r="B4665" t="s">
        <v>4980</v>
      </c>
      <c r="C4665">
        <f>datainHOME1[[#This Row],[l]]+5</f>
        <v>4697</v>
      </c>
      <c r="D4665" t="s">
        <v>4697</v>
      </c>
      <c r="E4665" t="s">
        <v>600</v>
      </c>
      <c r="F4665" t="s">
        <v>634</v>
      </c>
      <c r="G4665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665">
        <f>datainHOME1[[#This Row],[l]]+5</f>
        <v>4697</v>
      </c>
      <c r="N4665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665">
        <f>datainHOME1[[#This Row],[l]]+5</f>
        <v>4697</v>
      </c>
      <c r="U4665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666" spans="1:21" x14ac:dyDescent="0.25">
      <c r="A4666" t="s">
        <v>7</v>
      </c>
      <c r="B4666" t="s">
        <v>4981</v>
      </c>
      <c r="C4666">
        <f>datainHOME1[[#This Row],[l]]+5</f>
        <v>4698</v>
      </c>
      <c r="D4666" t="s">
        <v>4698</v>
      </c>
      <c r="E4666" t="s">
        <v>380</v>
      </c>
      <c r="F4666" t="s">
        <v>649</v>
      </c>
      <c r="G466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666">
        <f>datainHOME1[[#This Row],[l]]+5</f>
        <v>4698</v>
      </c>
      <c r="N466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666">
        <f>datainHOME1[[#This Row],[l]]+5</f>
        <v>4698</v>
      </c>
      <c r="U466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667" spans="1:21" x14ac:dyDescent="0.25">
      <c r="A4667" t="s">
        <v>7</v>
      </c>
      <c r="B4667" t="s">
        <v>4982</v>
      </c>
      <c r="C4667">
        <f>datainHOME1[[#This Row],[l]]+5</f>
        <v>4699</v>
      </c>
      <c r="D4667" t="s">
        <v>4699</v>
      </c>
      <c r="E4667" t="s">
        <v>642</v>
      </c>
      <c r="F4667" t="s">
        <v>128</v>
      </c>
      <c r="G4667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4667">
        <f>datainHOME1[[#This Row],[l]]+5</f>
        <v>4699</v>
      </c>
      <c r="N4667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4667">
        <f>datainHOME1[[#This Row],[l]]+5</f>
        <v>4699</v>
      </c>
      <c r="U4667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4668" spans="1:21" x14ac:dyDescent="0.25">
      <c r="A4668" t="s">
        <v>7</v>
      </c>
      <c r="B4668" t="s">
        <v>4983</v>
      </c>
      <c r="C4668">
        <f>datainHOME1[[#This Row],[l]]+5</f>
        <v>4700</v>
      </c>
      <c r="D4668" t="s">
        <v>4700</v>
      </c>
      <c r="E4668" t="s">
        <v>649</v>
      </c>
      <c r="F4668" t="s">
        <v>130</v>
      </c>
      <c r="G4668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4668">
        <f>datainHOME1[[#This Row],[l]]+5</f>
        <v>4700</v>
      </c>
      <c r="N4668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4668">
        <f>datainHOME1[[#This Row],[l]]+5</f>
        <v>4700</v>
      </c>
      <c r="U4668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4669" spans="1:21" x14ac:dyDescent="0.25">
      <c r="A4669" t="s">
        <v>7</v>
      </c>
      <c r="B4669" t="s">
        <v>4984</v>
      </c>
      <c r="C4669">
        <f>datainHOME1[[#This Row],[l]]+5</f>
        <v>4701</v>
      </c>
      <c r="D4669" t="s">
        <v>4816</v>
      </c>
      <c r="E4669" t="s">
        <v>658</v>
      </c>
      <c r="F4669" t="s">
        <v>694</v>
      </c>
      <c r="G4669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4669">
        <f>datainHOME1[[#This Row],[l]]+5</f>
        <v>4701</v>
      </c>
      <c r="N4669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4669">
        <f>datainHOME1[[#This Row],[l]]+5</f>
        <v>4701</v>
      </c>
      <c r="U4669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4670" spans="1:21" x14ac:dyDescent="0.25">
      <c r="A4670" t="s">
        <v>7</v>
      </c>
      <c r="B4670" t="s">
        <v>4985</v>
      </c>
      <c r="C4670">
        <f>datainHOME1[[#This Row],[l]]+5</f>
        <v>4702</v>
      </c>
      <c r="D4670" t="s">
        <v>4818</v>
      </c>
      <c r="E4670" t="s">
        <v>132</v>
      </c>
      <c r="F4670" t="s">
        <v>708</v>
      </c>
      <c r="G467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670">
        <f>datainHOME1[[#This Row],[l]]+5</f>
        <v>4702</v>
      </c>
      <c r="N467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670">
        <f>datainHOME1[[#This Row],[l]]+5</f>
        <v>4702</v>
      </c>
      <c r="U467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671" spans="1:21" x14ac:dyDescent="0.25">
      <c r="A4671" t="s">
        <v>7</v>
      </c>
      <c r="B4671" t="s">
        <v>4986</v>
      </c>
      <c r="C4671">
        <f>datainHOME1[[#This Row],[l]]+5</f>
        <v>4703</v>
      </c>
      <c r="D4671" t="s">
        <v>4701</v>
      </c>
      <c r="E4671" t="s">
        <v>694</v>
      </c>
      <c r="F4671" t="s">
        <v>718</v>
      </c>
      <c r="G4671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4671">
        <f>datainHOME1[[#This Row],[l]]+5</f>
        <v>4703</v>
      </c>
      <c r="N4671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4671">
        <f>datainHOME1[[#This Row],[l]]+5</f>
        <v>4703</v>
      </c>
      <c r="U4671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4672" spans="1:21" x14ac:dyDescent="0.25">
      <c r="A4672" t="s">
        <v>7</v>
      </c>
      <c r="B4672" t="s">
        <v>4988</v>
      </c>
      <c r="C4672">
        <f>datainHOME1[[#This Row],[l]]+5</f>
        <v>4704</v>
      </c>
      <c r="D4672" t="s">
        <v>4703</v>
      </c>
      <c r="E4672" t="s">
        <v>708</v>
      </c>
      <c r="F4672" t="s">
        <v>720</v>
      </c>
      <c r="G467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672">
        <f>datainHOME1[[#This Row],[l]]+5</f>
        <v>4704</v>
      </c>
      <c r="N467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672">
        <f>datainHOME1[[#This Row],[l]]+5</f>
        <v>4704</v>
      </c>
      <c r="U467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673" spans="1:21" x14ac:dyDescent="0.25">
      <c r="A4673" t="s">
        <v>7</v>
      </c>
      <c r="B4673" t="s">
        <v>4990</v>
      </c>
      <c r="C4673">
        <f>datainHOME1[[#This Row],[l]]+5</f>
        <v>4705</v>
      </c>
      <c r="D4673" t="s">
        <v>4704</v>
      </c>
      <c r="E4673" t="s">
        <v>718</v>
      </c>
      <c r="F4673" t="s">
        <v>263</v>
      </c>
      <c r="G467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673">
        <f>datainHOME1[[#This Row],[l]]+5</f>
        <v>4705</v>
      </c>
      <c r="N467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673">
        <f>datainHOME1[[#This Row],[l]]+5</f>
        <v>4705</v>
      </c>
      <c r="U467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674" spans="1:21" x14ac:dyDescent="0.25">
      <c r="A4674" t="s">
        <v>7</v>
      </c>
      <c r="B4674" t="s">
        <v>4991</v>
      </c>
      <c r="C4674">
        <f>datainHOME1[[#This Row],[l]]+5</f>
        <v>4706</v>
      </c>
      <c r="D4674" t="s">
        <v>4705</v>
      </c>
      <c r="E4674" t="s">
        <v>726</v>
      </c>
      <c r="F4674" t="s">
        <v>660</v>
      </c>
      <c r="G4674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4674">
        <f>datainHOME1[[#This Row],[l]]+5</f>
        <v>4706</v>
      </c>
      <c r="N4674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4674">
        <f>datainHOME1[[#This Row],[l]]+5</f>
        <v>4706</v>
      </c>
      <c r="U4674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4675" spans="1:21" x14ac:dyDescent="0.25">
      <c r="A4675" t="s">
        <v>7</v>
      </c>
      <c r="B4675" t="s">
        <v>4993</v>
      </c>
      <c r="C4675">
        <f>datainHOME1[[#This Row],[l]]+5</f>
        <v>4707</v>
      </c>
      <c r="D4675" t="s">
        <v>4706</v>
      </c>
      <c r="E4675" t="s">
        <v>741</v>
      </c>
      <c r="F4675" t="s">
        <v>147</v>
      </c>
      <c r="G467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675">
        <f>datainHOME1[[#This Row],[l]]+5</f>
        <v>4707</v>
      </c>
      <c r="N467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675">
        <f>datainHOME1[[#This Row],[l]]+5</f>
        <v>4707</v>
      </c>
      <c r="U467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676" spans="1:21" x14ac:dyDescent="0.25">
      <c r="A4676" t="s">
        <v>7</v>
      </c>
      <c r="B4676" t="s">
        <v>4994</v>
      </c>
      <c r="C4676">
        <f>datainHOME1[[#This Row],[l]]+5</f>
        <v>4708</v>
      </c>
      <c r="D4676" t="s">
        <v>4707</v>
      </c>
      <c r="E4676" t="s">
        <v>147</v>
      </c>
      <c r="F4676" t="s">
        <v>789</v>
      </c>
      <c r="G4676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J4676">
        <f>datainHOME1[[#This Row],[l]]+5</f>
        <v>4708</v>
      </c>
      <c r="N4676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Q4676">
        <f>datainHOME1[[#This Row],[l]]+5</f>
        <v>4708</v>
      </c>
      <c r="U4676">
        <f>IF(datainHOME1[[#This Row],[TimeIn]]-datainHOME1[[#This Row],[TimeOut]] &gt;0, datainHOME1[[#This Row],[TimeIn]]-datainHOME1[[#This Row],[TimeOut]],(datainHOME1[[#This Row],[TimeIn]]-datainHOME1[[#This Row],[TimeOut]])+1000)</f>
        <v>38</v>
      </c>
    </row>
    <row r="4677" spans="1:21" x14ac:dyDescent="0.25">
      <c r="A4677" t="s">
        <v>7</v>
      </c>
      <c r="B4677" t="s">
        <v>4995</v>
      </c>
      <c r="C4677">
        <f>datainHOME1[[#This Row],[l]]+5</f>
        <v>4709</v>
      </c>
      <c r="D4677" t="s">
        <v>4826</v>
      </c>
      <c r="E4677" t="s">
        <v>789</v>
      </c>
      <c r="F4677" t="s">
        <v>669</v>
      </c>
      <c r="G467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677">
        <f>datainHOME1[[#This Row],[l]]+5</f>
        <v>4709</v>
      </c>
      <c r="N467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677">
        <f>datainHOME1[[#This Row],[l]]+5</f>
        <v>4709</v>
      </c>
      <c r="U4677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678" spans="1:21" x14ac:dyDescent="0.25">
      <c r="A4678" t="s">
        <v>7</v>
      </c>
      <c r="B4678" t="s">
        <v>4996</v>
      </c>
      <c r="C4678">
        <f>datainHOME1[[#This Row],[l]]+5</f>
        <v>4710</v>
      </c>
      <c r="D4678" t="s">
        <v>4708</v>
      </c>
      <c r="E4678" t="s">
        <v>150</v>
      </c>
      <c r="F4678" t="s">
        <v>794</v>
      </c>
      <c r="G467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678">
        <f>datainHOME1[[#This Row],[l]]+5</f>
        <v>4710</v>
      </c>
      <c r="N467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678">
        <f>datainHOME1[[#This Row],[l]]+5</f>
        <v>4710</v>
      </c>
      <c r="U4678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679" spans="1:21" x14ac:dyDescent="0.25">
      <c r="A4679" t="s">
        <v>7</v>
      </c>
      <c r="B4679" t="s">
        <v>4997</v>
      </c>
      <c r="C4679">
        <f>datainHOME1[[#This Row],[l]]+5</f>
        <v>4711</v>
      </c>
      <c r="D4679" t="s">
        <v>4709</v>
      </c>
      <c r="E4679" t="s">
        <v>595</v>
      </c>
      <c r="F4679" t="s">
        <v>154</v>
      </c>
      <c r="G467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679">
        <f>datainHOME1[[#This Row],[l]]+5</f>
        <v>4711</v>
      </c>
      <c r="N467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679">
        <f>datainHOME1[[#This Row],[l]]+5</f>
        <v>4711</v>
      </c>
      <c r="U467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680" spans="1:21" x14ac:dyDescent="0.25">
      <c r="A4680" t="s">
        <v>7</v>
      </c>
      <c r="B4680" t="s">
        <v>4998</v>
      </c>
      <c r="C4680">
        <f>datainHOME1[[#This Row],[l]]+5</f>
        <v>4712</v>
      </c>
      <c r="D4680" t="s">
        <v>4710</v>
      </c>
      <c r="E4680" t="s">
        <v>500</v>
      </c>
      <c r="F4680" t="s">
        <v>266</v>
      </c>
      <c r="G468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680">
        <f>datainHOME1[[#This Row],[l]]+5</f>
        <v>4712</v>
      </c>
      <c r="N468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680">
        <f>datainHOME1[[#This Row],[l]]+5</f>
        <v>4712</v>
      </c>
      <c r="U4680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681" spans="1:21" x14ac:dyDescent="0.25">
      <c r="A4681" t="s">
        <v>7</v>
      </c>
      <c r="B4681" t="s">
        <v>4999</v>
      </c>
      <c r="C4681">
        <f>datainHOME1[[#This Row],[l]]+5</f>
        <v>4713</v>
      </c>
      <c r="D4681" t="s">
        <v>4711</v>
      </c>
      <c r="E4681" t="s">
        <v>157</v>
      </c>
      <c r="F4681" t="s">
        <v>746</v>
      </c>
      <c r="G4681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4681">
        <f>datainHOME1[[#This Row],[l]]+5</f>
        <v>4713</v>
      </c>
      <c r="N4681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4681">
        <f>datainHOME1[[#This Row],[l]]+5</f>
        <v>4713</v>
      </c>
      <c r="U4681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4682" spans="1:21" x14ac:dyDescent="0.25">
      <c r="A4682" t="s">
        <v>7</v>
      </c>
      <c r="B4682" t="s">
        <v>5000</v>
      </c>
      <c r="C4682">
        <f>datainHOME1[[#This Row],[l]]+5</f>
        <v>4714</v>
      </c>
      <c r="D4682" t="s">
        <v>4712</v>
      </c>
      <c r="E4682" t="s">
        <v>746</v>
      </c>
      <c r="F4682" t="s">
        <v>849</v>
      </c>
      <c r="G468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682">
        <f>datainHOME1[[#This Row],[l]]+5</f>
        <v>4714</v>
      </c>
      <c r="N468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682">
        <f>datainHOME1[[#This Row],[l]]+5</f>
        <v>4714</v>
      </c>
      <c r="U468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683" spans="1:21" x14ac:dyDescent="0.25">
      <c r="A4683" t="s">
        <v>7</v>
      </c>
      <c r="B4683" t="s">
        <v>5001</v>
      </c>
      <c r="C4683">
        <f>datainHOME1[[#This Row],[l]]+5</f>
        <v>4715</v>
      </c>
      <c r="D4683" t="s">
        <v>4713</v>
      </c>
      <c r="E4683" t="s">
        <v>849</v>
      </c>
      <c r="F4683" t="s">
        <v>171</v>
      </c>
      <c r="G468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683">
        <f>datainHOME1[[#This Row],[l]]+5</f>
        <v>4715</v>
      </c>
      <c r="N468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683">
        <f>datainHOME1[[#This Row],[l]]+5</f>
        <v>4715</v>
      </c>
      <c r="U468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684" spans="1:21" x14ac:dyDescent="0.25">
      <c r="A4684" t="s">
        <v>7</v>
      </c>
      <c r="B4684" t="s">
        <v>5002</v>
      </c>
      <c r="C4684">
        <f>datainHOME1[[#This Row],[l]]+5</f>
        <v>4716</v>
      </c>
      <c r="D4684" t="s">
        <v>4714</v>
      </c>
      <c r="E4684" t="s">
        <v>171</v>
      </c>
      <c r="F4684" t="s">
        <v>410</v>
      </c>
      <c r="G468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684">
        <f>datainHOME1[[#This Row],[l]]+5</f>
        <v>4716</v>
      </c>
      <c r="N468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684">
        <f>datainHOME1[[#This Row],[l]]+5</f>
        <v>4716</v>
      </c>
      <c r="U4684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685" spans="1:21" x14ac:dyDescent="0.25">
      <c r="A4685" t="s">
        <v>7</v>
      </c>
      <c r="B4685" t="s">
        <v>5003</v>
      </c>
      <c r="C4685">
        <f>datainHOME1[[#This Row],[l]]+5</f>
        <v>4717</v>
      </c>
      <c r="D4685" t="s">
        <v>4835</v>
      </c>
      <c r="E4685" t="s">
        <v>879</v>
      </c>
      <c r="F4685" t="s">
        <v>287</v>
      </c>
      <c r="G468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4685">
        <f>datainHOME1[[#This Row],[l]]+5</f>
        <v>4717</v>
      </c>
      <c r="N468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4685">
        <f>datainHOME1[[#This Row],[l]]+5</f>
        <v>4717</v>
      </c>
      <c r="U4685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4686" spans="1:21" x14ac:dyDescent="0.25">
      <c r="A4686" t="s">
        <v>7</v>
      </c>
      <c r="B4686" t="s">
        <v>5004</v>
      </c>
      <c r="C4686">
        <f>datainHOME1[[#This Row],[l]]+5</f>
        <v>4718</v>
      </c>
      <c r="D4686" t="s">
        <v>4715</v>
      </c>
      <c r="E4686" t="s">
        <v>287</v>
      </c>
      <c r="F4686" t="s">
        <v>884</v>
      </c>
      <c r="G468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686">
        <f>datainHOME1[[#This Row],[l]]+5</f>
        <v>4718</v>
      </c>
      <c r="N468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686">
        <f>datainHOME1[[#This Row],[l]]+5</f>
        <v>4718</v>
      </c>
      <c r="U468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687" spans="1:21" x14ac:dyDescent="0.25">
      <c r="A4687" t="s">
        <v>7</v>
      </c>
      <c r="B4687" t="s">
        <v>5005</v>
      </c>
      <c r="C4687">
        <f>datainHOME1[[#This Row],[l]]+5</f>
        <v>4719</v>
      </c>
      <c r="D4687" t="s">
        <v>4716</v>
      </c>
      <c r="E4687" t="s">
        <v>884</v>
      </c>
      <c r="F4687" t="s">
        <v>904</v>
      </c>
      <c r="G468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687">
        <f>datainHOME1[[#This Row],[l]]+5</f>
        <v>4719</v>
      </c>
      <c r="N468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687">
        <f>datainHOME1[[#This Row],[l]]+5</f>
        <v>4719</v>
      </c>
      <c r="U468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688" spans="1:21" x14ac:dyDescent="0.25">
      <c r="A4688" t="s">
        <v>7</v>
      </c>
      <c r="B4688" t="s">
        <v>5006</v>
      </c>
      <c r="C4688">
        <f>datainHOME1[[#This Row],[l]]+5</f>
        <v>4720</v>
      </c>
      <c r="D4688" t="s">
        <v>4717</v>
      </c>
      <c r="E4688" t="s">
        <v>900</v>
      </c>
      <c r="F4688" t="s">
        <v>908</v>
      </c>
      <c r="G468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688">
        <f>datainHOME1[[#This Row],[l]]+5</f>
        <v>4720</v>
      </c>
      <c r="N468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688">
        <f>datainHOME1[[#This Row],[l]]+5</f>
        <v>4720</v>
      </c>
      <c r="U4688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689" spans="1:21" x14ac:dyDescent="0.25">
      <c r="A4689" t="s">
        <v>7</v>
      </c>
      <c r="B4689" t="s">
        <v>5007</v>
      </c>
      <c r="C4689">
        <f>datainHOME1[[#This Row],[l]]+5</f>
        <v>4721</v>
      </c>
      <c r="D4689" t="s">
        <v>4718</v>
      </c>
      <c r="E4689" t="s">
        <v>905</v>
      </c>
      <c r="F4689" t="s">
        <v>920</v>
      </c>
      <c r="G4689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J4689">
        <f>datainHOME1[[#This Row],[l]]+5</f>
        <v>4721</v>
      </c>
      <c r="N4689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Q4689">
        <f>datainHOME1[[#This Row],[l]]+5</f>
        <v>4721</v>
      </c>
      <c r="U4689">
        <f>IF(datainHOME1[[#This Row],[TimeIn]]-datainHOME1[[#This Row],[TimeOut]] &gt;0, datainHOME1[[#This Row],[TimeIn]]-datainHOME1[[#This Row],[TimeOut]],(datainHOME1[[#This Row],[TimeIn]]-datainHOME1[[#This Row],[TimeOut]])+1000)</f>
        <v>15</v>
      </c>
    </row>
    <row r="4690" spans="1:21" x14ac:dyDescent="0.25">
      <c r="A4690" t="s">
        <v>7</v>
      </c>
      <c r="B4690" t="s">
        <v>5008</v>
      </c>
      <c r="C4690">
        <f>datainHOME1[[#This Row],[l]]+5</f>
        <v>4722</v>
      </c>
      <c r="D4690" t="s">
        <v>4719</v>
      </c>
      <c r="E4690" t="s">
        <v>749</v>
      </c>
      <c r="F4690" t="s">
        <v>684</v>
      </c>
      <c r="G469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690">
        <f>datainHOME1[[#This Row],[l]]+5</f>
        <v>4722</v>
      </c>
      <c r="N469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690">
        <f>datainHOME1[[#This Row],[l]]+5</f>
        <v>4722</v>
      </c>
      <c r="U469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691" spans="1:21" x14ac:dyDescent="0.25">
      <c r="A4691" t="s">
        <v>7</v>
      </c>
      <c r="B4691" t="s">
        <v>5009</v>
      </c>
      <c r="C4691">
        <f>datainHOME1[[#This Row],[l]]+5</f>
        <v>4723</v>
      </c>
      <c r="D4691" t="s">
        <v>4720</v>
      </c>
      <c r="E4691" t="s">
        <v>684</v>
      </c>
      <c r="F4691" t="s">
        <v>518</v>
      </c>
      <c r="G469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691">
        <f>datainHOME1[[#This Row],[l]]+5</f>
        <v>4723</v>
      </c>
      <c r="N469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691">
        <f>datainHOME1[[#This Row],[l]]+5</f>
        <v>4723</v>
      </c>
      <c r="U4691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692" spans="1:21" x14ac:dyDescent="0.25">
      <c r="A4692" t="s">
        <v>7</v>
      </c>
      <c r="B4692" t="s">
        <v>5010</v>
      </c>
      <c r="C4692">
        <f>datainHOME1[[#This Row],[l]]+5</f>
        <v>4724</v>
      </c>
      <c r="D4692" t="s">
        <v>4721</v>
      </c>
      <c r="E4692" t="s">
        <v>623</v>
      </c>
      <c r="F4692" t="s">
        <v>25</v>
      </c>
      <c r="G469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692">
        <f>datainHOME1[[#This Row],[l]]+5</f>
        <v>4724</v>
      </c>
      <c r="N469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692">
        <f>datainHOME1[[#This Row],[l]]+5</f>
        <v>4724</v>
      </c>
      <c r="U469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693" spans="1:21" x14ac:dyDescent="0.25">
      <c r="A4693" t="s">
        <v>7</v>
      </c>
      <c r="B4693" t="s">
        <v>5011</v>
      </c>
      <c r="C4693">
        <f>datainHOME1[[#This Row],[l]]+5</f>
        <v>4725</v>
      </c>
      <c r="D4693" t="s">
        <v>4722</v>
      </c>
      <c r="E4693" t="s">
        <v>939</v>
      </c>
      <c r="F4693" t="s">
        <v>916</v>
      </c>
      <c r="G469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693">
        <f>datainHOME1[[#This Row],[l]]+5</f>
        <v>4725</v>
      </c>
      <c r="N469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693">
        <f>datainHOME1[[#This Row],[l]]+5</f>
        <v>4725</v>
      </c>
      <c r="U469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694" spans="1:21" x14ac:dyDescent="0.25">
      <c r="A4694" t="s">
        <v>7</v>
      </c>
      <c r="B4694" t="s">
        <v>5012</v>
      </c>
      <c r="C4694">
        <f>datainHOME1[[#This Row],[l]]+5</f>
        <v>4726</v>
      </c>
      <c r="D4694" t="s">
        <v>4723</v>
      </c>
      <c r="E4694" t="s">
        <v>530</v>
      </c>
      <c r="F4694" t="s">
        <v>955</v>
      </c>
      <c r="G469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694">
        <f>datainHOME1[[#This Row],[l]]+5</f>
        <v>4726</v>
      </c>
      <c r="N469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694">
        <f>datainHOME1[[#This Row],[l]]+5</f>
        <v>4726</v>
      </c>
      <c r="U469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695" spans="1:21" x14ac:dyDescent="0.25">
      <c r="A4695" t="s">
        <v>7</v>
      </c>
      <c r="B4695" t="s">
        <v>5013</v>
      </c>
      <c r="C4695">
        <f>datainHOME1[[#This Row],[l]]+5</f>
        <v>4727</v>
      </c>
      <c r="D4695" t="s">
        <v>4724</v>
      </c>
      <c r="E4695" t="s">
        <v>950</v>
      </c>
      <c r="F4695" t="s">
        <v>36</v>
      </c>
      <c r="G469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695">
        <f>datainHOME1[[#This Row],[l]]+5</f>
        <v>4727</v>
      </c>
      <c r="N469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695">
        <f>datainHOME1[[#This Row],[l]]+5</f>
        <v>4727</v>
      </c>
      <c r="U469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696" spans="1:21" x14ac:dyDescent="0.25">
      <c r="A4696" t="s">
        <v>7</v>
      </c>
      <c r="B4696" t="s">
        <v>5014</v>
      </c>
      <c r="C4696">
        <f>datainHOME1[[#This Row],[l]]+5</f>
        <v>4728</v>
      </c>
      <c r="D4696" t="s">
        <v>4725</v>
      </c>
      <c r="E4696" t="s">
        <v>36</v>
      </c>
      <c r="F4696" t="s">
        <v>763</v>
      </c>
      <c r="G469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696">
        <f>datainHOME1[[#This Row],[l]]+5</f>
        <v>4728</v>
      </c>
      <c r="N4696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696">
        <f>datainHOME1[[#This Row],[l]]+5</f>
        <v>4728</v>
      </c>
      <c r="U4696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697" spans="1:21" x14ac:dyDescent="0.25">
      <c r="A4697" t="s">
        <v>7</v>
      </c>
      <c r="B4697" t="s">
        <v>5015</v>
      </c>
      <c r="C4697">
        <f>datainHOME1[[#This Row],[l]]+5</f>
        <v>4729</v>
      </c>
      <c r="D4697" t="s">
        <v>4726</v>
      </c>
      <c r="E4697" t="s">
        <v>763</v>
      </c>
      <c r="F4697" t="s">
        <v>317</v>
      </c>
      <c r="G469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697">
        <f>datainHOME1[[#This Row],[l]]+5</f>
        <v>4729</v>
      </c>
      <c r="N469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697">
        <f>datainHOME1[[#This Row],[l]]+5</f>
        <v>4729</v>
      </c>
      <c r="U469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698" spans="1:21" x14ac:dyDescent="0.25">
      <c r="A4698" t="s">
        <v>7</v>
      </c>
      <c r="B4698" t="s">
        <v>5016</v>
      </c>
      <c r="C4698">
        <f>datainHOME1[[#This Row],[l]]+5</f>
        <v>4730</v>
      </c>
      <c r="D4698" t="s">
        <v>4727</v>
      </c>
      <c r="E4698" t="s">
        <v>952</v>
      </c>
      <c r="F4698" t="s">
        <v>979</v>
      </c>
      <c r="G469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698">
        <f>datainHOME1[[#This Row],[l]]+5</f>
        <v>4730</v>
      </c>
      <c r="N469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698">
        <f>datainHOME1[[#This Row],[l]]+5</f>
        <v>4730</v>
      </c>
      <c r="U469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699" spans="1:21" x14ac:dyDescent="0.25">
      <c r="A4699" t="s">
        <v>7</v>
      </c>
      <c r="B4699" t="s">
        <v>5017</v>
      </c>
      <c r="C4699">
        <f>datainHOME1[[#This Row],[l]]+5</f>
        <v>4731</v>
      </c>
      <c r="D4699" t="s">
        <v>4728</v>
      </c>
      <c r="E4699" t="s">
        <v>892</v>
      </c>
      <c r="F4699" t="s">
        <v>922</v>
      </c>
      <c r="G469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699">
        <f>datainHOME1[[#This Row],[l]]+5</f>
        <v>4731</v>
      </c>
      <c r="N469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699">
        <f>datainHOME1[[#This Row],[l]]+5</f>
        <v>4731</v>
      </c>
      <c r="U469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700" spans="1:21" x14ac:dyDescent="0.25">
      <c r="A4700" t="s">
        <v>7</v>
      </c>
      <c r="B4700" t="s">
        <v>5018</v>
      </c>
      <c r="C4700">
        <f>datainHOME1[[#This Row],[l]]+5</f>
        <v>4732</v>
      </c>
      <c r="D4700" t="s">
        <v>4729</v>
      </c>
      <c r="E4700" t="s">
        <v>863</v>
      </c>
      <c r="F4700" t="s">
        <v>331</v>
      </c>
      <c r="G470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700">
        <f>datainHOME1[[#This Row],[l]]+5</f>
        <v>4732</v>
      </c>
      <c r="N470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700">
        <f>datainHOME1[[#This Row],[l]]+5</f>
        <v>4732</v>
      </c>
      <c r="U470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701" spans="1:21" x14ac:dyDescent="0.25">
      <c r="A4701" t="s">
        <v>7</v>
      </c>
      <c r="B4701" t="s">
        <v>5019</v>
      </c>
      <c r="C4701">
        <f>datainHOME1[[#This Row],[l]]+5</f>
        <v>4733</v>
      </c>
      <c r="D4701" t="s">
        <v>4730</v>
      </c>
      <c r="E4701" t="s">
        <v>57</v>
      </c>
      <c r="F4701" t="s">
        <v>770</v>
      </c>
      <c r="G470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701">
        <f>datainHOME1[[#This Row],[l]]+5</f>
        <v>4733</v>
      </c>
      <c r="N470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701">
        <f>datainHOME1[[#This Row],[l]]+5</f>
        <v>4733</v>
      </c>
      <c r="U470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702" spans="1:21" x14ac:dyDescent="0.25">
      <c r="A4702" t="s">
        <v>7</v>
      </c>
      <c r="B4702" t="s">
        <v>5020</v>
      </c>
      <c r="C4702">
        <f>datainHOME1[[#This Row],[l]]+5</f>
        <v>4734</v>
      </c>
      <c r="D4702" t="s">
        <v>4731</v>
      </c>
      <c r="E4702" t="s">
        <v>331</v>
      </c>
      <c r="F4702" t="s">
        <v>924</v>
      </c>
      <c r="G470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702">
        <f>datainHOME1[[#This Row],[l]]+5</f>
        <v>4734</v>
      </c>
      <c r="N470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702">
        <f>datainHOME1[[#This Row],[l]]+5</f>
        <v>4734</v>
      </c>
      <c r="U470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703" spans="1:21" x14ac:dyDescent="0.25">
      <c r="A4703" t="s">
        <v>7</v>
      </c>
      <c r="B4703" t="s">
        <v>5021</v>
      </c>
      <c r="C4703">
        <f>datainHOME1[[#This Row],[l]]+5</f>
        <v>4735</v>
      </c>
      <c r="D4703" t="s">
        <v>4732</v>
      </c>
      <c r="E4703" t="s">
        <v>770</v>
      </c>
      <c r="F4703" t="s">
        <v>335</v>
      </c>
      <c r="G470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703">
        <f>datainHOME1[[#This Row],[l]]+5</f>
        <v>4735</v>
      </c>
      <c r="N470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703">
        <f>datainHOME1[[#This Row],[l]]+5</f>
        <v>4735</v>
      </c>
      <c r="U470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704" spans="1:21" x14ac:dyDescent="0.25">
      <c r="A4704" t="s">
        <v>7</v>
      </c>
      <c r="B4704" t="s">
        <v>5022</v>
      </c>
      <c r="C4704">
        <f>datainHOME1[[#This Row],[l]]+5</f>
        <v>4736</v>
      </c>
      <c r="D4704" t="s">
        <v>4733</v>
      </c>
      <c r="E4704" t="s">
        <v>709</v>
      </c>
      <c r="F4704" t="s">
        <v>999</v>
      </c>
      <c r="G470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704">
        <f>datainHOME1[[#This Row],[l]]+5</f>
        <v>4736</v>
      </c>
      <c r="N470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704">
        <f>datainHOME1[[#This Row],[l]]+5</f>
        <v>4736</v>
      </c>
      <c r="U4704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705" spans="1:21" x14ac:dyDescent="0.25">
      <c r="A4705" t="s">
        <v>7</v>
      </c>
      <c r="B4705" t="s">
        <v>5023</v>
      </c>
      <c r="C4705">
        <f>datainHOME1[[#This Row],[l]]+5</f>
        <v>4737</v>
      </c>
      <c r="D4705" t="s">
        <v>4734</v>
      </c>
      <c r="E4705" t="s">
        <v>335</v>
      </c>
      <c r="F4705" t="s">
        <v>711</v>
      </c>
      <c r="G470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705">
        <f>datainHOME1[[#This Row],[l]]+5</f>
        <v>4737</v>
      </c>
      <c r="N470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705">
        <f>datainHOME1[[#This Row],[l]]+5</f>
        <v>4737</v>
      </c>
      <c r="U470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706" spans="1:21" x14ac:dyDescent="0.25">
      <c r="A4706" t="s">
        <v>7</v>
      </c>
      <c r="B4706" t="s">
        <v>5024</v>
      </c>
      <c r="C4706">
        <f>datainHOME1[[#This Row],[l]]+5</f>
        <v>4738</v>
      </c>
      <c r="D4706" t="s">
        <v>4735</v>
      </c>
      <c r="E4706" t="s">
        <v>999</v>
      </c>
      <c r="F4706" t="s">
        <v>548</v>
      </c>
      <c r="G470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706">
        <f>datainHOME1[[#This Row],[l]]+5</f>
        <v>4738</v>
      </c>
      <c r="N470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706">
        <f>datainHOME1[[#This Row],[l]]+5</f>
        <v>4738</v>
      </c>
      <c r="U470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707" spans="1:21" x14ac:dyDescent="0.25">
      <c r="A4707" t="s">
        <v>7</v>
      </c>
      <c r="B4707" t="s">
        <v>5150</v>
      </c>
      <c r="C4707">
        <f>datainHOME1[[#This Row],[l]]+5</f>
        <v>4739</v>
      </c>
      <c r="D4707" t="s">
        <v>4736</v>
      </c>
      <c r="E4707" t="s">
        <v>711</v>
      </c>
      <c r="F4707" t="s">
        <v>1005</v>
      </c>
      <c r="G470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707">
        <f>datainHOME1[[#This Row],[l]]+5</f>
        <v>4739</v>
      </c>
      <c r="N470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707">
        <f>datainHOME1[[#This Row],[l]]+5</f>
        <v>4739</v>
      </c>
      <c r="U470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708" spans="1:21" x14ac:dyDescent="0.25">
      <c r="A4708" t="s">
        <v>7</v>
      </c>
      <c r="B4708" t="s">
        <v>5025</v>
      </c>
      <c r="C4708">
        <f>datainHOME1[[#This Row],[l]]+5</f>
        <v>4740</v>
      </c>
      <c r="D4708" t="s">
        <v>4737</v>
      </c>
      <c r="E4708" t="s">
        <v>548</v>
      </c>
      <c r="F4708" t="s">
        <v>7</v>
      </c>
      <c r="G470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708">
        <f>datainHOME1[[#This Row],[l]]+5</f>
        <v>4740</v>
      </c>
      <c r="N470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708">
        <f>datainHOME1[[#This Row],[l]]+5</f>
        <v>4740</v>
      </c>
      <c r="U4708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709" spans="1:21" x14ac:dyDescent="0.25">
      <c r="A4709" t="s">
        <v>7</v>
      </c>
      <c r="B4709" t="s">
        <v>5026</v>
      </c>
      <c r="C4709">
        <f>datainHOME1[[#This Row],[l]]+5</f>
        <v>4741</v>
      </c>
      <c r="D4709" t="s">
        <v>4738</v>
      </c>
      <c r="E4709" t="s">
        <v>1006</v>
      </c>
      <c r="F4709" t="s">
        <v>31</v>
      </c>
      <c r="G470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709">
        <f>datainHOME1[[#This Row],[l]]+5</f>
        <v>4741</v>
      </c>
      <c r="N470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709">
        <f>datainHOME1[[#This Row],[l]]+5</f>
        <v>4741</v>
      </c>
      <c r="U470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710" spans="1:21" x14ac:dyDescent="0.25">
      <c r="A4710" t="s">
        <v>7</v>
      </c>
      <c r="B4710" t="s">
        <v>5027</v>
      </c>
      <c r="C4710">
        <f>datainHOME1[[#This Row],[l]]+5</f>
        <v>4742</v>
      </c>
      <c r="D4710" t="s">
        <v>4739</v>
      </c>
      <c r="E4710" t="s">
        <v>7</v>
      </c>
      <c r="F4710" t="s">
        <v>59</v>
      </c>
      <c r="G471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710">
        <f>datainHOME1[[#This Row],[l]]+5</f>
        <v>4742</v>
      </c>
      <c r="N471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710">
        <f>datainHOME1[[#This Row],[l]]+5</f>
        <v>4742</v>
      </c>
      <c r="U471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711" spans="1:21" x14ac:dyDescent="0.25">
      <c r="A4711" t="s">
        <v>7</v>
      </c>
      <c r="B4711" t="s">
        <v>5028</v>
      </c>
      <c r="C4711">
        <f>datainHOME1[[#This Row],[l]]+5</f>
        <v>4743</v>
      </c>
      <c r="D4711" t="s">
        <v>4740</v>
      </c>
      <c r="E4711" t="s">
        <v>31</v>
      </c>
      <c r="F4711" t="s">
        <v>86</v>
      </c>
      <c r="G471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711">
        <f>datainHOME1[[#This Row],[l]]+5</f>
        <v>4743</v>
      </c>
      <c r="N471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711">
        <f>datainHOME1[[#This Row],[l]]+5</f>
        <v>4743</v>
      </c>
      <c r="U471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712" spans="1:21" x14ac:dyDescent="0.25">
      <c r="A4712" t="s">
        <v>7</v>
      </c>
      <c r="B4712" t="s">
        <v>5029</v>
      </c>
      <c r="C4712">
        <f>datainHOME1[[#This Row],[l]]+5</f>
        <v>4744</v>
      </c>
      <c r="D4712" t="s">
        <v>4741</v>
      </c>
      <c r="E4712" t="s">
        <v>59</v>
      </c>
      <c r="F4712" t="s">
        <v>107</v>
      </c>
      <c r="G471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712">
        <f>datainHOME1[[#This Row],[l]]+5</f>
        <v>4744</v>
      </c>
      <c r="N471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712">
        <f>datainHOME1[[#This Row],[l]]+5</f>
        <v>4744</v>
      </c>
      <c r="U471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713" spans="1:21" x14ac:dyDescent="0.25">
      <c r="A4713" t="s">
        <v>7</v>
      </c>
      <c r="B4713" t="s">
        <v>5030</v>
      </c>
      <c r="C4713">
        <f>datainHOME1[[#This Row],[l]]+5</f>
        <v>4745</v>
      </c>
      <c r="D4713" t="s">
        <v>4742</v>
      </c>
      <c r="E4713" t="s">
        <v>86</v>
      </c>
      <c r="F4713" t="s">
        <v>80</v>
      </c>
      <c r="G471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713">
        <f>datainHOME1[[#This Row],[l]]+5</f>
        <v>4745</v>
      </c>
      <c r="N471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713">
        <f>datainHOME1[[#This Row],[l]]+5</f>
        <v>4745</v>
      </c>
      <c r="U4713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714" spans="1:21" x14ac:dyDescent="0.25">
      <c r="A4714" t="s">
        <v>7</v>
      </c>
      <c r="B4714" t="s">
        <v>5031</v>
      </c>
      <c r="C4714">
        <f>datainHOME1[[#This Row],[l]]+5</f>
        <v>4746</v>
      </c>
      <c r="D4714" t="s">
        <v>4743</v>
      </c>
      <c r="E4714" t="s">
        <v>109</v>
      </c>
      <c r="F4714" t="s">
        <v>168</v>
      </c>
      <c r="G4714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714">
        <f>datainHOME1[[#This Row],[l]]+5</f>
        <v>4746</v>
      </c>
      <c r="N4714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714">
        <f>datainHOME1[[#This Row],[l]]+5</f>
        <v>4746</v>
      </c>
      <c r="U4714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715" spans="1:21" x14ac:dyDescent="0.25">
      <c r="A4715" t="s">
        <v>7</v>
      </c>
      <c r="B4715" t="s">
        <v>5032</v>
      </c>
      <c r="C4715">
        <f>datainHOME1[[#This Row],[l]]+5</f>
        <v>4747</v>
      </c>
      <c r="D4715" t="s">
        <v>4744</v>
      </c>
      <c r="E4715" t="s">
        <v>137</v>
      </c>
      <c r="F4715" t="s">
        <v>78</v>
      </c>
      <c r="G471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715">
        <f>datainHOME1[[#This Row],[l]]+5</f>
        <v>4747</v>
      </c>
      <c r="N471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715">
        <f>datainHOME1[[#This Row],[l]]+5</f>
        <v>4747</v>
      </c>
      <c r="U4715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716" spans="1:21" x14ac:dyDescent="0.25">
      <c r="A4716" t="s">
        <v>7</v>
      </c>
      <c r="B4716" t="s">
        <v>5033</v>
      </c>
      <c r="C4716">
        <f>datainHOME1[[#This Row],[l]]+5</f>
        <v>4748</v>
      </c>
      <c r="D4716" t="s">
        <v>4745</v>
      </c>
      <c r="E4716" t="s">
        <v>168</v>
      </c>
      <c r="F4716" t="s">
        <v>207</v>
      </c>
      <c r="G471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716">
        <f>datainHOME1[[#This Row],[l]]+5</f>
        <v>4748</v>
      </c>
      <c r="N471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716">
        <f>datainHOME1[[#This Row],[l]]+5</f>
        <v>4748</v>
      </c>
      <c r="U471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717" spans="1:21" x14ac:dyDescent="0.25">
      <c r="A4717" t="s">
        <v>7</v>
      </c>
      <c r="B4717" t="s">
        <v>5034</v>
      </c>
      <c r="C4717">
        <f>datainHOME1[[#This Row],[l]]+5</f>
        <v>4749</v>
      </c>
      <c r="D4717" t="s">
        <v>4746</v>
      </c>
      <c r="E4717" t="s">
        <v>78</v>
      </c>
      <c r="F4717" t="s">
        <v>227</v>
      </c>
      <c r="G471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717">
        <f>datainHOME1[[#This Row],[l]]+5</f>
        <v>4749</v>
      </c>
      <c r="N471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717">
        <f>datainHOME1[[#This Row],[l]]+5</f>
        <v>4749</v>
      </c>
      <c r="U4717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718" spans="1:21" x14ac:dyDescent="0.25">
      <c r="A4718" t="s">
        <v>7</v>
      </c>
      <c r="B4718" t="s">
        <v>5035</v>
      </c>
      <c r="C4718">
        <f>datainHOME1[[#This Row],[l]]+5</f>
        <v>4750</v>
      </c>
      <c r="D4718" t="s">
        <v>4747</v>
      </c>
      <c r="E4718" t="s">
        <v>207</v>
      </c>
      <c r="F4718" t="s">
        <v>238</v>
      </c>
      <c r="G4718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4718">
        <f>datainHOME1[[#This Row],[l]]+5</f>
        <v>4750</v>
      </c>
      <c r="N4718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4718">
        <f>datainHOME1[[#This Row],[l]]+5</f>
        <v>4750</v>
      </c>
      <c r="U4718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4719" spans="1:21" x14ac:dyDescent="0.25">
      <c r="A4719" t="s">
        <v>7</v>
      </c>
      <c r="B4719" t="s">
        <v>5036</v>
      </c>
      <c r="C4719">
        <f>datainHOME1[[#This Row],[l]]+5</f>
        <v>4751</v>
      </c>
      <c r="D4719" t="s">
        <v>4748</v>
      </c>
      <c r="E4719" t="s">
        <v>227</v>
      </c>
      <c r="F4719" t="s">
        <v>264</v>
      </c>
      <c r="G471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719">
        <f>datainHOME1[[#This Row],[l]]+5</f>
        <v>4751</v>
      </c>
      <c r="N471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719">
        <f>datainHOME1[[#This Row],[l]]+5</f>
        <v>4751</v>
      </c>
      <c r="U471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720" spans="1:21" x14ac:dyDescent="0.25">
      <c r="A4720" t="s">
        <v>7</v>
      </c>
      <c r="B4720" t="s">
        <v>5037</v>
      </c>
      <c r="C4720">
        <f>datainHOME1[[#This Row],[l]]+5</f>
        <v>4752</v>
      </c>
      <c r="D4720" t="s">
        <v>4749</v>
      </c>
      <c r="E4720" t="s">
        <v>238</v>
      </c>
      <c r="F4720" t="s">
        <v>292</v>
      </c>
      <c r="G472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720">
        <f>datainHOME1[[#This Row],[l]]+5</f>
        <v>4752</v>
      </c>
      <c r="N472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720">
        <f>datainHOME1[[#This Row],[l]]+5</f>
        <v>4752</v>
      </c>
      <c r="U472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721" spans="1:21" x14ac:dyDescent="0.25">
      <c r="A4721" t="s">
        <v>7</v>
      </c>
      <c r="B4721" t="s">
        <v>5038</v>
      </c>
      <c r="C4721">
        <f>datainHOME1[[#This Row],[l]]+5</f>
        <v>4753</v>
      </c>
      <c r="D4721" t="s">
        <v>4750</v>
      </c>
      <c r="E4721" t="s">
        <v>87</v>
      </c>
      <c r="F4721" t="s">
        <v>89</v>
      </c>
      <c r="G472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721">
        <f>datainHOME1[[#This Row],[l]]+5</f>
        <v>4753</v>
      </c>
      <c r="N472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721">
        <f>datainHOME1[[#This Row],[l]]+5</f>
        <v>4753</v>
      </c>
      <c r="U4721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722" spans="1:21" x14ac:dyDescent="0.25">
      <c r="A4722" t="s">
        <v>7</v>
      </c>
      <c r="B4722" t="s">
        <v>5039</v>
      </c>
      <c r="C4722">
        <f>datainHOME1[[#This Row],[l]]+5</f>
        <v>4754</v>
      </c>
      <c r="D4722" t="s">
        <v>4751</v>
      </c>
      <c r="E4722" t="s">
        <v>290</v>
      </c>
      <c r="F4722" t="s">
        <v>334</v>
      </c>
      <c r="G472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722">
        <f>datainHOME1[[#This Row],[l]]+5</f>
        <v>4754</v>
      </c>
      <c r="N472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722">
        <f>datainHOME1[[#This Row],[l]]+5</f>
        <v>4754</v>
      </c>
      <c r="U472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723" spans="1:21" x14ac:dyDescent="0.25">
      <c r="A4723" t="s">
        <v>7</v>
      </c>
      <c r="B4723" t="s">
        <v>5040</v>
      </c>
      <c r="C4723">
        <f>datainHOME1[[#This Row],[l]]+5</f>
        <v>4755</v>
      </c>
      <c r="D4723" t="s">
        <v>4752</v>
      </c>
      <c r="E4723" t="s">
        <v>89</v>
      </c>
      <c r="F4723" t="s">
        <v>330</v>
      </c>
      <c r="G472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723">
        <f>datainHOME1[[#This Row],[l]]+5</f>
        <v>4755</v>
      </c>
      <c r="N472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723">
        <f>datainHOME1[[#This Row],[l]]+5</f>
        <v>4755</v>
      </c>
      <c r="U472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724" spans="1:21" x14ac:dyDescent="0.25">
      <c r="A4724" t="s">
        <v>7</v>
      </c>
      <c r="B4724" t="s">
        <v>5041</v>
      </c>
      <c r="C4724">
        <f>datainHOME1[[#This Row],[l]]+5</f>
        <v>4756</v>
      </c>
      <c r="D4724" t="s">
        <v>4753</v>
      </c>
      <c r="E4724" t="s">
        <v>334</v>
      </c>
      <c r="F4724" t="s">
        <v>356</v>
      </c>
      <c r="G472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4724">
        <f>datainHOME1[[#This Row],[l]]+5</f>
        <v>4756</v>
      </c>
      <c r="N472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4724">
        <f>datainHOME1[[#This Row],[l]]+5</f>
        <v>4756</v>
      </c>
      <c r="U4724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4725" spans="1:21" x14ac:dyDescent="0.25">
      <c r="A4725" t="s">
        <v>7</v>
      </c>
      <c r="B4725" t="s">
        <v>5042</v>
      </c>
      <c r="C4725">
        <f>datainHOME1[[#This Row],[l]]+5</f>
        <v>4757</v>
      </c>
      <c r="D4725" t="s">
        <v>4754</v>
      </c>
      <c r="E4725" t="s">
        <v>348</v>
      </c>
      <c r="F4725" t="s">
        <v>343</v>
      </c>
      <c r="G472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725">
        <f>datainHOME1[[#This Row],[l]]+5</f>
        <v>4757</v>
      </c>
      <c r="N472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725">
        <f>datainHOME1[[#This Row],[l]]+5</f>
        <v>4757</v>
      </c>
      <c r="U472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726" spans="1:21" x14ac:dyDescent="0.25">
      <c r="A4726" t="s">
        <v>7</v>
      </c>
      <c r="B4726" t="s">
        <v>5043</v>
      </c>
      <c r="C4726">
        <f>datainHOME1[[#This Row],[l]]+5</f>
        <v>4758</v>
      </c>
      <c r="D4726" t="s">
        <v>4755</v>
      </c>
      <c r="E4726" t="s">
        <v>376</v>
      </c>
      <c r="F4726" t="s">
        <v>417</v>
      </c>
      <c r="G472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726">
        <f>datainHOME1[[#This Row],[l]]+5</f>
        <v>4758</v>
      </c>
      <c r="N472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726">
        <f>datainHOME1[[#This Row],[l]]+5</f>
        <v>4758</v>
      </c>
      <c r="U472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727" spans="1:21" x14ac:dyDescent="0.25">
      <c r="A4727" t="s">
        <v>7</v>
      </c>
      <c r="B4727" t="s">
        <v>5044</v>
      </c>
      <c r="C4727">
        <f>datainHOME1[[#This Row],[l]]+5</f>
        <v>4759</v>
      </c>
      <c r="D4727" t="s">
        <v>4756</v>
      </c>
      <c r="E4727" t="s">
        <v>415</v>
      </c>
      <c r="F4727" t="s">
        <v>447</v>
      </c>
      <c r="G472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727">
        <f>datainHOME1[[#This Row],[l]]+5</f>
        <v>4759</v>
      </c>
      <c r="N472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727">
        <f>datainHOME1[[#This Row],[l]]+5</f>
        <v>4759</v>
      </c>
      <c r="U472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728" spans="1:21" x14ac:dyDescent="0.25">
      <c r="A4728" t="s">
        <v>7</v>
      </c>
      <c r="B4728" t="s">
        <v>5045</v>
      </c>
      <c r="C4728">
        <f>datainHOME1[[#This Row],[l]]+5</f>
        <v>4760</v>
      </c>
      <c r="D4728" t="s">
        <v>4757</v>
      </c>
      <c r="E4728" t="s">
        <v>442</v>
      </c>
      <c r="F4728" t="s">
        <v>464</v>
      </c>
      <c r="G472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728">
        <f>datainHOME1[[#This Row],[l]]+5</f>
        <v>4760</v>
      </c>
      <c r="N472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728">
        <f>datainHOME1[[#This Row],[l]]+5</f>
        <v>4760</v>
      </c>
      <c r="U472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729" spans="1:21" x14ac:dyDescent="0.25">
      <c r="A4729" t="s">
        <v>7</v>
      </c>
      <c r="B4729" t="s">
        <v>5046</v>
      </c>
      <c r="C4729">
        <f>datainHOME1[[#This Row],[l]]+5</f>
        <v>4761</v>
      </c>
      <c r="D4729" t="s">
        <v>4758</v>
      </c>
      <c r="E4729" t="s">
        <v>464</v>
      </c>
      <c r="F4729" t="s">
        <v>364</v>
      </c>
      <c r="G472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729">
        <f>datainHOME1[[#This Row],[l]]+5</f>
        <v>4761</v>
      </c>
      <c r="N472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729">
        <f>datainHOME1[[#This Row],[l]]+5</f>
        <v>4761</v>
      </c>
      <c r="U472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730" spans="1:21" x14ac:dyDescent="0.25">
      <c r="A4730" t="s">
        <v>7</v>
      </c>
      <c r="B4730" t="s">
        <v>5047</v>
      </c>
      <c r="C4730">
        <f>datainHOME1[[#This Row],[l]]+5</f>
        <v>4762</v>
      </c>
      <c r="D4730" t="s">
        <v>4759</v>
      </c>
      <c r="E4730" t="s">
        <v>364</v>
      </c>
      <c r="F4730" t="s">
        <v>526</v>
      </c>
      <c r="G4730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4730">
        <f>datainHOME1[[#This Row],[l]]+5</f>
        <v>4762</v>
      </c>
      <c r="N4730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4730">
        <f>datainHOME1[[#This Row],[l]]+5</f>
        <v>4762</v>
      </c>
      <c r="U4730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4731" spans="1:21" x14ac:dyDescent="0.25">
      <c r="A4731" t="s">
        <v>7</v>
      </c>
      <c r="B4731" t="s">
        <v>5048</v>
      </c>
      <c r="C4731">
        <f>datainHOME1[[#This Row],[l]]+5</f>
        <v>4763</v>
      </c>
      <c r="D4731" t="s">
        <v>4760</v>
      </c>
      <c r="E4731" t="s">
        <v>523</v>
      </c>
      <c r="F4731" t="s">
        <v>551</v>
      </c>
      <c r="G4731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4731">
        <f>datainHOME1[[#This Row],[l]]+5</f>
        <v>4763</v>
      </c>
      <c r="N4731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4731">
        <f>datainHOME1[[#This Row],[l]]+5</f>
        <v>4763</v>
      </c>
      <c r="U4731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4732" spans="1:21" x14ac:dyDescent="0.25">
      <c r="A4732" t="s">
        <v>7</v>
      </c>
      <c r="B4732" t="s">
        <v>5049</v>
      </c>
      <c r="C4732">
        <f>datainHOME1[[#This Row],[l]]+5</f>
        <v>4764</v>
      </c>
      <c r="D4732" t="s">
        <v>4761</v>
      </c>
      <c r="E4732" t="s">
        <v>545</v>
      </c>
      <c r="F4732" t="s">
        <v>115</v>
      </c>
      <c r="G473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732">
        <f>datainHOME1[[#This Row],[l]]+5</f>
        <v>4764</v>
      </c>
      <c r="N473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732">
        <f>datainHOME1[[#This Row],[l]]+5</f>
        <v>4764</v>
      </c>
      <c r="U473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733" spans="1:21" x14ac:dyDescent="0.25">
      <c r="A4733" t="s">
        <v>7</v>
      </c>
      <c r="B4733" t="s">
        <v>5050</v>
      </c>
      <c r="C4733">
        <f>datainHOME1[[#This Row],[l]]+5</f>
        <v>4765</v>
      </c>
      <c r="D4733" t="s">
        <v>4762</v>
      </c>
      <c r="E4733" t="s">
        <v>561</v>
      </c>
      <c r="F4733" t="s">
        <v>597</v>
      </c>
      <c r="G4733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4733">
        <f>datainHOME1[[#This Row],[l]]+5</f>
        <v>4765</v>
      </c>
      <c r="N4733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4733">
        <f>datainHOME1[[#This Row],[l]]+5</f>
        <v>4765</v>
      </c>
      <c r="U4733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4734" spans="1:21" x14ac:dyDescent="0.25">
      <c r="A4734" t="s">
        <v>7</v>
      </c>
      <c r="B4734" t="s">
        <v>5051</v>
      </c>
      <c r="C4734">
        <f>datainHOME1[[#This Row],[l]]+5</f>
        <v>4766</v>
      </c>
      <c r="D4734" t="s">
        <v>4763</v>
      </c>
      <c r="E4734" t="s">
        <v>230</v>
      </c>
      <c r="F4734" t="s">
        <v>603</v>
      </c>
      <c r="G473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734">
        <f>datainHOME1[[#This Row],[l]]+5</f>
        <v>4766</v>
      </c>
      <c r="N473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734">
        <f>datainHOME1[[#This Row],[l]]+5</f>
        <v>4766</v>
      </c>
      <c r="U473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735" spans="1:21" x14ac:dyDescent="0.25">
      <c r="A4735" t="s">
        <v>7</v>
      </c>
      <c r="B4735" t="s">
        <v>5052</v>
      </c>
      <c r="C4735">
        <f>datainHOME1[[#This Row],[l]]+5</f>
        <v>4767</v>
      </c>
      <c r="D4735" t="s">
        <v>4765</v>
      </c>
      <c r="E4735" t="s">
        <v>597</v>
      </c>
      <c r="F4735" t="s">
        <v>627</v>
      </c>
      <c r="G473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735">
        <f>datainHOME1[[#This Row],[l]]+5</f>
        <v>4767</v>
      </c>
      <c r="N473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735">
        <f>datainHOME1[[#This Row],[l]]+5</f>
        <v>4767</v>
      </c>
      <c r="U473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736" spans="1:21" x14ac:dyDescent="0.25">
      <c r="A4736" t="s">
        <v>7</v>
      </c>
      <c r="B4736" t="s">
        <v>5053</v>
      </c>
      <c r="C4736">
        <f>datainHOME1[[#This Row],[l]]+5</f>
        <v>4768</v>
      </c>
      <c r="D4736" t="s">
        <v>4766</v>
      </c>
      <c r="E4736" t="s">
        <v>627</v>
      </c>
      <c r="F4736" t="s">
        <v>127</v>
      </c>
      <c r="G473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736">
        <f>datainHOME1[[#This Row],[l]]+5</f>
        <v>4768</v>
      </c>
      <c r="N473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736">
        <f>datainHOME1[[#This Row],[l]]+5</f>
        <v>4768</v>
      </c>
      <c r="U473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737" spans="1:21" x14ac:dyDescent="0.25">
      <c r="A4737" t="s">
        <v>7</v>
      </c>
      <c r="B4737" t="s">
        <v>5054</v>
      </c>
      <c r="C4737">
        <f>datainHOME1[[#This Row],[l]]+5</f>
        <v>4769</v>
      </c>
      <c r="D4737" t="s">
        <v>4767</v>
      </c>
      <c r="E4737" t="s">
        <v>643</v>
      </c>
      <c r="F4737" t="s">
        <v>656</v>
      </c>
      <c r="G473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737">
        <f>datainHOME1[[#This Row],[l]]+5</f>
        <v>4769</v>
      </c>
      <c r="N473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737">
        <f>datainHOME1[[#This Row],[l]]+5</f>
        <v>4769</v>
      </c>
      <c r="U473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738" spans="1:21" x14ac:dyDescent="0.25">
      <c r="A4738" t="s">
        <v>7</v>
      </c>
      <c r="B4738" t="s">
        <v>5055</v>
      </c>
      <c r="C4738">
        <f>datainHOME1[[#This Row],[l]]+5</f>
        <v>4770</v>
      </c>
      <c r="D4738" t="s">
        <v>4768</v>
      </c>
      <c r="E4738" t="s">
        <v>653</v>
      </c>
      <c r="F4738" t="s">
        <v>132</v>
      </c>
      <c r="G473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738">
        <f>datainHOME1[[#This Row],[l]]+5</f>
        <v>4770</v>
      </c>
      <c r="N473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738">
        <f>datainHOME1[[#This Row],[l]]+5</f>
        <v>4770</v>
      </c>
      <c r="U473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739" spans="1:21" x14ac:dyDescent="0.25">
      <c r="A4739" t="s">
        <v>7</v>
      </c>
      <c r="B4739" t="s">
        <v>5056</v>
      </c>
      <c r="C4739">
        <f>datainHOME1[[#This Row],[l]]+5</f>
        <v>4771</v>
      </c>
      <c r="D4739" t="s">
        <v>4769</v>
      </c>
      <c r="E4739" t="s">
        <v>385</v>
      </c>
      <c r="F4739" t="s">
        <v>714</v>
      </c>
      <c r="G4739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4739">
        <f>datainHOME1[[#This Row],[l]]+5</f>
        <v>4771</v>
      </c>
      <c r="N4739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4739">
        <f>datainHOME1[[#This Row],[l]]+5</f>
        <v>4771</v>
      </c>
      <c r="U4739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4740" spans="1:21" x14ac:dyDescent="0.25">
      <c r="A4740" t="s">
        <v>7</v>
      </c>
      <c r="B4740" t="s">
        <v>5057</v>
      </c>
      <c r="C4740">
        <f>datainHOME1[[#This Row],[l]]+5</f>
        <v>4772</v>
      </c>
      <c r="D4740" t="s">
        <v>4770</v>
      </c>
      <c r="E4740" t="s">
        <v>701</v>
      </c>
      <c r="F4740" t="s">
        <v>717</v>
      </c>
      <c r="G474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740">
        <f>datainHOME1[[#This Row],[l]]+5</f>
        <v>4772</v>
      </c>
      <c r="N4740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740">
        <f>datainHOME1[[#This Row],[l]]+5</f>
        <v>4772</v>
      </c>
      <c r="U4740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741" spans="1:21" x14ac:dyDescent="0.25">
      <c r="A4741" t="s">
        <v>7</v>
      </c>
      <c r="B4741" t="s">
        <v>5058</v>
      </c>
      <c r="C4741">
        <f>datainHOME1[[#This Row],[l]]+5</f>
        <v>4773</v>
      </c>
      <c r="D4741" t="s">
        <v>4771</v>
      </c>
      <c r="E4741" t="s">
        <v>714</v>
      </c>
      <c r="F4741" t="s">
        <v>393</v>
      </c>
      <c r="G474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741">
        <f>datainHOME1[[#This Row],[l]]+5</f>
        <v>4773</v>
      </c>
      <c r="N474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741">
        <f>datainHOME1[[#This Row],[l]]+5</f>
        <v>4773</v>
      </c>
      <c r="U474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742" spans="1:21" x14ac:dyDescent="0.25">
      <c r="A4742" t="s">
        <v>7</v>
      </c>
      <c r="B4742" t="s">
        <v>5059</v>
      </c>
      <c r="C4742">
        <f>datainHOME1[[#This Row],[l]]+5</f>
        <v>4774</v>
      </c>
      <c r="D4742" t="s">
        <v>4772</v>
      </c>
      <c r="E4742" t="s">
        <v>718</v>
      </c>
      <c r="F4742" t="s">
        <v>734</v>
      </c>
      <c r="G474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742">
        <f>datainHOME1[[#This Row],[l]]+5</f>
        <v>4774</v>
      </c>
      <c r="N474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742">
        <f>datainHOME1[[#This Row],[l]]+5</f>
        <v>4774</v>
      </c>
      <c r="U4742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743" spans="1:21" x14ac:dyDescent="0.25">
      <c r="A4743" t="s">
        <v>7</v>
      </c>
      <c r="B4743" t="s">
        <v>5060</v>
      </c>
      <c r="C4743">
        <f>datainHOME1[[#This Row],[l]]+5</f>
        <v>4775</v>
      </c>
      <c r="D4743" t="s">
        <v>4773</v>
      </c>
      <c r="E4743" t="s">
        <v>393</v>
      </c>
      <c r="F4743" t="s">
        <v>755</v>
      </c>
      <c r="G474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743">
        <f>datainHOME1[[#This Row],[l]]+5</f>
        <v>4775</v>
      </c>
      <c r="N474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743">
        <f>datainHOME1[[#This Row],[l]]+5</f>
        <v>4775</v>
      </c>
      <c r="U474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744" spans="1:21" x14ac:dyDescent="0.25">
      <c r="A4744" t="s">
        <v>7</v>
      </c>
      <c r="B4744" t="s">
        <v>5188</v>
      </c>
      <c r="C4744">
        <f>datainHOME1[[#This Row],[l]]+5</f>
        <v>4776</v>
      </c>
      <c r="D4744" t="s">
        <v>4774</v>
      </c>
      <c r="E4744" t="s">
        <v>729</v>
      </c>
      <c r="F4744" t="s">
        <v>254</v>
      </c>
      <c r="G474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4744">
        <f>datainHOME1[[#This Row],[l]]+5</f>
        <v>4776</v>
      </c>
      <c r="N474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4744">
        <f>datainHOME1[[#This Row],[l]]+5</f>
        <v>4776</v>
      </c>
      <c r="U4744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4745" spans="1:21" x14ac:dyDescent="0.25">
      <c r="A4745" t="s">
        <v>7</v>
      </c>
      <c r="B4745" t="s">
        <v>5061</v>
      </c>
      <c r="C4745">
        <f>datainHOME1[[#This Row],[l]]+5</f>
        <v>4777</v>
      </c>
      <c r="D4745" t="s">
        <v>4775</v>
      </c>
      <c r="E4745" t="s">
        <v>768</v>
      </c>
      <c r="F4745" t="s">
        <v>589</v>
      </c>
      <c r="G474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745">
        <f>datainHOME1[[#This Row],[l]]+5</f>
        <v>4777</v>
      </c>
      <c r="N474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745">
        <f>datainHOME1[[#This Row],[l]]+5</f>
        <v>4777</v>
      </c>
      <c r="U474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746" spans="1:21" x14ac:dyDescent="0.25">
      <c r="A4746" t="s">
        <v>7</v>
      </c>
      <c r="B4746" t="s">
        <v>5062</v>
      </c>
      <c r="C4746">
        <f>datainHOME1[[#This Row],[l]]+5</f>
        <v>4778</v>
      </c>
      <c r="D4746" t="s">
        <v>4776</v>
      </c>
      <c r="E4746" t="s">
        <v>589</v>
      </c>
      <c r="F4746" t="s">
        <v>797</v>
      </c>
      <c r="G4746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4746">
        <f>datainHOME1[[#This Row],[l]]+5</f>
        <v>4778</v>
      </c>
      <c r="N4746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4746">
        <f>datainHOME1[[#This Row],[l]]+5</f>
        <v>4778</v>
      </c>
      <c r="U4746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4747" spans="1:21" x14ac:dyDescent="0.25">
      <c r="A4747" t="s">
        <v>7</v>
      </c>
      <c r="B4747" t="s">
        <v>5063</v>
      </c>
      <c r="C4747">
        <f>datainHOME1[[#This Row],[l]]+5</f>
        <v>4779</v>
      </c>
      <c r="D4747" t="s">
        <v>4777</v>
      </c>
      <c r="E4747" t="s">
        <v>790</v>
      </c>
      <c r="F4747" t="s">
        <v>156</v>
      </c>
      <c r="G474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747">
        <f>datainHOME1[[#This Row],[l]]+5</f>
        <v>4779</v>
      </c>
      <c r="N474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747">
        <f>datainHOME1[[#This Row],[l]]+5</f>
        <v>4779</v>
      </c>
      <c r="U474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748" spans="1:21" x14ac:dyDescent="0.25">
      <c r="A4748" t="s">
        <v>7</v>
      </c>
      <c r="B4748" t="s">
        <v>5064</v>
      </c>
      <c r="C4748">
        <f>datainHOME1[[#This Row],[l]]+5</f>
        <v>4780</v>
      </c>
      <c r="D4748" t="s">
        <v>4778</v>
      </c>
      <c r="E4748" t="s">
        <v>803</v>
      </c>
      <c r="F4748" t="s">
        <v>824</v>
      </c>
      <c r="G474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748">
        <f>datainHOME1[[#This Row],[l]]+5</f>
        <v>4780</v>
      </c>
      <c r="N474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748">
        <f>datainHOME1[[#This Row],[l]]+5</f>
        <v>4780</v>
      </c>
      <c r="U474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749" spans="1:21" x14ac:dyDescent="0.25">
      <c r="A4749" t="s">
        <v>7</v>
      </c>
      <c r="B4749" t="s">
        <v>5065</v>
      </c>
      <c r="C4749">
        <f>datainHOME1[[#This Row],[l]]+5</f>
        <v>4781</v>
      </c>
      <c r="D4749" t="s">
        <v>4779</v>
      </c>
      <c r="E4749" t="s">
        <v>258</v>
      </c>
      <c r="F4749" t="s">
        <v>737</v>
      </c>
      <c r="G474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749">
        <f>datainHOME1[[#This Row],[l]]+5</f>
        <v>4781</v>
      </c>
      <c r="N474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749">
        <f>datainHOME1[[#This Row],[l]]+5</f>
        <v>4781</v>
      </c>
      <c r="U474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750" spans="1:21" x14ac:dyDescent="0.25">
      <c r="A4750" t="s">
        <v>7</v>
      </c>
      <c r="B4750" t="s">
        <v>5066</v>
      </c>
      <c r="C4750">
        <f>datainHOME1[[#This Row],[l]]+5</f>
        <v>4782</v>
      </c>
      <c r="D4750" t="s">
        <v>4780</v>
      </c>
      <c r="E4750" t="s">
        <v>824</v>
      </c>
      <c r="F4750" t="s">
        <v>407</v>
      </c>
      <c r="G475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750">
        <f>datainHOME1[[#This Row],[l]]+5</f>
        <v>4782</v>
      </c>
      <c r="N475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750">
        <f>datainHOME1[[#This Row],[l]]+5</f>
        <v>4782</v>
      </c>
      <c r="U4750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751" spans="1:21" x14ac:dyDescent="0.25">
      <c r="A4751" t="s">
        <v>7</v>
      </c>
      <c r="B4751" t="s">
        <v>5067</v>
      </c>
      <c r="C4751">
        <f>datainHOME1[[#This Row],[l]]+5</f>
        <v>4783</v>
      </c>
      <c r="D4751" t="s">
        <v>4781</v>
      </c>
      <c r="E4751" t="s">
        <v>737</v>
      </c>
      <c r="F4751" t="s">
        <v>281</v>
      </c>
      <c r="G4751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4751">
        <f>datainHOME1[[#This Row],[l]]+5</f>
        <v>4783</v>
      </c>
      <c r="N4751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4751">
        <f>datainHOME1[[#This Row],[l]]+5</f>
        <v>4783</v>
      </c>
      <c r="U4751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4752" spans="1:21" x14ac:dyDescent="0.25">
      <c r="A4752" t="s">
        <v>7</v>
      </c>
      <c r="B4752" t="s">
        <v>5068</v>
      </c>
      <c r="C4752">
        <f>datainHOME1[[#This Row],[l]]+5</f>
        <v>4784</v>
      </c>
      <c r="D4752" t="s">
        <v>4782</v>
      </c>
      <c r="E4752" t="s">
        <v>407</v>
      </c>
      <c r="F4752" t="s">
        <v>746</v>
      </c>
      <c r="G475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752">
        <f>datainHOME1[[#This Row],[l]]+5</f>
        <v>4784</v>
      </c>
      <c r="N475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752">
        <f>datainHOME1[[#This Row],[l]]+5</f>
        <v>4784</v>
      </c>
      <c r="U475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753" spans="1:21" x14ac:dyDescent="0.25">
      <c r="A4753" t="s">
        <v>7</v>
      </c>
      <c r="B4753" t="s">
        <v>5069</v>
      </c>
      <c r="C4753">
        <f>datainHOME1[[#This Row],[l]]+5</f>
        <v>4785</v>
      </c>
      <c r="D4753" t="s">
        <v>4783</v>
      </c>
      <c r="E4753" t="s">
        <v>269</v>
      </c>
      <c r="F4753" t="s">
        <v>858</v>
      </c>
      <c r="G4753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4753">
        <f>datainHOME1[[#This Row],[l]]+5</f>
        <v>4785</v>
      </c>
      <c r="N4753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4753">
        <f>datainHOME1[[#This Row],[l]]+5</f>
        <v>4785</v>
      </c>
      <c r="U4753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4754" spans="1:21" x14ac:dyDescent="0.25">
      <c r="A4754" t="s">
        <v>7</v>
      </c>
      <c r="B4754" t="s">
        <v>5070</v>
      </c>
      <c r="C4754">
        <f>datainHOME1[[#This Row],[l]]+5</f>
        <v>4786</v>
      </c>
      <c r="D4754" t="s">
        <v>4784</v>
      </c>
      <c r="E4754" t="s">
        <v>846</v>
      </c>
      <c r="F4754" t="s">
        <v>872</v>
      </c>
      <c r="G4754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4754">
        <f>datainHOME1[[#This Row],[l]]+5</f>
        <v>4786</v>
      </c>
      <c r="N4754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4754">
        <f>datainHOME1[[#This Row],[l]]+5</f>
        <v>4786</v>
      </c>
      <c r="U4754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4755" spans="1:21" x14ac:dyDescent="0.25">
      <c r="A4755" t="s">
        <v>7</v>
      </c>
      <c r="B4755" t="s">
        <v>5071</v>
      </c>
      <c r="C4755">
        <f>datainHOME1[[#This Row],[l]]+5</f>
        <v>4787</v>
      </c>
      <c r="D4755" t="s">
        <v>4785</v>
      </c>
      <c r="E4755" t="s">
        <v>858</v>
      </c>
      <c r="F4755" t="s">
        <v>876</v>
      </c>
      <c r="G4755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4755">
        <f>datainHOME1[[#This Row],[l]]+5</f>
        <v>4787</v>
      </c>
      <c r="N4755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4755">
        <f>datainHOME1[[#This Row],[l]]+5</f>
        <v>4787</v>
      </c>
      <c r="U4755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4756" spans="1:21" x14ac:dyDescent="0.25">
      <c r="A4756" t="s">
        <v>7</v>
      </c>
      <c r="B4756" t="s">
        <v>5072</v>
      </c>
      <c r="C4756">
        <f>datainHOME1[[#This Row],[l]]+5</f>
        <v>4788</v>
      </c>
      <c r="D4756" t="s">
        <v>4786</v>
      </c>
      <c r="E4756" t="s">
        <v>275</v>
      </c>
      <c r="F4756" t="s">
        <v>410</v>
      </c>
      <c r="G4756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4756">
        <f>datainHOME1[[#This Row],[l]]+5</f>
        <v>4788</v>
      </c>
      <c r="N4756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4756">
        <f>datainHOME1[[#This Row],[l]]+5</f>
        <v>4788</v>
      </c>
      <c r="U4756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4757" spans="1:21" x14ac:dyDescent="0.25">
      <c r="A4757" t="s">
        <v>7</v>
      </c>
      <c r="B4757" t="s">
        <v>5073</v>
      </c>
      <c r="C4757">
        <f>datainHOME1[[#This Row],[l]]+5</f>
        <v>4789</v>
      </c>
      <c r="D4757" t="s">
        <v>4787</v>
      </c>
      <c r="E4757" t="s">
        <v>874</v>
      </c>
      <c r="F4757" t="s">
        <v>14</v>
      </c>
      <c r="G4757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4757">
        <f>datainHOME1[[#This Row],[l]]+5</f>
        <v>4789</v>
      </c>
      <c r="N4757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4757">
        <f>datainHOME1[[#This Row],[l]]+5</f>
        <v>4789</v>
      </c>
      <c r="U4757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4758" spans="1:21" x14ac:dyDescent="0.25">
      <c r="A4758" t="s">
        <v>7</v>
      </c>
      <c r="B4758" t="s">
        <v>5074</v>
      </c>
      <c r="C4758">
        <f>datainHOME1[[#This Row],[l]]+5</f>
        <v>4790</v>
      </c>
      <c r="D4758" t="s">
        <v>4788</v>
      </c>
      <c r="E4758" t="s">
        <v>608</v>
      </c>
      <c r="F4758" t="s">
        <v>888</v>
      </c>
      <c r="G475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758">
        <f>datainHOME1[[#This Row],[l]]+5</f>
        <v>4790</v>
      </c>
      <c r="N475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758">
        <f>datainHOME1[[#This Row],[l]]+5</f>
        <v>4790</v>
      </c>
      <c r="U475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759" spans="1:21" x14ac:dyDescent="0.25">
      <c r="A4759" t="s">
        <v>7</v>
      </c>
      <c r="B4759" t="s">
        <v>5075</v>
      </c>
      <c r="C4759">
        <f>datainHOME1[[#This Row],[l]]+5</f>
        <v>4791</v>
      </c>
      <c r="D4759" t="s">
        <v>4789</v>
      </c>
      <c r="E4759" t="s">
        <v>14</v>
      </c>
      <c r="F4759" t="s">
        <v>609</v>
      </c>
      <c r="G475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759">
        <f>datainHOME1[[#This Row],[l]]+5</f>
        <v>4791</v>
      </c>
      <c r="N475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759">
        <f>datainHOME1[[#This Row],[l]]+5</f>
        <v>4791</v>
      </c>
      <c r="U4759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760" spans="1:21" x14ac:dyDescent="0.25">
      <c r="A4760" t="s">
        <v>7</v>
      </c>
      <c r="B4760" t="s">
        <v>5076</v>
      </c>
      <c r="C4760">
        <f>datainHOME1[[#This Row],[l]]+5</f>
        <v>4792</v>
      </c>
      <c r="D4760" t="s">
        <v>4790</v>
      </c>
      <c r="E4760" t="s">
        <v>853</v>
      </c>
      <c r="F4760" t="s">
        <v>898</v>
      </c>
      <c r="G476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760">
        <f>datainHOME1[[#This Row],[l]]+5</f>
        <v>4792</v>
      </c>
      <c r="N476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760">
        <f>datainHOME1[[#This Row],[l]]+5</f>
        <v>4792</v>
      </c>
      <c r="U476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761" spans="1:21" x14ac:dyDescent="0.25">
      <c r="A4761" t="s">
        <v>7</v>
      </c>
      <c r="B4761" t="s">
        <v>5077</v>
      </c>
      <c r="C4761">
        <f>datainHOME1[[#This Row],[l]]+5</f>
        <v>4793</v>
      </c>
      <c r="D4761" t="s">
        <v>4791</v>
      </c>
      <c r="E4761" t="s">
        <v>894</v>
      </c>
      <c r="F4761" t="s">
        <v>902</v>
      </c>
      <c r="G476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761">
        <f>datainHOME1[[#This Row],[l]]+5</f>
        <v>4793</v>
      </c>
      <c r="N476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761">
        <f>datainHOME1[[#This Row],[l]]+5</f>
        <v>4793</v>
      </c>
      <c r="U476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762" spans="1:21" x14ac:dyDescent="0.25">
      <c r="A4762" t="s">
        <v>7</v>
      </c>
      <c r="B4762" t="s">
        <v>5078</v>
      </c>
      <c r="C4762">
        <f>datainHOME1[[#This Row],[l]]+5</f>
        <v>4794</v>
      </c>
      <c r="D4762" t="s">
        <v>4792</v>
      </c>
      <c r="E4762" t="s">
        <v>753</v>
      </c>
      <c r="F4762" t="s">
        <v>612</v>
      </c>
      <c r="G476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762">
        <f>datainHOME1[[#This Row],[l]]+5</f>
        <v>4794</v>
      </c>
      <c r="N476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762">
        <f>datainHOME1[[#This Row],[l]]+5</f>
        <v>4794</v>
      </c>
      <c r="U476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763" spans="1:21" x14ac:dyDescent="0.25">
      <c r="A4763" t="s">
        <v>7</v>
      </c>
      <c r="B4763" t="s">
        <v>5079</v>
      </c>
      <c r="C4763">
        <f>datainHOME1[[#This Row],[l]]+5</f>
        <v>4795</v>
      </c>
      <c r="D4763" t="s">
        <v>4793</v>
      </c>
      <c r="E4763" t="s">
        <v>902</v>
      </c>
      <c r="F4763" t="s">
        <v>885</v>
      </c>
      <c r="G476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763">
        <f>datainHOME1[[#This Row],[l]]+5</f>
        <v>4795</v>
      </c>
      <c r="N476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763">
        <f>datainHOME1[[#This Row],[l]]+5</f>
        <v>4795</v>
      </c>
      <c r="U476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764" spans="1:21" x14ac:dyDescent="0.25">
      <c r="A4764" t="s">
        <v>7</v>
      </c>
      <c r="B4764" t="s">
        <v>5080</v>
      </c>
      <c r="C4764">
        <f>datainHOME1[[#This Row],[l]]+5</f>
        <v>4796</v>
      </c>
      <c r="D4764" t="s">
        <v>4794</v>
      </c>
      <c r="E4764" t="s">
        <v>749</v>
      </c>
      <c r="F4764" t="s">
        <v>300</v>
      </c>
      <c r="G4764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4764">
        <f>datainHOME1[[#This Row],[l]]+5</f>
        <v>4796</v>
      </c>
      <c r="N4764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4764">
        <f>datainHOME1[[#This Row],[l]]+5</f>
        <v>4796</v>
      </c>
      <c r="U4764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4765" spans="1:21" x14ac:dyDescent="0.25">
      <c r="A4765" t="s">
        <v>7</v>
      </c>
      <c r="B4765" t="s">
        <v>5081</v>
      </c>
      <c r="C4765">
        <f>datainHOME1[[#This Row],[l]]+5</f>
        <v>4797</v>
      </c>
      <c r="D4765" t="s">
        <v>4795</v>
      </c>
      <c r="E4765" t="s">
        <v>300</v>
      </c>
      <c r="F4765" t="s">
        <v>914</v>
      </c>
      <c r="G476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765">
        <f>datainHOME1[[#This Row],[l]]+5</f>
        <v>4797</v>
      </c>
      <c r="N476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765">
        <f>datainHOME1[[#This Row],[l]]+5</f>
        <v>4797</v>
      </c>
      <c r="U476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766" spans="1:21" x14ac:dyDescent="0.25">
      <c r="A4766" t="s">
        <v>7</v>
      </c>
      <c r="B4766" t="s">
        <v>5082</v>
      </c>
      <c r="C4766">
        <f>datainHOME1[[#This Row],[l]]+5</f>
        <v>4798</v>
      </c>
      <c r="D4766" t="s">
        <v>4796</v>
      </c>
      <c r="E4766" t="s">
        <v>310</v>
      </c>
      <c r="F4766" t="s">
        <v>915</v>
      </c>
      <c r="G476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766">
        <f>datainHOME1[[#This Row],[l]]+5</f>
        <v>4798</v>
      </c>
      <c r="N476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766">
        <f>datainHOME1[[#This Row],[l]]+5</f>
        <v>4798</v>
      </c>
      <c r="U476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767" spans="1:21" x14ac:dyDescent="0.25">
      <c r="A4767" t="s">
        <v>7</v>
      </c>
      <c r="B4767" t="s">
        <v>5083</v>
      </c>
      <c r="C4767">
        <f>datainHOME1[[#This Row],[l]]+5</f>
        <v>4799</v>
      </c>
      <c r="D4767" t="s">
        <v>4797</v>
      </c>
      <c r="E4767" t="s">
        <v>914</v>
      </c>
      <c r="F4767" t="s">
        <v>25</v>
      </c>
      <c r="G4767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4767">
        <f>datainHOME1[[#This Row],[l]]+5</f>
        <v>4799</v>
      </c>
      <c r="N4767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4767">
        <f>datainHOME1[[#This Row],[l]]+5</f>
        <v>4799</v>
      </c>
      <c r="U4767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4768" spans="1:21" x14ac:dyDescent="0.25">
      <c r="A4768" t="s">
        <v>7</v>
      </c>
      <c r="B4768" t="s">
        <v>5084</v>
      </c>
      <c r="C4768">
        <f>datainHOME1[[#This Row],[l]]+5</f>
        <v>4800</v>
      </c>
      <c r="D4768" t="s">
        <v>4798</v>
      </c>
      <c r="E4768" t="s">
        <v>32</v>
      </c>
      <c r="F4768" t="s">
        <v>857</v>
      </c>
      <c r="G476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768">
        <f>datainHOME1[[#This Row],[l]]+5</f>
        <v>4800</v>
      </c>
      <c r="N476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768">
        <f>datainHOME1[[#This Row],[l]]+5</f>
        <v>4800</v>
      </c>
      <c r="U476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769" spans="1:21" x14ac:dyDescent="0.25">
      <c r="A4769" t="s">
        <v>7</v>
      </c>
      <c r="B4769" t="s">
        <v>5085</v>
      </c>
      <c r="C4769">
        <f>datainHOME1[[#This Row],[l]]+5</f>
        <v>4801</v>
      </c>
      <c r="D4769" t="s">
        <v>4799</v>
      </c>
      <c r="E4769" t="s">
        <v>945</v>
      </c>
      <c r="F4769" t="s">
        <v>189</v>
      </c>
      <c r="G4769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4769">
        <f>datainHOME1[[#This Row],[l]]+5</f>
        <v>4801</v>
      </c>
      <c r="N4769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4769">
        <f>datainHOME1[[#This Row],[l]]+5</f>
        <v>4801</v>
      </c>
      <c r="U4769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4770" spans="1:21" x14ac:dyDescent="0.25">
      <c r="A4770" t="s">
        <v>7</v>
      </c>
      <c r="B4770" t="s">
        <v>5086</v>
      </c>
      <c r="C4770">
        <f>datainHOME1[[#This Row],[l]]+5</f>
        <v>4802</v>
      </c>
      <c r="D4770" t="s">
        <v>4800</v>
      </c>
      <c r="E4770" t="s">
        <v>953</v>
      </c>
      <c r="F4770" t="s">
        <v>962</v>
      </c>
      <c r="G477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770">
        <f>datainHOME1[[#This Row],[l]]+5</f>
        <v>4802</v>
      </c>
      <c r="N477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770">
        <f>datainHOME1[[#This Row],[l]]+5</f>
        <v>4802</v>
      </c>
      <c r="U4770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771" spans="1:21" x14ac:dyDescent="0.25">
      <c r="A4771" t="s">
        <v>7</v>
      </c>
      <c r="B4771" t="s">
        <v>5087</v>
      </c>
      <c r="C4771">
        <f>datainHOME1[[#This Row],[l]]+5</f>
        <v>4803</v>
      </c>
      <c r="D4771" t="s">
        <v>4801</v>
      </c>
      <c r="E4771" t="s">
        <v>962</v>
      </c>
      <c r="F4771" t="s">
        <v>967</v>
      </c>
      <c r="G477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771">
        <f>datainHOME1[[#This Row],[l]]+5</f>
        <v>4803</v>
      </c>
      <c r="N477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771">
        <f>datainHOME1[[#This Row],[l]]+5</f>
        <v>4803</v>
      </c>
      <c r="U477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772" spans="1:21" x14ac:dyDescent="0.25">
      <c r="A4772" t="s">
        <v>7</v>
      </c>
      <c r="B4772" t="s">
        <v>5088</v>
      </c>
      <c r="C4772">
        <f>datainHOME1[[#This Row],[l]]+5</f>
        <v>4804</v>
      </c>
      <c r="D4772" t="s">
        <v>4923</v>
      </c>
      <c r="E4772" t="s">
        <v>966</v>
      </c>
      <c r="F4772" t="s">
        <v>422</v>
      </c>
      <c r="G477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772">
        <f>datainHOME1[[#This Row],[l]]+5</f>
        <v>4804</v>
      </c>
      <c r="N477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772">
        <f>datainHOME1[[#This Row],[l]]+5</f>
        <v>4804</v>
      </c>
      <c r="U477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773" spans="1:21" x14ac:dyDescent="0.25">
      <c r="A4773" t="s">
        <v>7</v>
      </c>
      <c r="B4773" t="s">
        <v>5089</v>
      </c>
      <c r="C4773">
        <f>datainHOME1[[#This Row],[l]]+5</f>
        <v>4805</v>
      </c>
      <c r="D4773" t="s">
        <v>4802</v>
      </c>
      <c r="E4773" t="s">
        <v>967</v>
      </c>
      <c r="F4773" t="s">
        <v>971</v>
      </c>
      <c r="G477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773">
        <f>datainHOME1[[#This Row],[l]]+5</f>
        <v>4805</v>
      </c>
      <c r="N477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773">
        <f>datainHOME1[[#This Row],[l]]+5</f>
        <v>4805</v>
      </c>
      <c r="U4773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774" spans="1:21" x14ac:dyDescent="0.25">
      <c r="A4774" t="s">
        <v>7</v>
      </c>
      <c r="B4774" t="s">
        <v>5090</v>
      </c>
      <c r="C4774">
        <f>datainHOME1[[#This Row],[l]]+5</f>
        <v>4806</v>
      </c>
      <c r="D4774" t="s">
        <v>4803</v>
      </c>
      <c r="E4774" t="s">
        <v>422</v>
      </c>
      <c r="F4774" t="s">
        <v>51</v>
      </c>
      <c r="G477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774">
        <f>datainHOME1[[#This Row],[l]]+5</f>
        <v>4806</v>
      </c>
      <c r="N477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774">
        <f>datainHOME1[[#This Row],[l]]+5</f>
        <v>4806</v>
      </c>
      <c r="U4774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775" spans="1:21" x14ac:dyDescent="0.25">
      <c r="A4775" t="s">
        <v>7</v>
      </c>
      <c r="B4775" t="s">
        <v>5091</v>
      </c>
      <c r="C4775">
        <f>datainHOME1[[#This Row],[l]]+5</f>
        <v>4807</v>
      </c>
      <c r="D4775" t="s">
        <v>4804</v>
      </c>
      <c r="E4775" t="s">
        <v>974</v>
      </c>
      <c r="F4775" t="s">
        <v>328</v>
      </c>
      <c r="G477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775">
        <f>datainHOME1[[#This Row],[l]]+5</f>
        <v>4807</v>
      </c>
      <c r="N477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775">
        <f>datainHOME1[[#This Row],[l]]+5</f>
        <v>4807</v>
      </c>
      <c r="U477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776" spans="1:21" x14ac:dyDescent="0.25">
      <c r="A4776" t="s">
        <v>7</v>
      </c>
      <c r="B4776" t="s">
        <v>5092</v>
      </c>
      <c r="C4776">
        <f>datainHOME1[[#This Row],[l]]+5</f>
        <v>4808</v>
      </c>
      <c r="D4776" t="s">
        <v>4805</v>
      </c>
      <c r="E4776" t="s">
        <v>980</v>
      </c>
      <c r="F4776" t="s">
        <v>57</v>
      </c>
      <c r="G477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776">
        <f>datainHOME1[[#This Row],[l]]+5</f>
        <v>4808</v>
      </c>
      <c r="N477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776">
        <f>datainHOME1[[#This Row],[l]]+5</f>
        <v>4808</v>
      </c>
      <c r="U477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777" spans="1:21" x14ac:dyDescent="0.25">
      <c r="A4777" t="s">
        <v>7</v>
      </c>
      <c r="B4777" t="s">
        <v>5093</v>
      </c>
      <c r="C4777">
        <f>datainHOME1[[#This Row],[l]]+5</f>
        <v>4809</v>
      </c>
      <c r="D4777" t="s">
        <v>4806</v>
      </c>
      <c r="E4777" t="s">
        <v>988</v>
      </c>
      <c r="F4777" t="s">
        <v>864</v>
      </c>
      <c r="G477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777">
        <f>datainHOME1[[#This Row],[l]]+5</f>
        <v>4809</v>
      </c>
      <c r="N477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777">
        <f>datainHOME1[[#This Row],[l]]+5</f>
        <v>4809</v>
      </c>
      <c r="U4777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778" spans="1:21" x14ac:dyDescent="0.25">
      <c r="A4778" t="s">
        <v>7</v>
      </c>
      <c r="B4778" t="s">
        <v>5094</v>
      </c>
      <c r="C4778">
        <f>datainHOME1[[#This Row],[l]]+5</f>
        <v>4810</v>
      </c>
      <c r="D4778" t="s">
        <v>4807</v>
      </c>
      <c r="E4778" t="s">
        <v>540</v>
      </c>
      <c r="F4778" t="s">
        <v>828</v>
      </c>
      <c r="G4778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4778">
        <f>datainHOME1[[#This Row],[l]]+5</f>
        <v>4810</v>
      </c>
      <c r="N4778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4778">
        <f>datainHOME1[[#This Row],[l]]+5</f>
        <v>4810</v>
      </c>
      <c r="U4778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4779" spans="1:21" x14ac:dyDescent="0.25">
      <c r="A4779" t="s">
        <v>7</v>
      </c>
      <c r="B4779" t="s">
        <v>5095</v>
      </c>
      <c r="C4779">
        <f>datainHOME1[[#This Row],[l]]+5</f>
        <v>4811</v>
      </c>
      <c r="D4779" t="s">
        <v>4808</v>
      </c>
      <c r="E4779" t="s">
        <v>864</v>
      </c>
      <c r="F4779" t="s">
        <v>449</v>
      </c>
      <c r="G4779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4779">
        <f>datainHOME1[[#This Row],[l]]+5</f>
        <v>4811</v>
      </c>
      <c r="N4779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4779">
        <f>datainHOME1[[#This Row],[l]]+5</f>
        <v>4811</v>
      </c>
      <c r="U4779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4780" spans="1:21" x14ac:dyDescent="0.25">
      <c r="A4780" t="s">
        <v>7</v>
      </c>
      <c r="B4780" t="s">
        <v>5096</v>
      </c>
      <c r="C4780">
        <f>datainHOME1[[#This Row],[l]]+5</f>
        <v>4812</v>
      </c>
      <c r="D4780" t="s">
        <v>4809</v>
      </c>
      <c r="E4780" t="s">
        <v>994</v>
      </c>
      <c r="F4780" t="s">
        <v>446</v>
      </c>
      <c r="G4780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4780">
        <f>datainHOME1[[#This Row],[l]]+5</f>
        <v>4812</v>
      </c>
      <c r="N4780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4780">
        <f>datainHOME1[[#This Row],[l]]+5</f>
        <v>4812</v>
      </c>
      <c r="U4780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4781" spans="1:21" x14ac:dyDescent="0.25">
      <c r="A4781" t="s">
        <v>7</v>
      </c>
      <c r="B4781" t="s">
        <v>5097</v>
      </c>
      <c r="C4781">
        <f>datainHOME1[[#This Row],[l]]+5</f>
        <v>4813</v>
      </c>
      <c r="D4781" t="s">
        <v>4810</v>
      </c>
      <c r="E4781" t="s">
        <v>195</v>
      </c>
      <c r="F4781" t="s">
        <v>1004</v>
      </c>
      <c r="G4781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4781">
        <f>datainHOME1[[#This Row],[l]]+5</f>
        <v>4813</v>
      </c>
      <c r="N4781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4781">
        <f>datainHOME1[[#This Row],[l]]+5</f>
        <v>4813</v>
      </c>
      <c r="U4781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4782" spans="1:21" x14ac:dyDescent="0.25">
      <c r="A4782" t="s">
        <v>7</v>
      </c>
      <c r="B4782" t="s">
        <v>5098</v>
      </c>
      <c r="C4782">
        <f>datainHOME1[[#This Row],[l]]+5</f>
        <v>4814</v>
      </c>
      <c r="D4782" t="s">
        <v>4811</v>
      </c>
      <c r="E4782" t="s">
        <v>992</v>
      </c>
      <c r="F4782" t="s">
        <v>66</v>
      </c>
      <c r="G4782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4782">
        <f>datainHOME1[[#This Row],[l]]+5</f>
        <v>4814</v>
      </c>
      <c r="N4782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4782">
        <f>datainHOME1[[#This Row],[l]]+5</f>
        <v>4814</v>
      </c>
      <c r="U4782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4783" spans="1:21" x14ac:dyDescent="0.25">
      <c r="A4783" t="s">
        <v>7</v>
      </c>
      <c r="B4783" t="s">
        <v>5100</v>
      </c>
      <c r="C4783">
        <f>datainHOME1[[#This Row],[l]]+5</f>
        <v>4815</v>
      </c>
      <c r="D4783" t="s">
        <v>4812</v>
      </c>
      <c r="E4783" t="s">
        <v>211</v>
      </c>
      <c r="F4783" t="s">
        <v>21</v>
      </c>
      <c r="G4783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4783">
        <f>datainHOME1[[#This Row],[l]]+5</f>
        <v>4815</v>
      </c>
      <c r="N4783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4783">
        <f>datainHOME1[[#This Row],[l]]+5</f>
        <v>4815</v>
      </c>
      <c r="U4783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4784" spans="1:21" x14ac:dyDescent="0.25">
      <c r="A4784" t="s">
        <v>7</v>
      </c>
      <c r="B4784" t="s">
        <v>5101</v>
      </c>
      <c r="C4784">
        <f>datainHOME1[[#This Row],[l]]+5</f>
        <v>4816</v>
      </c>
      <c r="D4784" t="s">
        <v>4813</v>
      </c>
      <c r="E4784" t="s">
        <v>957</v>
      </c>
      <c r="F4784" t="s">
        <v>50</v>
      </c>
      <c r="G4784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4784">
        <f>datainHOME1[[#This Row],[l]]+5</f>
        <v>4816</v>
      </c>
      <c r="N4784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4784">
        <f>datainHOME1[[#This Row],[l]]+5</f>
        <v>4816</v>
      </c>
      <c r="U4784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4785" spans="1:21" x14ac:dyDescent="0.25">
      <c r="A4785" t="s">
        <v>7</v>
      </c>
      <c r="B4785" t="s">
        <v>5102</v>
      </c>
      <c r="C4785">
        <f>datainHOME1[[#This Row],[l]]+5</f>
        <v>4817</v>
      </c>
      <c r="D4785" t="s">
        <v>4814</v>
      </c>
      <c r="E4785" t="s">
        <v>66</v>
      </c>
      <c r="F4785" t="s">
        <v>70</v>
      </c>
      <c r="G4785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4785">
        <f>datainHOME1[[#This Row],[l]]+5</f>
        <v>4817</v>
      </c>
      <c r="N4785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4785">
        <f>datainHOME1[[#This Row],[l]]+5</f>
        <v>4817</v>
      </c>
      <c r="U4785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4786" spans="1:21" x14ac:dyDescent="0.25">
      <c r="A4786" t="s">
        <v>7</v>
      </c>
      <c r="B4786" t="s">
        <v>5103</v>
      </c>
      <c r="C4786">
        <f>datainHOME1[[#This Row],[l]]+5</f>
        <v>4818</v>
      </c>
      <c r="D4786" t="s">
        <v>4815</v>
      </c>
      <c r="E4786" t="s">
        <v>23</v>
      </c>
      <c r="F4786" t="s">
        <v>109</v>
      </c>
      <c r="G4786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4786">
        <f>datainHOME1[[#This Row],[l]]+5</f>
        <v>4818</v>
      </c>
      <c r="N4786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4786">
        <f>datainHOME1[[#This Row],[l]]+5</f>
        <v>4818</v>
      </c>
      <c r="U4786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4787" spans="1:21" x14ac:dyDescent="0.25">
      <c r="A4787" t="s">
        <v>7</v>
      </c>
      <c r="B4787" t="s">
        <v>5105</v>
      </c>
      <c r="C4787">
        <f>datainHOME1[[#This Row],[l]]+5</f>
        <v>4819</v>
      </c>
      <c r="D4787" t="s">
        <v>4817</v>
      </c>
      <c r="E4787" t="s">
        <v>74</v>
      </c>
      <c r="F4787" t="s">
        <v>140</v>
      </c>
      <c r="G4787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4787">
        <f>datainHOME1[[#This Row],[l]]+5</f>
        <v>4819</v>
      </c>
      <c r="N4787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4787">
        <f>datainHOME1[[#This Row],[l]]+5</f>
        <v>4819</v>
      </c>
      <c r="U4787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4788" spans="1:21" x14ac:dyDescent="0.25">
      <c r="A4788" t="s">
        <v>7</v>
      </c>
      <c r="B4788" t="s">
        <v>5106</v>
      </c>
      <c r="C4788">
        <f>datainHOME1[[#This Row],[l]]+5</f>
        <v>4820</v>
      </c>
      <c r="D4788" t="s">
        <v>4819</v>
      </c>
      <c r="E4788" t="s">
        <v>98</v>
      </c>
      <c r="F4788" t="s">
        <v>75</v>
      </c>
      <c r="G478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788">
        <f>datainHOME1[[#This Row],[l]]+5</f>
        <v>4820</v>
      </c>
      <c r="N478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788">
        <f>datainHOME1[[#This Row],[l]]+5</f>
        <v>4820</v>
      </c>
      <c r="U478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789" spans="1:21" x14ac:dyDescent="0.25">
      <c r="A4789" t="s">
        <v>7</v>
      </c>
      <c r="B4789" t="s">
        <v>5107</v>
      </c>
      <c r="C4789">
        <f>datainHOME1[[#This Row],[l]]+5</f>
        <v>4821</v>
      </c>
      <c r="D4789" t="s">
        <v>4820</v>
      </c>
      <c r="E4789" t="s">
        <v>137</v>
      </c>
      <c r="F4789" t="s">
        <v>186</v>
      </c>
      <c r="G478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789">
        <f>datainHOME1[[#This Row],[l]]+5</f>
        <v>4821</v>
      </c>
      <c r="N478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789">
        <f>datainHOME1[[#This Row],[l]]+5</f>
        <v>4821</v>
      </c>
      <c r="U478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790" spans="1:21" x14ac:dyDescent="0.25">
      <c r="A4790" t="s">
        <v>7</v>
      </c>
      <c r="B4790" t="s">
        <v>5108</v>
      </c>
      <c r="C4790">
        <f>datainHOME1[[#This Row],[l]]+5</f>
        <v>4822</v>
      </c>
      <c r="D4790" t="s">
        <v>4821</v>
      </c>
      <c r="E4790" t="s">
        <v>186</v>
      </c>
      <c r="F4790" t="s">
        <v>217</v>
      </c>
      <c r="G479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790">
        <f>datainHOME1[[#This Row],[l]]+5</f>
        <v>4822</v>
      </c>
      <c r="N479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790">
        <f>datainHOME1[[#This Row],[l]]+5</f>
        <v>4822</v>
      </c>
      <c r="U4790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791" spans="1:21" x14ac:dyDescent="0.25">
      <c r="A4791" t="s">
        <v>7</v>
      </c>
      <c r="B4791" t="s">
        <v>5109</v>
      </c>
      <c r="C4791">
        <f>datainHOME1[[#This Row],[l]]+5</f>
        <v>4823</v>
      </c>
      <c r="D4791" t="s">
        <v>4822</v>
      </c>
      <c r="E4791" t="s">
        <v>217</v>
      </c>
      <c r="F4791" t="s">
        <v>252</v>
      </c>
      <c r="G4791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791">
        <f>datainHOME1[[#This Row],[l]]+5</f>
        <v>4823</v>
      </c>
      <c r="N4791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791">
        <f>datainHOME1[[#This Row],[l]]+5</f>
        <v>4823</v>
      </c>
      <c r="U4791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792" spans="1:21" x14ac:dyDescent="0.25">
      <c r="A4792" t="s">
        <v>7</v>
      </c>
      <c r="B4792" t="s">
        <v>5110</v>
      </c>
      <c r="C4792">
        <f>datainHOME1[[#This Row],[l]]+5</f>
        <v>4824</v>
      </c>
      <c r="D4792" t="s">
        <v>4823</v>
      </c>
      <c r="E4792" t="s">
        <v>243</v>
      </c>
      <c r="F4792" t="s">
        <v>325</v>
      </c>
      <c r="G4792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4792">
        <f>datainHOME1[[#This Row],[l]]+5</f>
        <v>4824</v>
      </c>
      <c r="N4792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4792">
        <f>datainHOME1[[#This Row],[l]]+5</f>
        <v>4824</v>
      </c>
      <c r="U4792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4793" spans="1:21" x14ac:dyDescent="0.25">
      <c r="A4793" t="s">
        <v>7</v>
      </c>
      <c r="B4793" t="s">
        <v>5239</v>
      </c>
      <c r="C4793">
        <f>datainHOME1[[#This Row],[l]]+5</f>
        <v>4825</v>
      </c>
      <c r="D4793" t="s">
        <v>4824</v>
      </c>
      <c r="E4793" t="s">
        <v>322</v>
      </c>
      <c r="F4793" t="s">
        <v>345</v>
      </c>
      <c r="G4793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J4793">
        <f>datainHOME1[[#This Row],[l]]+5</f>
        <v>4825</v>
      </c>
      <c r="N4793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Q4793">
        <f>datainHOME1[[#This Row],[l]]+5</f>
        <v>4825</v>
      </c>
      <c r="U4793">
        <f>IF(datainHOME1[[#This Row],[TimeIn]]-datainHOME1[[#This Row],[TimeOut]] &gt;0, datainHOME1[[#This Row],[TimeIn]]-datainHOME1[[#This Row],[TimeOut]],(datainHOME1[[#This Row],[TimeIn]]-datainHOME1[[#This Row],[TimeOut]])+1000)</f>
        <v>42</v>
      </c>
    </row>
    <row r="4794" spans="1:21" x14ac:dyDescent="0.25">
      <c r="A4794" t="s">
        <v>7</v>
      </c>
      <c r="B4794" t="s">
        <v>5112</v>
      </c>
      <c r="C4794">
        <f>datainHOME1[[#This Row],[l]]+5</f>
        <v>4826</v>
      </c>
      <c r="D4794" t="s">
        <v>4825</v>
      </c>
      <c r="E4794" t="s">
        <v>370</v>
      </c>
      <c r="F4794" t="s">
        <v>95</v>
      </c>
      <c r="G479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794">
        <f>datainHOME1[[#This Row],[l]]+5</f>
        <v>4826</v>
      </c>
      <c r="N479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794">
        <f>datainHOME1[[#This Row],[l]]+5</f>
        <v>4826</v>
      </c>
      <c r="U479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795" spans="1:21" x14ac:dyDescent="0.25">
      <c r="A4795" t="s">
        <v>7</v>
      </c>
      <c r="B4795" t="s">
        <v>5113</v>
      </c>
      <c r="C4795">
        <f>datainHOME1[[#This Row],[l]]+5</f>
        <v>4827</v>
      </c>
      <c r="D4795" t="s">
        <v>4827</v>
      </c>
      <c r="E4795" t="s">
        <v>345</v>
      </c>
      <c r="F4795" t="s">
        <v>436</v>
      </c>
      <c r="G479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795">
        <f>datainHOME1[[#This Row],[l]]+5</f>
        <v>4827</v>
      </c>
      <c r="N479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795">
        <f>datainHOME1[[#This Row],[l]]+5</f>
        <v>4827</v>
      </c>
      <c r="U479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796" spans="1:21" x14ac:dyDescent="0.25">
      <c r="A4796" t="s">
        <v>7</v>
      </c>
      <c r="B4796" t="s">
        <v>5114</v>
      </c>
      <c r="C4796">
        <f>datainHOME1[[#This Row],[l]]+5</f>
        <v>4828</v>
      </c>
      <c r="D4796" t="s">
        <v>4828</v>
      </c>
      <c r="E4796" t="s">
        <v>436</v>
      </c>
      <c r="F4796" t="s">
        <v>360</v>
      </c>
      <c r="G4796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4796">
        <f>datainHOME1[[#This Row],[l]]+5</f>
        <v>4828</v>
      </c>
      <c r="N4796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4796">
        <f>datainHOME1[[#This Row],[l]]+5</f>
        <v>4828</v>
      </c>
      <c r="U4796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4797" spans="1:21" x14ac:dyDescent="0.25">
      <c r="A4797" t="s">
        <v>7</v>
      </c>
      <c r="B4797" t="s">
        <v>5115</v>
      </c>
      <c r="C4797">
        <f>datainHOME1[[#This Row],[l]]+5</f>
        <v>4829</v>
      </c>
      <c r="D4797" t="s">
        <v>4829</v>
      </c>
      <c r="E4797" t="s">
        <v>453</v>
      </c>
      <c r="F4797" t="s">
        <v>462</v>
      </c>
      <c r="G479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797">
        <f>datainHOME1[[#This Row],[l]]+5</f>
        <v>4829</v>
      </c>
      <c r="N479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797">
        <f>datainHOME1[[#This Row],[l]]+5</f>
        <v>4829</v>
      </c>
      <c r="U479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798" spans="1:21" x14ac:dyDescent="0.25">
      <c r="A4798" t="s">
        <v>7</v>
      </c>
      <c r="B4798" t="s">
        <v>5116</v>
      </c>
      <c r="C4798">
        <f>datainHOME1[[#This Row],[l]]+5</f>
        <v>4830</v>
      </c>
      <c r="D4798" t="s">
        <v>4830</v>
      </c>
      <c r="E4798" t="s">
        <v>462</v>
      </c>
      <c r="F4798" t="s">
        <v>503</v>
      </c>
      <c r="G4798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4798">
        <f>datainHOME1[[#This Row],[l]]+5</f>
        <v>4830</v>
      </c>
      <c r="N4798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4798">
        <f>datainHOME1[[#This Row],[l]]+5</f>
        <v>4830</v>
      </c>
      <c r="U4798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4799" spans="1:21" x14ac:dyDescent="0.25">
      <c r="A4799" t="s">
        <v>7</v>
      </c>
      <c r="B4799" t="s">
        <v>5117</v>
      </c>
      <c r="C4799">
        <f>datainHOME1[[#This Row],[l]]+5</f>
        <v>4831</v>
      </c>
      <c r="D4799" t="s">
        <v>4831</v>
      </c>
      <c r="E4799" t="s">
        <v>501</v>
      </c>
      <c r="F4799" t="s">
        <v>534</v>
      </c>
      <c r="G479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799">
        <f>datainHOME1[[#This Row],[l]]+5</f>
        <v>4831</v>
      </c>
      <c r="N479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799">
        <f>datainHOME1[[#This Row],[l]]+5</f>
        <v>4831</v>
      </c>
      <c r="U4799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800" spans="1:21" x14ac:dyDescent="0.25">
      <c r="A4800" t="s">
        <v>7</v>
      </c>
      <c r="B4800" t="s">
        <v>5118</v>
      </c>
      <c r="C4800">
        <f>datainHOME1[[#This Row],[l]]+5</f>
        <v>4832</v>
      </c>
      <c r="D4800" t="s">
        <v>4832</v>
      </c>
      <c r="E4800" t="s">
        <v>528</v>
      </c>
      <c r="F4800" t="s">
        <v>365</v>
      </c>
      <c r="G480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800">
        <f>datainHOME1[[#This Row],[l]]+5</f>
        <v>4832</v>
      </c>
      <c r="N480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800">
        <f>datainHOME1[[#This Row],[l]]+5</f>
        <v>4832</v>
      </c>
      <c r="U480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801" spans="1:21" x14ac:dyDescent="0.25">
      <c r="A4801" t="s">
        <v>7</v>
      </c>
      <c r="B4801" t="s">
        <v>5119</v>
      </c>
      <c r="C4801">
        <f>datainHOME1[[#This Row],[l]]+5</f>
        <v>4833</v>
      </c>
      <c r="D4801" t="s">
        <v>4833</v>
      </c>
      <c r="E4801" t="s">
        <v>556</v>
      </c>
      <c r="F4801" t="s">
        <v>367</v>
      </c>
      <c r="G480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801">
        <f>datainHOME1[[#This Row],[l]]+5</f>
        <v>4833</v>
      </c>
      <c r="N480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801">
        <f>datainHOME1[[#This Row],[l]]+5</f>
        <v>4833</v>
      </c>
      <c r="U4801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802" spans="1:21" x14ac:dyDescent="0.25">
      <c r="A4802" t="s">
        <v>7</v>
      </c>
      <c r="B4802" t="s">
        <v>5120</v>
      </c>
      <c r="C4802">
        <f>datainHOME1[[#This Row],[l]]+5</f>
        <v>4834</v>
      </c>
      <c r="D4802" t="s">
        <v>4954</v>
      </c>
      <c r="E4802" t="s">
        <v>570</v>
      </c>
      <c r="F4802" t="s">
        <v>380</v>
      </c>
      <c r="G4802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J4802">
        <f>datainHOME1[[#This Row],[l]]+5</f>
        <v>4834</v>
      </c>
      <c r="N4802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Q4802">
        <f>datainHOME1[[#This Row],[l]]+5</f>
        <v>4834</v>
      </c>
      <c r="U4802">
        <f>IF(datainHOME1[[#This Row],[TimeIn]]-datainHOME1[[#This Row],[TimeOut]] &gt;0, datainHOME1[[#This Row],[TimeIn]]-datainHOME1[[#This Row],[TimeOut]],(datainHOME1[[#This Row],[TimeIn]]-datainHOME1[[#This Row],[TimeOut]])+1000)</f>
        <v>42</v>
      </c>
    </row>
    <row r="4803" spans="1:21" x14ac:dyDescent="0.25">
      <c r="A4803" t="s">
        <v>7</v>
      </c>
      <c r="B4803" t="s">
        <v>5121</v>
      </c>
      <c r="C4803">
        <f>datainHOME1[[#This Row],[l]]+5</f>
        <v>4835</v>
      </c>
      <c r="D4803" t="s">
        <v>4956</v>
      </c>
      <c r="E4803" t="s">
        <v>633</v>
      </c>
      <c r="F4803" t="s">
        <v>375</v>
      </c>
      <c r="G480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803">
        <f>datainHOME1[[#This Row],[l]]+5</f>
        <v>4835</v>
      </c>
      <c r="N480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803">
        <f>datainHOME1[[#This Row],[l]]+5</f>
        <v>4835</v>
      </c>
      <c r="U480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804" spans="1:21" x14ac:dyDescent="0.25">
      <c r="A4804" t="s">
        <v>7</v>
      </c>
      <c r="B4804" t="s">
        <v>5122</v>
      </c>
      <c r="C4804">
        <f>datainHOME1[[#This Row],[l]]+5</f>
        <v>4836</v>
      </c>
      <c r="D4804" t="s">
        <v>4834</v>
      </c>
      <c r="E4804" t="s">
        <v>646</v>
      </c>
      <c r="F4804" t="s">
        <v>250</v>
      </c>
      <c r="G480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804">
        <f>datainHOME1[[#This Row],[l]]+5</f>
        <v>4836</v>
      </c>
      <c r="N480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804">
        <f>datainHOME1[[#This Row],[l]]+5</f>
        <v>4836</v>
      </c>
      <c r="U4804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805" spans="1:21" x14ac:dyDescent="0.25">
      <c r="A4805" t="s">
        <v>7</v>
      </c>
      <c r="B4805" t="s">
        <v>5123</v>
      </c>
      <c r="C4805">
        <f>datainHOME1[[#This Row],[l]]+5</f>
        <v>4837</v>
      </c>
      <c r="D4805" t="s">
        <v>4836</v>
      </c>
      <c r="E4805" t="s">
        <v>656</v>
      </c>
      <c r="F4805" t="s">
        <v>687</v>
      </c>
      <c r="G4805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4805">
        <f>datainHOME1[[#This Row],[l]]+5</f>
        <v>4837</v>
      </c>
      <c r="N4805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4805">
        <f>datainHOME1[[#This Row],[l]]+5</f>
        <v>4837</v>
      </c>
      <c r="U4805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4806" spans="1:21" x14ac:dyDescent="0.25">
      <c r="A4806" t="s">
        <v>7</v>
      </c>
      <c r="B4806" t="s">
        <v>5124</v>
      </c>
      <c r="C4806">
        <f>datainHOME1[[#This Row],[l]]+5</f>
        <v>4838</v>
      </c>
      <c r="D4806" t="s">
        <v>4837</v>
      </c>
      <c r="E4806" t="s">
        <v>572</v>
      </c>
      <c r="F4806" t="s">
        <v>701</v>
      </c>
      <c r="G480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806">
        <f>datainHOME1[[#This Row],[l]]+5</f>
        <v>4838</v>
      </c>
      <c r="N480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806">
        <f>datainHOME1[[#This Row],[l]]+5</f>
        <v>4838</v>
      </c>
      <c r="U480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807" spans="1:21" x14ac:dyDescent="0.25">
      <c r="A4807" t="s">
        <v>7</v>
      </c>
      <c r="B4807" t="s">
        <v>5125</v>
      </c>
      <c r="C4807">
        <f>datainHOME1[[#This Row],[l]]+5</f>
        <v>4839</v>
      </c>
      <c r="D4807" t="s">
        <v>4838</v>
      </c>
      <c r="E4807" t="s">
        <v>687</v>
      </c>
      <c r="F4807" t="s">
        <v>659</v>
      </c>
      <c r="G480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807">
        <f>datainHOME1[[#This Row],[l]]+5</f>
        <v>4839</v>
      </c>
      <c r="N480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807">
        <f>datainHOME1[[#This Row],[l]]+5</f>
        <v>4839</v>
      </c>
      <c r="U480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808" spans="1:21" x14ac:dyDescent="0.25">
      <c r="A4808" t="s">
        <v>7</v>
      </c>
      <c r="B4808" t="s">
        <v>5126</v>
      </c>
      <c r="C4808">
        <f>datainHOME1[[#This Row],[l]]+5</f>
        <v>4840</v>
      </c>
      <c r="D4808" t="s">
        <v>4839</v>
      </c>
      <c r="E4808" t="s">
        <v>659</v>
      </c>
      <c r="F4808" t="s">
        <v>728</v>
      </c>
      <c r="G480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808">
        <f>datainHOME1[[#This Row],[l]]+5</f>
        <v>4840</v>
      </c>
      <c r="N480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808">
        <f>datainHOME1[[#This Row],[l]]+5</f>
        <v>4840</v>
      </c>
      <c r="U4808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809" spans="1:21" x14ac:dyDescent="0.25">
      <c r="A4809" t="s">
        <v>7</v>
      </c>
      <c r="B4809" t="s">
        <v>5127</v>
      </c>
      <c r="C4809">
        <f>datainHOME1[[#This Row],[l]]+5</f>
        <v>4841</v>
      </c>
      <c r="D4809" t="s">
        <v>4840</v>
      </c>
      <c r="E4809" t="s">
        <v>723</v>
      </c>
      <c r="F4809" t="s">
        <v>727</v>
      </c>
      <c r="G480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809">
        <f>datainHOME1[[#This Row],[l]]+5</f>
        <v>4841</v>
      </c>
      <c r="N480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809">
        <f>datainHOME1[[#This Row],[l]]+5</f>
        <v>4841</v>
      </c>
      <c r="U480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810" spans="1:21" x14ac:dyDescent="0.25">
      <c r="A4810" t="s">
        <v>7</v>
      </c>
      <c r="B4810" t="s">
        <v>5128</v>
      </c>
      <c r="C4810">
        <f>datainHOME1[[#This Row],[l]]+5</f>
        <v>4842</v>
      </c>
      <c r="D4810" t="s">
        <v>4841</v>
      </c>
      <c r="E4810" t="s">
        <v>577</v>
      </c>
      <c r="F4810" t="s">
        <v>495</v>
      </c>
      <c r="G481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810">
        <f>datainHOME1[[#This Row],[l]]+5</f>
        <v>4842</v>
      </c>
      <c r="N481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810">
        <f>datainHOME1[[#This Row],[l]]+5</f>
        <v>4842</v>
      </c>
      <c r="U481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811" spans="1:21" x14ac:dyDescent="0.25">
      <c r="A4811" t="s">
        <v>7</v>
      </c>
      <c r="B4811" t="s">
        <v>5129</v>
      </c>
      <c r="C4811">
        <f>datainHOME1[[#This Row],[l]]+5</f>
        <v>4843</v>
      </c>
      <c r="D4811" t="s">
        <v>4842</v>
      </c>
      <c r="E4811" t="s">
        <v>727</v>
      </c>
      <c r="F4811" t="s">
        <v>731</v>
      </c>
      <c r="G481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811">
        <f>datainHOME1[[#This Row],[l]]+5</f>
        <v>4843</v>
      </c>
      <c r="N481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811">
        <f>datainHOME1[[#This Row],[l]]+5</f>
        <v>4843</v>
      </c>
      <c r="U481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812" spans="1:21" x14ac:dyDescent="0.25">
      <c r="A4812" t="s">
        <v>7</v>
      </c>
      <c r="B4812" t="s">
        <v>5130</v>
      </c>
      <c r="C4812">
        <f>datainHOME1[[#This Row],[l]]+5</f>
        <v>4844</v>
      </c>
      <c r="D4812" t="s">
        <v>4843</v>
      </c>
      <c r="E4812" t="s">
        <v>495</v>
      </c>
      <c r="F4812" t="s">
        <v>780</v>
      </c>
      <c r="G481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812">
        <f>datainHOME1[[#This Row],[l]]+5</f>
        <v>4844</v>
      </c>
      <c r="N481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812">
        <f>datainHOME1[[#This Row],[l]]+5</f>
        <v>4844</v>
      </c>
      <c r="U4812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813" spans="1:21" x14ac:dyDescent="0.25">
      <c r="A4813" t="s">
        <v>7</v>
      </c>
      <c r="B4813" t="s">
        <v>5131</v>
      </c>
      <c r="C4813">
        <f>datainHOME1[[#This Row],[l]]+5</f>
        <v>4845</v>
      </c>
      <c r="D4813" t="s">
        <v>4844</v>
      </c>
      <c r="E4813" t="s">
        <v>268</v>
      </c>
      <c r="F4813" t="s">
        <v>787</v>
      </c>
      <c r="G4813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813">
        <f>datainHOME1[[#This Row],[l]]+5</f>
        <v>4845</v>
      </c>
      <c r="N4813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813">
        <f>datainHOME1[[#This Row],[l]]+5</f>
        <v>4845</v>
      </c>
      <c r="U4813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814" spans="1:21" x14ac:dyDescent="0.25">
      <c r="A4814" t="s">
        <v>7</v>
      </c>
      <c r="B4814" t="s">
        <v>5132</v>
      </c>
      <c r="C4814">
        <f>datainHOME1[[#This Row],[l]]+5</f>
        <v>4846</v>
      </c>
      <c r="D4814" t="s">
        <v>4845</v>
      </c>
      <c r="E4814" t="s">
        <v>786</v>
      </c>
      <c r="F4814" t="s">
        <v>795</v>
      </c>
      <c r="G481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814">
        <f>datainHOME1[[#This Row],[l]]+5</f>
        <v>4846</v>
      </c>
      <c r="N481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814">
        <f>datainHOME1[[#This Row],[l]]+5</f>
        <v>4846</v>
      </c>
      <c r="U481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815" spans="1:21" x14ac:dyDescent="0.25">
      <c r="A4815" t="s">
        <v>7</v>
      </c>
      <c r="B4815" t="s">
        <v>5133</v>
      </c>
      <c r="C4815">
        <f>datainHOME1[[#This Row],[l]]+5</f>
        <v>4847</v>
      </c>
      <c r="D4815" t="s">
        <v>4846</v>
      </c>
      <c r="E4815" t="s">
        <v>388</v>
      </c>
      <c r="F4815" t="s">
        <v>669</v>
      </c>
      <c r="G481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815">
        <f>datainHOME1[[#This Row],[l]]+5</f>
        <v>4847</v>
      </c>
      <c r="N481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815">
        <f>datainHOME1[[#This Row],[l]]+5</f>
        <v>4847</v>
      </c>
      <c r="U481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816" spans="1:21" x14ac:dyDescent="0.25">
      <c r="A4816" t="s">
        <v>7</v>
      </c>
      <c r="B4816" t="s">
        <v>5134</v>
      </c>
      <c r="C4816">
        <f>datainHOME1[[#This Row],[l]]+5</f>
        <v>4848</v>
      </c>
      <c r="D4816" t="s">
        <v>4847</v>
      </c>
      <c r="E4816" t="s">
        <v>397</v>
      </c>
      <c r="F4816" t="s">
        <v>833</v>
      </c>
      <c r="G481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816">
        <f>datainHOME1[[#This Row],[l]]+5</f>
        <v>4848</v>
      </c>
      <c r="N481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816">
        <f>datainHOME1[[#This Row],[l]]+5</f>
        <v>4848</v>
      </c>
      <c r="U481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817" spans="1:21" x14ac:dyDescent="0.25">
      <c r="A4817" t="s">
        <v>7</v>
      </c>
      <c r="B4817" t="s">
        <v>5135</v>
      </c>
      <c r="C4817">
        <f>datainHOME1[[#This Row],[l]]+5</f>
        <v>4849</v>
      </c>
      <c r="D4817" t="s">
        <v>4848</v>
      </c>
      <c r="E4817" t="s">
        <v>833</v>
      </c>
      <c r="F4817" t="s">
        <v>740</v>
      </c>
      <c r="G481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817">
        <f>datainHOME1[[#This Row],[l]]+5</f>
        <v>4849</v>
      </c>
      <c r="N481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817">
        <f>datainHOME1[[#This Row],[l]]+5</f>
        <v>4849</v>
      </c>
      <c r="U481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818" spans="1:21" x14ac:dyDescent="0.25">
      <c r="A4818" t="s">
        <v>7</v>
      </c>
      <c r="B4818" t="s">
        <v>5136</v>
      </c>
      <c r="C4818">
        <f>datainHOME1[[#This Row],[l]]+5</f>
        <v>4850</v>
      </c>
      <c r="D4818" t="s">
        <v>4849</v>
      </c>
      <c r="E4818" t="s">
        <v>673</v>
      </c>
      <c r="F4818" t="s">
        <v>844</v>
      </c>
      <c r="G481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818">
        <f>datainHOME1[[#This Row],[l]]+5</f>
        <v>4850</v>
      </c>
      <c r="N481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818">
        <f>datainHOME1[[#This Row],[l]]+5</f>
        <v>4850</v>
      </c>
      <c r="U481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819" spans="1:21" x14ac:dyDescent="0.25">
      <c r="A4819" t="s">
        <v>7</v>
      </c>
      <c r="B4819" t="s">
        <v>5137</v>
      </c>
      <c r="C4819">
        <f>datainHOME1[[#This Row],[l]]+5</f>
        <v>4851</v>
      </c>
      <c r="D4819" t="s">
        <v>4850</v>
      </c>
      <c r="E4819" t="s">
        <v>266</v>
      </c>
      <c r="F4819" t="s">
        <v>162</v>
      </c>
      <c r="G481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819">
        <f>datainHOME1[[#This Row],[l]]+5</f>
        <v>4851</v>
      </c>
      <c r="N481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819">
        <f>datainHOME1[[#This Row],[l]]+5</f>
        <v>4851</v>
      </c>
      <c r="U481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820" spans="1:21" x14ac:dyDescent="0.25">
      <c r="A4820" t="s">
        <v>7</v>
      </c>
      <c r="B4820" t="s">
        <v>5138</v>
      </c>
      <c r="C4820">
        <f>datainHOME1[[#This Row],[l]]+5</f>
        <v>4852</v>
      </c>
      <c r="D4820" t="s">
        <v>4851</v>
      </c>
      <c r="E4820" t="s">
        <v>844</v>
      </c>
      <c r="F4820" t="s">
        <v>858</v>
      </c>
      <c r="G482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820">
        <f>datainHOME1[[#This Row],[l]]+5</f>
        <v>4852</v>
      </c>
      <c r="N482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820">
        <f>datainHOME1[[#This Row],[l]]+5</f>
        <v>4852</v>
      </c>
      <c r="U482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821" spans="1:21" x14ac:dyDescent="0.25">
      <c r="A4821" t="s">
        <v>7</v>
      </c>
      <c r="B4821" t="s">
        <v>5139</v>
      </c>
      <c r="C4821">
        <f>datainHOME1[[#This Row],[l]]+5</f>
        <v>4853</v>
      </c>
      <c r="D4821" t="s">
        <v>4852</v>
      </c>
      <c r="E4821" t="s">
        <v>162</v>
      </c>
      <c r="F4821" t="s">
        <v>596</v>
      </c>
      <c r="G482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821">
        <f>datainHOME1[[#This Row],[l]]+5</f>
        <v>4853</v>
      </c>
      <c r="N482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821">
        <f>datainHOME1[[#This Row],[l]]+5</f>
        <v>4853</v>
      </c>
      <c r="U482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822" spans="1:21" x14ac:dyDescent="0.25">
      <c r="A4822" t="s">
        <v>7</v>
      </c>
      <c r="B4822" t="s">
        <v>5140</v>
      </c>
      <c r="C4822">
        <f>datainHOME1[[#This Row],[l]]+5</f>
        <v>4854</v>
      </c>
      <c r="D4822" t="s">
        <v>4853</v>
      </c>
      <c r="E4822" t="s">
        <v>858</v>
      </c>
      <c r="F4822" t="s">
        <v>276</v>
      </c>
      <c r="G482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822">
        <f>datainHOME1[[#This Row],[l]]+5</f>
        <v>4854</v>
      </c>
      <c r="N482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822">
        <f>datainHOME1[[#This Row],[l]]+5</f>
        <v>4854</v>
      </c>
      <c r="U482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823" spans="1:21" x14ac:dyDescent="0.25">
      <c r="A4823" t="s">
        <v>7</v>
      </c>
      <c r="B4823" t="s">
        <v>5141</v>
      </c>
      <c r="C4823">
        <f>datainHOME1[[#This Row],[l]]+5</f>
        <v>4855</v>
      </c>
      <c r="D4823" t="s">
        <v>4854</v>
      </c>
      <c r="E4823" t="s">
        <v>596</v>
      </c>
      <c r="F4823" t="s">
        <v>169</v>
      </c>
      <c r="G4823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823">
        <f>datainHOME1[[#This Row],[l]]+5</f>
        <v>4855</v>
      </c>
      <c r="N4823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823">
        <f>datainHOME1[[#This Row],[l]]+5</f>
        <v>4855</v>
      </c>
      <c r="U4823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824" spans="1:21" x14ac:dyDescent="0.25">
      <c r="A4824" t="s">
        <v>7</v>
      </c>
      <c r="B4824" t="s">
        <v>5142</v>
      </c>
      <c r="C4824">
        <f>datainHOME1[[#This Row],[l]]+5</f>
        <v>4856</v>
      </c>
      <c r="D4824" t="s">
        <v>4855</v>
      </c>
      <c r="E4824" t="s">
        <v>276</v>
      </c>
      <c r="F4824" t="s">
        <v>604</v>
      </c>
      <c r="G4824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4824">
        <f>datainHOME1[[#This Row],[l]]+5</f>
        <v>4856</v>
      </c>
      <c r="N4824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4824">
        <f>datainHOME1[[#This Row],[l]]+5</f>
        <v>4856</v>
      </c>
      <c r="U4824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4825" spans="1:21" x14ac:dyDescent="0.25">
      <c r="A4825" t="s">
        <v>7</v>
      </c>
      <c r="B4825" t="s">
        <v>5143</v>
      </c>
      <c r="C4825">
        <f>datainHOME1[[#This Row],[l]]+5</f>
        <v>4857</v>
      </c>
      <c r="D4825" t="s">
        <v>4856</v>
      </c>
      <c r="E4825" t="s">
        <v>169</v>
      </c>
      <c r="F4825" t="s">
        <v>881</v>
      </c>
      <c r="G482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825">
        <f>datainHOME1[[#This Row],[l]]+5</f>
        <v>4857</v>
      </c>
      <c r="N482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825">
        <f>datainHOME1[[#This Row],[l]]+5</f>
        <v>4857</v>
      </c>
      <c r="U482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826" spans="1:21" x14ac:dyDescent="0.25">
      <c r="A4826" t="s">
        <v>7</v>
      </c>
      <c r="B4826" t="s">
        <v>5144</v>
      </c>
      <c r="C4826">
        <f>datainHOME1[[#This Row],[l]]+5</f>
        <v>4858</v>
      </c>
      <c r="D4826" t="s">
        <v>4857</v>
      </c>
      <c r="E4826" t="s">
        <v>604</v>
      </c>
      <c r="F4826" t="s">
        <v>424</v>
      </c>
      <c r="G4826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J4826">
        <f>datainHOME1[[#This Row],[l]]+5</f>
        <v>4858</v>
      </c>
      <c r="N4826">
        <f>IF(datainHOME1[[#This Row],[TimeIn]]-datainHOME1[[#This Row],[TimeOut]] &gt;0, datainHOME1[[#This Row],[TimeIn]]-datainHOME1[[#This Row],[TimeOut]],(datainHOME1[[#This Row],[TimeIn]]-datainHOME1[[#This Row],[TimeOut]])+1000)</f>
        <v>25</v>
      </c>
      <c r="Q4826">
        <f>datainHOME1[[#This Row],[l]]+5</f>
        <v>4858</v>
      </c>
      <c r="U4826">
        <f>IF(datainHOME1[[#This Row],[TimeIn]]-datainHOME1[[#This Row],[TimeOut]] &gt;0, datainHOME1[[#This Row],[TimeIn]]-datainHOME1[[#This Row],[TimeOut]],(datainHOME1[[#This Row],[TimeIn]]-datainHOME1[[#This Row],[TimeOut]])+1000)</f>
        <v>25</v>
      </c>
    </row>
    <row r="4827" spans="1:21" x14ac:dyDescent="0.25">
      <c r="A4827" t="s">
        <v>7</v>
      </c>
      <c r="B4827" t="s">
        <v>5145</v>
      </c>
      <c r="C4827">
        <f>datainHOME1[[#This Row],[l]]+5</f>
        <v>4859</v>
      </c>
      <c r="D4827" t="s">
        <v>4858</v>
      </c>
      <c r="E4827" t="s">
        <v>891</v>
      </c>
      <c r="F4827" t="s">
        <v>902</v>
      </c>
      <c r="G4827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4827">
        <f>datainHOME1[[#This Row],[l]]+5</f>
        <v>4859</v>
      </c>
      <c r="N4827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4827">
        <f>datainHOME1[[#This Row],[l]]+5</f>
        <v>4859</v>
      </c>
      <c r="U4827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4828" spans="1:21" x14ac:dyDescent="0.25">
      <c r="A4828" t="s">
        <v>7</v>
      </c>
      <c r="B4828" t="s">
        <v>5146</v>
      </c>
      <c r="C4828">
        <f>datainHOME1[[#This Row],[l]]+5</f>
        <v>4860</v>
      </c>
      <c r="D4828" t="s">
        <v>4859</v>
      </c>
      <c r="E4828" t="s">
        <v>681</v>
      </c>
      <c r="F4828" t="s">
        <v>909</v>
      </c>
      <c r="G4828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4828">
        <f>datainHOME1[[#This Row],[l]]+5</f>
        <v>4860</v>
      </c>
      <c r="N4828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4828">
        <f>datainHOME1[[#This Row],[l]]+5</f>
        <v>4860</v>
      </c>
      <c r="U4828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4829" spans="1:21" x14ac:dyDescent="0.25">
      <c r="A4829" t="s">
        <v>7</v>
      </c>
      <c r="B4829" t="s">
        <v>5147</v>
      </c>
      <c r="C4829">
        <f>datainHOME1[[#This Row],[l]]+5</f>
        <v>4861</v>
      </c>
      <c r="D4829" t="s">
        <v>4860</v>
      </c>
      <c r="E4829" t="s">
        <v>901</v>
      </c>
      <c r="F4829" t="s">
        <v>615</v>
      </c>
      <c r="G4829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4829">
        <f>datainHOME1[[#This Row],[l]]+5</f>
        <v>4861</v>
      </c>
      <c r="N4829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4829">
        <f>datainHOME1[[#This Row],[l]]+5</f>
        <v>4861</v>
      </c>
      <c r="U4829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4830" spans="1:21" x14ac:dyDescent="0.25">
      <c r="A4830" t="s">
        <v>7</v>
      </c>
      <c r="B4830" t="s">
        <v>5278</v>
      </c>
      <c r="C4830">
        <f>datainHOME1[[#This Row],[l]]+5</f>
        <v>4862</v>
      </c>
      <c r="D4830" t="s">
        <v>4861</v>
      </c>
      <c r="E4830" t="s">
        <v>519</v>
      </c>
      <c r="F4830" t="s">
        <v>310</v>
      </c>
      <c r="G4830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4830">
        <f>datainHOME1[[#This Row],[l]]+5</f>
        <v>4862</v>
      </c>
      <c r="N4830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4830">
        <f>datainHOME1[[#This Row],[l]]+5</f>
        <v>4862</v>
      </c>
      <c r="U4830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4831" spans="1:21" x14ac:dyDescent="0.25">
      <c r="A4831" t="s">
        <v>7</v>
      </c>
      <c r="B4831" t="s">
        <v>5148</v>
      </c>
      <c r="C4831">
        <f>datainHOME1[[#This Row],[l]]+5</f>
        <v>4863</v>
      </c>
      <c r="D4831" t="s">
        <v>4862</v>
      </c>
      <c r="E4831" t="s">
        <v>751</v>
      </c>
      <c r="F4831" t="s">
        <v>809</v>
      </c>
      <c r="G483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831">
        <f>datainHOME1[[#This Row],[l]]+5</f>
        <v>4863</v>
      </c>
      <c r="N483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831">
        <f>datainHOME1[[#This Row],[l]]+5</f>
        <v>4863</v>
      </c>
      <c r="U4831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832" spans="1:21" x14ac:dyDescent="0.25">
      <c r="A4832" t="s">
        <v>7</v>
      </c>
      <c r="B4832" t="s">
        <v>5149</v>
      </c>
      <c r="C4832">
        <f>datainHOME1[[#This Row],[l]]+5</f>
        <v>4864</v>
      </c>
      <c r="D4832" t="s">
        <v>4863</v>
      </c>
      <c r="E4832" t="s">
        <v>310</v>
      </c>
      <c r="F4832" t="s">
        <v>937</v>
      </c>
      <c r="G483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832">
        <f>datainHOME1[[#This Row],[l]]+5</f>
        <v>4864</v>
      </c>
      <c r="N483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832">
        <f>datainHOME1[[#This Row],[l]]+5</f>
        <v>4864</v>
      </c>
      <c r="U483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833" spans="1:21" x14ac:dyDescent="0.25">
      <c r="A4833" t="s">
        <v>7</v>
      </c>
      <c r="B4833" t="s">
        <v>5151</v>
      </c>
      <c r="C4833">
        <f>datainHOME1[[#This Row],[l]]+5</f>
        <v>4865</v>
      </c>
      <c r="D4833" t="s">
        <v>4987</v>
      </c>
      <c r="E4833" t="s">
        <v>936</v>
      </c>
      <c r="F4833" t="s">
        <v>437</v>
      </c>
      <c r="G483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833">
        <f>datainHOME1[[#This Row],[l]]+5</f>
        <v>4865</v>
      </c>
      <c r="N483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833">
        <f>datainHOME1[[#This Row],[l]]+5</f>
        <v>4865</v>
      </c>
      <c r="U483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834" spans="1:21" x14ac:dyDescent="0.25">
      <c r="A4834" t="s">
        <v>7</v>
      </c>
      <c r="B4834" t="s">
        <v>5152</v>
      </c>
      <c r="C4834">
        <f>datainHOME1[[#This Row],[l]]+5</f>
        <v>4866</v>
      </c>
      <c r="D4834" t="s">
        <v>4989</v>
      </c>
      <c r="E4834" t="s">
        <v>313</v>
      </c>
      <c r="F4834" t="s">
        <v>316</v>
      </c>
      <c r="G4834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4834">
        <f>datainHOME1[[#This Row],[l]]+5</f>
        <v>4866</v>
      </c>
      <c r="N4834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4834">
        <f>datainHOME1[[#This Row],[l]]+5</f>
        <v>4866</v>
      </c>
      <c r="U4834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4835" spans="1:21" x14ac:dyDescent="0.25">
      <c r="A4835" t="s">
        <v>7</v>
      </c>
      <c r="B4835" t="s">
        <v>5153</v>
      </c>
      <c r="C4835">
        <f>datainHOME1[[#This Row],[l]]+5</f>
        <v>4867</v>
      </c>
      <c r="D4835" t="s">
        <v>4864</v>
      </c>
      <c r="E4835" t="s">
        <v>530</v>
      </c>
      <c r="F4835" t="s">
        <v>527</v>
      </c>
      <c r="G483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835">
        <f>datainHOME1[[#This Row],[l]]+5</f>
        <v>4867</v>
      </c>
      <c r="N4835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835">
        <f>datainHOME1[[#This Row],[l]]+5</f>
        <v>4867</v>
      </c>
      <c r="U4835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836" spans="1:21" x14ac:dyDescent="0.25">
      <c r="A4836" t="s">
        <v>7</v>
      </c>
      <c r="B4836" t="s">
        <v>5154</v>
      </c>
      <c r="C4836">
        <f>datainHOME1[[#This Row],[l]]+5</f>
        <v>4868</v>
      </c>
      <c r="D4836" t="s">
        <v>4992</v>
      </c>
      <c r="E4836" t="s">
        <v>527</v>
      </c>
      <c r="F4836" t="s">
        <v>818</v>
      </c>
      <c r="G483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836">
        <f>datainHOME1[[#This Row],[l]]+5</f>
        <v>4868</v>
      </c>
      <c r="N483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836">
        <f>datainHOME1[[#This Row],[l]]+5</f>
        <v>4868</v>
      </c>
      <c r="U4836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837" spans="1:21" x14ac:dyDescent="0.25">
      <c r="A4837" t="s">
        <v>7</v>
      </c>
      <c r="B4837" t="s">
        <v>5155</v>
      </c>
      <c r="C4837">
        <f>datainHOME1[[#This Row],[l]]+5</f>
        <v>4869</v>
      </c>
      <c r="D4837" t="s">
        <v>4865</v>
      </c>
      <c r="E4837" t="s">
        <v>918</v>
      </c>
      <c r="F4837" t="s">
        <v>949</v>
      </c>
      <c r="G483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837">
        <f>datainHOME1[[#This Row],[l]]+5</f>
        <v>4869</v>
      </c>
      <c r="N483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837">
        <f>datainHOME1[[#This Row],[l]]+5</f>
        <v>4869</v>
      </c>
      <c r="U483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838" spans="1:21" x14ac:dyDescent="0.25">
      <c r="A4838" t="s">
        <v>7</v>
      </c>
      <c r="B4838" t="s">
        <v>5156</v>
      </c>
      <c r="C4838">
        <f>datainHOME1[[#This Row],[l]]+5</f>
        <v>4870</v>
      </c>
      <c r="D4838" t="s">
        <v>4866</v>
      </c>
      <c r="E4838" t="s">
        <v>817</v>
      </c>
      <c r="F4838" t="s">
        <v>626</v>
      </c>
      <c r="G483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838">
        <f>datainHOME1[[#This Row],[l]]+5</f>
        <v>4870</v>
      </c>
      <c r="N483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838">
        <f>datainHOME1[[#This Row],[l]]+5</f>
        <v>4870</v>
      </c>
      <c r="U4838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839" spans="1:21" x14ac:dyDescent="0.25">
      <c r="A4839" t="s">
        <v>7</v>
      </c>
      <c r="B4839" t="s">
        <v>5157</v>
      </c>
      <c r="C4839">
        <f>datainHOME1[[#This Row],[l]]+5</f>
        <v>4871</v>
      </c>
      <c r="D4839" t="s">
        <v>4867</v>
      </c>
      <c r="E4839" t="s">
        <v>626</v>
      </c>
      <c r="F4839" t="s">
        <v>980</v>
      </c>
      <c r="G483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839">
        <f>datainHOME1[[#This Row],[l]]+5</f>
        <v>4871</v>
      </c>
      <c r="N483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839">
        <f>datainHOME1[[#This Row],[l]]+5</f>
        <v>4871</v>
      </c>
      <c r="U483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840" spans="1:21" x14ac:dyDescent="0.25">
      <c r="A4840" t="s">
        <v>7</v>
      </c>
      <c r="B4840" t="s">
        <v>5158</v>
      </c>
      <c r="C4840">
        <f>datainHOME1[[#This Row],[l]]+5</f>
        <v>4872</v>
      </c>
      <c r="D4840" t="s">
        <v>4868</v>
      </c>
      <c r="E4840" t="s">
        <v>820</v>
      </c>
      <c r="F4840" t="s">
        <v>535</v>
      </c>
      <c r="G484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840">
        <f>datainHOME1[[#This Row],[l]]+5</f>
        <v>4872</v>
      </c>
      <c r="N484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840">
        <f>datainHOME1[[#This Row],[l]]+5</f>
        <v>4872</v>
      </c>
      <c r="U484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841" spans="1:21" x14ac:dyDescent="0.25">
      <c r="A4841" t="s">
        <v>7</v>
      </c>
      <c r="B4841" t="s">
        <v>5159</v>
      </c>
      <c r="C4841">
        <f>datainHOME1[[#This Row],[l]]+5</f>
        <v>4873</v>
      </c>
      <c r="D4841" t="s">
        <v>4869</v>
      </c>
      <c r="E4841" t="s">
        <v>980</v>
      </c>
      <c r="F4841" t="s">
        <v>988</v>
      </c>
      <c r="G484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841">
        <f>datainHOME1[[#This Row],[l]]+5</f>
        <v>4873</v>
      </c>
      <c r="N484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841">
        <f>datainHOME1[[#This Row],[l]]+5</f>
        <v>4873</v>
      </c>
      <c r="U484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842" spans="1:21" x14ac:dyDescent="0.25">
      <c r="A4842" t="s">
        <v>7</v>
      </c>
      <c r="B4842" t="s">
        <v>5160</v>
      </c>
      <c r="C4842">
        <f>datainHOME1[[#This Row],[l]]+5</f>
        <v>4874</v>
      </c>
      <c r="D4842" t="s">
        <v>4870</v>
      </c>
      <c r="E4842" t="s">
        <v>822</v>
      </c>
      <c r="F4842" t="s">
        <v>331</v>
      </c>
      <c r="G484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842">
        <f>datainHOME1[[#This Row],[l]]+5</f>
        <v>4874</v>
      </c>
      <c r="N484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842">
        <f>datainHOME1[[#This Row],[l]]+5</f>
        <v>4874</v>
      </c>
      <c r="U4842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843" spans="1:21" x14ac:dyDescent="0.25">
      <c r="A4843" t="s">
        <v>7</v>
      </c>
      <c r="B4843" t="s">
        <v>5161</v>
      </c>
      <c r="C4843">
        <f>datainHOME1[[#This Row],[l]]+5</f>
        <v>4875</v>
      </c>
      <c r="D4843" t="s">
        <v>4871</v>
      </c>
      <c r="E4843" t="s">
        <v>988</v>
      </c>
      <c r="F4843" t="s">
        <v>770</v>
      </c>
      <c r="G484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843">
        <f>datainHOME1[[#This Row],[l]]+5</f>
        <v>4875</v>
      </c>
      <c r="N484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843">
        <f>datainHOME1[[#This Row],[l]]+5</f>
        <v>4875</v>
      </c>
      <c r="U484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844" spans="1:21" x14ac:dyDescent="0.25">
      <c r="A4844" t="s">
        <v>7</v>
      </c>
      <c r="B4844" t="s">
        <v>5162</v>
      </c>
      <c r="C4844">
        <f>datainHOME1[[#This Row],[l]]+5</f>
        <v>4876</v>
      </c>
      <c r="D4844" t="s">
        <v>4872</v>
      </c>
      <c r="E4844" t="s">
        <v>331</v>
      </c>
      <c r="F4844" t="s">
        <v>865</v>
      </c>
      <c r="G4844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4844">
        <f>datainHOME1[[#This Row],[l]]+5</f>
        <v>4876</v>
      </c>
      <c r="N4844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4844">
        <f>datainHOME1[[#This Row],[l]]+5</f>
        <v>4876</v>
      </c>
      <c r="U4844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4845" spans="1:21" x14ac:dyDescent="0.25">
      <c r="A4845" t="s">
        <v>7</v>
      </c>
      <c r="B4845" t="s">
        <v>5163</v>
      </c>
      <c r="C4845">
        <f>datainHOME1[[#This Row],[l]]+5</f>
        <v>4877</v>
      </c>
      <c r="D4845" t="s">
        <v>4873</v>
      </c>
      <c r="E4845" t="s">
        <v>770</v>
      </c>
      <c r="F4845" t="s">
        <v>996</v>
      </c>
      <c r="G484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845">
        <f>datainHOME1[[#This Row],[l]]+5</f>
        <v>4877</v>
      </c>
      <c r="N484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845">
        <f>datainHOME1[[#This Row],[l]]+5</f>
        <v>4877</v>
      </c>
      <c r="U484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846" spans="1:21" x14ac:dyDescent="0.25">
      <c r="A4846" t="s">
        <v>7</v>
      </c>
      <c r="B4846" t="s">
        <v>5164</v>
      </c>
      <c r="C4846">
        <f>datainHOME1[[#This Row],[l]]+5</f>
        <v>4878</v>
      </c>
      <c r="D4846" t="s">
        <v>4874</v>
      </c>
      <c r="E4846" t="s">
        <v>958</v>
      </c>
      <c r="F4846" t="s">
        <v>992</v>
      </c>
      <c r="G484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846">
        <f>datainHOME1[[#This Row],[l]]+5</f>
        <v>4878</v>
      </c>
      <c r="N484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846">
        <f>datainHOME1[[#This Row],[l]]+5</f>
        <v>4878</v>
      </c>
      <c r="U484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847" spans="1:21" x14ac:dyDescent="0.25">
      <c r="A4847" t="s">
        <v>7</v>
      </c>
      <c r="B4847" t="s">
        <v>5165</v>
      </c>
      <c r="C4847">
        <f>datainHOME1[[#This Row],[l]]+5</f>
        <v>4879</v>
      </c>
      <c r="D4847" t="s">
        <v>4875</v>
      </c>
      <c r="E4847" t="s">
        <v>927</v>
      </c>
      <c r="F4847" t="s">
        <v>1002</v>
      </c>
      <c r="G484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847">
        <f>datainHOME1[[#This Row],[l]]+5</f>
        <v>4879</v>
      </c>
      <c r="N484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847">
        <f>datainHOME1[[#This Row],[l]]+5</f>
        <v>4879</v>
      </c>
      <c r="U484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848" spans="1:21" x14ac:dyDescent="0.25">
      <c r="A4848" t="s">
        <v>7</v>
      </c>
      <c r="B4848" t="s">
        <v>5166</v>
      </c>
      <c r="C4848">
        <f>datainHOME1[[#This Row],[l]]+5</f>
        <v>4880</v>
      </c>
      <c r="D4848" t="s">
        <v>4876</v>
      </c>
      <c r="E4848" t="s">
        <v>1001</v>
      </c>
      <c r="F4848" t="s">
        <v>1005</v>
      </c>
      <c r="G4848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4848">
        <f>datainHOME1[[#This Row],[l]]+5</f>
        <v>4880</v>
      </c>
      <c r="N4848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4848">
        <f>datainHOME1[[#This Row],[l]]+5</f>
        <v>4880</v>
      </c>
      <c r="U4848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4849" spans="1:21" x14ac:dyDescent="0.25">
      <c r="A4849" t="s">
        <v>7</v>
      </c>
      <c r="B4849" t="s">
        <v>5167</v>
      </c>
      <c r="C4849">
        <f>datainHOME1[[#This Row],[l]]+5</f>
        <v>4881</v>
      </c>
      <c r="D4849" t="s">
        <v>4877</v>
      </c>
      <c r="E4849" t="s">
        <v>446</v>
      </c>
      <c r="F4849" t="s">
        <v>552</v>
      </c>
      <c r="G484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849">
        <f>datainHOME1[[#This Row],[l]]+5</f>
        <v>4881</v>
      </c>
      <c r="N484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849">
        <f>datainHOME1[[#This Row],[l]]+5</f>
        <v>4881</v>
      </c>
      <c r="U4849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850" spans="1:21" x14ac:dyDescent="0.25">
      <c r="A4850" t="s">
        <v>7</v>
      </c>
      <c r="B4850" t="s">
        <v>5168</v>
      </c>
      <c r="C4850">
        <f>datainHOME1[[#This Row],[l]]+5</f>
        <v>4882</v>
      </c>
      <c r="D4850" t="s">
        <v>4878</v>
      </c>
      <c r="E4850" t="s">
        <v>451</v>
      </c>
      <c r="F4850" t="s">
        <v>37</v>
      </c>
      <c r="G4850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4850">
        <f>datainHOME1[[#This Row],[l]]+5</f>
        <v>4882</v>
      </c>
      <c r="N4850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4850">
        <f>datainHOME1[[#This Row],[l]]+5</f>
        <v>4882</v>
      </c>
      <c r="U4850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4851" spans="1:21" x14ac:dyDescent="0.25">
      <c r="A4851" t="s">
        <v>7</v>
      </c>
      <c r="B4851" t="s">
        <v>5169</v>
      </c>
      <c r="C4851">
        <f>datainHOME1[[#This Row],[l]]+5</f>
        <v>4883</v>
      </c>
      <c r="D4851" t="s">
        <v>4879</v>
      </c>
      <c r="E4851" t="s">
        <v>552</v>
      </c>
      <c r="F4851" t="s">
        <v>82</v>
      </c>
      <c r="G4851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4851">
        <f>datainHOME1[[#This Row],[l]]+5</f>
        <v>4883</v>
      </c>
      <c r="N4851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4851">
        <f>datainHOME1[[#This Row],[l]]+5</f>
        <v>4883</v>
      </c>
      <c r="U4851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4852" spans="1:21" x14ac:dyDescent="0.25">
      <c r="A4852" t="s">
        <v>7</v>
      </c>
      <c r="B4852" t="s">
        <v>5170</v>
      </c>
      <c r="C4852">
        <f>datainHOME1[[#This Row],[l]]+5</f>
        <v>4884</v>
      </c>
      <c r="D4852" t="s">
        <v>4880</v>
      </c>
      <c r="E4852" t="s">
        <v>37</v>
      </c>
      <c r="F4852" t="s">
        <v>111</v>
      </c>
      <c r="G4852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4852">
        <f>datainHOME1[[#This Row],[l]]+5</f>
        <v>4884</v>
      </c>
      <c r="N4852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4852">
        <f>datainHOME1[[#This Row],[l]]+5</f>
        <v>4884</v>
      </c>
      <c r="U4852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4853" spans="1:21" x14ac:dyDescent="0.25">
      <c r="A4853" t="s">
        <v>7</v>
      </c>
      <c r="B4853" t="s">
        <v>5171</v>
      </c>
      <c r="C4853">
        <f>datainHOME1[[#This Row],[l]]+5</f>
        <v>4885</v>
      </c>
      <c r="D4853" t="s">
        <v>4881</v>
      </c>
      <c r="E4853" t="s">
        <v>70</v>
      </c>
      <c r="F4853" t="s">
        <v>83</v>
      </c>
      <c r="G4853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4853">
        <f>datainHOME1[[#This Row],[l]]+5</f>
        <v>4885</v>
      </c>
      <c r="N4853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4853">
        <f>datainHOME1[[#This Row],[l]]+5</f>
        <v>4885</v>
      </c>
      <c r="U4853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4854" spans="1:21" x14ac:dyDescent="0.25">
      <c r="A4854" t="s">
        <v>7</v>
      </c>
      <c r="B4854" t="s">
        <v>5172</v>
      </c>
      <c r="C4854">
        <f>datainHOME1[[#This Row],[l]]+5</f>
        <v>4886</v>
      </c>
      <c r="D4854" t="s">
        <v>4882</v>
      </c>
      <c r="E4854" t="s">
        <v>107</v>
      </c>
      <c r="F4854" t="s">
        <v>175</v>
      </c>
      <c r="G4854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4854">
        <f>datainHOME1[[#This Row],[l]]+5</f>
        <v>4886</v>
      </c>
      <c r="N4854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4854">
        <f>datainHOME1[[#This Row],[l]]+5</f>
        <v>4886</v>
      </c>
      <c r="U4854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4855" spans="1:21" x14ac:dyDescent="0.25">
      <c r="A4855" t="s">
        <v>7</v>
      </c>
      <c r="B4855" t="s">
        <v>5173</v>
      </c>
      <c r="C4855">
        <f>datainHOME1[[#This Row],[l]]+5</f>
        <v>4887</v>
      </c>
      <c r="D4855" t="s">
        <v>4883</v>
      </c>
      <c r="E4855" t="s">
        <v>137</v>
      </c>
      <c r="F4855" t="s">
        <v>205</v>
      </c>
      <c r="G4855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4855">
        <f>datainHOME1[[#This Row],[l]]+5</f>
        <v>4887</v>
      </c>
      <c r="N4855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4855">
        <f>datainHOME1[[#This Row],[l]]+5</f>
        <v>4887</v>
      </c>
      <c r="U4855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4856" spans="1:21" x14ac:dyDescent="0.25">
      <c r="A4856" t="s">
        <v>7</v>
      </c>
      <c r="B4856" t="s">
        <v>5174</v>
      </c>
      <c r="C4856">
        <f>datainHOME1[[#This Row],[l]]+5</f>
        <v>4888</v>
      </c>
      <c r="D4856" t="s">
        <v>4884</v>
      </c>
      <c r="E4856" t="s">
        <v>175</v>
      </c>
      <c r="F4856" t="s">
        <v>244</v>
      </c>
      <c r="G4856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4856">
        <f>datainHOME1[[#This Row],[l]]+5</f>
        <v>4888</v>
      </c>
      <c r="N4856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4856">
        <f>datainHOME1[[#This Row],[l]]+5</f>
        <v>4888</v>
      </c>
      <c r="U4856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4857" spans="1:21" x14ac:dyDescent="0.25">
      <c r="A4857" t="s">
        <v>7</v>
      </c>
      <c r="B4857" t="s">
        <v>5175</v>
      </c>
      <c r="C4857">
        <f>datainHOME1[[#This Row],[l]]+5</f>
        <v>4889</v>
      </c>
      <c r="D4857" t="s">
        <v>4885</v>
      </c>
      <c r="E4857" t="s">
        <v>205</v>
      </c>
      <c r="F4857" t="s">
        <v>255</v>
      </c>
      <c r="G4857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4857">
        <f>datainHOME1[[#This Row],[l]]+5</f>
        <v>4889</v>
      </c>
      <c r="N4857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4857">
        <f>datainHOME1[[#This Row],[l]]+5</f>
        <v>4889</v>
      </c>
      <c r="U4857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4858" spans="1:21" x14ac:dyDescent="0.25">
      <c r="A4858" t="s">
        <v>7</v>
      </c>
      <c r="B4858" t="s">
        <v>5176</v>
      </c>
      <c r="C4858">
        <f>datainHOME1[[#This Row],[l]]+5</f>
        <v>4890</v>
      </c>
      <c r="D4858" t="s">
        <v>4886</v>
      </c>
      <c r="E4858" t="s">
        <v>227</v>
      </c>
      <c r="F4858" t="s">
        <v>90</v>
      </c>
      <c r="G4858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4858">
        <f>datainHOME1[[#This Row],[l]]+5</f>
        <v>4890</v>
      </c>
      <c r="N4858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4858">
        <f>datainHOME1[[#This Row],[l]]+5</f>
        <v>4890</v>
      </c>
      <c r="U4858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4859" spans="1:21" x14ac:dyDescent="0.25">
      <c r="A4859" t="s">
        <v>7</v>
      </c>
      <c r="B4859" t="s">
        <v>5177</v>
      </c>
      <c r="C4859">
        <f>datainHOME1[[#This Row],[l]]+5</f>
        <v>4891</v>
      </c>
      <c r="D4859" t="s">
        <v>4887</v>
      </c>
      <c r="E4859" t="s">
        <v>88</v>
      </c>
      <c r="F4859" t="s">
        <v>324</v>
      </c>
      <c r="G4859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4859">
        <f>datainHOME1[[#This Row],[l]]+5</f>
        <v>4891</v>
      </c>
      <c r="N4859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4859">
        <f>datainHOME1[[#This Row],[l]]+5</f>
        <v>4891</v>
      </c>
      <c r="U4859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4860" spans="1:21" x14ac:dyDescent="0.25">
      <c r="A4860" t="s">
        <v>7</v>
      </c>
      <c r="B4860" t="s">
        <v>5178</v>
      </c>
      <c r="C4860">
        <f>datainHOME1[[#This Row],[l]]+5</f>
        <v>4892</v>
      </c>
      <c r="D4860" t="s">
        <v>4888</v>
      </c>
      <c r="E4860" t="s">
        <v>283</v>
      </c>
      <c r="F4860" t="s">
        <v>330</v>
      </c>
      <c r="G4860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4860">
        <f>datainHOME1[[#This Row],[l]]+5</f>
        <v>4892</v>
      </c>
      <c r="N4860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4860">
        <f>datainHOME1[[#This Row],[l]]+5</f>
        <v>4892</v>
      </c>
      <c r="U4860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4861" spans="1:21" x14ac:dyDescent="0.25">
      <c r="A4861" t="s">
        <v>7</v>
      </c>
      <c r="B4861" t="s">
        <v>5179</v>
      </c>
      <c r="C4861">
        <f>datainHOME1[[#This Row],[l]]+5</f>
        <v>4893</v>
      </c>
      <c r="D4861" t="s">
        <v>4889</v>
      </c>
      <c r="E4861" t="s">
        <v>307</v>
      </c>
      <c r="F4861" t="s">
        <v>353</v>
      </c>
      <c r="G4861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4861">
        <f>datainHOME1[[#This Row],[l]]+5</f>
        <v>4893</v>
      </c>
      <c r="N4861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4861">
        <f>datainHOME1[[#This Row],[l]]+5</f>
        <v>4893</v>
      </c>
      <c r="U4861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4862" spans="1:21" x14ac:dyDescent="0.25">
      <c r="A4862" t="s">
        <v>7</v>
      </c>
      <c r="B4862" t="s">
        <v>5180</v>
      </c>
      <c r="C4862">
        <f>datainHOME1[[#This Row],[l]]+5</f>
        <v>4894</v>
      </c>
      <c r="D4862" t="s">
        <v>4890</v>
      </c>
      <c r="E4862" t="s">
        <v>327</v>
      </c>
      <c r="F4862" t="s">
        <v>370</v>
      </c>
      <c r="G4862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4862">
        <f>datainHOME1[[#This Row],[l]]+5</f>
        <v>4894</v>
      </c>
      <c r="N4862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4862">
        <f>datainHOME1[[#This Row],[l]]+5</f>
        <v>4894</v>
      </c>
      <c r="U4862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4863" spans="1:21" x14ac:dyDescent="0.25">
      <c r="A4863" t="s">
        <v>7</v>
      </c>
      <c r="B4863" t="s">
        <v>5181</v>
      </c>
      <c r="C4863">
        <f>datainHOME1[[#This Row],[l]]+5</f>
        <v>4895</v>
      </c>
      <c r="D4863" t="s">
        <v>4891</v>
      </c>
      <c r="E4863" t="s">
        <v>346</v>
      </c>
      <c r="F4863" t="s">
        <v>102</v>
      </c>
      <c r="G4863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4863">
        <f>datainHOME1[[#This Row],[l]]+5</f>
        <v>4895</v>
      </c>
      <c r="N4863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4863">
        <f>datainHOME1[[#This Row],[l]]+5</f>
        <v>4895</v>
      </c>
      <c r="U4863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4864" spans="1:21" x14ac:dyDescent="0.25">
      <c r="A4864" t="s">
        <v>7</v>
      </c>
      <c r="B4864" t="s">
        <v>5182</v>
      </c>
      <c r="C4864">
        <f>datainHOME1[[#This Row],[l]]+5</f>
        <v>4896</v>
      </c>
      <c r="D4864" t="s">
        <v>4892</v>
      </c>
      <c r="E4864" t="s">
        <v>370</v>
      </c>
      <c r="F4864" t="s">
        <v>415</v>
      </c>
      <c r="G486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864">
        <f>datainHOME1[[#This Row],[l]]+5</f>
        <v>4896</v>
      </c>
      <c r="N486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864">
        <f>datainHOME1[[#This Row],[l]]+5</f>
        <v>4896</v>
      </c>
      <c r="U4864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865" spans="1:21" x14ac:dyDescent="0.25">
      <c r="A4865" t="s">
        <v>7</v>
      </c>
      <c r="B4865" t="s">
        <v>5183</v>
      </c>
      <c r="C4865">
        <f>datainHOME1[[#This Row],[l]]+5</f>
        <v>4897</v>
      </c>
      <c r="D4865" t="s">
        <v>4893</v>
      </c>
      <c r="E4865" t="s">
        <v>403</v>
      </c>
      <c r="F4865" t="s">
        <v>440</v>
      </c>
      <c r="G486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865">
        <f>datainHOME1[[#This Row],[l]]+5</f>
        <v>4897</v>
      </c>
      <c r="N486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865">
        <f>datainHOME1[[#This Row],[l]]+5</f>
        <v>4897</v>
      </c>
      <c r="U486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866" spans="1:21" x14ac:dyDescent="0.25">
      <c r="A4866" t="s">
        <v>7</v>
      </c>
      <c r="B4866" t="s">
        <v>5184</v>
      </c>
      <c r="C4866">
        <f>datainHOME1[[#This Row],[l]]+5</f>
        <v>4898</v>
      </c>
      <c r="D4866" t="s">
        <v>4894</v>
      </c>
      <c r="E4866" t="s">
        <v>435</v>
      </c>
      <c r="F4866" t="s">
        <v>458</v>
      </c>
      <c r="G486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866">
        <f>datainHOME1[[#This Row],[l]]+5</f>
        <v>4898</v>
      </c>
      <c r="N486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866">
        <f>datainHOME1[[#This Row],[l]]+5</f>
        <v>4898</v>
      </c>
      <c r="U486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867" spans="1:21" x14ac:dyDescent="0.25">
      <c r="A4867" t="s">
        <v>7</v>
      </c>
      <c r="B4867" t="s">
        <v>5185</v>
      </c>
      <c r="C4867">
        <f>datainHOME1[[#This Row],[l]]+5</f>
        <v>4899</v>
      </c>
      <c r="D4867" t="s">
        <v>4895</v>
      </c>
      <c r="E4867" t="s">
        <v>452</v>
      </c>
      <c r="F4867" t="s">
        <v>352</v>
      </c>
      <c r="G486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867">
        <f>datainHOME1[[#This Row],[l]]+5</f>
        <v>4899</v>
      </c>
      <c r="N486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867">
        <f>datainHOME1[[#This Row],[l]]+5</f>
        <v>4899</v>
      </c>
      <c r="U486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868" spans="1:21" x14ac:dyDescent="0.25">
      <c r="A4868" t="s">
        <v>7</v>
      </c>
      <c r="B4868" t="s">
        <v>5186</v>
      </c>
      <c r="C4868">
        <f>datainHOME1[[#This Row],[l]]+5</f>
        <v>4900</v>
      </c>
      <c r="D4868" t="s">
        <v>4896</v>
      </c>
      <c r="E4868" t="s">
        <v>352</v>
      </c>
      <c r="F4868" t="s">
        <v>465</v>
      </c>
      <c r="G486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868">
        <f>datainHOME1[[#This Row],[l]]+5</f>
        <v>4900</v>
      </c>
      <c r="N486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868">
        <f>datainHOME1[[#This Row],[l]]+5</f>
        <v>4900</v>
      </c>
      <c r="U486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869" spans="1:21" x14ac:dyDescent="0.25">
      <c r="A4869" t="s">
        <v>7</v>
      </c>
      <c r="B4869" t="s">
        <v>5187</v>
      </c>
      <c r="C4869">
        <f>datainHOME1[[#This Row],[l]]+5</f>
        <v>4901</v>
      </c>
      <c r="D4869" t="s">
        <v>4897</v>
      </c>
      <c r="E4869" t="s">
        <v>465</v>
      </c>
      <c r="F4869" t="s">
        <v>541</v>
      </c>
      <c r="G4869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4869">
        <f>datainHOME1[[#This Row],[l]]+5</f>
        <v>4901</v>
      </c>
      <c r="N4869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4869">
        <f>datainHOME1[[#This Row],[l]]+5</f>
        <v>4901</v>
      </c>
      <c r="U4869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4870" spans="1:21" x14ac:dyDescent="0.25">
      <c r="A4870" t="s">
        <v>7</v>
      </c>
      <c r="B4870" t="s">
        <v>5189</v>
      </c>
      <c r="C4870">
        <f>datainHOME1[[#This Row],[l]]+5</f>
        <v>4902</v>
      </c>
      <c r="D4870" t="s">
        <v>4898</v>
      </c>
      <c r="E4870" t="s">
        <v>539</v>
      </c>
      <c r="F4870" t="s">
        <v>470</v>
      </c>
      <c r="G487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870">
        <f>datainHOME1[[#This Row],[l]]+5</f>
        <v>4902</v>
      </c>
      <c r="N487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870">
        <f>datainHOME1[[#This Row],[l]]+5</f>
        <v>4902</v>
      </c>
      <c r="U487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871" spans="1:21" x14ac:dyDescent="0.25">
      <c r="A4871" t="s">
        <v>7</v>
      </c>
      <c r="B4871" t="s">
        <v>5190</v>
      </c>
      <c r="C4871">
        <f>datainHOME1[[#This Row],[l]]+5</f>
        <v>4903</v>
      </c>
      <c r="D4871" t="s">
        <v>4899</v>
      </c>
      <c r="E4871" t="s">
        <v>553</v>
      </c>
      <c r="F4871" t="s">
        <v>568</v>
      </c>
      <c r="G487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871">
        <f>datainHOME1[[#This Row],[l]]+5</f>
        <v>4903</v>
      </c>
      <c r="N487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871">
        <f>datainHOME1[[#This Row],[l]]+5</f>
        <v>4903</v>
      </c>
      <c r="U4871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872" spans="1:21" x14ac:dyDescent="0.25">
      <c r="A4872" t="s">
        <v>7</v>
      </c>
      <c r="B4872" t="s">
        <v>5191</v>
      </c>
      <c r="C4872">
        <f>datainHOME1[[#This Row],[l]]+5</f>
        <v>4904</v>
      </c>
      <c r="D4872" t="s">
        <v>4900</v>
      </c>
      <c r="E4872" t="s">
        <v>562</v>
      </c>
      <c r="F4872" t="s">
        <v>582</v>
      </c>
      <c r="G487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872">
        <f>datainHOME1[[#This Row],[l]]+5</f>
        <v>4904</v>
      </c>
      <c r="N487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872">
        <f>datainHOME1[[#This Row],[l]]+5</f>
        <v>4904</v>
      </c>
      <c r="U4872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873" spans="1:21" x14ac:dyDescent="0.25">
      <c r="A4873" t="s">
        <v>7</v>
      </c>
      <c r="B4873" t="s">
        <v>5322</v>
      </c>
      <c r="C4873">
        <f>datainHOME1[[#This Row],[l]]+5</f>
        <v>4905</v>
      </c>
      <c r="D4873" t="s">
        <v>4901</v>
      </c>
      <c r="E4873" t="s">
        <v>582</v>
      </c>
      <c r="F4873" t="s">
        <v>616</v>
      </c>
      <c r="G487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873">
        <f>datainHOME1[[#This Row],[l]]+5</f>
        <v>4905</v>
      </c>
      <c r="N487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873">
        <f>datainHOME1[[#This Row],[l]]+5</f>
        <v>4905</v>
      </c>
      <c r="U487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874" spans="1:21" x14ac:dyDescent="0.25">
      <c r="A4874" t="s">
        <v>7</v>
      </c>
      <c r="B4874" t="s">
        <v>5192</v>
      </c>
      <c r="C4874">
        <f>datainHOME1[[#This Row],[l]]+5</f>
        <v>4906</v>
      </c>
      <c r="D4874" t="s">
        <v>4902</v>
      </c>
      <c r="E4874" t="s">
        <v>479</v>
      </c>
      <c r="F4874" t="s">
        <v>380</v>
      </c>
      <c r="G487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4874">
        <f>datainHOME1[[#This Row],[l]]+5</f>
        <v>4906</v>
      </c>
      <c r="N487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4874">
        <f>datainHOME1[[#This Row],[l]]+5</f>
        <v>4906</v>
      </c>
      <c r="U4874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4875" spans="1:21" x14ac:dyDescent="0.25">
      <c r="A4875" t="s">
        <v>7</v>
      </c>
      <c r="B4875" t="s">
        <v>5193</v>
      </c>
      <c r="C4875">
        <f>datainHOME1[[#This Row],[l]]+5</f>
        <v>4907</v>
      </c>
      <c r="D4875" t="s">
        <v>4903</v>
      </c>
      <c r="E4875" t="s">
        <v>633</v>
      </c>
      <c r="F4875" t="s">
        <v>650</v>
      </c>
      <c r="G4875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875">
        <f>datainHOME1[[#This Row],[l]]+5</f>
        <v>4907</v>
      </c>
      <c r="N4875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875">
        <f>datainHOME1[[#This Row],[l]]+5</f>
        <v>4907</v>
      </c>
      <c r="U4875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876" spans="1:21" x14ac:dyDescent="0.25">
      <c r="A4876" t="s">
        <v>7</v>
      </c>
      <c r="B4876" t="s">
        <v>5194</v>
      </c>
      <c r="C4876">
        <f>datainHOME1[[#This Row],[l]]+5</f>
        <v>4908</v>
      </c>
      <c r="D4876" t="s">
        <v>4904</v>
      </c>
      <c r="E4876" t="s">
        <v>125</v>
      </c>
      <c r="F4876" t="s">
        <v>722</v>
      </c>
      <c r="G4876">
        <f>IF(datainHOME1[[#This Row],[TimeIn]]-datainHOME1[[#This Row],[TimeOut]] &gt;0, datainHOME1[[#This Row],[TimeIn]]-datainHOME1[[#This Row],[TimeOut]],(datainHOME1[[#This Row],[TimeIn]]-datainHOME1[[#This Row],[TimeOut]])+1000)</f>
        <v>71</v>
      </c>
      <c r="J4876">
        <f>datainHOME1[[#This Row],[l]]+5</f>
        <v>4908</v>
      </c>
      <c r="N4876">
        <f>IF(datainHOME1[[#This Row],[TimeIn]]-datainHOME1[[#This Row],[TimeOut]] &gt;0, datainHOME1[[#This Row],[TimeIn]]-datainHOME1[[#This Row],[TimeOut]],(datainHOME1[[#This Row],[TimeIn]]-datainHOME1[[#This Row],[TimeOut]])+1000)</f>
        <v>71</v>
      </c>
      <c r="Q4876">
        <f>datainHOME1[[#This Row],[l]]+5</f>
        <v>4908</v>
      </c>
      <c r="U4876">
        <f>IF(datainHOME1[[#This Row],[TimeIn]]-datainHOME1[[#This Row],[TimeOut]] &gt;0, datainHOME1[[#This Row],[TimeIn]]-datainHOME1[[#This Row],[TimeOut]],(datainHOME1[[#This Row],[TimeIn]]-datainHOME1[[#This Row],[TimeOut]])+1000)</f>
        <v>71</v>
      </c>
    </row>
    <row r="4877" spans="1:21" x14ac:dyDescent="0.25">
      <c r="A4877" t="s">
        <v>7</v>
      </c>
      <c r="B4877" t="s">
        <v>5197</v>
      </c>
      <c r="C4877">
        <f>datainHOME1[[#This Row],[l]]+5</f>
        <v>4909</v>
      </c>
      <c r="D4877" t="s">
        <v>4905</v>
      </c>
      <c r="E4877" t="s">
        <v>696</v>
      </c>
      <c r="F4877" t="s">
        <v>728</v>
      </c>
      <c r="G4877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J4877">
        <f>datainHOME1[[#This Row],[l]]+5</f>
        <v>4909</v>
      </c>
      <c r="N4877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Q4877">
        <f>datainHOME1[[#This Row],[l]]+5</f>
        <v>4909</v>
      </c>
      <c r="U4877">
        <f>IF(datainHOME1[[#This Row],[TimeIn]]-datainHOME1[[#This Row],[TimeOut]] &gt;0, datainHOME1[[#This Row],[TimeIn]]-datainHOME1[[#This Row],[TimeOut]],(datainHOME1[[#This Row],[TimeIn]]-datainHOME1[[#This Row],[TimeOut]])+1000)</f>
        <v>39</v>
      </c>
    </row>
    <row r="4878" spans="1:21" x14ac:dyDescent="0.25">
      <c r="A4878" t="s">
        <v>7</v>
      </c>
      <c r="B4878" t="s">
        <v>5199</v>
      </c>
      <c r="C4878">
        <f>datainHOME1[[#This Row],[l]]+5</f>
        <v>4910</v>
      </c>
      <c r="D4878" t="s">
        <v>4906</v>
      </c>
      <c r="E4878" t="s">
        <v>721</v>
      </c>
      <c r="F4878" t="s">
        <v>761</v>
      </c>
      <c r="G4878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4878">
        <f>datainHOME1[[#This Row],[l]]+5</f>
        <v>4910</v>
      </c>
      <c r="N4878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4878">
        <f>datainHOME1[[#This Row],[l]]+5</f>
        <v>4910</v>
      </c>
      <c r="U4878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4879" spans="1:21" x14ac:dyDescent="0.25">
      <c r="A4879" t="s">
        <v>7</v>
      </c>
      <c r="B4879" t="s">
        <v>5200</v>
      </c>
      <c r="C4879">
        <f>datainHOME1[[#This Row],[l]]+5</f>
        <v>4911</v>
      </c>
      <c r="D4879" t="s">
        <v>4907</v>
      </c>
      <c r="E4879" t="s">
        <v>139</v>
      </c>
      <c r="F4879" t="s">
        <v>665</v>
      </c>
      <c r="G4879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J4879">
        <f>datainHOME1[[#This Row],[l]]+5</f>
        <v>4911</v>
      </c>
      <c r="N4879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Q4879">
        <f>datainHOME1[[#This Row],[l]]+5</f>
        <v>4911</v>
      </c>
      <c r="U4879">
        <f>IF(datainHOME1[[#This Row],[TimeIn]]-datainHOME1[[#This Row],[TimeOut]] &gt;0, datainHOME1[[#This Row],[TimeIn]]-datainHOME1[[#This Row],[TimeOut]],(datainHOME1[[#This Row],[TimeIn]]-datainHOME1[[#This Row],[TimeOut]])+1000)</f>
        <v>42</v>
      </c>
    </row>
    <row r="4880" spans="1:21" x14ac:dyDescent="0.25">
      <c r="A4880" t="s">
        <v>7</v>
      </c>
      <c r="B4880" t="s">
        <v>5201</v>
      </c>
      <c r="C4880">
        <f>datainHOME1[[#This Row],[l]]+5</f>
        <v>4912</v>
      </c>
      <c r="D4880" t="s">
        <v>4908</v>
      </c>
      <c r="E4880" t="s">
        <v>743</v>
      </c>
      <c r="F4880" t="s">
        <v>399</v>
      </c>
      <c r="G4880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4880">
        <f>datainHOME1[[#This Row],[l]]+5</f>
        <v>4912</v>
      </c>
      <c r="N4880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4880">
        <f>datainHOME1[[#This Row],[l]]+5</f>
        <v>4912</v>
      </c>
      <c r="U4880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4881" spans="1:21" x14ac:dyDescent="0.25">
      <c r="A4881" t="s">
        <v>7</v>
      </c>
      <c r="B4881" t="s">
        <v>5202</v>
      </c>
      <c r="C4881">
        <f>datainHOME1[[#This Row],[l]]+5</f>
        <v>4913</v>
      </c>
      <c r="D4881" t="s">
        <v>4909</v>
      </c>
      <c r="E4881" t="s">
        <v>265</v>
      </c>
      <c r="F4881" t="s">
        <v>399</v>
      </c>
      <c r="G4881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4881">
        <f>datainHOME1[[#This Row],[l]]+5</f>
        <v>4913</v>
      </c>
      <c r="N4881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4881">
        <f>datainHOME1[[#This Row],[l]]+5</f>
        <v>4913</v>
      </c>
      <c r="U4881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4882" spans="1:21" x14ac:dyDescent="0.25">
      <c r="A4882" t="s">
        <v>7</v>
      </c>
      <c r="B4882" t="s">
        <v>5203</v>
      </c>
      <c r="C4882">
        <f>datainHOME1[[#This Row],[l]]+5</f>
        <v>4914</v>
      </c>
      <c r="D4882" t="s">
        <v>4910</v>
      </c>
      <c r="E4882" t="s">
        <v>487</v>
      </c>
      <c r="F4882" t="s">
        <v>590</v>
      </c>
      <c r="G4882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4882">
        <f>datainHOME1[[#This Row],[l]]+5</f>
        <v>4914</v>
      </c>
      <c r="N4882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4882">
        <f>datainHOME1[[#This Row],[l]]+5</f>
        <v>4914</v>
      </c>
      <c r="U4882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4883" spans="1:21" x14ac:dyDescent="0.25">
      <c r="A4883" t="s">
        <v>7</v>
      </c>
      <c r="B4883" t="s">
        <v>5204</v>
      </c>
      <c r="C4883">
        <f>datainHOME1[[#This Row],[l]]+5</f>
        <v>4915</v>
      </c>
      <c r="D4883" t="s">
        <v>4911</v>
      </c>
      <c r="E4883" t="s">
        <v>784</v>
      </c>
      <c r="F4883" t="s">
        <v>800</v>
      </c>
      <c r="G4883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4883">
        <f>datainHOME1[[#This Row],[l]]+5</f>
        <v>4915</v>
      </c>
      <c r="N4883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4883">
        <f>datainHOME1[[#This Row],[l]]+5</f>
        <v>4915</v>
      </c>
      <c r="U4883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4884" spans="1:21" x14ac:dyDescent="0.25">
      <c r="A4884" t="s">
        <v>7</v>
      </c>
      <c r="B4884" t="s">
        <v>5205</v>
      </c>
      <c r="C4884">
        <f>datainHOME1[[#This Row],[l]]+5</f>
        <v>4916</v>
      </c>
      <c r="D4884" t="s">
        <v>4912</v>
      </c>
      <c r="E4884" t="s">
        <v>733</v>
      </c>
      <c r="F4884" t="s">
        <v>261</v>
      </c>
      <c r="G4884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J4884">
        <f>datainHOME1[[#This Row],[l]]+5</f>
        <v>4916</v>
      </c>
      <c r="N4884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Q4884">
        <f>datainHOME1[[#This Row],[l]]+5</f>
        <v>4916</v>
      </c>
      <c r="U4884">
        <f>IF(datainHOME1[[#This Row],[TimeIn]]-datainHOME1[[#This Row],[TimeOut]] &gt;0, datainHOME1[[#This Row],[TimeIn]]-datainHOME1[[#This Row],[TimeOut]],(datainHOME1[[#This Row],[TimeIn]]-datainHOME1[[#This Row],[TimeOut]])+1000)</f>
        <v>37</v>
      </c>
    </row>
    <row r="4885" spans="1:21" x14ac:dyDescent="0.25">
      <c r="A4885" t="s">
        <v>7</v>
      </c>
      <c r="B4885" t="s">
        <v>5206</v>
      </c>
      <c r="C4885">
        <f>datainHOME1[[#This Row],[l]]+5</f>
        <v>4917</v>
      </c>
      <c r="D4885" t="s">
        <v>4913</v>
      </c>
      <c r="E4885" t="s">
        <v>800</v>
      </c>
      <c r="F4885" t="s">
        <v>834</v>
      </c>
      <c r="G4885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4885">
        <f>datainHOME1[[#This Row],[l]]+5</f>
        <v>4917</v>
      </c>
      <c r="N4885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4885">
        <f>datainHOME1[[#This Row],[l]]+5</f>
        <v>4917</v>
      </c>
      <c r="U4885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4886" spans="1:21" x14ac:dyDescent="0.25">
      <c r="A4886" t="s">
        <v>7</v>
      </c>
      <c r="B4886" t="s">
        <v>5207</v>
      </c>
      <c r="C4886">
        <f>datainHOME1[[#This Row],[l]]+5</f>
        <v>4918</v>
      </c>
      <c r="D4886" t="s">
        <v>4914</v>
      </c>
      <c r="E4886" t="s">
        <v>595</v>
      </c>
      <c r="F4886" t="s">
        <v>157</v>
      </c>
      <c r="G4886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4886">
        <f>datainHOME1[[#This Row],[l]]+5</f>
        <v>4918</v>
      </c>
      <c r="N4886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4886">
        <f>datainHOME1[[#This Row],[l]]+5</f>
        <v>4918</v>
      </c>
      <c r="U4886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4887" spans="1:21" x14ac:dyDescent="0.25">
      <c r="A4887" t="s">
        <v>7</v>
      </c>
      <c r="B4887" t="s">
        <v>5208</v>
      </c>
      <c r="C4887">
        <f>datainHOME1[[#This Row],[l]]+5</f>
        <v>4919</v>
      </c>
      <c r="D4887" t="s">
        <v>4915</v>
      </c>
      <c r="E4887" t="s">
        <v>833</v>
      </c>
      <c r="F4887" t="s">
        <v>847</v>
      </c>
      <c r="G4887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J4887">
        <f>datainHOME1[[#This Row],[l]]+5</f>
        <v>4919</v>
      </c>
      <c r="N4887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Q4887">
        <f>datainHOME1[[#This Row],[l]]+5</f>
        <v>4919</v>
      </c>
      <c r="U4887">
        <f>IF(datainHOME1[[#This Row],[TimeIn]]-datainHOME1[[#This Row],[TimeOut]] &gt;0, datainHOME1[[#This Row],[TimeIn]]-datainHOME1[[#This Row],[TimeOut]],(datainHOME1[[#This Row],[TimeIn]]-datainHOME1[[#This Row],[TimeOut]])+1000)</f>
        <v>37</v>
      </c>
    </row>
    <row r="4888" spans="1:21" x14ac:dyDescent="0.25">
      <c r="A4888" t="s">
        <v>7</v>
      </c>
      <c r="B4888" t="s">
        <v>5209</v>
      </c>
      <c r="C4888">
        <f>datainHOME1[[#This Row],[l]]+5</f>
        <v>4920</v>
      </c>
      <c r="D4888" t="s">
        <v>4916</v>
      </c>
      <c r="E4888" t="s">
        <v>157</v>
      </c>
      <c r="F4888" t="s">
        <v>859</v>
      </c>
      <c r="G4888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4888">
        <f>datainHOME1[[#This Row],[l]]+5</f>
        <v>4920</v>
      </c>
      <c r="N4888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4888">
        <f>datainHOME1[[#This Row],[l]]+5</f>
        <v>4920</v>
      </c>
      <c r="U4888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4889" spans="1:21" x14ac:dyDescent="0.25">
      <c r="A4889" t="s">
        <v>7</v>
      </c>
      <c r="B4889" t="s">
        <v>5210</v>
      </c>
      <c r="C4889">
        <f>datainHOME1[[#This Row],[l]]+5</f>
        <v>4921</v>
      </c>
      <c r="D4889" t="s">
        <v>4917</v>
      </c>
      <c r="E4889" t="s">
        <v>591</v>
      </c>
      <c r="F4889" t="s">
        <v>866</v>
      </c>
      <c r="G4889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4889">
        <f>datainHOME1[[#This Row],[l]]+5</f>
        <v>4921</v>
      </c>
      <c r="N4889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4889">
        <f>datainHOME1[[#This Row],[l]]+5</f>
        <v>4921</v>
      </c>
      <c r="U4889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4890" spans="1:21" x14ac:dyDescent="0.25">
      <c r="A4890" t="s">
        <v>7</v>
      </c>
      <c r="B4890" t="s">
        <v>5211</v>
      </c>
      <c r="C4890">
        <f>datainHOME1[[#This Row],[l]]+5</f>
        <v>4922</v>
      </c>
      <c r="D4890" t="s">
        <v>4918</v>
      </c>
      <c r="E4890" t="s">
        <v>411</v>
      </c>
      <c r="F4890" t="s">
        <v>874</v>
      </c>
      <c r="G4890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4890">
        <f>datainHOME1[[#This Row],[l]]+5</f>
        <v>4922</v>
      </c>
      <c r="N4890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4890">
        <f>datainHOME1[[#This Row],[l]]+5</f>
        <v>4922</v>
      </c>
      <c r="U4890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4891" spans="1:21" x14ac:dyDescent="0.25">
      <c r="A4891" t="s">
        <v>7</v>
      </c>
      <c r="B4891" t="s">
        <v>5212</v>
      </c>
      <c r="C4891">
        <f>datainHOME1[[#This Row],[l]]+5</f>
        <v>4923</v>
      </c>
      <c r="D4891" t="s">
        <v>4919</v>
      </c>
      <c r="E4891" t="s">
        <v>866</v>
      </c>
      <c r="F4891" t="s">
        <v>604</v>
      </c>
      <c r="G4891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4891">
        <f>datainHOME1[[#This Row],[l]]+5</f>
        <v>4923</v>
      </c>
      <c r="N4891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4891">
        <f>datainHOME1[[#This Row],[l]]+5</f>
        <v>4923</v>
      </c>
      <c r="U4891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4892" spans="1:21" x14ac:dyDescent="0.25">
      <c r="A4892" t="s">
        <v>7</v>
      </c>
      <c r="B4892" t="s">
        <v>5213</v>
      </c>
      <c r="C4892">
        <f>datainHOME1[[#This Row],[l]]+5</f>
        <v>4924</v>
      </c>
      <c r="D4892" t="s">
        <v>4920</v>
      </c>
      <c r="E4892" t="s">
        <v>874</v>
      </c>
      <c r="F4892" t="s">
        <v>881</v>
      </c>
      <c r="G4892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4892">
        <f>datainHOME1[[#This Row],[l]]+5</f>
        <v>4924</v>
      </c>
      <c r="N4892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4892">
        <f>datainHOME1[[#This Row],[l]]+5</f>
        <v>4924</v>
      </c>
      <c r="U4892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4893" spans="1:21" x14ac:dyDescent="0.25">
      <c r="A4893" t="s">
        <v>7</v>
      </c>
      <c r="B4893" t="s">
        <v>5214</v>
      </c>
      <c r="C4893">
        <f>datainHOME1[[#This Row],[l]]+5</f>
        <v>4925</v>
      </c>
      <c r="D4893" t="s">
        <v>4921</v>
      </c>
      <c r="E4893" t="s">
        <v>608</v>
      </c>
      <c r="F4893" t="s">
        <v>509</v>
      </c>
      <c r="G4893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4893">
        <f>datainHOME1[[#This Row],[l]]+5</f>
        <v>4925</v>
      </c>
      <c r="N4893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4893">
        <f>datainHOME1[[#This Row],[l]]+5</f>
        <v>4925</v>
      </c>
      <c r="U4893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4894" spans="1:21" x14ac:dyDescent="0.25">
      <c r="A4894" t="s">
        <v>7</v>
      </c>
      <c r="B4894" t="s">
        <v>5215</v>
      </c>
      <c r="C4894">
        <f>datainHOME1[[#This Row],[l]]+5</f>
        <v>4926</v>
      </c>
      <c r="D4894" t="s">
        <v>4922</v>
      </c>
      <c r="E4894" t="s">
        <v>881</v>
      </c>
      <c r="F4894" t="s">
        <v>617</v>
      </c>
      <c r="G4894">
        <f>IF(datainHOME1[[#This Row],[TimeIn]]-datainHOME1[[#This Row],[TimeOut]] &gt;0, datainHOME1[[#This Row],[TimeIn]]-datainHOME1[[#This Row],[TimeOut]],(datainHOME1[[#This Row],[TimeIn]]-datainHOME1[[#This Row],[TimeOut]])+1000)</f>
        <v>50</v>
      </c>
      <c r="J4894">
        <f>datainHOME1[[#This Row],[l]]+5</f>
        <v>4926</v>
      </c>
      <c r="N4894">
        <f>IF(datainHOME1[[#This Row],[TimeIn]]-datainHOME1[[#This Row],[TimeOut]] &gt;0, datainHOME1[[#This Row],[TimeIn]]-datainHOME1[[#This Row],[TimeOut]],(datainHOME1[[#This Row],[TimeIn]]-datainHOME1[[#This Row],[TimeOut]])+1000)</f>
        <v>50</v>
      </c>
      <c r="Q4894">
        <f>datainHOME1[[#This Row],[l]]+5</f>
        <v>4926</v>
      </c>
      <c r="U4894">
        <f>IF(datainHOME1[[#This Row],[TimeIn]]-datainHOME1[[#This Row],[TimeOut]] &gt;0, datainHOME1[[#This Row],[TimeIn]]-datainHOME1[[#This Row],[TimeOut]],(datainHOME1[[#This Row],[TimeIn]]-datainHOME1[[#This Row],[TimeOut]])+1000)</f>
        <v>50</v>
      </c>
    </row>
    <row r="4895" spans="1:21" x14ac:dyDescent="0.25">
      <c r="A4895" t="s">
        <v>7</v>
      </c>
      <c r="B4895" t="s">
        <v>5216</v>
      </c>
      <c r="C4895">
        <f>datainHOME1[[#This Row],[l]]+5</f>
        <v>4927</v>
      </c>
      <c r="D4895" t="s">
        <v>4924</v>
      </c>
      <c r="E4895" t="s">
        <v>680</v>
      </c>
      <c r="F4895" t="s">
        <v>516</v>
      </c>
      <c r="G4895">
        <f>IF(datainHOME1[[#This Row],[TimeIn]]-datainHOME1[[#This Row],[TimeOut]] &gt;0, datainHOME1[[#This Row],[TimeIn]]-datainHOME1[[#This Row],[TimeOut]],(datainHOME1[[#This Row],[TimeIn]]-datainHOME1[[#This Row],[TimeOut]])+1000)</f>
        <v>47</v>
      </c>
      <c r="J4895">
        <f>datainHOME1[[#This Row],[l]]+5</f>
        <v>4927</v>
      </c>
      <c r="N4895">
        <f>IF(datainHOME1[[#This Row],[TimeIn]]-datainHOME1[[#This Row],[TimeOut]] &gt;0, datainHOME1[[#This Row],[TimeIn]]-datainHOME1[[#This Row],[TimeOut]],(datainHOME1[[#This Row],[TimeIn]]-datainHOME1[[#This Row],[TimeOut]])+1000)</f>
        <v>47</v>
      </c>
      <c r="Q4895">
        <f>datainHOME1[[#This Row],[l]]+5</f>
        <v>4927</v>
      </c>
      <c r="U4895">
        <f>IF(datainHOME1[[#This Row],[TimeIn]]-datainHOME1[[#This Row],[TimeOut]] &gt;0, datainHOME1[[#This Row],[TimeIn]]-datainHOME1[[#This Row],[TimeOut]],(datainHOME1[[#This Row],[TimeIn]]-datainHOME1[[#This Row],[TimeOut]])+1000)</f>
        <v>47</v>
      </c>
    </row>
    <row r="4896" spans="1:21" x14ac:dyDescent="0.25">
      <c r="A4896" t="s">
        <v>7</v>
      </c>
      <c r="B4896" t="s">
        <v>5217</v>
      </c>
      <c r="C4896">
        <f>datainHOME1[[#This Row],[l]]+5</f>
        <v>4928</v>
      </c>
      <c r="D4896" t="s">
        <v>4925</v>
      </c>
      <c r="E4896" t="s">
        <v>513</v>
      </c>
      <c r="F4896" t="s">
        <v>621</v>
      </c>
      <c r="G4896">
        <f>IF(datainHOME1[[#This Row],[TimeIn]]-datainHOME1[[#This Row],[TimeOut]] &gt;0, datainHOME1[[#This Row],[TimeIn]]-datainHOME1[[#This Row],[TimeOut]],(datainHOME1[[#This Row],[TimeIn]]-datainHOME1[[#This Row],[TimeOut]])+1000)</f>
        <v>48</v>
      </c>
      <c r="J4896">
        <f>datainHOME1[[#This Row],[l]]+5</f>
        <v>4928</v>
      </c>
      <c r="N4896">
        <f>IF(datainHOME1[[#This Row],[TimeIn]]-datainHOME1[[#This Row],[TimeOut]] &gt;0, datainHOME1[[#This Row],[TimeIn]]-datainHOME1[[#This Row],[TimeOut]],(datainHOME1[[#This Row],[TimeIn]]-datainHOME1[[#This Row],[TimeOut]])+1000)</f>
        <v>48</v>
      </c>
      <c r="Q4896">
        <f>datainHOME1[[#This Row],[l]]+5</f>
        <v>4928</v>
      </c>
      <c r="U4896">
        <f>IF(datainHOME1[[#This Row],[TimeIn]]-datainHOME1[[#This Row],[TimeOut]] &gt;0, datainHOME1[[#This Row],[TimeIn]]-datainHOME1[[#This Row],[TimeOut]],(datainHOME1[[#This Row],[TimeIn]]-datainHOME1[[#This Row],[TimeOut]])+1000)</f>
        <v>48</v>
      </c>
    </row>
    <row r="4897" spans="1:21" x14ac:dyDescent="0.25">
      <c r="A4897" t="s">
        <v>7</v>
      </c>
      <c r="B4897" t="s">
        <v>5218</v>
      </c>
      <c r="C4897">
        <f>datainHOME1[[#This Row],[l]]+5</f>
        <v>4929</v>
      </c>
      <c r="D4897" t="s">
        <v>4926</v>
      </c>
      <c r="E4897" t="s">
        <v>617</v>
      </c>
      <c r="F4897" t="s">
        <v>914</v>
      </c>
      <c r="G4897">
        <f>IF(datainHOME1[[#This Row],[TimeIn]]-datainHOME1[[#This Row],[TimeOut]] &gt;0, datainHOME1[[#This Row],[TimeIn]]-datainHOME1[[#This Row],[TimeOut]],(datainHOME1[[#This Row],[TimeIn]]-datainHOME1[[#This Row],[TimeOut]])+1000)</f>
        <v>49</v>
      </c>
      <c r="J4897">
        <f>datainHOME1[[#This Row],[l]]+5</f>
        <v>4929</v>
      </c>
      <c r="N4897">
        <f>IF(datainHOME1[[#This Row],[TimeIn]]-datainHOME1[[#This Row],[TimeOut]] &gt;0, datainHOME1[[#This Row],[TimeIn]]-datainHOME1[[#This Row],[TimeOut]],(datainHOME1[[#This Row],[TimeIn]]-datainHOME1[[#This Row],[TimeOut]])+1000)</f>
        <v>49</v>
      </c>
      <c r="Q4897">
        <f>datainHOME1[[#This Row],[l]]+5</f>
        <v>4929</v>
      </c>
      <c r="U4897">
        <f>IF(datainHOME1[[#This Row],[TimeIn]]-datainHOME1[[#This Row],[TimeOut]] &gt;0, datainHOME1[[#This Row],[TimeIn]]-datainHOME1[[#This Row],[TimeOut]],(datainHOME1[[#This Row],[TimeIn]]-datainHOME1[[#This Row],[TimeOut]])+1000)</f>
        <v>49</v>
      </c>
    </row>
    <row r="4898" spans="1:21" x14ac:dyDescent="0.25">
      <c r="A4898" t="s">
        <v>7</v>
      </c>
      <c r="B4898" t="s">
        <v>5221</v>
      </c>
      <c r="C4898">
        <f>datainHOME1[[#This Row],[l]]+5</f>
        <v>4930</v>
      </c>
      <c r="D4898" t="s">
        <v>4927</v>
      </c>
      <c r="E4898" t="s">
        <v>621</v>
      </c>
      <c r="F4898" t="s">
        <v>938</v>
      </c>
      <c r="G4898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4898">
        <f>datainHOME1[[#This Row],[l]]+5</f>
        <v>4930</v>
      </c>
      <c r="N4898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4898">
        <f>datainHOME1[[#This Row],[l]]+5</f>
        <v>4930</v>
      </c>
      <c r="U4898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4899" spans="1:21" x14ac:dyDescent="0.25">
      <c r="A4899" t="s">
        <v>7</v>
      </c>
      <c r="B4899" t="s">
        <v>5222</v>
      </c>
      <c r="C4899">
        <f>datainHOME1[[#This Row],[l]]+5</f>
        <v>4931</v>
      </c>
      <c r="D4899" t="s">
        <v>4928</v>
      </c>
      <c r="E4899" t="s">
        <v>914</v>
      </c>
      <c r="F4899" t="s">
        <v>520</v>
      </c>
      <c r="G4899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4899">
        <f>datainHOME1[[#This Row],[l]]+5</f>
        <v>4931</v>
      </c>
      <c r="N4899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4899">
        <f>datainHOME1[[#This Row],[l]]+5</f>
        <v>4931</v>
      </c>
      <c r="U4899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4900" spans="1:21" x14ac:dyDescent="0.25">
      <c r="A4900" t="s">
        <v>7</v>
      </c>
      <c r="B4900" t="s">
        <v>5223</v>
      </c>
      <c r="C4900">
        <f>datainHOME1[[#This Row],[l]]+5</f>
        <v>4932</v>
      </c>
      <c r="D4900" t="s">
        <v>4929</v>
      </c>
      <c r="E4900" t="s">
        <v>622</v>
      </c>
      <c r="F4900" t="s">
        <v>525</v>
      </c>
      <c r="G4900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4900">
        <f>datainHOME1[[#This Row],[l]]+5</f>
        <v>4932</v>
      </c>
      <c r="N4900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4900">
        <f>datainHOME1[[#This Row],[l]]+5</f>
        <v>4932</v>
      </c>
      <c r="U4900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4901" spans="1:21" x14ac:dyDescent="0.25">
      <c r="A4901" t="s">
        <v>7</v>
      </c>
      <c r="B4901" t="s">
        <v>5224</v>
      </c>
      <c r="C4901">
        <f>datainHOME1[[#This Row],[l]]+5</f>
        <v>4933</v>
      </c>
      <c r="D4901" t="s">
        <v>4930</v>
      </c>
      <c r="E4901" t="s">
        <v>520</v>
      </c>
      <c r="F4901" t="s">
        <v>33</v>
      </c>
      <c r="G4901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4901">
        <f>datainHOME1[[#This Row],[l]]+5</f>
        <v>4933</v>
      </c>
      <c r="N4901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4901">
        <f>datainHOME1[[#This Row],[l]]+5</f>
        <v>4933</v>
      </c>
      <c r="U4901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4902" spans="1:21" x14ac:dyDescent="0.25">
      <c r="A4902" t="s">
        <v>7</v>
      </c>
      <c r="B4902" t="s">
        <v>5225</v>
      </c>
      <c r="C4902">
        <f>datainHOME1[[#This Row],[l]]+5</f>
        <v>4934</v>
      </c>
      <c r="D4902" t="s">
        <v>4931</v>
      </c>
      <c r="E4902" t="s">
        <v>525</v>
      </c>
      <c r="F4902" t="s">
        <v>695</v>
      </c>
      <c r="G4902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J4902">
        <f>datainHOME1[[#This Row],[l]]+5</f>
        <v>4934</v>
      </c>
      <c r="N4902">
        <f>IF(datainHOME1[[#This Row],[TimeIn]]-datainHOME1[[#This Row],[TimeOut]] &gt;0, datainHOME1[[#This Row],[TimeIn]]-datainHOME1[[#This Row],[TimeOut]],(datainHOME1[[#This Row],[TimeIn]]-datainHOME1[[#This Row],[TimeOut]])+1000)</f>
        <v>29</v>
      </c>
      <c r="Q4902">
        <f>datainHOME1[[#This Row],[l]]+5</f>
        <v>4934</v>
      </c>
      <c r="U4902">
        <f>IF(datainHOME1[[#This Row],[TimeIn]]-datainHOME1[[#This Row],[TimeOut]] &gt;0, datainHOME1[[#This Row],[TimeIn]]-datainHOME1[[#This Row],[TimeOut]],(datainHOME1[[#This Row],[TimeIn]]-datainHOME1[[#This Row],[TimeOut]])+1000)</f>
        <v>29</v>
      </c>
    </row>
    <row r="4903" spans="1:21" x14ac:dyDescent="0.25">
      <c r="A4903" t="s">
        <v>7</v>
      </c>
      <c r="B4903" t="s">
        <v>5226</v>
      </c>
      <c r="C4903">
        <f>datainHOME1[[#This Row],[l]]+5</f>
        <v>4935</v>
      </c>
      <c r="D4903" t="s">
        <v>4932</v>
      </c>
      <c r="E4903" t="s">
        <v>41</v>
      </c>
      <c r="F4903" t="s">
        <v>441</v>
      </c>
      <c r="G4903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4903">
        <f>datainHOME1[[#This Row],[l]]+5</f>
        <v>4935</v>
      </c>
      <c r="N4903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4903">
        <f>datainHOME1[[#This Row],[l]]+5</f>
        <v>4935</v>
      </c>
      <c r="U4903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4904" spans="1:21" x14ac:dyDescent="0.25">
      <c r="A4904" t="s">
        <v>7</v>
      </c>
      <c r="B4904" t="s">
        <v>5227</v>
      </c>
      <c r="C4904">
        <f>datainHOME1[[#This Row],[l]]+5</f>
        <v>4936</v>
      </c>
      <c r="D4904" t="s">
        <v>4933</v>
      </c>
      <c r="E4904" t="s">
        <v>954</v>
      </c>
      <c r="F4904" t="s">
        <v>973</v>
      </c>
      <c r="G4904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J4904">
        <f>datainHOME1[[#This Row],[l]]+5</f>
        <v>4936</v>
      </c>
      <c r="N4904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Q4904">
        <f>datainHOME1[[#This Row],[l]]+5</f>
        <v>4936</v>
      </c>
      <c r="U4904">
        <f>IF(datainHOME1[[#This Row],[TimeIn]]-datainHOME1[[#This Row],[TimeOut]] &gt;0, datainHOME1[[#This Row],[TimeIn]]-datainHOME1[[#This Row],[TimeOut]],(datainHOME1[[#This Row],[TimeIn]]-datainHOME1[[#This Row],[TimeOut]])+1000)</f>
        <v>42</v>
      </c>
    </row>
    <row r="4905" spans="1:21" x14ac:dyDescent="0.25">
      <c r="A4905" t="s">
        <v>7</v>
      </c>
      <c r="B4905" t="s">
        <v>5228</v>
      </c>
      <c r="C4905">
        <f>datainHOME1[[#This Row],[l]]+5</f>
        <v>4937</v>
      </c>
      <c r="D4905" t="s">
        <v>4934</v>
      </c>
      <c r="E4905" t="s">
        <v>42</v>
      </c>
      <c r="F4905" t="s">
        <v>705</v>
      </c>
      <c r="G4905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J4905">
        <f>datainHOME1[[#This Row],[l]]+5</f>
        <v>4937</v>
      </c>
      <c r="N4905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Q4905">
        <f>datainHOME1[[#This Row],[l]]+5</f>
        <v>4937</v>
      </c>
      <c r="U4905">
        <f>IF(datainHOME1[[#This Row],[TimeIn]]-datainHOME1[[#This Row],[TimeOut]] &gt;0, datainHOME1[[#This Row],[TimeIn]]-datainHOME1[[#This Row],[TimeOut]],(datainHOME1[[#This Row],[TimeIn]]-datainHOME1[[#This Row],[TimeOut]])+1000)</f>
        <v>41</v>
      </c>
    </row>
    <row r="4906" spans="1:21" x14ac:dyDescent="0.25">
      <c r="A4906" t="s">
        <v>7</v>
      </c>
      <c r="B4906" t="s">
        <v>5229</v>
      </c>
      <c r="C4906">
        <f>datainHOME1[[#This Row],[l]]+5</f>
        <v>4938</v>
      </c>
      <c r="D4906" t="s">
        <v>4935</v>
      </c>
      <c r="E4906" t="s">
        <v>969</v>
      </c>
      <c r="F4906" t="s">
        <v>439</v>
      </c>
      <c r="G4906">
        <f>IF(datainHOME1[[#This Row],[TimeIn]]-datainHOME1[[#This Row],[TimeOut]] &gt;0, datainHOME1[[#This Row],[TimeIn]]-datainHOME1[[#This Row],[TimeOut]],(datainHOME1[[#This Row],[TimeIn]]-datainHOME1[[#This Row],[TimeOut]])+1000)</f>
        <v>52</v>
      </c>
      <c r="J4906">
        <f>datainHOME1[[#This Row],[l]]+5</f>
        <v>4938</v>
      </c>
      <c r="N4906">
        <f>IF(datainHOME1[[#This Row],[TimeIn]]-datainHOME1[[#This Row],[TimeOut]] &gt;0, datainHOME1[[#This Row],[TimeIn]]-datainHOME1[[#This Row],[TimeOut]],(datainHOME1[[#This Row],[TimeIn]]-datainHOME1[[#This Row],[TimeOut]])+1000)</f>
        <v>52</v>
      </c>
      <c r="Q4906">
        <f>datainHOME1[[#This Row],[l]]+5</f>
        <v>4938</v>
      </c>
      <c r="U4906">
        <f>IF(datainHOME1[[#This Row],[TimeIn]]-datainHOME1[[#This Row],[TimeOut]] &gt;0, datainHOME1[[#This Row],[TimeIn]]-datainHOME1[[#This Row],[TimeOut]],(datainHOME1[[#This Row],[TimeIn]]-datainHOME1[[#This Row],[TimeOut]])+1000)</f>
        <v>52</v>
      </c>
    </row>
    <row r="4907" spans="1:21" x14ac:dyDescent="0.25">
      <c r="A4907" t="s">
        <v>7</v>
      </c>
      <c r="B4907" t="s">
        <v>5230</v>
      </c>
      <c r="C4907">
        <f>datainHOME1[[#This Row],[l]]+5</f>
        <v>4939</v>
      </c>
      <c r="D4907" t="s">
        <v>4936</v>
      </c>
      <c r="E4907" t="s">
        <v>319</v>
      </c>
      <c r="F4907" t="s">
        <v>864</v>
      </c>
      <c r="G4907">
        <f>IF(datainHOME1[[#This Row],[TimeIn]]-datainHOME1[[#This Row],[TimeOut]] &gt;0, datainHOME1[[#This Row],[TimeIn]]-datainHOME1[[#This Row],[TimeOut]],(datainHOME1[[#This Row],[TimeIn]]-datainHOME1[[#This Row],[TimeOut]])+1000)</f>
        <v>57</v>
      </c>
      <c r="J4907">
        <f>datainHOME1[[#This Row],[l]]+5</f>
        <v>4939</v>
      </c>
      <c r="N4907">
        <f>IF(datainHOME1[[#This Row],[TimeIn]]-datainHOME1[[#This Row],[TimeOut]] &gt;0, datainHOME1[[#This Row],[TimeIn]]-datainHOME1[[#This Row],[TimeOut]],(datainHOME1[[#This Row],[TimeIn]]-datainHOME1[[#This Row],[TimeOut]])+1000)</f>
        <v>57</v>
      </c>
      <c r="Q4907">
        <f>datainHOME1[[#This Row],[l]]+5</f>
        <v>4939</v>
      </c>
      <c r="U4907">
        <f>IF(datainHOME1[[#This Row],[TimeIn]]-datainHOME1[[#This Row],[TimeOut]] &gt;0, datainHOME1[[#This Row],[TimeIn]]-datainHOME1[[#This Row],[TimeOut]],(datainHOME1[[#This Row],[TimeIn]]-datainHOME1[[#This Row],[TimeOut]])+1000)</f>
        <v>57</v>
      </c>
    </row>
    <row r="4908" spans="1:21" x14ac:dyDescent="0.25">
      <c r="A4908" t="s">
        <v>7</v>
      </c>
      <c r="B4908" t="s">
        <v>5231</v>
      </c>
      <c r="C4908">
        <f>datainHOME1[[#This Row],[l]]+5</f>
        <v>4940</v>
      </c>
      <c r="D4908" t="s">
        <v>4937</v>
      </c>
      <c r="E4908" t="s">
        <v>544</v>
      </c>
      <c r="F4908" t="s">
        <v>774</v>
      </c>
      <c r="G4908">
        <f>IF(datainHOME1[[#This Row],[TimeIn]]-datainHOME1[[#This Row],[TimeOut]] &gt;0, datainHOME1[[#This Row],[TimeIn]]-datainHOME1[[#This Row],[TimeOut]],(datainHOME1[[#This Row],[TimeIn]]-datainHOME1[[#This Row],[TimeOut]])+1000)</f>
        <v>57</v>
      </c>
      <c r="J4908">
        <f>datainHOME1[[#This Row],[l]]+5</f>
        <v>4940</v>
      </c>
      <c r="N4908">
        <f>IF(datainHOME1[[#This Row],[TimeIn]]-datainHOME1[[#This Row],[TimeOut]] &gt;0, datainHOME1[[#This Row],[TimeIn]]-datainHOME1[[#This Row],[TimeOut]],(datainHOME1[[#This Row],[TimeIn]]-datainHOME1[[#This Row],[TimeOut]])+1000)</f>
        <v>57</v>
      </c>
      <c r="Q4908">
        <f>datainHOME1[[#This Row],[l]]+5</f>
        <v>4940</v>
      </c>
      <c r="U4908">
        <f>IF(datainHOME1[[#This Row],[TimeIn]]-datainHOME1[[#This Row],[TimeOut]] &gt;0, datainHOME1[[#This Row],[TimeIn]]-datainHOME1[[#This Row],[TimeOut]],(datainHOME1[[#This Row],[TimeIn]]-datainHOME1[[#This Row],[TimeOut]])+1000)</f>
        <v>57</v>
      </c>
    </row>
    <row r="4909" spans="1:21" x14ac:dyDescent="0.25">
      <c r="A4909" t="s">
        <v>7</v>
      </c>
      <c r="B4909" t="s">
        <v>5233</v>
      </c>
      <c r="C4909">
        <f>datainHOME1[[#This Row],[l]]+5</f>
        <v>4941</v>
      </c>
      <c r="D4909" t="s">
        <v>4938</v>
      </c>
      <c r="E4909" t="s">
        <v>540</v>
      </c>
      <c r="F4909" t="s">
        <v>927</v>
      </c>
      <c r="G4909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J4909">
        <f>datainHOME1[[#This Row],[l]]+5</f>
        <v>4941</v>
      </c>
      <c r="N4909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Q4909">
        <f>datainHOME1[[#This Row],[l]]+5</f>
        <v>4941</v>
      </c>
      <c r="U4909">
        <f>IF(datainHOME1[[#This Row],[TimeIn]]-datainHOME1[[#This Row],[TimeOut]] &gt;0, datainHOME1[[#This Row],[TimeIn]]-datainHOME1[[#This Row],[TimeOut]],(datainHOME1[[#This Row],[TimeIn]]-datainHOME1[[#This Row],[TimeOut]])+1000)</f>
        <v>38</v>
      </c>
    </row>
    <row r="4910" spans="1:21" x14ac:dyDescent="0.25">
      <c r="A4910" t="s">
        <v>7</v>
      </c>
      <c r="B4910" t="s">
        <v>5234</v>
      </c>
      <c r="C4910">
        <f>datainHOME1[[#This Row],[l]]+5</f>
        <v>4942</v>
      </c>
      <c r="D4910" t="s">
        <v>4939</v>
      </c>
      <c r="E4910" t="s">
        <v>825</v>
      </c>
      <c r="F4910" t="s">
        <v>449</v>
      </c>
      <c r="G4910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4910">
        <f>datainHOME1[[#This Row],[l]]+5</f>
        <v>4942</v>
      </c>
      <c r="N4910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4910">
        <f>datainHOME1[[#This Row],[l]]+5</f>
        <v>4942</v>
      </c>
      <c r="U4910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4911" spans="1:21" x14ac:dyDescent="0.25">
      <c r="A4911" t="s">
        <v>7</v>
      </c>
      <c r="B4911" t="s">
        <v>5235</v>
      </c>
      <c r="C4911">
        <f>datainHOME1[[#This Row],[l]]+5</f>
        <v>4943</v>
      </c>
      <c r="D4911" t="s">
        <v>4940</v>
      </c>
      <c r="E4911" t="s">
        <v>993</v>
      </c>
      <c r="F4911" t="s">
        <v>444</v>
      </c>
      <c r="G4911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4911">
        <f>datainHOME1[[#This Row],[l]]+5</f>
        <v>4943</v>
      </c>
      <c r="N4911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4911">
        <f>datainHOME1[[#This Row],[l]]+5</f>
        <v>4943</v>
      </c>
      <c r="U4911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4912" spans="1:21" x14ac:dyDescent="0.25">
      <c r="A4912" t="s">
        <v>7</v>
      </c>
      <c r="B4912" t="s">
        <v>5236</v>
      </c>
      <c r="C4912">
        <f>datainHOME1[[#This Row],[l]]+5</f>
        <v>4944</v>
      </c>
      <c r="D4912" t="s">
        <v>4941</v>
      </c>
      <c r="E4912" t="s">
        <v>997</v>
      </c>
      <c r="F4912" t="s">
        <v>63</v>
      </c>
      <c r="G4912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4912">
        <f>datainHOME1[[#This Row],[l]]+5</f>
        <v>4944</v>
      </c>
      <c r="N4912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4912">
        <f>datainHOME1[[#This Row],[l]]+5</f>
        <v>4944</v>
      </c>
      <c r="U4912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4913" spans="1:21" x14ac:dyDescent="0.25">
      <c r="A4913" t="s">
        <v>7</v>
      </c>
      <c r="B4913" t="s">
        <v>5237</v>
      </c>
      <c r="C4913">
        <f>datainHOME1[[#This Row],[l]]+5</f>
        <v>4945</v>
      </c>
      <c r="D4913" t="s">
        <v>4942</v>
      </c>
      <c r="E4913" t="s">
        <v>637</v>
      </c>
      <c r="F4913" t="s">
        <v>72</v>
      </c>
      <c r="G4913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4913">
        <f>datainHOME1[[#This Row],[l]]+5</f>
        <v>4945</v>
      </c>
      <c r="N4913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4913">
        <f>datainHOME1[[#This Row],[l]]+5</f>
        <v>4945</v>
      </c>
      <c r="U4913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4914" spans="1:21" x14ac:dyDescent="0.25">
      <c r="A4914" t="s">
        <v>7</v>
      </c>
      <c r="B4914" t="s">
        <v>5240</v>
      </c>
      <c r="C4914">
        <f>datainHOME1[[#This Row],[l]]+5</f>
        <v>4946</v>
      </c>
      <c r="D4914" t="s">
        <v>4943</v>
      </c>
      <c r="E4914" t="s">
        <v>63</v>
      </c>
      <c r="F4914" t="s">
        <v>18</v>
      </c>
      <c r="G4914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4914">
        <f>datainHOME1[[#This Row],[l]]+5</f>
        <v>4946</v>
      </c>
      <c r="N4914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4914">
        <f>datainHOME1[[#This Row],[l]]+5</f>
        <v>4946</v>
      </c>
      <c r="U4914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4915" spans="1:21" x14ac:dyDescent="0.25">
      <c r="A4915" t="s">
        <v>7</v>
      </c>
      <c r="B4915" t="s">
        <v>5241</v>
      </c>
      <c r="C4915">
        <f>datainHOME1[[#This Row],[l]]+5</f>
        <v>4947</v>
      </c>
      <c r="D4915" t="s">
        <v>4944</v>
      </c>
      <c r="E4915" t="s">
        <v>72</v>
      </c>
      <c r="F4915" t="s">
        <v>56</v>
      </c>
      <c r="G4915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4915">
        <f>datainHOME1[[#This Row],[l]]+5</f>
        <v>4947</v>
      </c>
      <c r="N4915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4915">
        <f>datainHOME1[[#This Row],[l]]+5</f>
        <v>4947</v>
      </c>
      <c r="U4915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4916" spans="1:21" x14ac:dyDescent="0.25">
      <c r="A4916" t="s">
        <v>7</v>
      </c>
      <c r="B4916" t="s">
        <v>5242</v>
      </c>
      <c r="C4916">
        <f>datainHOME1[[#This Row],[l]]+5</f>
        <v>4948</v>
      </c>
      <c r="D4916" t="s">
        <v>4945</v>
      </c>
      <c r="E4916" t="s">
        <v>15</v>
      </c>
      <c r="F4916" t="s">
        <v>96</v>
      </c>
      <c r="G4916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4916">
        <f>datainHOME1[[#This Row],[l]]+5</f>
        <v>4948</v>
      </c>
      <c r="N4916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4916">
        <f>datainHOME1[[#This Row],[l]]+5</f>
        <v>4948</v>
      </c>
      <c r="U4916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4917" spans="1:21" x14ac:dyDescent="0.25">
      <c r="A4917" t="s">
        <v>7</v>
      </c>
      <c r="B4917" t="s">
        <v>5243</v>
      </c>
      <c r="C4917">
        <f>datainHOME1[[#This Row],[l]]+5</f>
        <v>4949</v>
      </c>
      <c r="D4917" t="s">
        <v>4946</v>
      </c>
      <c r="E4917" t="s">
        <v>56</v>
      </c>
      <c r="F4917" t="s">
        <v>146</v>
      </c>
      <c r="G4917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4917">
        <f>datainHOME1[[#This Row],[l]]+5</f>
        <v>4949</v>
      </c>
      <c r="N4917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4917">
        <f>datainHOME1[[#This Row],[l]]+5</f>
        <v>4949</v>
      </c>
      <c r="U4917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4918" spans="1:21" x14ac:dyDescent="0.25">
      <c r="A4918" t="s">
        <v>7</v>
      </c>
      <c r="B4918" t="s">
        <v>5244</v>
      </c>
      <c r="C4918">
        <f>datainHOME1[[#This Row],[l]]+5</f>
        <v>4950</v>
      </c>
      <c r="D4918" t="s">
        <v>4947</v>
      </c>
      <c r="E4918" t="s">
        <v>94</v>
      </c>
      <c r="F4918" t="s">
        <v>186</v>
      </c>
      <c r="G4918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J4918">
        <f>datainHOME1[[#This Row],[l]]+5</f>
        <v>4950</v>
      </c>
      <c r="N4918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Q4918">
        <f>datainHOME1[[#This Row],[l]]+5</f>
        <v>4950</v>
      </c>
      <c r="U4918">
        <f>IF(datainHOME1[[#This Row],[TimeIn]]-datainHOME1[[#This Row],[TimeOut]] &gt;0, datainHOME1[[#This Row],[TimeIn]]-datainHOME1[[#This Row],[TimeOut]],(datainHOME1[[#This Row],[TimeIn]]-datainHOME1[[#This Row],[TimeOut]])+1000)</f>
        <v>37</v>
      </c>
    </row>
    <row r="4919" spans="1:21" x14ac:dyDescent="0.25">
      <c r="A4919" t="s">
        <v>7</v>
      </c>
      <c r="B4919" t="s">
        <v>5376</v>
      </c>
      <c r="C4919">
        <f>datainHOME1[[#This Row],[l]]+5</f>
        <v>4951</v>
      </c>
      <c r="D4919" t="s">
        <v>4948</v>
      </c>
      <c r="E4919" t="s">
        <v>146</v>
      </c>
      <c r="F4919" t="s">
        <v>386</v>
      </c>
      <c r="G4919">
        <f>IF(datainHOME1[[#This Row],[TimeIn]]-datainHOME1[[#This Row],[TimeOut]] &gt;0, datainHOME1[[#This Row],[TimeIn]]-datainHOME1[[#This Row],[TimeOut]],(datainHOME1[[#This Row],[TimeIn]]-datainHOME1[[#This Row],[TimeOut]])+1000)</f>
        <v>126</v>
      </c>
      <c r="J4919">
        <f>datainHOME1[[#This Row],[l]]+5</f>
        <v>4951</v>
      </c>
      <c r="N4919">
        <f>IF(datainHOME1[[#This Row],[TimeIn]]-datainHOME1[[#This Row],[TimeOut]] &gt;0, datainHOME1[[#This Row],[TimeIn]]-datainHOME1[[#This Row],[TimeOut]],(datainHOME1[[#This Row],[TimeIn]]-datainHOME1[[#This Row],[TimeOut]])+1000)</f>
        <v>126</v>
      </c>
      <c r="Q4919">
        <f>datainHOME1[[#This Row],[l]]+5</f>
        <v>4951</v>
      </c>
      <c r="U4919">
        <f>IF(datainHOME1[[#This Row],[TimeIn]]-datainHOME1[[#This Row],[TimeOut]] &gt;0, datainHOME1[[#This Row],[TimeIn]]-datainHOME1[[#This Row],[TimeOut]],(datainHOME1[[#This Row],[TimeIn]]-datainHOME1[[#This Row],[TimeOut]])+1000)</f>
        <v>126</v>
      </c>
    </row>
    <row r="4920" spans="1:21" x14ac:dyDescent="0.25">
      <c r="A4920" t="s">
        <v>7</v>
      </c>
      <c r="B4920" t="s">
        <v>5247</v>
      </c>
      <c r="C4920">
        <f>datainHOME1[[#This Row],[l]]+5</f>
        <v>4953</v>
      </c>
      <c r="D4920" t="s">
        <v>4950</v>
      </c>
      <c r="E4920" t="s">
        <v>243</v>
      </c>
      <c r="F4920" t="s">
        <v>423</v>
      </c>
      <c r="G4920">
        <f>IF(datainHOME1[[#This Row],[TimeIn]]-datainHOME1[[#This Row],[TimeOut]] &gt;0, datainHOME1[[#This Row],[TimeIn]]-datainHOME1[[#This Row],[TimeOut]],(datainHOME1[[#This Row],[TimeIn]]-datainHOME1[[#This Row],[TimeOut]])+1000)</f>
        <v>88</v>
      </c>
      <c r="J4920">
        <f>datainHOME1[[#This Row],[l]]+5</f>
        <v>4953</v>
      </c>
      <c r="N4920">
        <f>IF(datainHOME1[[#This Row],[TimeIn]]-datainHOME1[[#This Row],[TimeOut]] &gt;0, datainHOME1[[#This Row],[TimeIn]]-datainHOME1[[#This Row],[TimeOut]],(datainHOME1[[#This Row],[TimeIn]]-datainHOME1[[#This Row],[TimeOut]])+1000)</f>
        <v>88</v>
      </c>
      <c r="Q4920">
        <f>datainHOME1[[#This Row],[l]]+5</f>
        <v>4953</v>
      </c>
      <c r="U4920">
        <f>IF(datainHOME1[[#This Row],[TimeIn]]-datainHOME1[[#This Row],[TimeOut]] &gt;0, datainHOME1[[#This Row],[TimeIn]]-datainHOME1[[#This Row],[TimeOut]],(datainHOME1[[#This Row],[TimeIn]]-datainHOME1[[#This Row],[TimeOut]])+1000)</f>
        <v>88</v>
      </c>
    </row>
    <row r="4921" spans="1:21" x14ac:dyDescent="0.25">
      <c r="A4921" t="s">
        <v>7</v>
      </c>
      <c r="B4921" t="s">
        <v>5248</v>
      </c>
      <c r="C4921">
        <f>datainHOME1[[#This Row],[l]]+5</f>
        <v>4954</v>
      </c>
      <c r="D4921" t="s">
        <v>4951</v>
      </c>
      <c r="E4921" t="s">
        <v>320</v>
      </c>
      <c r="F4921" t="s">
        <v>435</v>
      </c>
      <c r="G4921">
        <f>IF(datainHOME1[[#This Row],[TimeIn]]-datainHOME1[[#This Row],[TimeOut]] &gt;0, datainHOME1[[#This Row],[TimeIn]]-datainHOME1[[#This Row],[TimeOut]],(datainHOME1[[#This Row],[TimeIn]]-datainHOME1[[#This Row],[TimeOut]])+1000)</f>
        <v>63</v>
      </c>
      <c r="J4921">
        <f>datainHOME1[[#This Row],[l]]+5</f>
        <v>4954</v>
      </c>
      <c r="N4921">
        <f>IF(datainHOME1[[#This Row],[TimeIn]]-datainHOME1[[#This Row],[TimeOut]] &gt;0, datainHOME1[[#This Row],[TimeIn]]-datainHOME1[[#This Row],[TimeOut]],(datainHOME1[[#This Row],[TimeIn]]-datainHOME1[[#This Row],[TimeOut]])+1000)</f>
        <v>63</v>
      </c>
      <c r="Q4921">
        <f>datainHOME1[[#This Row],[l]]+5</f>
        <v>4954</v>
      </c>
      <c r="U4921">
        <f>IF(datainHOME1[[#This Row],[TimeIn]]-datainHOME1[[#This Row],[TimeOut]] &gt;0, datainHOME1[[#This Row],[TimeIn]]-datainHOME1[[#This Row],[TimeOut]],(datainHOME1[[#This Row],[TimeIn]]-datainHOME1[[#This Row],[TimeOut]])+1000)</f>
        <v>63</v>
      </c>
    </row>
    <row r="4922" spans="1:21" x14ac:dyDescent="0.25">
      <c r="A4922" t="s">
        <v>7</v>
      </c>
      <c r="B4922" t="s">
        <v>5249</v>
      </c>
      <c r="C4922">
        <f>datainHOME1[[#This Row],[l]]+5</f>
        <v>4955</v>
      </c>
      <c r="D4922" t="s">
        <v>4952</v>
      </c>
      <c r="E4922" t="s">
        <v>334</v>
      </c>
      <c r="F4922" t="s">
        <v>435</v>
      </c>
      <c r="G4922">
        <f>IF(datainHOME1[[#This Row],[TimeIn]]-datainHOME1[[#This Row],[TimeOut]] &gt;0, datainHOME1[[#This Row],[TimeIn]]-datainHOME1[[#This Row],[TimeOut]],(datainHOME1[[#This Row],[TimeIn]]-datainHOME1[[#This Row],[TimeOut]])+1000)</f>
        <v>55</v>
      </c>
      <c r="J4922">
        <f>datainHOME1[[#This Row],[l]]+5</f>
        <v>4955</v>
      </c>
      <c r="N4922">
        <f>IF(datainHOME1[[#This Row],[TimeIn]]-datainHOME1[[#This Row],[TimeOut]] &gt;0, datainHOME1[[#This Row],[TimeIn]]-datainHOME1[[#This Row],[TimeOut]],(datainHOME1[[#This Row],[TimeIn]]-datainHOME1[[#This Row],[TimeOut]])+1000)</f>
        <v>55</v>
      </c>
      <c r="Q4922">
        <f>datainHOME1[[#This Row],[l]]+5</f>
        <v>4955</v>
      </c>
      <c r="U4922">
        <f>IF(datainHOME1[[#This Row],[TimeIn]]-datainHOME1[[#This Row],[TimeOut]] &gt;0, datainHOME1[[#This Row],[TimeIn]]-datainHOME1[[#This Row],[TimeOut]],(datainHOME1[[#This Row],[TimeIn]]-datainHOME1[[#This Row],[TimeOut]])+1000)</f>
        <v>55</v>
      </c>
    </row>
    <row r="4923" spans="1:21" x14ac:dyDescent="0.25">
      <c r="A4923" t="s">
        <v>7</v>
      </c>
      <c r="B4923" t="s">
        <v>5250</v>
      </c>
      <c r="C4923">
        <f>datainHOME1[[#This Row],[l]]+5</f>
        <v>4956</v>
      </c>
      <c r="D4923" t="s">
        <v>4953</v>
      </c>
      <c r="E4923" t="s">
        <v>362</v>
      </c>
      <c r="F4923" t="s">
        <v>454</v>
      </c>
      <c r="G4923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J4923">
        <f>datainHOME1[[#This Row],[l]]+5</f>
        <v>4956</v>
      </c>
      <c r="N4923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Q4923">
        <f>datainHOME1[[#This Row],[l]]+5</f>
        <v>4956</v>
      </c>
      <c r="U4923">
        <f>IF(datainHOME1[[#This Row],[TimeIn]]-datainHOME1[[#This Row],[TimeOut]] &gt;0, datainHOME1[[#This Row],[TimeIn]]-datainHOME1[[#This Row],[TimeOut]],(datainHOME1[[#This Row],[TimeIn]]-datainHOME1[[#This Row],[TimeOut]])+1000)</f>
        <v>40</v>
      </c>
    </row>
    <row r="4924" spans="1:21" x14ac:dyDescent="0.25">
      <c r="A4924" t="s">
        <v>7</v>
      </c>
      <c r="B4924" t="s">
        <v>5251</v>
      </c>
      <c r="C4924">
        <f>datainHOME1[[#This Row],[l]]+5</f>
        <v>4957</v>
      </c>
      <c r="D4924" t="s">
        <v>4955</v>
      </c>
      <c r="E4924" t="s">
        <v>384</v>
      </c>
      <c r="F4924" t="s">
        <v>448</v>
      </c>
      <c r="G4924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4924">
        <f>datainHOME1[[#This Row],[l]]+5</f>
        <v>4957</v>
      </c>
      <c r="N4924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4924">
        <f>datainHOME1[[#This Row],[l]]+5</f>
        <v>4957</v>
      </c>
      <c r="U4924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4925" spans="1:21" x14ac:dyDescent="0.25">
      <c r="A4925" t="s">
        <v>7</v>
      </c>
      <c r="B4925" t="s">
        <v>5253</v>
      </c>
      <c r="C4925">
        <f>datainHOME1[[#This Row],[l]]+5</f>
        <v>4959</v>
      </c>
      <c r="D4925" t="s">
        <v>4958</v>
      </c>
      <c r="E4925" t="s">
        <v>454</v>
      </c>
      <c r="F4925" t="s">
        <v>490</v>
      </c>
      <c r="G4925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J4925">
        <f>datainHOME1[[#This Row],[l]]+5</f>
        <v>4959</v>
      </c>
      <c r="N4925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Q4925">
        <f>datainHOME1[[#This Row],[l]]+5</f>
        <v>4959</v>
      </c>
      <c r="U4925">
        <f>IF(datainHOME1[[#This Row],[TimeIn]]-datainHOME1[[#This Row],[TimeOut]] &gt;0, datainHOME1[[#This Row],[TimeIn]]-datainHOME1[[#This Row],[TimeOut]],(datainHOME1[[#This Row],[TimeIn]]-datainHOME1[[#This Row],[TimeOut]])+1000)</f>
        <v>37</v>
      </c>
    </row>
    <row r="4926" spans="1:21" x14ac:dyDescent="0.25">
      <c r="A4926" t="s">
        <v>7</v>
      </c>
      <c r="B4926" t="s">
        <v>5254</v>
      </c>
      <c r="C4926">
        <f>datainHOME1[[#This Row],[l]]+5</f>
        <v>4960</v>
      </c>
      <c r="D4926" t="s">
        <v>4959</v>
      </c>
      <c r="E4926" t="s">
        <v>103</v>
      </c>
      <c r="F4926" t="s">
        <v>117</v>
      </c>
      <c r="G4926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J4926">
        <f>datainHOME1[[#This Row],[l]]+5</f>
        <v>4960</v>
      </c>
      <c r="N4926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Q4926">
        <f>datainHOME1[[#This Row],[l]]+5</f>
        <v>4960</v>
      </c>
      <c r="U4926">
        <f>IF(datainHOME1[[#This Row],[TimeIn]]-datainHOME1[[#This Row],[TimeOut]] &gt;0, datainHOME1[[#This Row],[TimeIn]]-datainHOME1[[#This Row],[TimeOut]],(datainHOME1[[#This Row],[TimeIn]]-datainHOME1[[#This Row],[TimeOut]])+1000)</f>
        <v>38</v>
      </c>
    </row>
    <row r="4927" spans="1:21" x14ac:dyDescent="0.25">
      <c r="A4927" t="s">
        <v>7</v>
      </c>
      <c r="B4927" t="s">
        <v>5255</v>
      </c>
      <c r="C4927">
        <f>datainHOME1[[#This Row],[l]]+5</f>
        <v>4961</v>
      </c>
      <c r="D4927" t="s">
        <v>4960</v>
      </c>
      <c r="E4927" t="s">
        <v>490</v>
      </c>
      <c r="F4927" t="s">
        <v>528</v>
      </c>
      <c r="G492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927">
        <f>datainHOME1[[#This Row],[l]]+5</f>
        <v>4961</v>
      </c>
      <c r="N492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927">
        <f>datainHOME1[[#This Row],[l]]+5</f>
        <v>4961</v>
      </c>
      <c r="U4927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928" spans="1:21" x14ac:dyDescent="0.25">
      <c r="A4928" t="s">
        <v>7</v>
      </c>
      <c r="B4928" t="s">
        <v>5256</v>
      </c>
      <c r="C4928">
        <f>datainHOME1[[#This Row],[l]]+5</f>
        <v>4962</v>
      </c>
      <c r="D4928" t="s">
        <v>4961</v>
      </c>
      <c r="E4928" t="s">
        <v>465</v>
      </c>
      <c r="F4928" t="s">
        <v>369</v>
      </c>
      <c r="G4928">
        <f>IF(datainHOME1[[#This Row],[TimeIn]]-datainHOME1[[#This Row],[TimeOut]] &gt;0, datainHOME1[[#This Row],[TimeIn]]-datainHOME1[[#This Row],[TimeOut]],(datainHOME1[[#This Row],[TimeIn]]-datainHOME1[[#This Row],[TimeOut]])+1000)</f>
        <v>61</v>
      </c>
      <c r="J4928">
        <f>datainHOME1[[#This Row],[l]]+5</f>
        <v>4962</v>
      </c>
      <c r="N4928">
        <f>IF(datainHOME1[[#This Row],[TimeIn]]-datainHOME1[[#This Row],[TimeOut]] &gt;0, datainHOME1[[#This Row],[TimeIn]]-datainHOME1[[#This Row],[TimeOut]],(datainHOME1[[#This Row],[TimeIn]]-datainHOME1[[#This Row],[TimeOut]])+1000)</f>
        <v>61</v>
      </c>
      <c r="Q4928">
        <f>datainHOME1[[#This Row],[l]]+5</f>
        <v>4962</v>
      </c>
      <c r="U4928">
        <f>IF(datainHOME1[[#This Row],[TimeIn]]-datainHOME1[[#This Row],[TimeOut]] &gt;0, datainHOME1[[#This Row],[TimeIn]]-datainHOME1[[#This Row],[TimeOut]],(datainHOME1[[#This Row],[TimeIn]]-datainHOME1[[#This Row],[TimeOut]])+1000)</f>
        <v>61</v>
      </c>
    </row>
    <row r="4929" spans="1:21" x14ac:dyDescent="0.25">
      <c r="A4929" t="s">
        <v>7</v>
      </c>
      <c r="B4929" t="s">
        <v>5257</v>
      </c>
      <c r="C4929">
        <f>datainHOME1[[#This Row],[l]]+5</f>
        <v>4963</v>
      </c>
      <c r="D4929" t="s">
        <v>4962</v>
      </c>
      <c r="E4929" t="s">
        <v>528</v>
      </c>
      <c r="F4929" t="s">
        <v>597</v>
      </c>
      <c r="G4929">
        <f>IF(datainHOME1[[#This Row],[TimeIn]]-datainHOME1[[#This Row],[TimeOut]] &gt;0, datainHOME1[[#This Row],[TimeIn]]-datainHOME1[[#This Row],[TimeOut]],(datainHOME1[[#This Row],[TimeIn]]-datainHOME1[[#This Row],[TimeOut]])+1000)</f>
        <v>52</v>
      </c>
      <c r="J4929">
        <f>datainHOME1[[#This Row],[l]]+5</f>
        <v>4963</v>
      </c>
      <c r="N4929">
        <f>IF(datainHOME1[[#This Row],[TimeIn]]-datainHOME1[[#This Row],[TimeOut]] &gt;0, datainHOME1[[#This Row],[TimeIn]]-datainHOME1[[#This Row],[TimeOut]],(datainHOME1[[#This Row],[TimeIn]]-datainHOME1[[#This Row],[TimeOut]])+1000)</f>
        <v>52</v>
      </c>
      <c r="Q4929">
        <f>datainHOME1[[#This Row],[l]]+5</f>
        <v>4963</v>
      </c>
      <c r="U4929">
        <f>IF(datainHOME1[[#This Row],[TimeIn]]-datainHOME1[[#This Row],[TimeOut]] &gt;0, datainHOME1[[#This Row],[TimeIn]]-datainHOME1[[#This Row],[TimeOut]],(datainHOME1[[#This Row],[TimeIn]]-datainHOME1[[#This Row],[TimeOut]])+1000)</f>
        <v>52</v>
      </c>
    </row>
    <row r="4930" spans="1:21" x14ac:dyDescent="0.25">
      <c r="A4930" t="s">
        <v>7</v>
      </c>
      <c r="B4930" t="s">
        <v>5258</v>
      </c>
      <c r="C4930">
        <f>datainHOME1[[#This Row],[l]]+5</f>
        <v>4964</v>
      </c>
      <c r="D4930" t="s">
        <v>4963</v>
      </c>
      <c r="E4930" t="s">
        <v>374</v>
      </c>
      <c r="F4930" t="s">
        <v>661</v>
      </c>
      <c r="G4930">
        <f>IF(datainHOME1[[#This Row],[TimeIn]]-datainHOME1[[#This Row],[TimeOut]] &gt;0, datainHOME1[[#This Row],[TimeIn]]-datainHOME1[[#This Row],[TimeOut]],(datainHOME1[[#This Row],[TimeIn]]-datainHOME1[[#This Row],[TimeOut]])+1000)</f>
        <v>63</v>
      </c>
      <c r="J4930">
        <f>datainHOME1[[#This Row],[l]]+5</f>
        <v>4964</v>
      </c>
      <c r="N4930">
        <f>IF(datainHOME1[[#This Row],[TimeIn]]-datainHOME1[[#This Row],[TimeOut]] &gt;0, datainHOME1[[#This Row],[TimeIn]]-datainHOME1[[#This Row],[TimeOut]],(datainHOME1[[#This Row],[TimeIn]]-datainHOME1[[#This Row],[TimeOut]])+1000)</f>
        <v>63</v>
      </c>
      <c r="Q4930">
        <f>datainHOME1[[#This Row],[l]]+5</f>
        <v>4964</v>
      </c>
      <c r="U4930">
        <f>IF(datainHOME1[[#This Row],[TimeIn]]-datainHOME1[[#This Row],[TimeOut]] &gt;0, datainHOME1[[#This Row],[TimeIn]]-datainHOME1[[#This Row],[TimeOut]],(datainHOME1[[#This Row],[TimeIn]]-datainHOME1[[#This Row],[TimeOut]])+1000)</f>
        <v>63</v>
      </c>
    </row>
    <row r="4931" spans="1:21" x14ac:dyDescent="0.25">
      <c r="A4931" t="s">
        <v>7</v>
      </c>
      <c r="B4931" t="s">
        <v>5261</v>
      </c>
      <c r="C4931">
        <f>datainHOME1[[#This Row],[l]]+5</f>
        <v>4965</v>
      </c>
      <c r="D4931" t="s">
        <v>4964</v>
      </c>
      <c r="E4931" t="s">
        <v>642</v>
      </c>
      <c r="F4931" t="s">
        <v>383</v>
      </c>
      <c r="G4931">
        <f>IF(datainHOME1[[#This Row],[TimeIn]]-datainHOME1[[#This Row],[TimeOut]] &gt;0, datainHOME1[[#This Row],[TimeIn]]-datainHOME1[[#This Row],[TimeOut]],(datainHOME1[[#This Row],[TimeIn]]-datainHOME1[[#This Row],[TimeOut]])+1000)</f>
        <v>44</v>
      </c>
      <c r="J4931">
        <f>datainHOME1[[#This Row],[l]]+5</f>
        <v>4965</v>
      </c>
      <c r="N4931">
        <f>IF(datainHOME1[[#This Row],[TimeIn]]-datainHOME1[[#This Row],[TimeOut]] &gt;0, datainHOME1[[#This Row],[TimeIn]]-datainHOME1[[#This Row],[TimeOut]],(datainHOME1[[#This Row],[TimeIn]]-datainHOME1[[#This Row],[TimeOut]])+1000)</f>
        <v>44</v>
      </c>
      <c r="Q4931">
        <f>datainHOME1[[#This Row],[l]]+5</f>
        <v>4965</v>
      </c>
      <c r="U4931">
        <f>IF(datainHOME1[[#This Row],[TimeIn]]-datainHOME1[[#This Row],[TimeOut]] &gt;0, datainHOME1[[#This Row],[TimeIn]]-datainHOME1[[#This Row],[TimeOut]],(datainHOME1[[#This Row],[TimeIn]]-datainHOME1[[#This Row],[TimeOut]])+1000)</f>
        <v>44</v>
      </c>
    </row>
    <row r="4932" spans="1:21" x14ac:dyDescent="0.25">
      <c r="A4932" t="s">
        <v>7</v>
      </c>
      <c r="B4932" t="s">
        <v>5262</v>
      </c>
      <c r="C4932">
        <f>datainHOME1[[#This Row],[l]]+5</f>
        <v>4966</v>
      </c>
      <c r="D4932" t="s">
        <v>4965</v>
      </c>
      <c r="E4932" t="s">
        <v>128</v>
      </c>
      <c r="F4932" t="s">
        <v>694</v>
      </c>
      <c r="G493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932">
        <f>datainHOME1[[#This Row],[l]]+5</f>
        <v>4966</v>
      </c>
      <c r="N4932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932">
        <f>datainHOME1[[#This Row],[l]]+5</f>
        <v>4966</v>
      </c>
      <c r="U4932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933" spans="1:21" x14ac:dyDescent="0.25">
      <c r="A4933" t="s">
        <v>7</v>
      </c>
      <c r="B4933" t="s">
        <v>5263</v>
      </c>
      <c r="C4933">
        <f>datainHOME1[[#This Row],[l]]+5</f>
        <v>4967</v>
      </c>
      <c r="D4933" t="s">
        <v>4966</v>
      </c>
      <c r="E4933" t="s">
        <v>672</v>
      </c>
      <c r="F4933" t="s">
        <v>133</v>
      </c>
      <c r="G4933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4933">
        <f>datainHOME1[[#This Row],[l]]+5</f>
        <v>4967</v>
      </c>
      <c r="N4933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4933">
        <f>datainHOME1[[#This Row],[l]]+5</f>
        <v>4967</v>
      </c>
      <c r="U4933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4934" spans="1:21" x14ac:dyDescent="0.25">
      <c r="A4934" t="s">
        <v>7</v>
      </c>
      <c r="B4934" t="s">
        <v>5264</v>
      </c>
      <c r="C4934">
        <f>datainHOME1[[#This Row],[l]]+5</f>
        <v>4968</v>
      </c>
      <c r="D4934" t="s">
        <v>4967</v>
      </c>
      <c r="E4934" t="s">
        <v>383</v>
      </c>
      <c r="F4934" t="s">
        <v>716</v>
      </c>
      <c r="G4934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4934">
        <f>datainHOME1[[#This Row],[l]]+5</f>
        <v>4968</v>
      </c>
      <c r="N4934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4934">
        <f>datainHOME1[[#This Row],[l]]+5</f>
        <v>4968</v>
      </c>
      <c r="U4934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4935" spans="1:21" x14ac:dyDescent="0.25">
      <c r="A4935" t="s">
        <v>7</v>
      </c>
      <c r="B4935" t="s">
        <v>5265</v>
      </c>
      <c r="C4935">
        <f>datainHOME1[[#This Row],[l]]+5</f>
        <v>4969</v>
      </c>
      <c r="D4935" t="s">
        <v>4968</v>
      </c>
      <c r="E4935" t="s">
        <v>133</v>
      </c>
      <c r="F4935" t="s">
        <v>577</v>
      </c>
      <c r="G4935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4935">
        <f>datainHOME1[[#This Row],[l]]+5</f>
        <v>4969</v>
      </c>
      <c r="N4935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4935">
        <f>datainHOME1[[#This Row],[l]]+5</f>
        <v>4969</v>
      </c>
      <c r="U4935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4936" spans="1:21" x14ac:dyDescent="0.25">
      <c r="A4936" t="s">
        <v>7</v>
      </c>
      <c r="B4936" t="s">
        <v>5266</v>
      </c>
      <c r="C4936">
        <f>datainHOME1[[#This Row],[l]]+5</f>
        <v>4970</v>
      </c>
      <c r="D4936" t="s">
        <v>4969</v>
      </c>
      <c r="E4936" t="s">
        <v>716</v>
      </c>
      <c r="F4936" t="s">
        <v>729</v>
      </c>
      <c r="G4936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4936">
        <f>datainHOME1[[#This Row],[l]]+5</f>
        <v>4970</v>
      </c>
      <c r="N4936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4936">
        <f>datainHOME1[[#This Row],[l]]+5</f>
        <v>4970</v>
      </c>
      <c r="U4936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4937" spans="1:21" x14ac:dyDescent="0.25">
      <c r="A4937" t="s">
        <v>7</v>
      </c>
      <c r="B4937" t="s">
        <v>5267</v>
      </c>
      <c r="C4937">
        <f>datainHOME1[[#This Row],[l]]+5</f>
        <v>4971</v>
      </c>
      <c r="D4937" t="s">
        <v>4970</v>
      </c>
      <c r="E4937" t="s">
        <v>139</v>
      </c>
      <c r="F4937" t="s">
        <v>487</v>
      </c>
      <c r="G4937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J4937">
        <f>datainHOME1[[#This Row],[l]]+5</f>
        <v>4971</v>
      </c>
      <c r="N4937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Q4937">
        <f>datainHOME1[[#This Row],[l]]+5</f>
        <v>4971</v>
      </c>
      <c r="U4937">
        <f>IF(datainHOME1[[#This Row],[TimeIn]]-datainHOME1[[#This Row],[TimeOut]] &gt;0, datainHOME1[[#This Row],[TimeIn]]-datainHOME1[[#This Row],[TimeOut]],(datainHOME1[[#This Row],[TimeIn]]-datainHOME1[[#This Row],[TimeOut]])+1000)</f>
        <v>41</v>
      </c>
    </row>
    <row r="4938" spans="1:21" x14ac:dyDescent="0.25">
      <c r="A4938" t="s">
        <v>7</v>
      </c>
      <c r="B4938" t="s">
        <v>5268</v>
      </c>
      <c r="C4938">
        <f>datainHOME1[[#This Row],[l]]+5</f>
        <v>4972</v>
      </c>
      <c r="D4938" t="s">
        <v>4971</v>
      </c>
      <c r="E4938" t="s">
        <v>729</v>
      </c>
      <c r="F4938" t="s">
        <v>590</v>
      </c>
      <c r="G4938">
        <f>IF(datainHOME1[[#This Row],[TimeIn]]-datainHOME1[[#This Row],[TimeOut]] &gt;0, datainHOME1[[#This Row],[TimeIn]]-datainHOME1[[#This Row],[TimeOut]],(datainHOME1[[#This Row],[TimeIn]]-datainHOME1[[#This Row],[TimeOut]])+1000)</f>
        <v>51</v>
      </c>
      <c r="J4938">
        <f>datainHOME1[[#This Row],[l]]+5</f>
        <v>4972</v>
      </c>
      <c r="N4938">
        <f>IF(datainHOME1[[#This Row],[TimeIn]]-datainHOME1[[#This Row],[TimeOut]] &gt;0, datainHOME1[[#This Row],[TimeIn]]-datainHOME1[[#This Row],[TimeOut]],(datainHOME1[[#This Row],[TimeIn]]-datainHOME1[[#This Row],[TimeOut]])+1000)</f>
        <v>51</v>
      </c>
      <c r="Q4938">
        <f>datainHOME1[[#This Row],[l]]+5</f>
        <v>4972</v>
      </c>
      <c r="U4938">
        <f>IF(datainHOME1[[#This Row],[TimeIn]]-datainHOME1[[#This Row],[TimeOut]] &gt;0, datainHOME1[[#This Row],[TimeIn]]-datainHOME1[[#This Row],[TimeOut]],(datainHOME1[[#This Row],[TimeIn]]-datainHOME1[[#This Row],[TimeOut]])+1000)</f>
        <v>51</v>
      </c>
    </row>
    <row r="4939" spans="1:21" x14ac:dyDescent="0.25">
      <c r="A4939" t="s">
        <v>7</v>
      </c>
      <c r="B4939" t="s">
        <v>5269</v>
      </c>
      <c r="C4939">
        <f>datainHOME1[[#This Row],[l]]+5</f>
        <v>4973</v>
      </c>
      <c r="D4939" t="s">
        <v>4972</v>
      </c>
      <c r="E4939" t="s">
        <v>776</v>
      </c>
      <c r="F4939" t="s">
        <v>803</v>
      </c>
      <c r="G4939">
        <f>IF(datainHOME1[[#This Row],[TimeIn]]-datainHOME1[[#This Row],[TimeOut]] &gt;0, datainHOME1[[#This Row],[TimeIn]]-datainHOME1[[#This Row],[TimeOut]],(datainHOME1[[#This Row],[TimeIn]]-datainHOME1[[#This Row],[TimeOut]])+1000)</f>
        <v>46</v>
      </c>
      <c r="J4939">
        <f>datainHOME1[[#This Row],[l]]+5</f>
        <v>4973</v>
      </c>
      <c r="N4939">
        <f>IF(datainHOME1[[#This Row],[TimeIn]]-datainHOME1[[#This Row],[TimeOut]] &gt;0, datainHOME1[[#This Row],[TimeIn]]-datainHOME1[[#This Row],[TimeOut]],(datainHOME1[[#This Row],[TimeIn]]-datainHOME1[[#This Row],[TimeOut]])+1000)</f>
        <v>46</v>
      </c>
      <c r="Q4939">
        <f>datainHOME1[[#This Row],[l]]+5</f>
        <v>4973</v>
      </c>
      <c r="U4939">
        <f>IF(datainHOME1[[#This Row],[TimeIn]]-datainHOME1[[#This Row],[TimeOut]] &gt;0, datainHOME1[[#This Row],[TimeIn]]-datainHOME1[[#This Row],[TimeOut]],(datainHOME1[[#This Row],[TimeIn]]-datainHOME1[[#This Row],[TimeOut]])+1000)</f>
        <v>46</v>
      </c>
    </row>
    <row r="4940" spans="1:21" x14ac:dyDescent="0.25">
      <c r="A4940" t="s">
        <v>7</v>
      </c>
      <c r="B4940" t="s">
        <v>5270</v>
      </c>
      <c r="C4940">
        <f>datainHOME1[[#This Row],[l]]+5</f>
        <v>4974</v>
      </c>
      <c r="D4940" t="s">
        <v>5099</v>
      </c>
      <c r="E4940" t="s">
        <v>399</v>
      </c>
      <c r="F4940" t="s">
        <v>156</v>
      </c>
      <c r="G4940">
        <f>IF(datainHOME1[[#This Row],[TimeIn]]-datainHOME1[[#This Row],[TimeOut]] &gt;0, datainHOME1[[#This Row],[TimeIn]]-datainHOME1[[#This Row],[TimeOut]],(datainHOME1[[#This Row],[TimeIn]]-datainHOME1[[#This Row],[TimeOut]])+1000)</f>
        <v>43</v>
      </c>
      <c r="J4940">
        <f>datainHOME1[[#This Row],[l]]+5</f>
        <v>4974</v>
      </c>
      <c r="N4940">
        <f>IF(datainHOME1[[#This Row],[TimeIn]]-datainHOME1[[#This Row],[TimeOut]] &gt;0, datainHOME1[[#This Row],[TimeIn]]-datainHOME1[[#This Row],[TimeOut]],(datainHOME1[[#This Row],[TimeIn]]-datainHOME1[[#This Row],[TimeOut]])+1000)</f>
        <v>43</v>
      </c>
      <c r="Q4940">
        <f>datainHOME1[[#This Row],[l]]+5</f>
        <v>4974</v>
      </c>
      <c r="U4940">
        <f>IF(datainHOME1[[#This Row],[TimeIn]]-datainHOME1[[#This Row],[TimeOut]] &gt;0, datainHOME1[[#This Row],[TimeIn]]-datainHOME1[[#This Row],[TimeOut]],(datainHOME1[[#This Row],[TimeIn]]-datainHOME1[[#This Row],[TimeOut]])+1000)</f>
        <v>43</v>
      </c>
    </row>
    <row r="4941" spans="1:21" x14ac:dyDescent="0.25">
      <c r="A4941" t="s">
        <v>7</v>
      </c>
      <c r="B4941" t="s">
        <v>5271</v>
      </c>
      <c r="C4941">
        <f>datainHOME1[[#This Row],[l]]+5</f>
        <v>4975</v>
      </c>
      <c r="D4941" t="s">
        <v>4973</v>
      </c>
      <c r="E4941" t="s">
        <v>733</v>
      </c>
      <c r="F4941" t="s">
        <v>402</v>
      </c>
      <c r="G4941">
        <f>IF(datainHOME1[[#This Row],[TimeIn]]-datainHOME1[[#This Row],[TimeOut]] &gt;0, datainHOME1[[#This Row],[TimeIn]]-datainHOME1[[#This Row],[TimeOut]],(datainHOME1[[#This Row],[TimeIn]]-datainHOME1[[#This Row],[TimeOut]])+1000)</f>
        <v>43</v>
      </c>
      <c r="J4941">
        <f>datainHOME1[[#This Row],[l]]+5</f>
        <v>4975</v>
      </c>
      <c r="N4941">
        <f>IF(datainHOME1[[#This Row],[TimeIn]]-datainHOME1[[#This Row],[TimeOut]] &gt;0, datainHOME1[[#This Row],[TimeIn]]-datainHOME1[[#This Row],[TimeOut]],(datainHOME1[[#This Row],[TimeIn]]-datainHOME1[[#This Row],[TimeOut]])+1000)</f>
        <v>43</v>
      </c>
      <c r="Q4941">
        <f>datainHOME1[[#This Row],[l]]+5</f>
        <v>4975</v>
      </c>
      <c r="U4941">
        <f>IF(datainHOME1[[#This Row],[TimeIn]]-datainHOME1[[#This Row],[TimeOut]] &gt;0, datainHOME1[[#This Row],[TimeIn]]-datainHOME1[[#This Row],[TimeOut]],(datainHOME1[[#This Row],[TimeIn]]-datainHOME1[[#This Row],[TimeOut]])+1000)</f>
        <v>43</v>
      </c>
    </row>
    <row r="4942" spans="1:21" x14ac:dyDescent="0.25">
      <c r="A4942" t="s">
        <v>7</v>
      </c>
      <c r="B4942" t="s">
        <v>5272</v>
      </c>
      <c r="C4942">
        <f>datainHOME1[[#This Row],[l]]+5</f>
        <v>4976</v>
      </c>
      <c r="D4942" t="s">
        <v>4974</v>
      </c>
      <c r="E4942" t="s">
        <v>800</v>
      </c>
      <c r="F4942" t="s">
        <v>836</v>
      </c>
      <c r="G4942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J4942">
        <f>datainHOME1[[#This Row],[l]]+5</f>
        <v>4976</v>
      </c>
      <c r="N4942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Q4942">
        <f>datainHOME1[[#This Row],[l]]+5</f>
        <v>4976</v>
      </c>
      <c r="U4942">
        <f>IF(datainHOME1[[#This Row],[TimeIn]]-datainHOME1[[#This Row],[TimeOut]] &gt;0, datainHOME1[[#This Row],[TimeIn]]-datainHOME1[[#This Row],[TimeOut]],(datainHOME1[[#This Row],[TimeIn]]-datainHOME1[[#This Row],[TimeOut]])+1000)</f>
        <v>39</v>
      </c>
    </row>
    <row r="4943" spans="1:21" x14ac:dyDescent="0.25">
      <c r="A4943" t="s">
        <v>7</v>
      </c>
      <c r="B4943" t="s">
        <v>5273</v>
      </c>
      <c r="C4943">
        <f>datainHOME1[[#This Row],[l]]+5</f>
        <v>4977</v>
      </c>
      <c r="D4943" t="s">
        <v>4975</v>
      </c>
      <c r="E4943" t="s">
        <v>810</v>
      </c>
      <c r="F4943" t="s">
        <v>160</v>
      </c>
      <c r="G4943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J4943">
        <f>datainHOME1[[#This Row],[l]]+5</f>
        <v>4977</v>
      </c>
      <c r="N4943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Q4943">
        <f>datainHOME1[[#This Row],[l]]+5</f>
        <v>4977</v>
      </c>
      <c r="U4943">
        <f>IF(datainHOME1[[#This Row],[TimeIn]]-datainHOME1[[#This Row],[TimeOut]] &gt;0, datainHOME1[[#This Row],[TimeIn]]-datainHOME1[[#This Row],[TimeOut]],(datainHOME1[[#This Row],[TimeIn]]-datainHOME1[[#This Row],[TimeOut]])+1000)</f>
        <v>41</v>
      </c>
    </row>
    <row r="4944" spans="1:21" x14ac:dyDescent="0.25">
      <c r="A4944" t="s">
        <v>7</v>
      </c>
      <c r="B4944" t="s">
        <v>5274</v>
      </c>
      <c r="C4944">
        <f>datainHOME1[[#This Row],[l]]+5</f>
        <v>4978</v>
      </c>
      <c r="D4944" t="s">
        <v>4976</v>
      </c>
      <c r="E4944" t="s">
        <v>826</v>
      </c>
      <c r="F4944" t="s">
        <v>845</v>
      </c>
      <c r="G4944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J4944">
        <f>datainHOME1[[#This Row],[l]]+5</f>
        <v>4978</v>
      </c>
      <c r="N4944">
        <f>IF(datainHOME1[[#This Row],[TimeIn]]-datainHOME1[[#This Row],[TimeOut]] &gt;0, datainHOME1[[#This Row],[TimeIn]]-datainHOME1[[#This Row],[TimeOut]],(datainHOME1[[#This Row],[TimeIn]]-datainHOME1[[#This Row],[TimeOut]])+1000)</f>
        <v>39</v>
      </c>
      <c r="Q4944">
        <f>datainHOME1[[#This Row],[l]]+5</f>
        <v>4978</v>
      </c>
      <c r="U4944">
        <f>IF(datainHOME1[[#This Row],[TimeIn]]-datainHOME1[[#This Row],[TimeOut]] &gt;0, datainHOME1[[#This Row],[TimeIn]]-datainHOME1[[#This Row],[TimeOut]],(datainHOME1[[#This Row],[TimeIn]]-datainHOME1[[#This Row],[TimeOut]])+1000)</f>
        <v>39</v>
      </c>
    </row>
    <row r="4945" spans="1:21" x14ac:dyDescent="0.25">
      <c r="A4945" t="s">
        <v>7</v>
      </c>
      <c r="B4945" t="s">
        <v>5275</v>
      </c>
      <c r="C4945">
        <f>datainHOME1[[#This Row],[l]]+5</f>
        <v>4979</v>
      </c>
      <c r="D4945" t="s">
        <v>4977</v>
      </c>
      <c r="E4945" t="s">
        <v>504</v>
      </c>
      <c r="F4945" t="s">
        <v>591</v>
      </c>
      <c r="G4945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J4945">
        <f>datainHOME1[[#This Row],[l]]+5</f>
        <v>4979</v>
      </c>
      <c r="N4945">
        <f>IF(datainHOME1[[#This Row],[TimeIn]]-datainHOME1[[#This Row],[TimeOut]] &gt;0, datainHOME1[[#This Row],[TimeIn]]-datainHOME1[[#This Row],[TimeOut]],(datainHOME1[[#This Row],[TimeIn]]-datainHOME1[[#This Row],[TimeOut]])+1000)</f>
        <v>30</v>
      </c>
      <c r="Q4945">
        <f>datainHOME1[[#This Row],[l]]+5</f>
        <v>4979</v>
      </c>
      <c r="U4945">
        <f>IF(datainHOME1[[#This Row],[TimeIn]]-datainHOME1[[#This Row],[TimeOut]] &gt;0, datainHOME1[[#This Row],[TimeIn]]-datainHOME1[[#This Row],[TimeOut]],(datainHOME1[[#This Row],[TimeIn]]-datainHOME1[[#This Row],[TimeOut]])+1000)</f>
        <v>30</v>
      </c>
    </row>
    <row r="4946" spans="1:21" x14ac:dyDescent="0.25">
      <c r="A4946" t="s">
        <v>7</v>
      </c>
      <c r="B4946" t="s">
        <v>5276</v>
      </c>
      <c r="C4946">
        <f>datainHOME1[[#This Row],[l]]+5</f>
        <v>4980</v>
      </c>
      <c r="D4946" t="s">
        <v>4978</v>
      </c>
      <c r="E4946" t="s">
        <v>841</v>
      </c>
      <c r="F4946" t="s">
        <v>798</v>
      </c>
      <c r="G4946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J4946">
        <f>datainHOME1[[#This Row],[l]]+5</f>
        <v>4980</v>
      </c>
      <c r="N4946">
        <f>IF(datainHOME1[[#This Row],[TimeIn]]-datainHOME1[[#This Row],[TimeOut]] &gt;0, datainHOME1[[#This Row],[TimeIn]]-datainHOME1[[#This Row],[TimeOut]],(datainHOME1[[#This Row],[TimeIn]]-datainHOME1[[#This Row],[TimeOut]])+1000)</f>
        <v>32</v>
      </c>
      <c r="Q4946">
        <f>datainHOME1[[#This Row],[l]]+5</f>
        <v>4980</v>
      </c>
      <c r="U4946">
        <f>IF(datainHOME1[[#This Row],[TimeIn]]-datainHOME1[[#This Row],[TimeOut]] &gt;0, datainHOME1[[#This Row],[TimeIn]]-datainHOME1[[#This Row],[TimeOut]],(datainHOME1[[#This Row],[TimeIn]]-datainHOME1[[#This Row],[TimeOut]])+1000)</f>
        <v>32</v>
      </c>
    </row>
    <row r="4947" spans="1:21" x14ac:dyDescent="0.25">
      <c r="A4947" t="s">
        <v>7</v>
      </c>
      <c r="B4947" t="s">
        <v>5279</v>
      </c>
      <c r="C4947">
        <f>datainHOME1[[#This Row],[l]]+5</f>
        <v>4981</v>
      </c>
      <c r="D4947" t="s">
        <v>4979</v>
      </c>
      <c r="E4947" t="s">
        <v>671</v>
      </c>
      <c r="F4947" t="s">
        <v>596</v>
      </c>
      <c r="G4947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4947">
        <f>datainHOME1[[#This Row],[l]]+5</f>
        <v>4981</v>
      </c>
      <c r="N4947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4947">
        <f>datainHOME1[[#This Row],[l]]+5</f>
        <v>4981</v>
      </c>
      <c r="U4947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4948" spans="1:21" x14ac:dyDescent="0.25">
      <c r="A4948" t="s">
        <v>7</v>
      </c>
      <c r="B4948" t="s">
        <v>5280</v>
      </c>
      <c r="C4948">
        <f>datainHOME1[[#This Row],[l]]+5</f>
        <v>4982</v>
      </c>
      <c r="D4948" t="s">
        <v>4980</v>
      </c>
      <c r="E4948" t="s">
        <v>798</v>
      </c>
      <c r="F4948" t="s">
        <v>416</v>
      </c>
      <c r="G494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948">
        <f>datainHOME1[[#This Row],[l]]+5</f>
        <v>4982</v>
      </c>
      <c r="N494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948">
        <f>datainHOME1[[#This Row],[l]]+5</f>
        <v>4982</v>
      </c>
      <c r="U494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949" spans="1:21" x14ac:dyDescent="0.25">
      <c r="A4949" t="s">
        <v>7</v>
      </c>
      <c r="B4949" t="s">
        <v>5281</v>
      </c>
      <c r="C4949">
        <f>datainHOME1[[#This Row],[l]]+5</f>
        <v>4983</v>
      </c>
      <c r="D4949" t="s">
        <v>4981</v>
      </c>
      <c r="E4949" t="s">
        <v>871</v>
      </c>
      <c r="F4949" t="s">
        <v>799</v>
      </c>
      <c r="G494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949">
        <f>datainHOME1[[#This Row],[l]]+5</f>
        <v>4983</v>
      </c>
      <c r="N494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949">
        <f>datainHOME1[[#This Row],[l]]+5</f>
        <v>4983</v>
      </c>
      <c r="U494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950" spans="1:21" x14ac:dyDescent="0.25">
      <c r="A4950" t="s">
        <v>7</v>
      </c>
      <c r="B4950" t="s">
        <v>5282</v>
      </c>
      <c r="C4950">
        <f>datainHOME1[[#This Row],[l]]+5</f>
        <v>4984</v>
      </c>
      <c r="D4950" t="s">
        <v>4982</v>
      </c>
      <c r="E4950" t="s">
        <v>169</v>
      </c>
      <c r="F4950" t="s">
        <v>881</v>
      </c>
      <c r="G495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950">
        <f>datainHOME1[[#This Row],[l]]+5</f>
        <v>4984</v>
      </c>
      <c r="N495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950">
        <f>datainHOME1[[#This Row],[l]]+5</f>
        <v>4984</v>
      </c>
      <c r="U495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951" spans="1:21" x14ac:dyDescent="0.25">
      <c r="A4951" t="s">
        <v>7</v>
      </c>
      <c r="B4951" t="s">
        <v>5283</v>
      </c>
      <c r="C4951">
        <f>datainHOME1[[#This Row],[l]]+5</f>
        <v>4985</v>
      </c>
      <c r="D4951" t="s">
        <v>4983</v>
      </c>
      <c r="E4951" t="s">
        <v>293</v>
      </c>
      <c r="F4951" t="s">
        <v>883</v>
      </c>
      <c r="G4951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4951">
        <f>datainHOME1[[#This Row],[l]]+5</f>
        <v>4985</v>
      </c>
      <c r="N4951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4951">
        <f>datainHOME1[[#This Row],[l]]+5</f>
        <v>4985</v>
      </c>
      <c r="U4951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4952" spans="1:21" x14ac:dyDescent="0.25">
      <c r="A4952" t="s">
        <v>7</v>
      </c>
      <c r="B4952" t="s">
        <v>5284</v>
      </c>
      <c r="C4952">
        <f>datainHOME1[[#This Row],[l]]+5</f>
        <v>4986</v>
      </c>
      <c r="D4952" t="s">
        <v>4984</v>
      </c>
      <c r="E4952" t="s">
        <v>888</v>
      </c>
      <c r="F4952" t="s">
        <v>884</v>
      </c>
      <c r="G495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952">
        <f>datainHOME1[[#This Row],[l]]+5</f>
        <v>4986</v>
      </c>
      <c r="N495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952">
        <f>datainHOME1[[#This Row],[l]]+5</f>
        <v>4986</v>
      </c>
      <c r="U495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953" spans="1:21" x14ac:dyDescent="0.25">
      <c r="A4953" t="s">
        <v>7</v>
      </c>
      <c r="B4953" t="s">
        <v>5285</v>
      </c>
      <c r="C4953">
        <f>datainHOME1[[#This Row],[l]]+5</f>
        <v>4987</v>
      </c>
      <c r="D4953" t="s">
        <v>4985</v>
      </c>
      <c r="E4953" t="s">
        <v>291</v>
      </c>
      <c r="F4953" t="s">
        <v>854</v>
      </c>
      <c r="G495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4953">
        <f>datainHOME1[[#This Row],[l]]+5</f>
        <v>4987</v>
      </c>
      <c r="N495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4953">
        <f>datainHOME1[[#This Row],[l]]+5</f>
        <v>4987</v>
      </c>
      <c r="U4953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4954" spans="1:21" x14ac:dyDescent="0.25">
      <c r="A4954" t="s">
        <v>7</v>
      </c>
      <c r="B4954" t="s">
        <v>5286</v>
      </c>
      <c r="C4954">
        <f>datainHOME1[[#This Row],[l]]+5</f>
        <v>4988</v>
      </c>
      <c r="D4954" t="s">
        <v>4986</v>
      </c>
      <c r="E4954" t="s">
        <v>302</v>
      </c>
      <c r="F4954" t="s">
        <v>612</v>
      </c>
      <c r="G495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954">
        <f>datainHOME1[[#This Row],[l]]+5</f>
        <v>4988</v>
      </c>
      <c r="N495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954">
        <f>datainHOME1[[#This Row],[l]]+5</f>
        <v>4988</v>
      </c>
      <c r="U4954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955" spans="1:21" x14ac:dyDescent="0.25">
      <c r="A4955" t="s">
        <v>7</v>
      </c>
      <c r="B4955" t="s">
        <v>5287</v>
      </c>
      <c r="C4955">
        <f>datainHOME1[[#This Row],[l]]+5</f>
        <v>4989</v>
      </c>
      <c r="D4955" t="s">
        <v>4988</v>
      </c>
      <c r="E4955" t="s">
        <v>901</v>
      </c>
      <c r="F4955" t="s">
        <v>749</v>
      </c>
      <c r="G495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955">
        <f>datainHOME1[[#This Row],[l]]+5</f>
        <v>4989</v>
      </c>
      <c r="N495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955">
        <f>datainHOME1[[#This Row],[l]]+5</f>
        <v>4989</v>
      </c>
      <c r="U495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956" spans="1:21" x14ac:dyDescent="0.25">
      <c r="A4956" t="s">
        <v>7</v>
      </c>
      <c r="B4956" t="s">
        <v>5288</v>
      </c>
      <c r="C4956">
        <f>datainHOME1[[#This Row],[l]]+5</f>
        <v>4990</v>
      </c>
      <c r="D4956" t="s">
        <v>4990</v>
      </c>
      <c r="E4956" t="s">
        <v>612</v>
      </c>
      <c r="F4956" t="s">
        <v>20</v>
      </c>
      <c r="G495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956">
        <f>datainHOME1[[#This Row],[l]]+5</f>
        <v>4990</v>
      </c>
      <c r="N495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956">
        <f>datainHOME1[[#This Row],[l]]+5</f>
        <v>4990</v>
      </c>
      <c r="U495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957" spans="1:21" x14ac:dyDescent="0.25">
      <c r="A4957" t="s">
        <v>7</v>
      </c>
      <c r="B4957" t="s">
        <v>5289</v>
      </c>
      <c r="C4957">
        <f>datainHOME1[[#This Row],[l]]+5</f>
        <v>4991</v>
      </c>
      <c r="D4957" t="s">
        <v>4991</v>
      </c>
      <c r="E4957" t="s">
        <v>749</v>
      </c>
      <c r="F4957" t="s">
        <v>923</v>
      </c>
      <c r="G495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957">
        <f>datainHOME1[[#This Row],[l]]+5</f>
        <v>4991</v>
      </c>
      <c r="N4957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957">
        <f>datainHOME1[[#This Row],[l]]+5</f>
        <v>4991</v>
      </c>
      <c r="U4957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958" spans="1:21" x14ac:dyDescent="0.25">
      <c r="A4958" t="s">
        <v>7</v>
      </c>
      <c r="B4958" t="s">
        <v>5290</v>
      </c>
      <c r="C4958">
        <f>datainHOME1[[#This Row],[l]]+5</f>
        <v>4992</v>
      </c>
      <c r="D4958" t="s">
        <v>4993</v>
      </c>
      <c r="E4958" t="s">
        <v>308</v>
      </c>
      <c r="F4958" t="s">
        <v>623</v>
      </c>
      <c r="G495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958">
        <f>datainHOME1[[#This Row],[l]]+5</f>
        <v>4992</v>
      </c>
      <c r="N4958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958">
        <f>datainHOME1[[#This Row],[l]]+5</f>
        <v>4992</v>
      </c>
      <c r="U4958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959" spans="1:21" x14ac:dyDescent="0.25">
      <c r="A4959" t="s">
        <v>7</v>
      </c>
      <c r="B4959" t="s">
        <v>5291</v>
      </c>
      <c r="C4959">
        <f>datainHOME1[[#This Row],[l]]+5</f>
        <v>4993</v>
      </c>
      <c r="D4959" t="s">
        <v>4994</v>
      </c>
      <c r="E4959" t="s">
        <v>923</v>
      </c>
      <c r="F4959" t="s">
        <v>754</v>
      </c>
      <c r="G4959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959">
        <f>datainHOME1[[#This Row],[l]]+5</f>
        <v>4993</v>
      </c>
      <c r="N4959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959">
        <f>datainHOME1[[#This Row],[l]]+5</f>
        <v>4993</v>
      </c>
      <c r="U4959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960" spans="1:21" x14ac:dyDescent="0.25">
      <c r="A4960" t="s">
        <v>7</v>
      </c>
      <c r="B4960" t="s">
        <v>5292</v>
      </c>
      <c r="C4960">
        <f>datainHOME1[[#This Row],[l]]+5</f>
        <v>4994</v>
      </c>
      <c r="D4960" t="s">
        <v>4995</v>
      </c>
      <c r="E4960" t="s">
        <v>623</v>
      </c>
      <c r="F4960" t="s">
        <v>32</v>
      </c>
      <c r="G496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960">
        <f>datainHOME1[[#This Row],[l]]+5</f>
        <v>4994</v>
      </c>
      <c r="N496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960">
        <f>datainHOME1[[#This Row],[l]]+5</f>
        <v>4994</v>
      </c>
      <c r="U496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961" spans="1:21" x14ac:dyDescent="0.25">
      <c r="A4961" t="s">
        <v>7</v>
      </c>
      <c r="B4961" t="s">
        <v>5293</v>
      </c>
      <c r="C4961">
        <f>datainHOME1[[#This Row],[l]]+5</f>
        <v>4995</v>
      </c>
      <c r="D4961" t="s">
        <v>4996</v>
      </c>
      <c r="E4961" t="s">
        <v>811</v>
      </c>
      <c r="F4961" t="s">
        <v>945</v>
      </c>
      <c r="G4961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4961">
        <f>datainHOME1[[#This Row],[l]]+5</f>
        <v>4995</v>
      </c>
      <c r="N4961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4961">
        <f>datainHOME1[[#This Row],[l]]+5</f>
        <v>4995</v>
      </c>
      <c r="U4961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4962" spans="1:21" x14ac:dyDescent="0.25">
      <c r="A4962" t="s">
        <v>7</v>
      </c>
      <c r="B4962" t="s">
        <v>5294</v>
      </c>
      <c r="C4962">
        <f>datainHOME1[[#This Row],[l]]+5</f>
        <v>4996</v>
      </c>
      <c r="D4962" t="s">
        <v>4997</v>
      </c>
      <c r="E4962" t="s">
        <v>32</v>
      </c>
      <c r="F4962" t="s">
        <v>759</v>
      </c>
      <c r="G4962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J4962">
        <f>datainHOME1[[#This Row],[l]]+5</f>
        <v>4996</v>
      </c>
      <c r="N4962">
        <f>IF(datainHOME1[[#This Row],[TimeIn]]-datainHOME1[[#This Row],[TimeOut]] &gt;0, datainHOME1[[#This Row],[TimeIn]]-datainHOME1[[#This Row],[TimeOut]],(datainHOME1[[#This Row],[TimeIn]]-datainHOME1[[#This Row],[TimeOut]])+1000)</f>
        <v>35</v>
      </c>
      <c r="Q4962">
        <f>datainHOME1[[#This Row],[l]]+5</f>
        <v>4996</v>
      </c>
      <c r="U4962">
        <f>IF(datainHOME1[[#This Row],[TimeIn]]-datainHOME1[[#This Row],[TimeOut]] &gt;0, datainHOME1[[#This Row],[TimeIn]]-datainHOME1[[#This Row],[TimeOut]],(datainHOME1[[#This Row],[TimeIn]]-datainHOME1[[#This Row],[TimeOut]])+1000)</f>
        <v>35</v>
      </c>
    </row>
    <row r="4963" spans="1:21" x14ac:dyDescent="0.25">
      <c r="A4963" t="s">
        <v>7</v>
      </c>
      <c r="B4963" t="s">
        <v>5295</v>
      </c>
      <c r="C4963">
        <f>datainHOME1[[#This Row],[l]]+5</f>
        <v>4997</v>
      </c>
      <c r="D4963" t="s">
        <v>4998</v>
      </c>
      <c r="E4963" t="s">
        <v>945</v>
      </c>
      <c r="F4963" t="s">
        <v>625</v>
      </c>
      <c r="G4963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4963">
        <f>datainHOME1[[#This Row],[l]]+5</f>
        <v>4997</v>
      </c>
      <c r="N4963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4963">
        <f>datainHOME1[[#This Row],[l]]+5</f>
        <v>4997</v>
      </c>
      <c r="U4963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4964" spans="1:21" x14ac:dyDescent="0.25">
      <c r="A4964" t="s">
        <v>7</v>
      </c>
      <c r="B4964" t="s">
        <v>5296</v>
      </c>
      <c r="C4964">
        <f>datainHOME1[[#This Row],[l]]+5</f>
        <v>4998</v>
      </c>
      <c r="D4964" t="s">
        <v>4999</v>
      </c>
      <c r="E4964" t="s">
        <v>953</v>
      </c>
      <c r="F4964" t="s">
        <v>817</v>
      </c>
      <c r="G4964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J4964">
        <f>datainHOME1[[#This Row],[l]]+5</f>
        <v>4998</v>
      </c>
      <c r="N4964">
        <f>IF(datainHOME1[[#This Row],[TimeIn]]-datainHOME1[[#This Row],[TimeOut]] &gt;0, datainHOME1[[#This Row],[TimeIn]]-datainHOME1[[#This Row],[TimeOut]],(datainHOME1[[#This Row],[TimeIn]]-datainHOME1[[#This Row],[TimeOut]])+1000)</f>
        <v>37</v>
      </c>
      <c r="Q4964">
        <f>datainHOME1[[#This Row],[l]]+5</f>
        <v>4998</v>
      </c>
      <c r="U4964">
        <f>IF(datainHOME1[[#This Row],[TimeIn]]-datainHOME1[[#This Row],[TimeOut]] &gt;0, datainHOME1[[#This Row],[TimeIn]]-datainHOME1[[#This Row],[TimeOut]],(datainHOME1[[#This Row],[TimeIn]]-datainHOME1[[#This Row],[TimeOut]])+1000)</f>
        <v>37</v>
      </c>
    </row>
    <row r="4965" spans="1:21" x14ac:dyDescent="0.25">
      <c r="A4965" t="s">
        <v>7</v>
      </c>
      <c r="B4965" t="s">
        <v>5297</v>
      </c>
      <c r="C4965">
        <f>datainHOME1[[#This Row],[l]]+5</f>
        <v>4999</v>
      </c>
      <c r="D4965" t="s">
        <v>5000</v>
      </c>
      <c r="E4965" t="s">
        <v>625</v>
      </c>
      <c r="F4965" t="s">
        <v>422</v>
      </c>
      <c r="G4965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4965">
        <f>datainHOME1[[#This Row],[l]]+5</f>
        <v>4999</v>
      </c>
      <c r="N4965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4965">
        <f>datainHOME1[[#This Row],[l]]+5</f>
        <v>4999</v>
      </c>
      <c r="U4965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4966" spans="1:21" x14ac:dyDescent="0.25">
      <c r="A4966" t="s">
        <v>7</v>
      </c>
      <c r="B4966" t="s">
        <v>5298</v>
      </c>
      <c r="C4966">
        <f>datainHOME1[[#This Row],[l]]+5</f>
        <v>5000</v>
      </c>
      <c r="D4966" t="s">
        <v>5001</v>
      </c>
      <c r="E4966" t="s">
        <v>419</v>
      </c>
      <c r="F4966" t="s">
        <v>976</v>
      </c>
      <c r="G4966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4966">
        <f>datainHOME1[[#This Row],[l]]+5</f>
        <v>5000</v>
      </c>
      <c r="N4966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4966">
        <f>datainHOME1[[#This Row],[l]]+5</f>
        <v>5000</v>
      </c>
      <c r="U4966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4967" spans="1:21" x14ac:dyDescent="0.25">
      <c r="A4967" t="s">
        <v>7</v>
      </c>
      <c r="B4967" t="s">
        <v>5299</v>
      </c>
      <c r="C4967">
        <f>datainHOME1[[#This Row],[l]]+5</f>
        <v>5001</v>
      </c>
      <c r="D4967" t="s">
        <v>5002</v>
      </c>
      <c r="E4967" t="s">
        <v>422</v>
      </c>
      <c r="F4967" t="s">
        <v>54</v>
      </c>
      <c r="G4967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4967">
        <f>datainHOME1[[#This Row],[l]]+5</f>
        <v>5001</v>
      </c>
      <c r="N4967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4967">
        <f>datainHOME1[[#This Row],[l]]+5</f>
        <v>5001</v>
      </c>
      <c r="U4967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4968" spans="1:21" x14ac:dyDescent="0.25">
      <c r="A4968" t="s">
        <v>7</v>
      </c>
      <c r="B4968" t="s">
        <v>5300</v>
      </c>
      <c r="C4968">
        <f>datainHOME1[[#This Row],[l]]+5</f>
        <v>5002</v>
      </c>
      <c r="D4968" t="s">
        <v>5003</v>
      </c>
      <c r="E4968" t="s">
        <v>973</v>
      </c>
      <c r="F4968" t="s">
        <v>52</v>
      </c>
      <c r="G4968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4968">
        <f>datainHOME1[[#This Row],[l]]+5</f>
        <v>5002</v>
      </c>
      <c r="N4968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4968">
        <f>datainHOME1[[#This Row],[l]]+5</f>
        <v>5002</v>
      </c>
      <c r="U4968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4969" spans="1:21" x14ac:dyDescent="0.25">
      <c r="A4969" t="s">
        <v>7</v>
      </c>
      <c r="B4969" t="s">
        <v>5301</v>
      </c>
      <c r="C4969">
        <f>datainHOME1[[#This Row],[l]]+5</f>
        <v>5003</v>
      </c>
      <c r="D4969" t="s">
        <v>5004</v>
      </c>
      <c r="E4969" t="s">
        <v>54</v>
      </c>
      <c r="F4969" t="s">
        <v>770</v>
      </c>
      <c r="G4969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J4969">
        <f>datainHOME1[[#This Row],[l]]+5</f>
        <v>5003</v>
      </c>
      <c r="N4969">
        <f>IF(datainHOME1[[#This Row],[TimeIn]]-datainHOME1[[#This Row],[TimeOut]] &gt;0, datainHOME1[[#This Row],[TimeIn]]-datainHOME1[[#This Row],[TimeOut]],(datainHOME1[[#This Row],[TimeIn]]-datainHOME1[[#This Row],[TimeOut]])+1000)</f>
        <v>34</v>
      </c>
      <c r="Q4969">
        <f>datainHOME1[[#This Row],[l]]+5</f>
        <v>5003</v>
      </c>
      <c r="U4969">
        <f>IF(datainHOME1[[#This Row],[TimeIn]]-datainHOME1[[#This Row],[TimeOut]] &gt;0, datainHOME1[[#This Row],[TimeIn]]-datainHOME1[[#This Row],[TimeOut]],(datainHOME1[[#This Row],[TimeIn]]-datainHOME1[[#This Row],[TimeOut]])+1000)</f>
        <v>34</v>
      </c>
    </row>
    <row r="4970" spans="1:21" x14ac:dyDescent="0.25">
      <c r="A4970" t="s">
        <v>7</v>
      </c>
      <c r="B4970" t="s">
        <v>5302</v>
      </c>
      <c r="C4970">
        <f>datainHOME1[[#This Row],[l]]+5</f>
        <v>5004</v>
      </c>
      <c r="D4970" t="s">
        <v>5005</v>
      </c>
      <c r="E4970" t="s">
        <v>52</v>
      </c>
      <c r="F4970" t="s">
        <v>993</v>
      </c>
      <c r="G4970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J4970">
        <f>datainHOME1[[#This Row],[l]]+5</f>
        <v>5004</v>
      </c>
      <c r="N4970">
        <f>IF(datainHOME1[[#This Row],[TimeIn]]-datainHOME1[[#This Row],[TimeOut]] &gt;0, datainHOME1[[#This Row],[TimeIn]]-datainHOME1[[#This Row],[TimeOut]],(datainHOME1[[#This Row],[TimeIn]]-datainHOME1[[#This Row],[TimeOut]])+1000)</f>
        <v>31</v>
      </c>
      <c r="Q4970">
        <f>datainHOME1[[#This Row],[l]]+5</f>
        <v>5004</v>
      </c>
      <c r="U4970">
        <f>IF(datainHOME1[[#This Row],[TimeIn]]-datainHOME1[[#This Row],[TimeOut]] &gt;0, datainHOME1[[#This Row],[TimeIn]]-datainHOME1[[#This Row],[TimeOut]],(datainHOME1[[#This Row],[TimeIn]]-datainHOME1[[#This Row],[TimeOut]])+1000)</f>
        <v>31</v>
      </c>
    </row>
    <row r="4971" spans="1:21" x14ac:dyDescent="0.25">
      <c r="A4971" t="s">
        <v>7</v>
      </c>
      <c r="B4971" t="s">
        <v>5303</v>
      </c>
      <c r="C4971">
        <f>datainHOME1[[#This Row],[l]]+5</f>
        <v>5005</v>
      </c>
      <c r="D4971" t="s">
        <v>5006</v>
      </c>
      <c r="E4971" t="s">
        <v>987</v>
      </c>
      <c r="F4971" t="s">
        <v>999</v>
      </c>
      <c r="G4971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J4971">
        <f>datainHOME1[[#This Row],[l]]+5</f>
        <v>5005</v>
      </c>
      <c r="N4971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Q4971">
        <f>datainHOME1[[#This Row],[l]]+5</f>
        <v>5005</v>
      </c>
      <c r="U4971">
        <f>IF(datainHOME1[[#This Row],[TimeIn]]-datainHOME1[[#This Row],[TimeOut]] &gt;0, datainHOME1[[#This Row],[TimeIn]]-datainHOME1[[#This Row],[TimeOut]],(datainHOME1[[#This Row],[TimeIn]]-datainHOME1[[#This Row],[TimeOut]])+1000)</f>
        <v>38</v>
      </c>
    </row>
    <row r="4972" spans="1:21" x14ac:dyDescent="0.25">
      <c r="A4972" t="s">
        <v>7</v>
      </c>
      <c r="B4972" t="s">
        <v>5304</v>
      </c>
      <c r="C4972">
        <f>datainHOME1[[#This Row],[l]]+5</f>
        <v>5006</v>
      </c>
      <c r="D4972" t="s">
        <v>5007</v>
      </c>
      <c r="E4972" t="s">
        <v>993</v>
      </c>
      <c r="F4972" t="s">
        <v>66</v>
      </c>
      <c r="G4972">
        <f>IF(datainHOME1[[#This Row],[TimeIn]]-datainHOME1[[#This Row],[TimeOut]] &gt;0, datainHOME1[[#This Row],[TimeIn]]-datainHOME1[[#This Row],[TimeOut]],(datainHOME1[[#This Row],[TimeIn]]-datainHOME1[[#This Row],[TimeOut]])+1000)</f>
        <v>55</v>
      </c>
      <c r="J4972">
        <f>datainHOME1[[#This Row],[l]]+5</f>
        <v>5006</v>
      </c>
      <c r="N4972">
        <f>IF(datainHOME1[[#This Row],[TimeIn]]-datainHOME1[[#This Row],[TimeOut]] &gt;0, datainHOME1[[#This Row],[TimeIn]]-datainHOME1[[#This Row],[TimeOut]],(datainHOME1[[#This Row],[TimeIn]]-datainHOME1[[#This Row],[TimeOut]])+1000)</f>
        <v>55</v>
      </c>
      <c r="Q4972">
        <f>datainHOME1[[#This Row],[l]]+5</f>
        <v>5006</v>
      </c>
      <c r="U4972">
        <f>IF(datainHOME1[[#This Row],[TimeIn]]-datainHOME1[[#This Row],[TimeOut]] &gt;0, datainHOME1[[#This Row],[TimeIn]]-datainHOME1[[#This Row],[TimeOut]],(datainHOME1[[#This Row],[TimeIn]]-datainHOME1[[#This Row],[TimeOut]])+1000)</f>
        <v>55</v>
      </c>
    </row>
    <row r="4973" spans="1:21" x14ac:dyDescent="0.25">
      <c r="A4973" t="s">
        <v>7</v>
      </c>
      <c r="B4973" t="s">
        <v>5305</v>
      </c>
      <c r="C4973">
        <f>datainHOME1[[#This Row],[l]]+5</f>
        <v>5007</v>
      </c>
      <c r="D4973" t="s">
        <v>5008</v>
      </c>
      <c r="E4973" t="s">
        <v>197</v>
      </c>
      <c r="F4973" t="s">
        <v>15</v>
      </c>
      <c r="G4973">
        <f>IF(datainHOME1[[#This Row],[TimeIn]]-datainHOME1[[#This Row],[TimeOut]] &gt;0, datainHOME1[[#This Row],[TimeIn]]-datainHOME1[[#This Row],[TimeOut]],(datainHOME1[[#This Row],[TimeIn]]-datainHOME1[[#This Row],[TimeOut]])+1000)</f>
        <v>46</v>
      </c>
      <c r="J4973">
        <f>datainHOME1[[#This Row],[l]]+5</f>
        <v>5007</v>
      </c>
      <c r="N4973">
        <f>IF(datainHOME1[[#This Row],[TimeIn]]-datainHOME1[[#This Row],[TimeOut]] &gt;0, datainHOME1[[#This Row],[TimeIn]]-datainHOME1[[#This Row],[TimeOut]],(datainHOME1[[#This Row],[TimeIn]]-datainHOME1[[#This Row],[TimeOut]])+1000)</f>
        <v>46</v>
      </c>
      <c r="Q4973">
        <f>datainHOME1[[#This Row],[l]]+5</f>
        <v>5007</v>
      </c>
      <c r="U4973">
        <f>IF(datainHOME1[[#This Row],[TimeIn]]-datainHOME1[[#This Row],[TimeOut]] &gt;0, datainHOME1[[#This Row],[TimeIn]]-datainHOME1[[#This Row],[TimeOut]],(datainHOME1[[#This Row],[TimeIn]]-datainHOME1[[#This Row],[TimeOut]])+1000)</f>
        <v>46</v>
      </c>
    </row>
    <row r="4974" spans="1:21" x14ac:dyDescent="0.25">
      <c r="A4974" t="s">
        <v>7</v>
      </c>
      <c r="B4974" t="s">
        <v>5307</v>
      </c>
      <c r="C4974">
        <f>datainHOME1[[#This Row],[l]]+5</f>
        <v>5008</v>
      </c>
      <c r="D4974" t="s">
        <v>5009</v>
      </c>
      <c r="E4974" t="s">
        <v>957</v>
      </c>
      <c r="F4974" t="s">
        <v>67</v>
      </c>
      <c r="G4974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J4974">
        <f>datainHOME1[[#This Row],[l]]+5</f>
        <v>5008</v>
      </c>
      <c r="N4974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Q4974">
        <f>datainHOME1[[#This Row],[l]]+5</f>
        <v>5008</v>
      </c>
      <c r="U4974">
        <f>IF(datainHOME1[[#This Row],[TimeIn]]-datainHOME1[[#This Row],[TimeOut]] &gt;0, datainHOME1[[#This Row],[TimeIn]]-datainHOME1[[#This Row],[TimeOut]],(datainHOME1[[#This Row],[TimeIn]]-datainHOME1[[#This Row],[TimeOut]])+1000)</f>
        <v>41</v>
      </c>
    </row>
    <row r="4975" spans="1:21" x14ac:dyDescent="0.25">
      <c r="A4975" t="s">
        <v>7</v>
      </c>
      <c r="B4975" t="s">
        <v>5308</v>
      </c>
      <c r="C4975">
        <f>datainHOME1[[#This Row],[l]]+5</f>
        <v>5009</v>
      </c>
      <c r="D4975" t="s">
        <v>5010</v>
      </c>
      <c r="E4975" t="s">
        <v>340</v>
      </c>
      <c r="F4975" t="s">
        <v>77</v>
      </c>
      <c r="G4975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J4975">
        <f>datainHOME1[[#This Row],[l]]+5</f>
        <v>5009</v>
      </c>
      <c r="N4975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Q4975">
        <f>datainHOME1[[#This Row],[l]]+5</f>
        <v>5009</v>
      </c>
      <c r="U4975">
        <f>IF(datainHOME1[[#This Row],[TimeIn]]-datainHOME1[[#This Row],[TimeOut]] &gt;0, datainHOME1[[#This Row],[TimeIn]]-datainHOME1[[#This Row],[TimeOut]],(datainHOME1[[#This Row],[TimeIn]]-datainHOME1[[#This Row],[TimeOut]])+1000)</f>
        <v>38</v>
      </c>
    </row>
    <row r="4976" spans="1:21" x14ac:dyDescent="0.25">
      <c r="A4976" t="s">
        <v>7</v>
      </c>
      <c r="B4976" t="s">
        <v>5443</v>
      </c>
      <c r="C4976">
        <f>datainHOME1[[#This Row],[l]]+5</f>
        <v>5010</v>
      </c>
      <c r="D4976" t="s">
        <v>5011</v>
      </c>
      <c r="E4976" t="s">
        <v>21</v>
      </c>
      <c r="F4976" t="s">
        <v>101</v>
      </c>
      <c r="G4976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J4976">
        <f>datainHOME1[[#This Row],[l]]+5</f>
        <v>5010</v>
      </c>
      <c r="N4976">
        <f>IF(datainHOME1[[#This Row],[TimeIn]]-datainHOME1[[#This Row],[TimeOut]] &gt;0, datainHOME1[[#This Row],[TimeIn]]-datainHOME1[[#This Row],[TimeOut]],(datainHOME1[[#This Row],[TimeIn]]-datainHOME1[[#This Row],[TimeOut]])+1000)</f>
        <v>33</v>
      </c>
      <c r="Q4976">
        <f>datainHOME1[[#This Row],[l]]+5</f>
        <v>5010</v>
      </c>
      <c r="U4976">
        <f>IF(datainHOME1[[#This Row],[TimeIn]]-datainHOME1[[#This Row],[TimeOut]] &gt;0, datainHOME1[[#This Row],[TimeIn]]-datainHOME1[[#This Row],[TimeOut]],(datainHOME1[[#This Row],[TimeIn]]-datainHOME1[[#This Row],[TimeOut]])+1000)</f>
        <v>33</v>
      </c>
    </row>
    <row r="4977" spans="1:21" x14ac:dyDescent="0.25">
      <c r="A4977" t="s">
        <v>7</v>
      </c>
      <c r="B4977" t="s">
        <v>5309</v>
      </c>
      <c r="C4977">
        <f>datainHOME1[[#This Row],[l]]+5</f>
        <v>5011</v>
      </c>
      <c r="D4977" t="s">
        <v>5012</v>
      </c>
      <c r="E4977" t="s">
        <v>59</v>
      </c>
      <c r="F4977" t="s">
        <v>161</v>
      </c>
      <c r="G4977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J4977">
        <f>datainHOME1[[#This Row],[l]]+5</f>
        <v>5011</v>
      </c>
      <c r="N4977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Q4977">
        <f>datainHOME1[[#This Row],[l]]+5</f>
        <v>5011</v>
      </c>
      <c r="U4977">
        <f>IF(datainHOME1[[#This Row],[TimeIn]]-datainHOME1[[#This Row],[TimeOut]] &gt;0, datainHOME1[[#This Row],[TimeIn]]-datainHOME1[[#This Row],[TimeOut]],(datainHOME1[[#This Row],[TimeIn]]-datainHOME1[[#This Row],[TimeOut]])+1000)</f>
        <v>41</v>
      </c>
    </row>
    <row r="4978" spans="1:21" x14ac:dyDescent="0.25">
      <c r="A4978" t="s">
        <v>7</v>
      </c>
      <c r="B4978" t="s">
        <v>5310</v>
      </c>
      <c r="C4978">
        <f>datainHOME1[[#This Row],[l]]+5</f>
        <v>5012</v>
      </c>
      <c r="D4978" t="s">
        <v>5013</v>
      </c>
      <c r="E4978" t="s">
        <v>92</v>
      </c>
      <c r="F4978" t="s">
        <v>231</v>
      </c>
      <c r="G4978">
        <f>IF(datainHOME1[[#This Row],[TimeIn]]-datainHOME1[[#This Row],[TimeOut]] &gt;0, datainHOME1[[#This Row],[TimeIn]]-datainHOME1[[#This Row],[TimeOut]],(datainHOME1[[#This Row],[TimeIn]]-datainHOME1[[#This Row],[TimeOut]])+1000)</f>
        <v>71</v>
      </c>
      <c r="J4978">
        <f>datainHOME1[[#This Row],[l]]+5</f>
        <v>5012</v>
      </c>
      <c r="N4978">
        <f>IF(datainHOME1[[#This Row],[TimeIn]]-datainHOME1[[#This Row],[TimeOut]] &gt;0, datainHOME1[[#This Row],[TimeIn]]-datainHOME1[[#This Row],[TimeOut]],(datainHOME1[[#This Row],[TimeIn]]-datainHOME1[[#This Row],[TimeOut]])+1000)</f>
        <v>71</v>
      </c>
      <c r="Q4978">
        <f>datainHOME1[[#This Row],[l]]+5</f>
        <v>5012</v>
      </c>
      <c r="U4978">
        <f>IF(datainHOME1[[#This Row],[TimeIn]]-datainHOME1[[#This Row],[TimeOut]] &gt;0, datainHOME1[[#This Row],[TimeIn]]-datainHOME1[[#This Row],[TimeOut]],(datainHOME1[[#This Row],[TimeIn]]-datainHOME1[[#This Row],[TimeOut]])+1000)</f>
        <v>71</v>
      </c>
    </row>
    <row r="4979" spans="1:21" x14ac:dyDescent="0.25">
      <c r="A4979" t="s">
        <v>7</v>
      </c>
      <c r="B4979" t="s">
        <v>5313</v>
      </c>
      <c r="C4979">
        <f>datainHOME1[[#This Row],[l]]+5</f>
        <v>5013</v>
      </c>
      <c r="D4979" t="s">
        <v>5014</v>
      </c>
      <c r="E4979" t="s">
        <v>216</v>
      </c>
      <c r="F4979" t="s">
        <v>262</v>
      </c>
      <c r="G4979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J4979">
        <f>datainHOME1[[#This Row],[l]]+5</f>
        <v>5013</v>
      </c>
      <c r="N4979">
        <f>IF(datainHOME1[[#This Row],[TimeIn]]-datainHOME1[[#This Row],[TimeOut]] &gt;0, datainHOME1[[#This Row],[TimeIn]]-datainHOME1[[#This Row],[TimeOut]],(datainHOME1[[#This Row],[TimeIn]]-datainHOME1[[#This Row],[TimeOut]])+1000)</f>
        <v>27</v>
      </c>
      <c r="Q4979">
        <f>datainHOME1[[#This Row],[l]]+5</f>
        <v>5013</v>
      </c>
      <c r="U4979">
        <f>IF(datainHOME1[[#This Row],[TimeIn]]-datainHOME1[[#This Row],[TimeOut]] &gt;0, datainHOME1[[#This Row],[TimeIn]]-datainHOME1[[#This Row],[TimeOut]],(datainHOME1[[#This Row],[TimeIn]]-datainHOME1[[#This Row],[TimeOut]])+1000)</f>
        <v>27</v>
      </c>
    </row>
    <row r="4980" spans="1:21" x14ac:dyDescent="0.25">
      <c r="A4980" t="s">
        <v>7</v>
      </c>
      <c r="B4980" t="s">
        <v>5314</v>
      </c>
      <c r="C4980">
        <f>datainHOME1[[#This Row],[l]]+5</f>
        <v>5014</v>
      </c>
      <c r="D4980" t="s">
        <v>5015</v>
      </c>
      <c r="E4980" t="s">
        <v>256</v>
      </c>
      <c r="F4980" t="s">
        <v>290</v>
      </c>
      <c r="G4980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4980">
        <f>datainHOME1[[#This Row],[l]]+5</f>
        <v>5014</v>
      </c>
      <c r="N4980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4980">
        <f>datainHOME1[[#This Row],[l]]+5</f>
        <v>5014</v>
      </c>
      <c r="U4980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4981" spans="1:21" x14ac:dyDescent="0.25">
      <c r="A4981" t="s">
        <v>7</v>
      </c>
      <c r="B4981" t="s">
        <v>5315</v>
      </c>
      <c r="C4981">
        <f>datainHOME1[[#This Row],[l]]+5</f>
        <v>5015</v>
      </c>
      <c r="D4981" t="s">
        <v>5016</v>
      </c>
      <c r="E4981" t="s">
        <v>262</v>
      </c>
      <c r="F4981" t="s">
        <v>325</v>
      </c>
      <c r="G4981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J4981">
        <f>datainHOME1[[#This Row],[l]]+5</f>
        <v>5015</v>
      </c>
      <c r="N4981">
        <f>IF(datainHOME1[[#This Row],[TimeIn]]-datainHOME1[[#This Row],[TimeOut]] &gt;0, datainHOME1[[#This Row],[TimeIn]]-datainHOME1[[#This Row],[TimeOut]],(datainHOME1[[#This Row],[TimeIn]]-datainHOME1[[#This Row],[TimeOut]])+1000)</f>
        <v>28</v>
      </c>
      <c r="Q4981">
        <f>datainHOME1[[#This Row],[l]]+5</f>
        <v>5015</v>
      </c>
      <c r="U4981">
        <f>IF(datainHOME1[[#This Row],[TimeIn]]-datainHOME1[[#This Row],[TimeOut]] &gt;0, datainHOME1[[#This Row],[TimeIn]]-datainHOME1[[#This Row],[TimeOut]],(datainHOME1[[#This Row],[TimeIn]]-datainHOME1[[#This Row],[TimeOut]])+1000)</f>
        <v>28</v>
      </c>
    </row>
    <row r="4982" spans="1:21" x14ac:dyDescent="0.25">
      <c r="A4982" t="s">
        <v>7</v>
      </c>
      <c r="B4982" t="s">
        <v>5316</v>
      </c>
      <c r="C4982">
        <f>datainHOME1[[#This Row],[l]]+5</f>
        <v>5016</v>
      </c>
      <c r="D4982" t="s">
        <v>5017</v>
      </c>
      <c r="E4982" t="s">
        <v>90</v>
      </c>
      <c r="F4982" t="s">
        <v>358</v>
      </c>
      <c r="G4982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J4982">
        <f>datainHOME1[[#This Row],[l]]+5</f>
        <v>5016</v>
      </c>
      <c r="N4982">
        <f>IF(datainHOME1[[#This Row],[TimeIn]]-datainHOME1[[#This Row],[TimeOut]] &gt;0, datainHOME1[[#This Row],[TimeIn]]-datainHOME1[[#This Row],[TimeOut]],(datainHOME1[[#This Row],[TimeIn]]-datainHOME1[[#This Row],[TimeOut]])+1000)</f>
        <v>40</v>
      </c>
      <c r="Q4982">
        <f>datainHOME1[[#This Row],[l]]+5</f>
        <v>5016</v>
      </c>
      <c r="U4982">
        <f>IF(datainHOME1[[#This Row],[TimeIn]]-datainHOME1[[#This Row],[TimeOut]] &gt;0, datainHOME1[[#This Row],[TimeIn]]-datainHOME1[[#This Row],[TimeOut]],(datainHOME1[[#This Row],[TimeIn]]-datainHOME1[[#This Row],[TimeOut]])+1000)</f>
        <v>40</v>
      </c>
    </row>
    <row r="4983" spans="1:21" x14ac:dyDescent="0.25">
      <c r="A4983" t="s">
        <v>7</v>
      </c>
      <c r="B4983" t="s">
        <v>5318</v>
      </c>
      <c r="C4983">
        <f>datainHOME1[[#This Row],[l]]+5</f>
        <v>5017</v>
      </c>
      <c r="D4983" t="s">
        <v>5018</v>
      </c>
      <c r="E4983" t="s">
        <v>336</v>
      </c>
      <c r="F4983" t="s">
        <v>398</v>
      </c>
      <c r="G4983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J4983">
        <f>datainHOME1[[#This Row],[l]]+5</f>
        <v>5017</v>
      </c>
      <c r="N4983">
        <f>IF(datainHOME1[[#This Row],[TimeIn]]-datainHOME1[[#This Row],[TimeOut]] &gt;0, datainHOME1[[#This Row],[TimeIn]]-datainHOME1[[#This Row],[TimeOut]],(datainHOME1[[#This Row],[TimeIn]]-datainHOME1[[#This Row],[TimeOut]])+1000)</f>
        <v>36</v>
      </c>
      <c r="Q4983">
        <f>datainHOME1[[#This Row],[l]]+5</f>
        <v>5017</v>
      </c>
      <c r="U4983">
        <f>IF(datainHOME1[[#This Row],[TimeIn]]-datainHOME1[[#This Row],[TimeOut]] &gt;0, datainHOME1[[#This Row],[TimeIn]]-datainHOME1[[#This Row],[TimeOut]],(datainHOME1[[#This Row],[TimeIn]]-datainHOME1[[#This Row],[TimeOut]])+1000)</f>
        <v>36</v>
      </c>
    </row>
    <row r="4984" spans="1:21" x14ac:dyDescent="0.25">
      <c r="A4984" t="s">
        <v>7</v>
      </c>
      <c r="B4984" t="s">
        <v>5319</v>
      </c>
      <c r="C4984">
        <f>datainHOME1[[#This Row],[l]]+5</f>
        <v>5018</v>
      </c>
      <c r="D4984" t="s">
        <v>5019</v>
      </c>
      <c r="E4984" t="s">
        <v>356</v>
      </c>
      <c r="F4984" t="s">
        <v>435</v>
      </c>
      <c r="G4984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J4984">
        <f>datainHOME1[[#This Row],[l]]+5</f>
        <v>5018</v>
      </c>
      <c r="N4984">
        <f>IF(datainHOME1[[#This Row],[TimeIn]]-datainHOME1[[#This Row],[TimeOut]] &gt;0, datainHOME1[[#This Row],[TimeIn]]-datainHOME1[[#This Row],[TimeOut]],(datainHOME1[[#This Row],[TimeIn]]-datainHOME1[[#This Row],[TimeOut]])+1000)</f>
        <v>38</v>
      </c>
      <c r="Q4984">
        <f>datainHOME1[[#This Row],[l]]+5</f>
        <v>5018</v>
      </c>
      <c r="U4984">
        <f>IF(datainHOME1[[#This Row],[TimeIn]]-datainHOME1[[#This Row],[TimeOut]] &gt;0, datainHOME1[[#This Row],[TimeIn]]-datainHOME1[[#This Row],[TimeOut]],(datainHOME1[[#This Row],[TimeIn]]-datainHOME1[[#This Row],[TimeOut]])+1000)</f>
        <v>38</v>
      </c>
    </row>
    <row r="4985" spans="1:21" x14ac:dyDescent="0.25">
      <c r="A4985" t="s">
        <v>7</v>
      </c>
      <c r="B4985" t="s">
        <v>5320</v>
      </c>
      <c r="C4985">
        <f>datainHOME1[[#This Row],[l]]+5</f>
        <v>5019</v>
      </c>
      <c r="D4985" t="s">
        <v>5020</v>
      </c>
      <c r="E4985" t="s">
        <v>373</v>
      </c>
      <c r="F4985" t="s">
        <v>455</v>
      </c>
      <c r="G4985">
        <f>IF(datainHOME1[[#This Row],[TimeIn]]-datainHOME1[[#This Row],[TimeOut]] &gt;0, datainHOME1[[#This Row],[TimeIn]]-datainHOME1[[#This Row],[TimeOut]],(datainHOME1[[#This Row],[TimeIn]]-datainHOME1[[#This Row],[TimeOut]])+1000)</f>
        <v>47</v>
      </c>
      <c r="J4985">
        <f>datainHOME1[[#This Row],[l]]+5</f>
        <v>5019</v>
      </c>
      <c r="N4985">
        <f>IF(datainHOME1[[#This Row],[TimeIn]]-datainHOME1[[#This Row],[TimeOut]] &gt;0, datainHOME1[[#This Row],[TimeIn]]-datainHOME1[[#This Row],[TimeOut]],(datainHOME1[[#This Row],[TimeIn]]-datainHOME1[[#This Row],[TimeOut]])+1000)</f>
        <v>47</v>
      </c>
      <c r="Q4985">
        <f>datainHOME1[[#This Row],[l]]+5</f>
        <v>5019</v>
      </c>
      <c r="U4985">
        <f>IF(datainHOME1[[#This Row],[TimeIn]]-datainHOME1[[#This Row],[TimeOut]] &gt;0, datainHOME1[[#This Row],[TimeIn]]-datainHOME1[[#This Row],[TimeOut]],(datainHOME1[[#This Row],[TimeIn]]-datainHOME1[[#This Row],[TimeOut]])+1000)</f>
        <v>47</v>
      </c>
    </row>
    <row r="4986" spans="1:21" x14ac:dyDescent="0.25">
      <c r="A4986" t="s">
        <v>7</v>
      </c>
      <c r="B4986" t="s">
        <v>5323</v>
      </c>
      <c r="C4986">
        <f>datainHOME1[[#This Row],[l]]+5</f>
        <v>5020</v>
      </c>
      <c r="D4986" t="s">
        <v>5021</v>
      </c>
      <c r="E4986" t="s">
        <v>435</v>
      </c>
      <c r="F4986" t="s">
        <v>488</v>
      </c>
      <c r="G4986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J4986">
        <f>datainHOME1[[#This Row],[l]]+5</f>
        <v>5020</v>
      </c>
      <c r="N4986">
        <f>IF(datainHOME1[[#This Row],[TimeIn]]-datainHOME1[[#This Row],[TimeOut]] &gt;0, datainHOME1[[#This Row],[TimeIn]]-datainHOME1[[#This Row],[TimeOut]],(datainHOME1[[#This Row],[TimeIn]]-datainHOME1[[#This Row],[TimeOut]])+1000)</f>
        <v>41</v>
      </c>
      <c r="Q4986">
        <f>datainHOME1[[#This Row],[l]]+5</f>
        <v>5020</v>
      </c>
      <c r="U4986">
        <f>IF(datainHOME1[[#This Row],[TimeIn]]-datainHOME1[[#This Row],[TimeOut]] &gt;0, datainHOME1[[#This Row],[TimeIn]]-datainHOME1[[#This Row],[TimeOut]],(datainHOME1[[#This Row],[TimeIn]]-datainHOME1[[#This Row],[TimeOut]])+1000)</f>
        <v>41</v>
      </c>
    </row>
    <row r="4987" spans="1:21" x14ac:dyDescent="0.25">
      <c r="A4987" t="s">
        <v>7</v>
      </c>
      <c r="B4987" t="s">
        <v>5325</v>
      </c>
      <c r="C4987">
        <f>datainHOME1[[#This Row],[l]]+5</f>
        <v>5021</v>
      </c>
      <c r="D4987" t="s">
        <v>5022</v>
      </c>
      <c r="E4987" t="s">
        <v>488</v>
      </c>
      <c r="F4987" t="s">
        <v>117</v>
      </c>
      <c r="G498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4987">
        <f>datainHOME1[[#This Row],[l]]+5</f>
        <v>5021</v>
      </c>
      <c r="N498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4987">
        <f>datainHOME1[[#This Row],[l]]+5</f>
        <v>5021</v>
      </c>
      <c r="U498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4988" spans="1:21" x14ac:dyDescent="0.25">
      <c r="A4988" t="s">
        <v>7</v>
      </c>
      <c r="B4988" t="s">
        <v>5326</v>
      </c>
      <c r="C4988">
        <f>datainHOME1[[#This Row],[l]]+5</f>
        <v>5022</v>
      </c>
      <c r="D4988" t="s">
        <v>5023</v>
      </c>
      <c r="E4988" t="s">
        <v>512</v>
      </c>
      <c r="F4988" t="s">
        <v>550</v>
      </c>
      <c r="G498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988">
        <f>datainHOME1[[#This Row],[l]]+5</f>
        <v>5022</v>
      </c>
      <c r="N498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988">
        <f>datainHOME1[[#This Row],[l]]+5</f>
        <v>5022</v>
      </c>
      <c r="U498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989" spans="1:21" x14ac:dyDescent="0.25">
      <c r="A4989" t="s">
        <v>7</v>
      </c>
      <c r="B4989" t="s">
        <v>5327</v>
      </c>
      <c r="C4989">
        <f>datainHOME1[[#This Row],[l]]+5</f>
        <v>5023</v>
      </c>
      <c r="D4989" t="s">
        <v>5024</v>
      </c>
      <c r="E4989" t="s">
        <v>543</v>
      </c>
      <c r="F4989" t="s">
        <v>115</v>
      </c>
      <c r="G498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989">
        <f>datainHOME1[[#This Row],[l]]+5</f>
        <v>5023</v>
      </c>
      <c r="N498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989">
        <f>datainHOME1[[#This Row],[l]]+5</f>
        <v>5023</v>
      </c>
      <c r="U4989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4990" spans="1:21" x14ac:dyDescent="0.25">
      <c r="A4990" t="s">
        <v>7</v>
      </c>
      <c r="B4990" t="s">
        <v>5328</v>
      </c>
      <c r="C4990">
        <f>datainHOME1[[#This Row],[l]]+5</f>
        <v>5024</v>
      </c>
      <c r="D4990" t="s">
        <v>5150</v>
      </c>
      <c r="E4990" t="s">
        <v>563</v>
      </c>
      <c r="F4990" t="s">
        <v>588</v>
      </c>
      <c r="G499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990">
        <f>datainHOME1[[#This Row],[l]]+5</f>
        <v>5024</v>
      </c>
      <c r="N499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990">
        <f>datainHOME1[[#This Row],[l]]+5</f>
        <v>5024</v>
      </c>
      <c r="U499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991" spans="1:21" x14ac:dyDescent="0.25">
      <c r="A4991" t="s">
        <v>7</v>
      </c>
      <c r="B4991" t="s">
        <v>5329</v>
      </c>
      <c r="C4991">
        <f>datainHOME1[[#This Row],[l]]+5</f>
        <v>5025</v>
      </c>
      <c r="D4991" t="s">
        <v>5025</v>
      </c>
      <c r="E4991" t="s">
        <v>571</v>
      </c>
      <c r="F4991" t="s">
        <v>607</v>
      </c>
      <c r="G499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991">
        <f>datainHOME1[[#This Row],[l]]+5</f>
        <v>5025</v>
      </c>
      <c r="N499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991">
        <f>datainHOME1[[#This Row],[l]]+5</f>
        <v>5025</v>
      </c>
      <c r="U499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992" spans="1:21" x14ac:dyDescent="0.25">
      <c r="A4992" t="s">
        <v>7</v>
      </c>
      <c r="B4992" t="s">
        <v>5330</v>
      </c>
      <c r="C4992">
        <f>datainHOME1[[#This Row],[l]]+5</f>
        <v>5026</v>
      </c>
      <c r="D4992" t="s">
        <v>5026</v>
      </c>
      <c r="E4992" t="s">
        <v>588</v>
      </c>
      <c r="F4992" t="s">
        <v>618</v>
      </c>
      <c r="G499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4992">
        <f>datainHOME1[[#This Row],[l]]+5</f>
        <v>5026</v>
      </c>
      <c r="N4992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4992">
        <f>datainHOME1[[#This Row],[l]]+5</f>
        <v>5026</v>
      </c>
      <c r="U4992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4993" spans="1:21" x14ac:dyDescent="0.25">
      <c r="A4993" t="s">
        <v>7</v>
      </c>
      <c r="B4993" t="s">
        <v>5331</v>
      </c>
      <c r="C4993">
        <f>datainHOME1[[#This Row],[l]]+5</f>
        <v>5027</v>
      </c>
      <c r="D4993" t="s">
        <v>5027</v>
      </c>
      <c r="E4993" t="s">
        <v>607</v>
      </c>
      <c r="F4993" t="s">
        <v>372</v>
      </c>
      <c r="G4993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993">
        <f>datainHOME1[[#This Row],[l]]+5</f>
        <v>5027</v>
      </c>
      <c r="N4993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993">
        <f>datainHOME1[[#This Row],[l]]+5</f>
        <v>5027</v>
      </c>
      <c r="U4993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994" spans="1:21" x14ac:dyDescent="0.25">
      <c r="A4994" t="s">
        <v>7</v>
      </c>
      <c r="B4994" t="s">
        <v>5332</v>
      </c>
      <c r="C4994">
        <f>datainHOME1[[#This Row],[l]]+5</f>
        <v>5028</v>
      </c>
      <c r="D4994" t="s">
        <v>5028</v>
      </c>
      <c r="E4994" t="s">
        <v>634</v>
      </c>
      <c r="F4994" t="s">
        <v>650</v>
      </c>
      <c r="G499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994">
        <f>datainHOME1[[#This Row],[l]]+5</f>
        <v>5028</v>
      </c>
      <c r="N499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994">
        <f>datainHOME1[[#This Row],[l]]+5</f>
        <v>5028</v>
      </c>
      <c r="U499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995" spans="1:21" x14ac:dyDescent="0.25">
      <c r="A4995" t="s">
        <v>7</v>
      </c>
      <c r="B4995" t="s">
        <v>5333</v>
      </c>
      <c r="C4995">
        <f>datainHOME1[[#This Row],[l]]+5</f>
        <v>5029</v>
      </c>
      <c r="D4995" t="s">
        <v>5029</v>
      </c>
      <c r="E4995" t="s">
        <v>125</v>
      </c>
      <c r="F4995" t="s">
        <v>250</v>
      </c>
      <c r="G499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4995">
        <f>datainHOME1[[#This Row],[l]]+5</f>
        <v>5029</v>
      </c>
      <c r="N499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4995">
        <f>datainHOME1[[#This Row],[l]]+5</f>
        <v>5029</v>
      </c>
      <c r="U499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4996" spans="1:21" x14ac:dyDescent="0.25">
      <c r="A4996" t="s">
        <v>7</v>
      </c>
      <c r="B4996" t="s">
        <v>5334</v>
      </c>
      <c r="C4996">
        <f>datainHOME1[[#This Row],[l]]+5</f>
        <v>5030</v>
      </c>
      <c r="D4996" t="s">
        <v>5030</v>
      </c>
      <c r="E4996" t="s">
        <v>484</v>
      </c>
      <c r="F4996" t="s">
        <v>242</v>
      </c>
      <c r="G499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4996">
        <f>datainHOME1[[#This Row],[l]]+5</f>
        <v>5030</v>
      </c>
      <c r="N499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4996">
        <f>datainHOME1[[#This Row],[l]]+5</f>
        <v>5030</v>
      </c>
      <c r="U499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4997" spans="1:21" x14ac:dyDescent="0.25">
      <c r="A4997" t="s">
        <v>7</v>
      </c>
      <c r="B4997" t="s">
        <v>5335</v>
      </c>
      <c r="C4997">
        <f>datainHOME1[[#This Row],[l]]+5</f>
        <v>5031</v>
      </c>
      <c r="D4997" t="s">
        <v>5031</v>
      </c>
      <c r="E4997" t="s">
        <v>664</v>
      </c>
      <c r="F4997" t="s">
        <v>387</v>
      </c>
      <c r="G4997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4997">
        <f>datainHOME1[[#This Row],[l]]+5</f>
        <v>5031</v>
      </c>
      <c r="N4997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4997">
        <f>datainHOME1[[#This Row],[l]]+5</f>
        <v>5031</v>
      </c>
      <c r="U4997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4998" spans="1:21" x14ac:dyDescent="0.25">
      <c r="A4998" t="s">
        <v>7</v>
      </c>
      <c r="B4998" t="s">
        <v>5336</v>
      </c>
      <c r="C4998">
        <f>datainHOME1[[#This Row],[l]]+5</f>
        <v>5032</v>
      </c>
      <c r="D4998" t="s">
        <v>5032</v>
      </c>
      <c r="E4998" t="s">
        <v>242</v>
      </c>
      <c r="F4998" t="s">
        <v>257</v>
      </c>
      <c r="G499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4998">
        <f>datainHOME1[[#This Row],[l]]+5</f>
        <v>5032</v>
      </c>
      <c r="N499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4998">
        <f>datainHOME1[[#This Row],[l]]+5</f>
        <v>5032</v>
      </c>
      <c r="U4998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4999" spans="1:21" x14ac:dyDescent="0.25">
      <c r="A4999" t="s">
        <v>7</v>
      </c>
      <c r="B4999" t="s">
        <v>5337</v>
      </c>
      <c r="C4999">
        <f>datainHOME1[[#This Row],[l]]+5</f>
        <v>5033</v>
      </c>
      <c r="D4999" t="s">
        <v>5033</v>
      </c>
      <c r="E4999" t="s">
        <v>135</v>
      </c>
      <c r="F4999" t="s">
        <v>719</v>
      </c>
      <c r="G499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4999">
        <f>datainHOME1[[#This Row],[l]]+5</f>
        <v>5033</v>
      </c>
      <c r="N499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4999">
        <f>datainHOME1[[#This Row],[l]]+5</f>
        <v>5033</v>
      </c>
      <c r="U4999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5000" spans="1:21" x14ac:dyDescent="0.25">
      <c r="A5000" t="s">
        <v>7</v>
      </c>
      <c r="B5000" t="s">
        <v>5338</v>
      </c>
      <c r="C5000">
        <f>datainHOME1[[#This Row],[l]]+5</f>
        <v>5034</v>
      </c>
      <c r="D5000" t="s">
        <v>5034</v>
      </c>
      <c r="E5000" t="s">
        <v>248</v>
      </c>
      <c r="F5000" t="s">
        <v>725</v>
      </c>
      <c r="G500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5000">
        <f>datainHOME1[[#This Row],[l]]+5</f>
        <v>5034</v>
      </c>
      <c r="N500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5000">
        <f>datainHOME1[[#This Row],[l]]+5</f>
        <v>5034</v>
      </c>
      <c r="U500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5001" spans="1:21" x14ac:dyDescent="0.25">
      <c r="A5001" t="s">
        <v>7</v>
      </c>
      <c r="B5001" t="s">
        <v>5339</v>
      </c>
      <c r="C5001">
        <f>datainHOME1[[#This Row],[l]]+5</f>
        <v>5035</v>
      </c>
      <c r="D5001" t="s">
        <v>5035</v>
      </c>
      <c r="E5001" t="s">
        <v>718</v>
      </c>
      <c r="F5001" t="s">
        <v>662</v>
      </c>
      <c r="G5001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5001">
        <f>datainHOME1[[#This Row],[l]]+5</f>
        <v>5035</v>
      </c>
      <c r="N5001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5001">
        <f>datainHOME1[[#This Row],[l]]+5</f>
        <v>5035</v>
      </c>
      <c r="U5001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5002" spans="1:21" x14ac:dyDescent="0.25">
      <c r="A5002" t="s">
        <v>7</v>
      </c>
      <c r="B5002" t="s">
        <v>5340</v>
      </c>
      <c r="C5002">
        <f>datainHOME1[[#This Row],[l]]+5</f>
        <v>5036</v>
      </c>
      <c r="D5002" t="s">
        <v>5036</v>
      </c>
      <c r="E5002" t="s">
        <v>141</v>
      </c>
      <c r="F5002" t="s">
        <v>729</v>
      </c>
      <c r="G500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5002">
        <f>datainHOME1[[#This Row],[l]]+5</f>
        <v>5036</v>
      </c>
      <c r="N5002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5002">
        <f>datainHOME1[[#This Row],[l]]+5</f>
        <v>5036</v>
      </c>
      <c r="U5002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5003" spans="1:21" x14ac:dyDescent="0.25">
      <c r="A5003" t="s">
        <v>7</v>
      </c>
      <c r="B5003" t="s">
        <v>5341</v>
      </c>
      <c r="C5003">
        <f>datainHOME1[[#This Row],[l]]+5</f>
        <v>5037</v>
      </c>
      <c r="D5003" t="s">
        <v>5037</v>
      </c>
      <c r="E5003" t="s">
        <v>662</v>
      </c>
      <c r="F5003" t="s">
        <v>767</v>
      </c>
      <c r="G500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5003">
        <f>datainHOME1[[#This Row],[l]]+5</f>
        <v>5037</v>
      </c>
      <c r="N500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5003">
        <f>datainHOME1[[#This Row],[l]]+5</f>
        <v>5037</v>
      </c>
      <c r="U5003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5004" spans="1:21" x14ac:dyDescent="0.25">
      <c r="A5004" t="s">
        <v>7</v>
      </c>
      <c r="B5004" t="s">
        <v>5342</v>
      </c>
      <c r="C5004">
        <f>datainHOME1[[#This Row],[l]]+5</f>
        <v>5038</v>
      </c>
      <c r="D5004" t="s">
        <v>5038</v>
      </c>
      <c r="E5004" t="s">
        <v>251</v>
      </c>
      <c r="F5004" t="s">
        <v>145</v>
      </c>
      <c r="G500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5004">
        <f>datainHOME1[[#This Row],[l]]+5</f>
        <v>5038</v>
      </c>
      <c r="N500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5004">
        <f>datainHOME1[[#This Row],[l]]+5</f>
        <v>5038</v>
      </c>
      <c r="U500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5005" spans="1:21" x14ac:dyDescent="0.25">
      <c r="A5005" t="s">
        <v>7</v>
      </c>
      <c r="B5005" t="s">
        <v>5343</v>
      </c>
      <c r="C5005">
        <f>datainHOME1[[#This Row],[l]]+5</f>
        <v>5039</v>
      </c>
      <c r="D5005" t="s">
        <v>5039</v>
      </c>
      <c r="E5005" t="s">
        <v>777</v>
      </c>
      <c r="F5005" t="s">
        <v>666</v>
      </c>
      <c r="G500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5005">
        <f>datainHOME1[[#This Row],[l]]+5</f>
        <v>5039</v>
      </c>
      <c r="N500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5005">
        <f>datainHOME1[[#This Row],[l]]+5</f>
        <v>5039</v>
      </c>
      <c r="U500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5006" spans="1:21" x14ac:dyDescent="0.25">
      <c r="A5006" t="s">
        <v>7</v>
      </c>
      <c r="B5006" t="s">
        <v>5344</v>
      </c>
      <c r="C5006">
        <f>datainHOME1[[#This Row],[l]]+5</f>
        <v>5040</v>
      </c>
      <c r="D5006" t="s">
        <v>5040</v>
      </c>
      <c r="E5006" t="s">
        <v>145</v>
      </c>
      <c r="F5006" t="s">
        <v>388</v>
      </c>
      <c r="G5006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5006">
        <f>datainHOME1[[#This Row],[l]]+5</f>
        <v>5040</v>
      </c>
      <c r="N5006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5006">
        <f>datainHOME1[[#This Row],[l]]+5</f>
        <v>5040</v>
      </c>
      <c r="U5006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5007" spans="1:21" x14ac:dyDescent="0.25">
      <c r="A5007" t="s">
        <v>7</v>
      </c>
      <c r="B5007" t="s">
        <v>5345</v>
      </c>
      <c r="C5007">
        <f>datainHOME1[[#This Row],[l]]+5</f>
        <v>5041</v>
      </c>
      <c r="D5007" t="s">
        <v>5041</v>
      </c>
      <c r="E5007" t="s">
        <v>666</v>
      </c>
      <c r="F5007" t="s">
        <v>153</v>
      </c>
      <c r="G500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5007">
        <f>datainHOME1[[#This Row],[l]]+5</f>
        <v>5041</v>
      </c>
      <c r="N500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5007">
        <f>datainHOME1[[#This Row],[l]]+5</f>
        <v>5041</v>
      </c>
      <c r="U500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5008" spans="1:21" x14ac:dyDescent="0.25">
      <c r="A5008" t="s">
        <v>7</v>
      </c>
      <c r="B5008" t="s">
        <v>5346</v>
      </c>
      <c r="C5008">
        <f>datainHOME1[[#This Row],[l]]+5</f>
        <v>5042</v>
      </c>
      <c r="D5008" t="s">
        <v>5042</v>
      </c>
      <c r="E5008" t="s">
        <v>388</v>
      </c>
      <c r="F5008" t="s">
        <v>258</v>
      </c>
      <c r="G500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5008">
        <f>datainHOME1[[#This Row],[l]]+5</f>
        <v>5042</v>
      </c>
      <c r="N500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5008">
        <f>datainHOME1[[#This Row],[l]]+5</f>
        <v>5042</v>
      </c>
      <c r="U500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5009" spans="1:21" x14ac:dyDescent="0.25">
      <c r="A5009" t="s">
        <v>7</v>
      </c>
      <c r="B5009" t="s">
        <v>5347</v>
      </c>
      <c r="C5009">
        <f>datainHOME1[[#This Row],[l]]+5</f>
        <v>5043</v>
      </c>
      <c r="D5009" t="s">
        <v>5043</v>
      </c>
      <c r="E5009" t="s">
        <v>258</v>
      </c>
      <c r="F5009" t="s">
        <v>500</v>
      </c>
      <c r="G500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5009">
        <f>datainHOME1[[#This Row],[l]]+5</f>
        <v>5043</v>
      </c>
      <c r="N500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5009">
        <f>datainHOME1[[#This Row],[l]]+5</f>
        <v>5043</v>
      </c>
      <c r="U500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5010" spans="1:21" x14ac:dyDescent="0.25">
      <c r="A5010" t="s">
        <v>7</v>
      </c>
      <c r="B5010" t="s">
        <v>5348</v>
      </c>
      <c r="C5010">
        <f>datainHOME1[[#This Row],[l]]+5</f>
        <v>5044</v>
      </c>
      <c r="D5010" t="s">
        <v>5044</v>
      </c>
      <c r="E5010" t="s">
        <v>737</v>
      </c>
      <c r="F5010" t="s">
        <v>405</v>
      </c>
      <c r="G501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5010">
        <f>datainHOME1[[#This Row],[l]]+5</f>
        <v>5044</v>
      </c>
      <c r="N501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5010">
        <f>datainHOME1[[#This Row],[l]]+5</f>
        <v>5044</v>
      </c>
      <c r="U501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5011" spans="1:21" x14ac:dyDescent="0.25">
      <c r="A5011" t="s">
        <v>7</v>
      </c>
      <c r="B5011" t="s">
        <v>5349</v>
      </c>
      <c r="C5011">
        <f>datainHOME1[[#This Row],[l]]+5</f>
        <v>5045</v>
      </c>
      <c r="D5011" t="s">
        <v>5045</v>
      </c>
      <c r="E5011" t="s">
        <v>405</v>
      </c>
      <c r="F5011" t="s">
        <v>411</v>
      </c>
      <c r="G5011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5011">
        <f>datainHOME1[[#This Row],[l]]+5</f>
        <v>5045</v>
      </c>
      <c r="N5011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5011">
        <f>datainHOME1[[#This Row],[l]]+5</f>
        <v>5045</v>
      </c>
      <c r="U5011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5012" spans="1:21" x14ac:dyDescent="0.25">
      <c r="A5012" t="s">
        <v>7</v>
      </c>
      <c r="B5012" t="s">
        <v>5350</v>
      </c>
      <c r="C5012">
        <f>datainHOME1[[#This Row],[l]]+5</f>
        <v>5046</v>
      </c>
      <c r="D5012" t="s">
        <v>5046</v>
      </c>
      <c r="E5012" t="s">
        <v>742</v>
      </c>
      <c r="F5012" t="s">
        <v>744</v>
      </c>
      <c r="G501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5012">
        <f>datainHOME1[[#This Row],[l]]+5</f>
        <v>5046</v>
      </c>
      <c r="N501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5012">
        <f>datainHOME1[[#This Row],[l]]+5</f>
        <v>5046</v>
      </c>
      <c r="U501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5013" spans="1:21" x14ac:dyDescent="0.25">
      <c r="A5013" t="s">
        <v>7</v>
      </c>
      <c r="B5013" t="s">
        <v>5351</v>
      </c>
      <c r="C5013">
        <f>datainHOME1[[#This Row],[l]]+5</f>
        <v>5047</v>
      </c>
      <c r="D5013" t="s">
        <v>5047</v>
      </c>
      <c r="E5013" t="s">
        <v>744</v>
      </c>
      <c r="F5013" t="s">
        <v>876</v>
      </c>
      <c r="G501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5013">
        <f>datainHOME1[[#This Row],[l]]+5</f>
        <v>5047</v>
      </c>
      <c r="N501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5013">
        <f>datainHOME1[[#This Row],[l]]+5</f>
        <v>5047</v>
      </c>
      <c r="U501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5014" spans="1:21" x14ac:dyDescent="0.25">
      <c r="A5014" t="s">
        <v>7</v>
      </c>
      <c r="B5014" t="s">
        <v>5352</v>
      </c>
      <c r="C5014">
        <f>datainHOME1[[#This Row],[l]]+5</f>
        <v>5048</v>
      </c>
      <c r="D5014" t="s">
        <v>5048</v>
      </c>
      <c r="E5014" t="s">
        <v>171</v>
      </c>
      <c r="F5014" t="s">
        <v>879</v>
      </c>
      <c r="G501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5014">
        <f>datainHOME1[[#This Row],[l]]+5</f>
        <v>5048</v>
      </c>
      <c r="N501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5014">
        <f>datainHOME1[[#This Row],[l]]+5</f>
        <v>5048</v>
      </c>
      <c r="U501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5015" spans="1:21" x14ac:dyDescent="0.25">
      <c r="A5015" t="s">
        <v>7</v>
      </c>
      <c r="B5015" t="s">
        <v>5353</v>
      </c>
      <c r="C5015">
        <f>datainHOME1[[#This Row],[l]]+5</f>
        <v>5049</v>
      </c>
      <c r="D5015" t="s">
        <v>5049</v>
      </c>
      <c r="E5015" t="s">
        <v>876</v>
      </c>
      <c r="F5015" t="s">
        <v>748</v>
      </c>
      <c r="G501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5015">
        <f>datainHOME1[[#This Row],[l]]+5</f>
        <v>5049</v>
      </c>
      <c r="N501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5015">
        <f>datainHOME1[[#This Row],[l]]+5</f>
        <v>5049</v>
      </c>
      <c r="U501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5016" spans="1:21" x14ac:dyDescent="0.25">
      <c r="A5016" t="s">
        <v>7</v>
      </c>
      <c r="B5016" t="s">
        <v>5354</v>
      </c>
      <c r="C5016">
        <f>datainHOME1[[#This Row],[l]]+5</f>
        <v>5050</v>
      </c>
      <c r="D5016" t="s">
        <v>5050</v>
      </c>
      <c r="E5016" t="s">
        <v>879</v>
      </c>
      <c r="F5016" t="s">
        <v>853</v>
      </c>
      <c r="G501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5016">
        <f>datainHOME1[[#This Row],[l]]+5</f>
        <v>5050</v>
      </c>
      <c r="N501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5016">
        <f>datainHOME1[[#This Row],[l]]+5</f>
        <v>5050</v>
      </c>
      <c r="U5016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5017" spans="1:21" x14ac:dyDescent="0.25">
      <c r="A5017" t="s">
        <v>7</v>
      </c>
      <c r="B5017" t="s">
        <v>5355</v>
      </c>
      <c r="C5017">
        <f>datainHOME1[[#This Row],[l]]+5</f>
        <v>5051</v>
      </c>
      <c r="D5017" t="s">
        <v>5051</v>
      </c>
      <c r="E5017" t="s">
        <v>881</v>
      </c>
      <c r="F5017" t="s">
        <v>291</v>
      </c>
      <c r="G501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5017">
        <f>datainHOME1[[#This Row],[l]]+5</f>
        <v>5051</v>
      </c>
      <c r="N5017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5017">
        <f>datainHOME1[[#This Row],[l]]+5</f>
        <v>5051</v>
      </c>
      <c r="U5017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5018" spans="1:21" x14ac:dyDescent="0.25">
      <c r="A5018" t="s">
        <v>7</v>
      </c>
      <c r="B5018" t="s">
        <v>5356</v>
      </c>
      <c r="C5018">
        <f>datainHOME1[[#This Row],[l]]+5</f>
        <v>5052</v>
      </c>
      <c r="D5018" t="s">
        <v>5052</v>
      </c>
      <c r="E5018" t="s">
        <v>853</v>
      </c>
      <c r="F5018" t="s">
        <v>806</v>
      </c>
      <c r="G5018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5018">
        <f>datainHOME1[[#This Row],[l]]+5</f>
        <v>5052</v>
      </c>
      <c r="N5018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5018">
        <f>datainHOME1[[#This Row],[l]]+5</f>
        <v>5052</v>
      </c>
      <c r="U5018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5019" spans="1:21" x14ac:dyDescent="0.25">
      <c r="A5019" t="s">
        <v>7</v>
      </c>
      <c r="B5019" t="s">
        <v>5357</v>
      </c>
      <c r="C5019">
        <f>datainHOME1[[#This Row],[l]]+5</f>
        <v>5053</v>
      </c>
      <c r="D5019" t="s">
        <v>5053</v>
      </c>
      <c r="E5019" t="s">
        <v>897</v>
      </c>
      <c r="F5019" t="s">
        <v>808</v>
      </c>
      <c r="G501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5019">
        <f>datainHOME1[[#This Row],[l]]+5</f>
        <v>5053</v>
      </c>
      <c r="N501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5019">
        <f>datainHOME1[[#This Row],[l]]+5</f>
        <v>5053</v>
      </c>
      <c r="U5019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5020" spans="1:21" x14ac:dyDescent="0.25">
      <c r="A5020" t="s">
        <v>7</v>
      </c>
      <c r="B5020" t="s">
        <v>5358</v>
      </c>
      <c r="C5020">
        <f>datainHOME1[[#This Row],[l]]+5</f>
        <v>5054</v>
      </c>
      <c r="D5020" t="s">
        <v>5054</v>
      </c>
      <c r="E5020" t="s">
        <v>808</v>
      </c>
      <c r="F5020" t="s">
        <v>920</v>
      </c>
      <c r="G502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5020">
        <f>datainHOME1[[#This Row],[l]]+5</f>
        <v>5054</v>
      </c>
      <c r="N502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5020">
        <f>datainHOME1[[#This Row],[l]]+5</f>
        <v>5054</v>
      </c>
      <c r="U502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5021" spans="1:21" x14ac:dyDescent="0.25">
      <c r="A5021" t="s">
        <v>7</v>
      </c>
      <c r="B5021" t="s">
        <v>5494</v>
      </c>
      <c r="C5021">
        <f>datainHOME1[[#This Row],[l]]+5</f>
        <v>5055</v>
      </c>
      <c r="D5021" t="s">
        <v>5055</v>
      </c>
      <c r="E5021" t="s">
        <v>909</v>
      </c>
      <c r="F5021" t="s">
        <v>432</v>
      </c>
      <c r="G502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5021">
        <f>datainHOME1[[#This Row],[l]]+5</f>
        <v>5055</v>
      </c>
      <c r="N502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5021">
        <f>datainHOME1[[#This Row],[l]]+5</f>
        <v>5055</v>
      </c>
      <c r="U502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5022" spans="1:21" x14ac:dyDescent="0.25">
      <c r="A5022" t="s">
        <v>7</v>
      </c>
      <c r="B5022" t="s">
        <v>5496</v>
      </c>
      <c r="C5022">
        <f>datainHOME1[[#This Row],[l]]+5</f>
        <v>5056</v>
      </c>
      <c r="D5022" t="s">
        <v>5056</v>
      </c>
      <c r="E5022" t="s">
        <v>300</v>
      </c>
      <c r="F5022" t="s">
        <v>935</v>
      </c>
      <c r="G502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5022">
        <f>datainHOME1[[#This Row],[l]]+5</f>
        <v>5056</v>
      </c>
      <c r="N502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5022">
        <f>datainHOME1[[#This Row],[l]]+5</f>
        <v>5056</v>
      </c>
      <c r="U502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5023" spans="1:21" x14ac:dyDescent="0.25">
      <c r="A5023" t="s">
        <v>7</v>
      </c>
      <c r="B5023" t="s">
        <v>5359</v>
      </c>
      <c r="C5023">
        <f>datainHOME1[[#This Row],[l]]+5</f>
        <v>5057</v>
      </c>
      <c r="D5023" t="s">
        <v>5057</v>
      </c>
      <c r="E5023" t="s">
        <v>932</v>
      </c>
      <c r="F5023" t="s">
        <v>860</v>
      </c>
      <c r="G502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5023">
        <f>datainHOME1[[#This Row],[l]]+5</f>
        <v>5057</v>
      </c>
      <c r="N502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5023">
        <f>datainHOME1[[#This Row],[l]]+5</f>
        <v>5057</v>
      </c>
      <c r="U502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5024" spans="1:21" x14ac:dyDescent="0.25">
      <c r="A5024" t="s">
        <v>7</v>
      </c>
      <c r="B5024" t="s">
        <v>5360</v>
      </c>
      <c r="C5024">
        <f>datainHOME1[[#This Row],[l]]+5</f>
        <v>5058</v>
      </c>
      <c r="D5024" t="s">
        <v>5058</v>
      </c>
      <c r="E5024" t="s">
        <v>915</v>
      </c>
      <c r="F5024" t="s">
        <v>35</v>
      </c>
      <c r="G502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5024">
        <f>datainHOME1[[#This Row],[l]]+5</f>
        <v>5058</v>
      </c>
      <c r="N5024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5024">
        <f>datainHOME1[[#This Row],[l]]+5</f>
        <v>5058</v>
      </c>
      <c r="U5024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5025" spans="1:21" x14ac:dyDescent="0.25">
      <c r="A5025" t="s">
        <v>7</v>
      </c>
      <c r="B5025" t="s">
        <v>5361</v>
      </c>
      <c r="C5025">
        <f>datainHOME1[[#This Row],[l]]+5</f>
        <v>5059</v>
      </c>
      <c r="D5025" t="s">
        <v>5059</v>
      </c>
      <c r="E5025" t="s">
        <v>437</v>
      </c>
      <c r="F5025" t="s">
        <v>947</v>
      </c>
      <c r="G502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5025">
        <f>datainHOME1[[#This Row],[l]]+5</f>
        <v>5059</v>
      </c>
      <c r="N502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5025">
        <f>datainHOME1[[#This Row],[l]]+5</f>
        <v>5059</v>
      </c>
      <c r="U5025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5026" spans="1:21" x14ac:dyDescent="0.25">
      <c r="A5026" t="s">
        <v>7</v>
      </c>
      <c r="B5026" t="s">
        <v>5362</v>
      </c>
      <c r="C5026">
        <f>datainHOME1[[#This Row],[l]]+5</f>
        <v>5060</v>
      </c>
      <c r="D5026" t="s">
        <v>5060</v>
      </c>
      <c r="E5026" t="s">
        <v>624</v>
      </c>
      <c r="F5026" t="s">
        <v>951</v>
      </c>
      <c r="G502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5026">
        <f>datainHOME1[[#This Row],[l]]+5</f>
        <v>5060</v>
      </c>
      <c r="N5026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5026">
        <f>datainHOME1[[#This Row],[l]]+5</f>
        <v>5060</v>
      </c>
      <c r="U5026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5027" spans="1:21" x14ac:dyDescent="0.25">
      <c r="A5027" t="s">
        <v>7</v>
      </c>
      <c r="B5027" t="s">
        <v>5363</v>
      </c>
      <c r="C5027">
        <f>datainHOME1[[#This Row],[l]]+5</f>
        <v>5061</v>
      </c>
      <c r="D5027" t="s">
        <v>5188</v>
      </c>
      <c r="E5027" t="s">
        <v>690</v>
      </c>
      <c r="F5027" t="s">
        <v>311</v>
      </c>
      <c r="G5027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5027">
        <f>datainHOME1[[#This Row],[l]]+5</f>
        <v>5061</v>
      </c>
      <c r="N5027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5027">
        <f>datainHOME1[[#This Row],[l]]+5</f>
        <v>5061</v>
      </c>
      <c r="U5027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5028" spans="1:21" x14ac:dyDescent="0.25">
      <c r="A5028" t="s">
        <v>7</v>
      </c>
      <c r="B5028" t="s">
        <v>5364</v>
      </c>
      <c r="C5028">
        <f>datainHOME1[[#This Row],[l]]+5</f>
        <v>5062</v>
      </c>
      <c r="D5028" t="s">
        <v>5061</v>
      </c>
      <c r="E5028" t="s">
        <v>818</v>
      </c>
      <c r="F5028" t="s">
        <v>949</v>
      </c>
      <c r="G502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5028">
        <f>datainHOME1[[#This Row],[l]]+5</f>
        <v>5062</v>
      </c>
      <c r="N5028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5028">
        <f>datainHOME1[[#This Row],[l]]+5</f>
        <v>5062</v>
      </c>
      <c r="U5028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5029" spans="1:21" x14ac:dyDescent="0.25">
      <c r="A5029" t="s">
        <v>7</v>
      </c>
      <c r="B5029" t="s">
        <v>5365</v>
      </c>
      <c r="C5029">
        <f>datainHOME1[[#This Row],[l]]+5</f>
        <v>5063</v>
      </c>
      <c r="D5029" t="s">
        <v>5062</v>
      </c>
      <c r="E5029" t="s">
        <v>419</v>
      </c>
      <c r="F5029" t="s">
        <v>422</v>
      </c>
      <c r="G502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5029">
        <f>datainHOME1[[#This Row],[l]]+5</f>
        <v>5063</v>
      </c>
      <c r="N502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5029">
        <f>datainHOME1[[#This Row],[l]]+5</f>
        <v>5063</v>
      </c>
      <c r="U502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5030" spans="1:21" x14ac:dyDescent="0.25">
      <c r="A5030" t="s">
        <v>7</v>
      </c>
      <c r="B5030" t="s">
        <v>5366</v>
      </c>
      <c r="C5030">
        <f>datainHOME1[[#This Row],[l]]+5</f>
        <v>5064</v>
      </c>
      <c r="D5030" t="s">
        <v>5063</v>
      </c>
      <c r="E5030" t="s">
        <v>422</v>
      </c>
      <c r="F5030" t="s">
        <v>199</v>
      </c>
      <c r="G503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5030">
        <f>datainHOME1[[#This Row],[l]]+5</f>
        <v>5064</v>
      </c>
      <c r="N503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5030">
        <f>datainHOME1[[#This Row],[l]]+5</f>
        <v>5064</v>
      </c>
      <c r="U5030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5031" spans="1:21" x14ac:dyDescent="0.25">
      <c r="A5031" t="s">
        <v>7</v>
      </c>
      <c r="B5031" t="s">
        <v>5367</v>
      </c>
      <c r="C5031">
        <f>datainHOME1[[#This Row],[l]]+5</f>
        <v>5065</v>
      </c>
      <c r="D5031" t="s">
        <v>5064</v>
      </c>
      <c r="E5031" t="s">
        <v>199</v>
      </c>
      <c r="F5031" t="s">
        <v>922</v>
      </c>
      <c r="G503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5031">
        <f>datainHOME1[[#This Row],[l]]+5</f>
        <v>5065</v>
      </c>
      <c r="N503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5031">
        <f>datainHOME1[[#This Row],[l]]+5</f>
        <v>5065</v>
      </c>
      <c r="U503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5032" spans="1:21" x14ac:dyDescent="0.25">
      <c r="A5032" t="s">
        <v>7</v>
      </c>
      <c r="B5032" t="s">
        <v>5368</v>
      </c>
      <c r="C5032">
        <f>datainHOME1[[#This Row],[l]]+5</f>
        <v>5066</v>
      </c>
      <c r="D5032" t="s">
        <v>5065</v>
      </c>
      <c r="E5032" t="s">
        <v>49</v>
      </c>
      <c r="F5032" t="s">
        <v>203</v>
      </c>
      <c r="G503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5032">
        <f>datainHOME1[[#This Row],[l]]+5</f>
        <v>5066</v>
      </c>
      <c r="N503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5032">
        <f>datainHOME1[[#This Row],[l]]+5</f>
        <v>5066</v>
      </c>
      <c r="U503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5033" spans="1:21" x14ac:dyDescent="0.25">
      <c r="A5033" t="s">
        <v>7</v>
      </c>
      <c r="B5033" t="s">
        <v>5369</v>
      </c>
      <c r="C5033">
        <f>datainHOME1[[#This Row],[l]]+5</f>
        <v>5067</v>
      </c>
      <c r="D5033" t="s">
        <v>5066</v>
      </c>
      <c r="E5033" t="s">
        <v>52</v>
      </c>
      <c r="F5033" t="s">
        <v>989</v>
      </c>
      <c r="G503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5033">
        <f>datainHOME1[[#This Row],[l]]+5</f>
        <v>5067</v>
      </c>
      <c r="N5033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5033">
        <f>datainHOME1[[#This Row],[l]]+5</f>
        <v>5067</v>
      </c>
      <c r="U5033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5034" spans="1:21" x14ac:dyDescent="0.25">
      <c r="A5034" t="s">
        <v>7</v>
      </c>
      <c r="B5034" t="s">
        <v>5370</v>
      </c>
      <c r="C5034">
        <f>datainHOME1[[#This Row],[l]]+5</f>
        <v>5068</v>
      </c>
      <c r="D5034" t="s">
        <v>5067</v>
      </c>
      <c r="E5034" t="s">
        <v>864</v>
      </c>
      <c r="F5034" t="s">
        <v>828</v>
      </c>
      <c r="G503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5034">
        <f>datainHOME1[[#This Row],[l]]+5</f>
        <v>5068</v>
      </c>
      <c r="N5034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5034">
        <f>datainHOME1[[#This Row],[l]]+5</f>
        <v>5068</v>
      </c>
      <c r="U5034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5035" spans="1:21" x14ac:dyDescent="0.25">
      <c r="A5035" t="s">
        <v>7</v>
      </c>
      <c r="B5035" t="s">
        <v>5371</v>
      </c>
      <c r="C5035">
        <f>datainHOME1[[#This Row],[l]]+5</f>
        <v>5069</v>
      </c>
      <c r="D5035" t="s">
        <v>5068</v>
      </c>
      <c r="E5035" t="s">
        <v>865</v>
      </c>
      <c r="F5035" t="s">
        <v>1000</v>
      </c>
      <c r="G503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5035">
        <f>datainHOME1[[#This Row],[l]]+5</f>
        <v>5069</v>
      </c>
      <c r="N503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5035">
        <f>datainHOME1[[#This Row],[l]]+5</f>
        <v>5069</v>
      </c>
      <c r="U503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5036" spans="1:21" x14ac:dyDescent="0.25">
      <c r="A5036" t="s">
        <v>7</v>
      </c>
      <c r="B5036" t="s">
        <v>5372</v>
      </c>
      <c r="C5036">
        <f>datainHOME1[[#This Row],[l]]+5</f>
        <v>5070</v>
      </c>
      <c r="D5036" t="s">
        <v>5069</v>
      </c>
      <c r="E5036" t="s">
        <v>1000</v>
      </c>
      <c r="F5036" t="s">
        <v>779</v>
      </c>
      <c r="G503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5036">
        <f>datainHOME1[[#This Row],[l]]+5</f>
        <v>5070</v>
      </c>
      <c r="N503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5036">
        <f>datainHOME1[[#This Row],[l]]+5</f>
        <v>5070</v>
      </c>
      <c r="U5036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5037" spans="1:21" x14ac:dyDescent="0.25">
      <c r="A5037" t="s">
        <v>7</v>
      </c>
      <c r="B5037" t="s">
        <v>5373</v>
      </c>
      <c r="C5037">
        <f>datainHOME1[[#This Row],[l]]+5</f>
        <v>5071</v>
      </c>
      <c r="D5037" t="s">
        <v>5070</v>
      </c>
      <c r="E5037" t="s">
        <v>446</v>
      </c>
      <c r="F5037" t="s">
        <v>340</v>
      </c>
      <c r="G503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5037">
        <f>datainHOME1[[#This Row],[l]]+5</f>
        <v>5071</v>
      </c>
      <c r="N503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5037">
        <f>datainHOME1[[#This Row],[l]]+5</f>
        <v>5071</v>
      </c>
      <c r="U503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5038" spans="1:21" x14ac:dyDescent="0.25">
      <c r="A5038" t="s">
        <v>7</v>
      </c>
      <c r="B5038" t="s">
        <v>5374</v>
      </c>
      <c r="C5038">
        <f>datainHOME1[[#This Row],[l]]+5</f>
        <v>5072</v>
      </c>
      <c r="D5038" t="s">
        <v>5071</v>
      </c>
      <c r="E5038" t="s">
        <v>779</v>
      </c>
      <c r="F5038" t="s">
        <v>23</v>
      </c>
      <c r="G503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5038">
        <f>datainHOME1[[#This Row],[l]]+5</f>
        <v>5072</v>
      </c>
      <c r="N503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5038">
        <f>datainHOME1[[#This Row],[l]]+5</f>
        <v>5072</v>
      </c>
      <c r="U503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5039" spans="1:21" x14ac:dyDescent="0.25">
      <c r="A5039" t="s">
        <v>7</v>
      </c>
      <c r="B5039" t="s">
        <v>5375</v>
      </c>
      <c r="C5039">
        <f>datainHOME1[[#This Row],[l]]+5</f>
        <v>5073</v>
      </c>
      <c r="D5039" t="s">
        <v>5072</v>
      </c>
      <c r="E5039" t="s">
        <v>340</v>
      </c>
      <c r="F5039" t="s">
        <v>47</v>
      </c>
      <c r="G503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5039">
        <f>datainHOME1[[#This Row],[l]]+5</f>
        <v>5073</v>
      </c>
      <c r="N5039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5039">
        <f>datainHOME1[[#This Row],[l]]+5</f>
        <v>5073</v>
      </c>
      <c r="U5039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5040" spans="1:21" x14ac:dyDescent="0.25">
      <c r="A5040" t="s">
        <v>7</v>
      </c>
      <c r="B5040" t="s">
        <v>5377</v>
      </c>
      <c r="C5040">
        <f>datainHOME1[[#This Row],[l]]+5</f>
        <v>5074</v>
      </c>
      <c r="D5040" t="s">
        <v>5073</v>
      </c>
      <c r="E5040" t="s">
        <v>23</v>
      </c>
      <c r="F5040" t="s">
        <v>205</v>
      </c>
      <c r="G5040">
        <f>IF(datainHOME1[[#This Row],[TimeIn]]-datainHOME1[[#This Row],[TimeOut]] &gt;0, datainHOME1[[#This Row],[TimeIn]]-datainHOME1[[#This Row],[TimeOut]],(datainHOME1[[#This Row],[TimeIn]]-datainHOME1[[#This Row],[TimeOut]])+1000)</f>
        <v>76</v>
      </c>
      <c r="J5040">
        <f>datainHOME1[[#This Row],[l]]+5</f>
        <v>5074</v>
      </c>
      <c r="N5040">
        <f>IF(datainHOME1[[#This Row],[TimeIn]]-datainHOME1[[#This Row],[TimeOut]] &gt;0, datainHOME1[[#This Row],[TimeIn]]-datainHOME1[[#This Row],[TimeOut]],(datainHOME1[[#This Row],[TimeIn]]-datainHOME1[[#This Row],[TimeOut]])+1000)</f>
        <v>76</v>
      </c>
      <c r="Q5040">
        <f>datainHOME1[[#This Row],[l]]+5</f>
        <v>5074</v>
      </c>
      <c r="U5040">
        <f>IF(datainHOME1[[#This Row],[TimeIn]]-datainHOME1[[#This Row],[TimeOut]] &gt;0, datainHOME1[[#This Row],[TimeIn]]-datainHOME1[[#This Row],[TimeOut]],(datainHOME1[[#This Row],[TimeIn]]-datainHOME1[[#This Row],[TimeOut]])+1000)</f>
        <v>76</v>
      </c>
    </row>
    <row r="5041" spans="1:21" x14ac:dyDescent="0.25">
      <c r="A5041" t="s">
        <v>7</v>
      </c>
      <c r="B5041" t="s">
        <v>5379</v>
      </c>
      <c r="C5041">
        <f>datainHOME1[[#This Row],[l]]+5</f>
        <v>5075</v>
      </c>
      <c r="D5041" t="s">
        <v>5074</v>
      </c>
      <c r="E5041" t="s">
        <v>47</v>
      </c>
      <c r="F5041" t="s">
        <v>208</v>
      </c>
      <c r="G5041">
        <f>IF(datainHOME1[[#This Row],[TimeIn]]-datainHOME1[[#This Row],[TimeOut]] &gt;0, datainHOME1[[#This Row],[TimeIn]]-datainHOME1[[#This Row],[TimeOut]],(datainHOME1[[#This Row],[TimeIn]]-datainHOME1[[#This Row],[TimeOut]])+1000)</f>
        <v>68</v>
      </c>
      <c r="J5041">
        <f>datainHOME1[[#This Row],[l]]+5</f>
        <v>5075</v>
      </c>
      <c r="N5041">
        <f>IF(datainHOME1[[#This Row],[TimeIn]]-datainHOME1[[#This Row],[TimeOut]] &gt;0, datainHOME1[[#This Row],[TimeIn]]-datainHOME1[[#This Row],[TimeOut]],(datainHOME1[[#This Row],[TimeIn]]-datainHOME1[[#This Row],[TimeOut]])+1000)</f>
        <v>68</v>
      </c>
      <c r="Q5041">
        <f>datainHOME1[[#This Row],[l]]+5</f>
        <v>5075</v>
      </c>
      <c r="U5041">
        <f>IF(datainHOME1[[#This Row],[TimeIn]]-datainHOME1[[#This Row],[TimeOut]] &gt;0, datainHOME1[[#This Row],[TimeIn]]-datainHOME1[[#This Row],[TimeOut]],(datainHOME1[[#This Row],[TimeIn]]-datainHOME1[[#This Row],[TimeOut]])+1000)</f>
        <v>68</v>
      </c>
    </row>
    <row r="5042" spans="1:21" x14ac:dyDescent="0.25">
      <c r="A5042" t="s">
        <v>7</v>
      </c>
      <c r="B5042" t="s">
        <v>5380</v>
      </c>
      <c r="C5042">
        <f>datainHOME1[[#This Row],[l]]+5</f>
        <v>5076</v>
      </c>
      <c r="D5042" t="s">
        <v>5075</v>
      </c>
      <c r="E5042" t="s">
        <v>76</v>
      </c>
      <c r="F5042" t="s">
        <v>255</v>
      </c>
      <c r="G5042">
        <f>IF(datainHOME1[[#This Row],[TimeIn]]-datainHOME1[[#This Row],[TimeOut]] &gt;0, datainHOME1[[#This Row],[TimeIn]]-datainHOME1[[#This Row],[TimeOut]],(datainHOME1[[#This Row],[TimeIn]]-datainHOME1[[#This Row],[TimeOut]])+1000)</f>
        <v>87</v>
      </c>
      <c r="J5042">
        <f>datainHOME1[[#This Row],[l]]+5</f>
        <v>5076</v>
      </c>
      <c r="N5042">
        <f>IF(datainHOME1[[#This Row],[TimeIn]]-datainHOME1[[#This Row],[TimeOut]] &gt;0, datainHOME1[[#This Row],[TimeIn]]-datainHOME1[[#This Row],[TimeOut]],(datainHOME1[[#This Row],[TimeIn]]-datainHOME1[[#This Row],[TimeOut]])+1000)</f>
        <v>87</v>
      </c>
      <c r="Q5042">
        <f>datainHOME1[[#This Row],[l]]+5</f>
        <v>5076</v>
      </c>
      <c r="U5042">
        <f>IF(datainHOME1[[#This Row],[TimeIn]]-datainHOME1[[#This Row],[TimeOut]] &gt;0, datainHOME1[[#This Row],[TimeIn]]-datainHOME1[[#This Row],[TimeOut]],(datainHOME1[[#This Row],[TimeIn]]-datainHOME1[[#This Row],[TimeOut]])+1000)</f>
        <v>87</v>
      </c>
    </row>
    <row r="5043" spans="1:21" x14ac:dyDescent="0.25">
      <c r="A5043" t="s">
        <v>7</v>
      </c>
      <c r="B5043" t="s">
        <v>5383</v>
      </c>
      <c r="C5043">
        <f>datainHOME1[[#This Row],[l]]+5</f>
        <v>5077</v>
      </c>
      <c r="D5043" t="s">
        <v>5076</v>
      </c>
      <c r="E5043" t="s">
        <v>231</v>
      </c>
      <c r="F5043" t="s">
        <v>298</v>
      </c>
      <c r="G5043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J5043">
        <f>datainHOME1[[#This Row],[l]]+5</f>
        <v>5077</v>
      </c>
      <c r="N5043">
        <f>IF(datainHOME1[[#This Row],[TimeIn]]-datainHOME1[[#This Row],[TimeOut]] &gt;0, datainHOME1[[#This Row],[TimeIn]]-datainHOME1[[#This Row],[TimeOut]],(datainHOME1[[#This Row],[TimeIn]]-datainHOME1[[#This Row],[TimeOut]])+1000)</f>
        <v>26</v>
      </c>
      <c r="Q5043">
        <f>datainHOME1[[#This Row],[l]]+5</f>
        <v>5077</v>
      </c>
      <c r="U5043">
        <f>IF(datainHOME1[[#This Row],[TimeIn]]-datainHOME1[[#This Row],[TimeOut]] &gt;0, datainHOME1[[#This Row],[TimeIn]]-datainHOME1[[#This Row],[TimeOut]],(datainHOME1[[#This Row],[TimeIn]]-datainHOME1[[#This Row],[TimeOut]])+1000)</f>
        <v>26</v>
      </c>
    </row>
    <row r="5044" spans="1:21" x14ac:dyDescent="0.25">
      <c r="A5044" t="s">
        <v>7</v>
      </c>
      <c r="B5044" t="s">
        <v>5384</v>
      </c>
      <c r="C5044">
        <f>datainHOME1[[#This Row],[l]]+5</f>
        <v>5078</v>
      </c>
      <c r="D5044" t="s">
        <v>5077</v>
      </c>
      <c r="E5044" t="s">
        <v>255</v>
      </c>
      <c r="F5044" t="s">
        <v>305</v>
      </c>
      <c r="G504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5044">
        <f>datainHOME1[[#This Row],[l]]+5</f>
        <v>5078</v>
      </c>
      <c r="N504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5044">
        <f>datainHOME1[[#This Row],[l]]+5</f>
        <v>5078</v>
      </c>
      <c r="U504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5045" spans="1:21" x14ac:dyDescent="0.25">
      <c r="A5045" t="s">
        <v>7</v>
      </c>
      <c r="B5045" t="s">
        <v>5385</v>
      </c>
      <c r="C5045">
        <f>datainHOME1[[#This Row],[l]]+5</f>
        <v>5079</v>
      </c>
      <c r="D5045" t="s">
        <v>5078</v>
      </c>
      <c r="E5045" t="s">
        <v>298</v>
      </c>
      <c r="F5045" t="s">
        <v>326</v>
      </c>
      <c r="G504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5045">
        <f>datainHOME1[[#This Row],[l]]+5</f>
        <v>5079</v>
      </c>
      <c r="N504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5045">
        <f>datainHOME1[[#This Row],[l]]+5</f>
        <v>5079</v>
      </c>
      <c r="U504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5046" spans="1:21" x14ac:dyDescent="0.25">
      <c r="A5046" t="s">
        <v>7</v>
      </c>
      <c r="B5046" t="s">
        <v>5386</v>
      </c>
      <c r="C5046">
        <f>datainHOME1[[#This Row],[l]]+5</f>
        <v>5080</v>
      </c>
      <c r="D5046" t="s">
        <v>5079</v>
      </c>
      <c r="E5046" t="s">
        <v>326</v>
      </c>
      <c r="F5046" t="s">
        <v>362</v>
      </c>
      <c r="G5046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5046">
        <f>datainHOME1[[#This Row],[l]]+5</f>
        <v>5080</v>
      </c>
      <c r="N5046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5046">
        <f>datainHOME1[[#This Row],[l]]+5</f>
        <v>5080</v>
      </c>
      <c r="U5046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5047" spans="1:21" x14ac:dyDescent="0.25">
      <c r="A5047" t="s">
        <v>7</v>
      </c>
      <c r="B5047" t="s">
        <v>5387</v>
      </c>
      <c r="C5047">
        <f>datainHOME1[[#This Row],[l]]+5</f>
        <v>5081</v>
      </c>
      <c r="D5047" t="s">
        <v>5080</v>
      </c>
      <c r="E5047" t="s">
        <v>362</v>
      </c>
      <c r="F5047" t="s">
        <v>398</v>
      </c>
      <c r="G5047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5047">
        <f>datainHOME1[[#This Row],[l]]+5</f>
        <v>5081</v>
      </c>
      <c r="N5047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5047">
        <f>datainHOME1[[#This Row],[l]]+5</f>
        <v>5081</v>
      </c>
      <c r="U5047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5048" spans="1:21" x14ac:dyDescent="0.25">
      <c r="A5048" t="s">
        <v>7</v>
      </c>
      <c r="B5048" t="s">
        <v>5388</v>
      </c>
      <c r="C5048">
        <f>datainHOME1[[#This Row],[l]]+5</f>
        <v>5082</v>
      </c>
      <c r="D5048" t="s">
        <v>5081</v>
      </c>
      <c r="E5048" t="s">
        <v>343</v>
      </c>
      <c r="F5048" t="s">
        <v>423</v>
      </c>
      <c r="G504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5048">
        <f>datainHOME1[[#This Row],[l]]+5</f>
        <v>5082</v>
      </c>
      <c r="N5048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5048">
        <f>datainHOME1[[#This Row],[l]]+5</f>
        <v>5082</v>
      </c>
      <c r="U5048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5049" spans="1:21" x14ac:dyDescent="0.25">
      <c r="A5049" t="s">
        <v>7</v>
      </c>
      <c r="B5049" t="s">
        <v>5389</v>
      </c>
      <c r="C5049">
        <f>datainHOME1[[#This Row],[l]]+5</f>
        <v>5083</v>
      </c>
      <c r="D5049" t="s">
        <v>5082</v>
      </c>
      <c r="E5049" t="s">
        <v>420</v>
      </c>
      <c r="F5049" t="s">
        <v>448</v>
      </c>
      <c r="G504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5049">
        <f>datainHOME1[[#This Row],[l]]+5</f>
        <v>5083</v>
      </c>
      <c r="N504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5049">
        <f>datainHOME1[[#This Row],[l]]+5</f>
        <v>5083</v>
      </c>
      <c r="U504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5050" spans="1:21" x14ac:dyDescent="0.25">
      <c r="A5050" t="s">
        <v>7</v>
      </c>
      <c r="B5050" t="s">
        <v>5390</v>
      </c>
      <c r="C5050">
        <f>datainHOME1[[#This Row],[l]]+5</f>
        <v>5084</v>
      </c>
      <c r="D5050" t="s">
        <v>5083</v>
      </c>
      <c r="E5050" t="s">
        <v>97</v>
      </c>
      <c r="F5050" t="s">
        <v>468</v>
      </c>
      <c r="G505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5050">
        <f>datainHOME1[[#This Row],[l]]+5</f>
        <v>5084</v>
      </c>
      <c r="N505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5050">
        <f>datainHOME1[[#This Row],[l]]+5</f>
        <v>5084</v>
      </c>
      <c r="U5050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5051" spans="1:21" x14ac:dyDescent="0.25">
      <c r="A5051" t="s">
        <v>7</v>
      </c>
      <c r="B5051" t="s">
        <v>5391</v>
      </c>
      <c r="C5051">
        <f>datainHOME1[[#This Row],[l]]+5</f>
        <v>5085</v>
      </c>
      <c r="D5051" t="s">
        <v>5084</v>
      </c>
      <c r="E5051" t="s">
        <v>103</v>
      </c>
      <c r="F5051" t="s">
        <v>493</v>
      </c>
      <c r="G505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5051">
        <f>datainHOME1[[#This Row],[l]]+5</f>
        <v>5085</v>
      </c>
      <c r="N505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5051">
        <f>datainHOME1[[#This Row],[l]]+5</f>
        <v>5085</v>
      </c>
      <c r="U5051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5052" spans="1:21" x14ac:dyDescent="0.25">
      <c r="A5052" t="s">
        <v>7</v>
      </c>
      <c r="B5052" t="s">
        <v>5392</v>
      </c>
      <c r="C5052">
        <f>datainHOME1[[#This Row],[l]]+5</f>
        <v>5086</v>
      </c>
      <c r="D5052" t="s">
        <v>5085</v>
      </c>
      <c r="E5052" t="s">
        <v>493</v>
      </c>
      <c r="F5052" t="s">
        <v>523</v>
      </c>
      <c r="G505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5052">
        <f>datainHOME1[[#This Row],[l]]+5</f>
        <v>5086</v>
      </c>
      <c r="N5052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5052">
        <f>datainHOME1[[#This Row],[l]]+5</f>
        <v>5086</v>
      </c>
      <c r="U5052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5053" spans="1:21" x14ac:dyDescent="0.25">
      <c r="A5053" t="s">
        <v>7</v>
      </c>
      <c r="B5053" t="s">
        <v>5393</v>
      </c>
      <c r="C5053">
        <f>datainHOME1[[#This Row],[l]]+5</f>
        <v>5087</v>
      </c>
      <c r="D5053" t="s">
        <v>5086</v>
      </c>
      <c r="E5053" t="s">
        <v>517</v>
      </c>
      <c r="F5053" t="s">
        <v>476</v>
      </c>
      <c r="G505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5053">
        <f>datainHOME1[[#This Row],[l]]+5</f>
        <v>5087</v>
      </c>
      <c r="N505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5053">
        <f>datainHOME1[[#This Row],[l]]+5</f>
        <v>5087</v>
      </c>
      <c r="U505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5054" spans="1:21" x14ac:dyDescent="0.25">
      <c r="A5054" t="s">
        <v>7</v>
      </c>
      <c r="B5054" t="s">
        <v>5394</v>
      </c>
      <c r="C5054">
        <f>datainHOME1[[#This Row],[l]]+5</f>
        <v>5088</v>
      </c>
      <c r="D5054" t="s">
        <v>5087</v>
      </c>
      <c r="E5054" t="s">
        <v>549</v>
      </c>
      <c r="F5054" t="s">
        <v>565</v>
      </c>
      <c r="G505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5054">
        <f>datainHOME1[[#This Row],[l]]+5</f>
        <v>5088</v>
      </c>
      <c r="N505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5054">
        <f>datainHOME1[[#This Row],[l]]+5</f>
        <v>5088</v>
      </c>
      <c r="U505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5055" spans="1:21" x14ac:dyDescent="0.25">
      <c r="A5055" t="s">
        <v>7</v>
      </c>
      <c r="B5055" t="s">
        <v>5395</v>
      </c>
      <c r="C5055">
        <f>datainHOME1[[#This Row],[l]]+5</f>
        <v>5089</v>
      </c>
      <c r="D5055" t="s">
        <v>5088</v>
      </c>
      <c r="E5055" t="s">
        <v>562</v>
      </c>
      <c r="F5055" t="s">
        <v>586</v>
      </c>
      <c r="G505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5055">
        <f>datainHOME1[[#This Row],[l]]+5</f>
        <v>5089</v>
      </c>
      <c r="N505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5055">
        <f>datainHOME1[[#This Row],[l]]+5</f>
        <v>5089</v>
      </c>
      <c r="U505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5056" spans="1:21" x14ac:dyDescent="0.25">
      <c r="A5056" t="s">
        <v>7</v>
      </c>
      <c r="B5056" t="s">
        <v>5396</v>
      </c>
      <c r="C5056">
        <f>datainHOME1[[#This Row],[l]]+5</f>
        <v>5090</v>
      </c>
      <c r="D5056" t="s">
        <v>5089</v>
      </c>
      <c r="E5056" t="s">
        <v>585</v>
      </c>
      <c r="F5056" t="s">
        <v>618</v>
      </c>
      <c r="G505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5056">
        <f>datainHOME1[[#This Row],[l]]+5</f>
        <v>5090</v>
      </c>
      <c r="N5056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5056">
        <f>datainHOME1[[#This Row],[l]]+5</f>
        <v>5090</v>
      </c>
      <c r="U5056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5057" spans="1:21" x14ac:dyDescent="0.25">
      <c r="A5057" t="s">
        <v>7</v>
      </c>
      <c r="B5057" t="s">
        <v>5397</v>
      </c>
      <c r="C5057">
        <f>datainHOME1[[#This Row],[l]]+5</f>
        <v>5091</v>
      </c>
      <c r="D5057" t="s">
        <v>5090</v>
      </c>
      <c r="E5057" t="s">
        <v>605</v>
      </c>
      <c r="F5057" t="s">
        <v>237</v>
      </c>
      <c r="G5057">
        <f>IF(datainHOME1[[#This Row],[TimeIn]]-datainHOME1[[#This Row],[TimeOut]] &gt;0, datainHOME1[[#This Row],[TimeIn]]-datainHOME1[[#This Row],[TimeOut]],(datainHOME1[[#This Row],[TimeIn]]-datainHOME1[[#This Row],[TimeOut]])+1000)</f>
        <v>50</v>
      </c>
      <c r="J5057">
        <f>datainHOME1[[#This Row],[l]]+5</f>
        <v>5091</v>
      </c>
      <c r="N5057">
        <f>IF(datainHOME1[[#This Row],[TimeIn]]-datainHOME1[[#This Row],[TimeOut]] &gt;0, datainHOME1[[#This Row],[TimeIn]]-datainHOME1[[#This Row],[TimeOut]],(datainHOME1[[#This Row],[TimeIn]]-datainHOME1[[#This Row],[TimeOut]])+1000)</f>
        <v>50</v>
      </c>
      <c r="Q5057">
        <f>datainHOME1[[#This Row],[l]]+5</f>
        <v>5091</v>
      </c>
      <c r="U5057">
        <f>IF(datainHOME1[[#This Row],[TimeIn]]-datainHOME1[[#This Row],[TimeOut]] &gt;0, datainHOME1[[#This Row],[TimeIn]]-datainHOME1[[#This Row],[TimeOut]],(datainHOME1[[#This Row],[TimeIn]]-datainHOME1[[#This Row],[TimeOut]])+1000)</f>
        <v>50</v>
      </c>
    </row>
    <row r="5058" spans="1:21" x14ac:dyDescent="0.25">
      <c r="A5058" t="s">
        <v>7</v>
      </c>
      <c r="B5058" t="s">
        <v>5398</v>
      </c>
      <c r="C5058">
        <f>datainHOME1[[#This Row],[l]]+5</f>
        <v>5092</v>
      </c>
      <c r="D5058" t="s">
        <v>5091</v>
      </c>
      <c r="E5058" t="s">
        <v>651</v>
      </c>
      <c r="F5058" t="s">
        <v>482</v>
      </c>
      <c r="G505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5058">
        <f>datainHOME1[[#This Row],[l]]+5</f>
        <v>5092</v>
      </c>
      <c r="N505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5058">
        <f>datainHOME1[[#This Row],[l]]+5</f>
        <v>5092</v>
      </c>
      <c r="U505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5059" spans="1:21" x14ac:dyDescent="0.25">
      <c r="A5059" t="s">
        <v>7</v>
      </c>
      <c r="B5059" t="s">
        <v>5399</v>
      </c>
      <c r="C5059">
        <f>datainHOME1[[#This Row],[l]]+5</f>
        <v>5093</v>
      </c>
      <c r="D5059" t="s">
        <v>5092</v>
      </c>
      <c r="E5059" t="s">
        <v>661</v>
      </c>
      <c r="F5059" t="s">
        <v>687</v>
      </c>
      <c r="G505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5059">
        <f>datainHOME1[[#This Row],[l]]+5</f>
        <v>5093</v>
      </c>
      <c r="N505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5059">
        <f>datainHOME1[[#This Row],[l]]+5</f>
        <v>5093</v>
      </c>
      <c r="U505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5060" spans="1:21" x14ac:dyDescent="0.25">
      <c r="A5060" t="s">
        <v>7</v>
      </c>
      <c r="B5060" t="s">
        <v>5400</v>
      </c>
      <c r="C5060">
        <f>datainHOME1[[#This Row],[l]]+5</f>
        <v>5094</v>
      </c>
      <c r="D5060" t="s">
        <v>5093</v>
      </c>
      <c r="E5060" t="s">
        <v>482</v>
      </c>
      <c r="F5060" t="s">
        <v>710</v>
      </c>
      <c r="G5060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5060">
        <f>datainHOME1[[#This Row],[l]]+5</f>
        <v>5094</v>
      </c>
      <c r="N5060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5060">
        <f>datainHOME1[[#This Row],[l]]+5</f>
        <v>5094</v>
      </c>
      <c r="U5060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5061" spans="1:21" x14ac:dyDescent="0.25">
      <c r="A5061" t="s">
        <v>7</v>
      </c>
      <c r="B5061" t="s">
        <v>5401</v>
      </c>
      <c r="C5061">
        <f>datainHOME1[[#This Row],[l]]+5</f>
        <v>5095</v>
      </c>
      <c r="D5061" t="s">
        <v>5094</v>
      </c>
      <c r="E5061" t="s">
        <v>687</v>
      </c>
      <c r="F5061" t="s">
        <v>659</v>
      </c>
      <c r="G506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5061">
        <f>datainHOME1[[#This Row],[l]]+5</f>
        <v>5095</v>
      </c>
      <c r="N506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5061">
        <f>datainHOME1[[#This Row],[l]]+5</f>
        <v>5095</v>
      </c>
      <c r="U506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5062" spans="1:21" x14ac:dyDescent="0.25">
      <c r="A5062" t="s">
        <v>7</v>
      </c>
      <c r="B5062" t="s">
        <v>5402</v>
      </c>
      <c r="C5062">
        <f>datainHOME1[[#This Row],[l]]+5</f>
        <v>5096</v>
      </c>
      <c r="D5062" t="s">
        <v>5095</v>
      </c>
      <c r="E5062" t="s">
        <v>708</v>
      </c>
      <c r="F5062" t="s">
        <v>260</v>
      </c>
      <c r="G5062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5062">
        <f>datainHOME1[[#This Row],[l]]+5</f>
        <v>5096</v>
      </c>
      <c r="N5062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5062">
        <f>datainHOME1[[#This Row],[l]]+5</f>
        <v>5096</v>
      </c>
      <c r="U5062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5063" spans="1:21" x14ac:dyDescent="0.25">
      <c r="A5063" t="s">
        <v>7</v>
      </c>
      <c r="B5063" t="s">
        <v>5403</v>
      </c>
      <c r="C5063">
        <f>datainHOME1[[#This Row],[l]]+5</f>
        <v>5097</v>
      </c>
      <c r="D5063" t="s">
        <v>5096</v>
      </c>
      <c r="E5063" t="s">
        <v>659</v>
      </c>
      <c r="F5063" t="s">
        <v>726</v>
      </c>
      <c r="G506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5063">
        <f>datainHOME1[[#This Row],[l]]+5</f>
        <v>5097</v>
      </c>
      <c r="N5063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5063">
        <f>datainHOME1[[#This Row],[l]]+5</f>
        <v>5097</v>
      </c>
      <c r="U5063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5064" spans="1:21" x14ac:dyDescent="0.25">
      <c r="A5064" t="s">
        <v>7</v>
      </c>
      <c r="B5064" t="s">
        <v>5404</v>
      </c>
      <c r="C5064">
        <f>datainHOME1[[#This Row],[l]]+5</f>
        <v>5098</v>
      </c>
      <c r="D5064" t="s">
        <v>5097</v>
      </c>
      <c r="E5064" t="s">
        <v>260</v>
      </c>
      <c r="F5064" t="s">
        <v>729</v>
      </c>
      <c r="G506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5064">
        <f>datainHOME1[[#This Row],[l]]+5</f>
        <v>5098</v>
      </c>
      <c r="N506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5064">
        <f>datainHOME1[[#This Row],[l]]+5</f>
        <v>5098</v>
      </c>
      <c r="U506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5065" spans="1:21" x14ac:dyDescent="0.25">
      <c r="A5065" t="s">
        <v>7</v>
      </c>
      <c r="B5065" t="s">
        <v>5405</v>
      </c>
      <c r="C5065">
        <f>datainHOME1[[#This Row],[l]]+5</f>
        <v>5099</v>
      </c>
      <c r="D5065" t="s">
        <v>5098</v>
      </c>
      <c r="E5065" t="s">
        <v>729</v>
      </c>
      <c r="F5065" t="s">
        <v>268</v>
      </c>
      <c r="G506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5065">
        <f>datainHOME1[[#This Row],[l]]+5</f>
        <v>5099</v>
      </c>
      <c r="N506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5065">
        <f>datainHOME1[[#This Row],[l]]+5</f>
        <v>5099</v>
      </c>
      <c r="U5065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5066" spans="1:21" x14ac:dyDescent="0.25">
      <c r="A5066" t="s">
        <v>7</v>
      </c>
      <c r="B5066" t="s">
        <v>5406</v>
      </c>
      <c r="C5066">
        <f>datainHOME1[[#This Row],[l]]+5</f>
        <v>5100</v>
      </c>
      <c r="D5066" t="s">
        <v>5100</v>
      </c>
      <c r="E5066" t="s">
        <v>268</v>
      </c>
      <c r="F5066" t="s">
        <v>497</v>
      </c>
      <c r="G506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5066">
        <f>datainHOME1[[#This Row],[l]]+5</f>
        <v>5100</v>
      </c>
      <c r="N5066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5066">
        <f>datainHOME1[[#This Row],[l]]+5</f>
        <v>5100</v>
      </c>
      <c r="U5066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5067" spans="1:21" x14ac:dyDescent="0.25">
      <c r="A5067" t="s">
        <v>7</v>
      </c>
      <c r="B5067" t="s">
        <v>5407</v>
      </c>
      <c r="C5067">
        <f>datainHOME1[[#This Row],[l]]+5</f>
        <v>5101</v>
      </c>
      <c r="D5067" t="s">
        <v>5101</v>
      </c>
      <c r="E5067" t="s">
        <v>663</v>
      </c>
      <c r="F5067" t="s">
        <v>790</v>
      </c>
      <c r="G506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5067">
        <f>datainHOME1[[#This Row],[l]]+5</f>
        <v>5101</v>
      </c>
      <c r="N506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5067">
        <f>datainHOME1[[#This Row],[l]]+5</f>
        <v>5101</v>
      </c>
      <c r="U506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5068" spans="1:21" x14ac:dyDescent="0.25">
      <c r="A5068" t="s">
        <v>7</v>
      </c>
      <c r="B5068" t="s">
        <v>5408</v>
      </c>
      <c r="C5068">
        <f>datainHOME1[[#This Row],[l]]+5</f>
        <v>5102</v>
      </c>
      <c r="D5068" t="s">
        <v>5102</v>
      </c>
      <c r="E5068" t="s">
        <v>148</v>
      </c>
      <c r="F5068" t="s">
        <v>274</v>
      </c>
      <c r="G506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5068">
        <f>datainHOME1[[#This Row],[l]]+5</f>
        <v>5102</v>
      </c>
      <c r="N506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5068">
        <f>datainHOME1[[#This Row],[l]]+5</f>
        <v>5102</v>
      </c>
      <c r="U506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5069" spans="1:21" x14ac:dyDescent="0.25">
      <c r="A5069" t="s">
        <v>7</v>
      </c>
      <c r="B5069" t="s">
        <v>5409</v>
      </c>
      <c r="C5069">
        <f>datainHOME1[[#This Row],[l]]+5</f>
        <v>5103</v>
      </c>
      <c r="D5069" t="s">
        <v>5103</v>
      </c>
      <c r="E5069" t="s">
        <v>391</v>
      </c>
      <c r="F5069" t="s">
        <v>261</v>
      </c>
      <c r="G506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5069">
        <f>datainHOME1[[#This Row],[l]]+5</f>
        <v>5103</v>
      </c>
      <c r="N506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5069">
        <f>datainHOME1[[#This Row],[l]]+5</f>
        <v>5103</v>
      </c>
      <c r="U506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5070" spans="1:21" x14ac:dyDescent="0.25">
      <c r="A5070" t="s">
        <v>7</v>
      </c>
      <c r="B5070" t="s">
        <v>5410</v>
      </c>
      <c r="C5070">
        <f>datainHOME1[[#This Row],[l]]+5</f>
        <v>5104</v>
      </c>
      <c r="D5070" t="s">
        <v>5104</v>
      </c>
      <c r="E5070" t="s">
        <v>669</v>
      </c>
      <c r="F5070" t="s">
        <v>737</v>
      </c>
      <c r="G507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5070">
        <f>datainHOME1[[#This Row],[l]]+5</f>
        <v>5104</v>
      </c>
      <c r="N507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5070">
        <f>datainHOME1[[#This Row],[l]]+5</f>
        <v>5104</v>
      </c>
      <c r="U5070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5071" spans="1:21" x14ac:dyDescent="0.25">
      <c r="A5071" t="s">
        <v>7</v>
      </c>
      <c r="B5071" t="s">
        <v>5411</v>
      </c>
      <c r="C5071">
        <f>datainHOME1[[#This Row],[l]]+5</f>
        <v>5105</v>
      </c>
      <c r="D5071" t="s">
        <v>5105</v>
      </c>
      <c r="E5071" t="s">
        <v>261</v>
      </c>
      <c r="F5071" t="s">
        <v>836</v>
      </c>
      <c r="G507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5071">
        <f>datainHOME1[[#This Row],[l]]+5</f>
        <v>5105</v>
      </c>
      <c r="N5071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5071">
        <f>datainHOME1[[#This Row],[l]]+5</f>
        <v>5105</v>
      </c>
      <c r="U5071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5072" spans="1:21" x14ac:dyDescent="0.25">
      <c r="A5072" t="s">
        <v>7</v>
      </c>
      <c r="B5072" t="s">
        <v>5412</v>
      </c>
      <c r="C5072">
        <f>datainHOME1[[#This Row],[l]]+5</f>
        <v>5106</v>
      </c>
      <c r="D5072" t="s">
        <v>5106</v>
      </c>
      <c r="E5072" t="s">
        <v>737</v>
      </c>
      <c r="F5072" t="s">
        <v>405</v>
      </c>
      <c r="G507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5072">
        <f>datainHOME1[[#This Row],[l]]+5</f>
        <v>5106</v>
      </c>
      <c r="N507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5072">
        <f>datainHOME1[[#This Row],[l]]+5</f>
        <v>5106</v>
      </c>
      <c r="U507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5073" spans="1:21" x14ac:dyDescent="0.25">
      <c r="A5073" t="s">
        <v>7</v>
      </c>
      <c r="B5073" t="s">
        <v>5413</v>
      </c>
      <c r="C5073">
        <f>datainHOME1[[#This Row],[l]]+5</f>
        <v>5107</v>
      </c>
      <c r="D5073" t="s">
        <v>5107</v>
      </c>
      <c r="E5073" t="s">
        <v>838</v>
      </c>
      <c r="F5073" t="s">
        <v>591</v>
      </c>
      <c r="G507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5073">
        <f>datainHOME1[[#This Row],[l]]+5</f>
        <v>5107</v>
      </c>
      <c r="N507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5073">
        <f>datainHOME1[[#This Row],[l]]+5</f>
        <v>5107</v>
      </c>
      <c r="U507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5074" spans="1:21" x14ac:dyDescent="0.25">
      <c r="A5074" t="s">
        <v>7</v>
      </c>
      <c r="B5074" t="s">
        <v>5414</v>
      </c>
      <c r="C5074">
        <f>datainHOME1[[#This Row],[l]]+5</f>
        <v>5108</v>
      </c>
      <c r="D5074" t="s">
        <v>5108</v>
      </c>
      <c r="E5074" t="s">
        <v>405</v>
      </c>
      <c r="F5074" t="s">
        <v>162</v>
      </c>
      <c r="G507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5074">
        <f>datainHOME1[[#This Row],[l]]+5</f>
        <v>5108</v>
      </c>
      <c r="N507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5074">
        <f>datainHOME1[[#This Row],[l]]+5</f>
        <v>5108</v>
      </c>
      <c r="U507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5075" spans="1:21" x14ac:dyDescent="0.25">
      <c r="A5075" t="s">
        <v>7</v>
      </c>
      <c r="B5075" t="s">
        <v>5415</v>
      </c>
      <c r="C5075">
        <f>datainHOME1[[#This Row],[l]]+5</f>
        <v>5109</v>
      </c>
      <c r="D5075" t="s">
        <v>5109</v>
      </c>
      <c r="E5075" t="s">
        <v>591</v>
      </c>
      <c r="F5075" t="s">
        <v>861</v>
      </c>
      <c r="G507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5075">
        <f>datainHOME1[[#This Row],[l]]+5</f>
        <v>5109</v>
      </c>
      <c r="N5075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5075">
        <f>datainHOME1[[#This Row],[l]]+5</f>
        <v>5109</v>
      </c>
      <c r="U5075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5076" spans="1:21" x14ac:dyDescent="0.25">
      <c r="A5076" t="s">
        <v>7</v>
      </c>
      <c r="B5076" t="s">
        <v>5416</v>
      </c>
      <c r="C5076">
        <f>datainHOME1[[#This Row],[l]]+5</f>
        <v>5110</v>
      </c>
      <c r="D5076" t="s">
        <v>5110</v>
      </c>
      <c r="E5076" t="s">
        <v>859</v>
      </c>
      <c r="F5076" t="s">
        <v>276</v>
      </c>
      <c r="G507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5076">
        <f>datainHOME1[[#This Row],[l]]+5</f>
        <v>5110</v>
      </c>
      <c r="N5076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5076">
        <f>datainHOME1[[#This Row],[l]]+5</f>
        <v>5110</v>
      </c>
      <c r="U5076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5077" spans="1:21" x14ac:dyDescent="0.25">
      <c r="A5077" t="s">
        <v>7</v>
      </c>
      <c r="B5077" t="s">
        <v>5417</v>
      </c>
      <c r="C5077">
        <f>datainHOME1[[#This Row],[l]]+5</f>
        <v>5111</v>
      </c>
      <c r="D5077" t="s">
        <v>5239</v>
      </c>
      <c r="E5077" t="s">
        <v>596</v>
      </c>
      <c r="F5077" t="s">
        <v>602</v>
      </c>
      <c r="G507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5077">
        <f>datainHOME1[[#This Row],[l]]+5</f>
        <v>5111</v>
      </c>
      <c r="N507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5077">
        <f>datainHOME1[[#This Row],[l]]+5</f>
        <v>5111</v>
      </c>
      <c r="U507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5078" spans="1:21" x14ac:dyDescent="0.25">
      <c r="A5078" t="s">
        <v>7</v>
      </c>
      <c r="B5078" t="s">
        <v>5418</v>
      </c>
      <c r="C5078">
        <f>datainHOME1[[#This Row],[l]]+5</f>
        <v>5112</v>
      </c>
      <c r="D5078" t="s">
        <v>5111</v>
      </c>
      <c r="E5078" t="s">
        <v>276</v>
      </c>
      <c r="F5078" t="s">
        <v>11</v>
      </c>
      <c r="G507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5078">
        <f>datainHOME1[[#This Row],[l]]+5</f>
        <v>5112</v>
      </c>
      <c r="N507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5078">
        <f>datainHOME1[[#This Row],[l]]+5</f>
        <v>5112</v>
      </c>
      <c r="U507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5079" spans="1:21" x14ac:dyDescent="0.25">
      <c r="A5079" t="s">
        <v>7</v>
      </c>
      <c r="B5079" t="s">
        <v>5419</v>
      </c>
      <c r="C5079">
        <f>datainHOME1[[#This Row],[l]]+5</f>
        <v>5113</v>
      </c>
      <c r="D5079" t="s">
        <v>5112</v>
      </c>
      <c r="E5079" t="s">
        <v>602</v>
      </c>
      <c r="F5079" t="s">
        <v>679</v>
      </c>
      <c r="G507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5079">
        <f>datainHOME1[[#This Row],[l]]+5</f>
        <v>5113</v>
      </c>
      <c r="N5079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5079">
        <f>datainHOME1[[#This Row],[l]]+5</f>
        <v>5113</v>
      </c>
      <c r="U5079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5080" spans="1:21" x14ac:dyDescent="0.25">
      <c r="A5080" t="s">
        <v>7</v>
      </c>
      <c r="B5080" t="s">
        <v>5420</v>
      </c>
      <c r="C5080">
        <f>datainHOME1[[#This Row],[l]]+5</f>
        <v>5114</v>
      </c>
      <c r="D5080" t="s">
        <v>5113</v>
      </c>
      <c r="E5080" t="s">
        <v>408</v>
      </c>
      <c r="F5080" t="s">
        <v>178</v>
      </c>
      <c r="G508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5080">
        <f>datainHOME1[[#This Row],[l]]+5</f>
        <v>5114</v>
      </c>
      <c r="N5080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5080">
        <f>datainHOME1[[#This Row],[l]]+5</f>
        <v>5114</v>
      </c>
      <c r="U5080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5081" spans="1:21" x14ac:dyDescent="0.25">
      <c r="A5081" t="s">
        <v>7</v>
      </c>
      <c r="B5081" t="s">
        <v>5421</v>
      </c>
      <c r="C5081">
        <f>datainHOME1[[#This Row],[l]]+5</f>
        <v>5115</v>
      </c>
      <c r="D5081" t="s">
        <v>5114</v>
      </c>
      <c r="E5081" t="s">
        <v>679</v>
      </c>
      <c r="F5081" t="s">
        <v>289</v>
      </c>
      <c r="G508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5081">
        <f>datainHOME1[[#This Row],[l]]+5</f>
        <v>5115</v>
      </c>
      <c r="N5081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5081">
        <f>datainHOME1[[#This Row],[l]]+5</f>
        <v>5115</v>
      </c>
      <c r="U5081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5082" spans="1:21" x14ac:dyDescent="0.25">
      <c r="A5082" t="s">
        <v>7</v>
      </c>
      <c r="B5082" t="s">
        <v>5422</v>
      </c>
      <c r="C5082">
        <f>datainHOME1[[#This Row],[l]]+5</f>
        <v>5116</v>
      </c>
      <c r="D5082" t="s">
        <v>5115</v>
      </c>
      <c r="E5082" t="s">
        <v>287</v>
      </c>
      <c r="F5082" t="s">
        <v>884</v>
      </c>
      <c r="G508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5082">
        <f>datainHOME1[[#This Row],[l]]+5</f>
        <v>5116</v>
      </c>
      <c r="N508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5082">
        <f>datainHOME1[[#This Row],[l]]+5</f>
        <v>5116</v>
      </c>
      <c r="U508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5083" spans="1:21" x14ac:dyDescent="0.25">
      <c r="A5083" t="s">
        <v>7</v>
      </c>
      <c r="B5083" t="s">
        <v>5423</v>
      </c>
      <c r="C5083">
        <f>datainHOME1[[#This Row],[l]]+5</f>
        <v>5117</v>
      </c>
      <c r="D5083" t="s">
        <v>5116</v>
      </c>
      <c r="E5083" t="s">
        <v>681</v>
      </c>
      <c r="F5083" t="s">
        <v>886</v>
      </c>
      <c r="G508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5083">
        <f>datainHOME1[[#This Row],[l]]+5</f>
        <v>5117</v>
      </c>
      <c r="N508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5083">
        <f>datainHOME1[[#This Row],[l]]+5</f>
        <v>5117</v>
      </c>
      <c r="U508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5084" spans="1:21" x14ac:dyDescent="0.25">
      <c r="A5084" t="s">
        <v>7</v>
      </c>
      <c r="B5084" t="s">
        <v>5424</v>
      </c>
      <c r="C5084">
        <f>datainHOME1[[#This Row],[l]]+5</f>
        <v>5118</v>
      </c>
      <c r="D5084" t="s">
        <v>5117</v>
      </c>
      <c r="E5084" t="s">
        <v>854</v>
      </c>
      <c r="F5084" t="s">
        <v>908</v>
      </c>
      <c r="G508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5084">
        <f>datainHOME1[[#This Row],[l]]+5</f>
        <v>5118</v>
      </c>
      <c r="N5084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5084">
        <f>datainHOME1[[#This Row],[l]]+5</f>
        <v>5118</v>
      </c>
      <c r="U5084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5085" spans="1:21" x14ac:dyDescent="0.25">
      <c r="A5085" t="s">
        <v>7</v>
      </c>
      <c r="B5085" t="s">
        <v>5425</v>
      </c>
      <c r="C5085">
        <f>datainHOME1[[#This Row],[l]]+5</f>
        <v>5119</v>
      </c>
      <c r="D5085" t="s">
        <v>5118</v>
      </c>
      <c r="E5085" t="s">
        <v>17</v>
      </c>
      <c r="F5085" t="s">
        <v>887</v>
      </c>
      <c r="G508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5085">
        <f>datainHOME1[[#This Row],[l]]+5</f>
        <v>5119</v>
      </c>
      <c r="N508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5085">
        <f>datainHOME1[[#This Row],[l]]+5</f>
        <v>5119</v>
      </c>
      <c r="U508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5086" spans="1:21" x14ac:dyDescent="0.25">
      <c r="A5086" t="s">
        <v>7</v>
      </c>
      <c r="B5086" t="s">
        <v>5426</v>
      </c>
      <c r="C5086">
        <f>datainHOME1[[#This Row],[l]]+5</f>
        <v>5120</v>
      </c>
      <c r="D5086" t="s">
        <v>5119</v>
      </c>
      <c r="E5086" t="s">
        <v>913</v>
      </c>
      <c r="F5086" t="s">
        <v>27</v>
      </c>
      <c r="G508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5086">
        <f>datainHOME1[[#This Row],[l]]+5</f>
        <v>5120</v>
      </c>
      <c r="N508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5086">
        <f>datainHOME1[[#This Row],[l]]+5</f>
        <v>5120</v>
      </c>
      <c r="U508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5087" spans="1:21" x14ac:dyDescent="0.25">
      <c r="A5087" t="s">
        <v>7</v>
      </c>
      <c r="B5087" t="s">
        <v>5427</v>
      </c>
      <c r="C5087">
        <f>datainHOME1[[#This Row],[l]]+5</f>
        <v>5121</v>
      </c>
      <c r="D5087" t="s">
        <v>5120</v>
      </c>
      <c r="E5087" t="s">
        <v>932</v>
      </c>
      <c r="F5087" t="s">
        <v>938</v>
      </c>
      <c r="G508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5087">
        <f>datainHOME1[[#This Row],[l]]+5</f>
        <v>5121</v>
      </c>
      <c r="N5087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5087">
        <f>datainHOME1[[#This Row],[l]]+5</f>
        <v>5121</v>
      </c>
      <c r="U5087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5088" spans="1:21" x14ac:dyDescent="0.25">
      <c r="A5088" t="s">
        <v>7</v>
      </c>
      <c r="B5088" t="s">
        <v>5428</v>
      </c>
      <c r="C5088">
        <f>datainHOME1[[#This Row],[l]]+5</f>
        <v>5122</v>
      </c>
      <c r="D5088" t="s">
        <v>5121</v>
      </c>
      <c r="E5088" t="s">
        <v>938</v>
      </c>
      <c r="F5088" t="s">
        <v>946</v>
      </c>
      <c r="G508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5088">
        <f>datainHOME1[[#This Row],[l]]+5</f>
        <v>5122</v>
      </c>
      <c r="N508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5088">
        <f>datainHOME1[[#This Row],[l]]+5</f>
        <v>5122</v>
      </c>
      <c r="U508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5089" spans="1:21" x14ac:dyDescent="0.25">
      <c r="A5089" t="s">
        <v>7</v>
      </c>
      <c r="B5089" t="s">
        <v>5429</v>
      </c>
      <c r="C5089">
        <f>datainHOME1[[#This Row],[l]]+5</f>
        <v>5123</v>
      </c>
      <c r="D5089" t="s">
        <v>5122</v>
      </c>
      <c r="E5089" t="s">
        <v>522</v>
      </c>
      <c r="F5089" t="s">
        <v>759</v>
      </c>
      <c r="G508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5089">
        <f>datainHOME1[[#This Row],[l]]+5</f>
        <v>5123</v>
      </c>
      <c r="N5089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5089">
        <f>datainHOME1[[#This Row],[l]]+5</f>
        <v>5123</v>
      </c>
      <c r="U5089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5090" spans="1:21" x14ac:dyDescent="0.25">
      <c r="A5090" t="s">
        <v>7</v>
      </c>
      <c r="B5090" t="s">
        <v>5430</v>
      </c>
      <c r="C5090">
        <f>datainHOME1[[#This Row],[l]]+5</f>
        <v>5124</v>
      </c>
      <c r="D5090" t="s">
        <v>5123</v>
      </c>
      <c r="E5090" t="s">
        <v>953</v>
      </c>
      <c r="F5090" t="s">
        <v>33</v>
      </c>
      <c r="G5090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5090">
        <f>datainHOME1[[#This Row],[l]]+5</f>
        <v>5124</v>
      </c>
      <c r="N5090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5090">
        <f>datainHOME1[[#This Row],[l]]+5</f>
        <v>5124</v>
      </c>
      <c r="U5090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5091" spans="1:21" x14ac:dyDescent="0.25">
      <c r="A5091" t="s">
        <v>7</v>
      </c>
      <c r="B5091" t="s">
        <v>5431</v>
      </c>
      <c r="C5091">
        <f>datainHOME1[[#This Row],[l]]+5</f>
        <v>5125</v>
      </c>
      <c r="D5091" t="s">
        <v>5124</v>
      </c>
      <c r="E5091" t="s">
        <v>33</v>
      </c>
      <c r="F5091" t="s">
        <v>949</v>
      </c>
      <c r="G509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5091">
        <f>datainHOME1[[#This Row],[l]]+5</f>
        <v>5125</v>
      </c>
      <c r="N5091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5091">
        <f>datainHOME1[[#This Row],[l]]+5</f>
        <v>5125</v>
      </c>
      <c r="U5091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5092" spans="1:21" x14ac:dyDescent="0.25">
      <c r="A5092" t="s">
        <v>7</v>
      </c>
      <c r="B5092" t="s">
        <v>5432</v>
      </c>
      <c r="C5092">
        <f>datainHOME1[[#This Row],[l]]+5</f>
        <v>5126</v>
      </c>
      <c r="D5092" t="s">
        <v>5125</v>
      </c>
      <c r="E5092" t="s">
        <v>695</v>
      </c>
      <c r="F5092" t="s">
        <v>194</v>
      </c>
      <c r="G509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5092">
        <f>datainHOME1[[#This Row],[l]]+5</f>
        <v>5126</v>
      </c>
      <c r="N509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5092">
        <f>datainHOME1[[#This Row],[l]]+5</f>
        <v>5126</v>
      </c>
      <c r="U509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5093" spans="1:21" x14ac:dyDescent="0.25">
      <c r="A5093" t="s">
        <v>7</v>
      </c>
      <c r="B5093" t="s">
        <v>5433</v>
      </c>
      <c r="C5093">
        <f>datainHOME1[[#This Row],[l]]+5</f>
        <v>5127</v>
      </c>
      <c r="D5093" t="s">
        <v>5126</v>
      </c>
      <c r="E5093" t="s">
        <v>949</v>
      </c>
      <c r="F5093" t="s">
        <v>970</v>
      </c>
      <c r="G509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5093">
        <f>datainHOME1[[#This Row],[l]]+5</f>
        <v>5127</v>
      </c>
      <c r="N5093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5093">
        <f>datainHOME1[[#This Row],[l]]+5</f>
        <v>5127</v>
      </c>
      <c r="U5093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5094" spans="1:21" x14ac:dyDescent="0.25">
      <c r="A5094" t="s">
        <v>7</v>
      </c>
      <c r="B5094" t="s">
        <v>5434</v>
      </c>
      <c r="C5094">
        <f>datainHOME1[[#This Row],[l]]+5</f>
        <v>5128</v>
      </c>
      <c r="D5094" t="s">
        <v>5127</v>
      </c>
      <c r="E5094" t="s">
        <v>426</v>
      </c>
      <c r="F5094" t="s">
        <v>46</v>
      </c>
      <c r="G509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5094">
        <f>datainHOME1[[#This Row],[l]]+5</f>
        <v>5128</v>
      </c>
      <c r="N509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5094">
        <f>datainHOME1[[#This Row],[l]]+5</f>
        <v>5128</v>
      </c>
      <c r="U509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5095" spans="1:21" x14ac:dyDescent="0.25">
      <c r="A5095" t="s">
        <v>7</v>
      </c>
      <c r="B5095" t="s">
        <v>5435</v>
      </c>
      <c r="C5095">
        <f>datainHOME1[[#This Row],[l]]+5</f>
        <v>5129</v>
      </c>
      <c r="D5095" t="s">
        <v>5128</v>
      </c>
      <c r="E5095" t="s">
        <v>46</v>
      </c>
      <c r="F5095" t="s">
        <v>535</v>
      </c>
      <c r="G509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5095">
        <f>datainHOME1[[#This Row],[l]]+5</f>
        <v>5129</v>
      </c>
      <c r="N5095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5095">
        <f>datainHOME1[[#This Row],[l]]+5</f>
        <v>5129</v>
      </c>
      <c r="U5095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5096" spans="1:21" x14ac:dyDescent="0.25">
      <c r="A5096" t="s">
        <v>7</v>
      </c>
      <c r="B5096" t="s">
        <v>5436</v>
      </c>
      <c r="C5096">
        <f>datainHOME1[[#This Row],[l]]+5</f>
        <v>5130</v>
      </c>
      <c r="D5096" t="s">
        <v>5129</v>
      </c>
      <c r="E5096" t="s">
        <v>49</v>
      </c>
      <c r="F5096" t="s">
        <v>203</v>
      </c>
      <c r="G509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5096">
        <f>datainHOME1[[#This Row],[l]]+5</f>
        <v>5130</v>
      </c>
      <c r="N509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5096">
        <f>datainHOME1[[#This Row],[l]]+5</f>
        <v>5130</v>
      </c>
      <c r="U509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5097" spans="1:21" x14ac:dyDescent="0.25">
      <c r="A5097" t="s">
        <v>7</v>
      </c>
      <c r="B5097" t="s">
        <v>5437</v>
      </c>
      <c r="C5097">
        <f>datainHOME1[[#This Row],[l]]+5</f>
        <v>5131</v>
      </c>
      <c r="D5097" t="s">
        <v>5130</v>
      </c>
      <c r="E5097" t="s">
        <v>439</v>
      </c>
      <c r="F5097" t="s">
        <v>989</v>
      </c>
      <c r="G5097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5097">
        <f>datainHOME1[[#This Row],[l]]+5</f>
        <v>5131</v>
      </c>
      <c r="N5097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5097">
        <f>datainHOME1[[#This Row],[l]]+5</f>
        <v>5131</v>
      </c>
      <c r="U5097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5098" spans="1:21" x14ac:dyDescent="0.25">
      <c r="A5098" t="s">
        <v>7</v>
      </c>
      <c r="B5098" t="s">
        <v>5438</v>
      </c>
      <c r="C5098">
        <f>datainHOME1[[#This Row],[l]]+5</f>
        <v>5132</v>
      </c>
      <c r="D5098" t="s">
        <v>5131</v>
      </c>
      <c r="E5098" t="s">
        <v>864</v>
      </c>
      <c r="F5098" t="s">
        <v>997</v>
      </c>
      <c r="G509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5098">
        <f>datainHOME1[[#This Row],[l]]+5</f>
        <v>5132</v>
      </c>
      <c r="N5098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5098">
        <f>datainHOME1[[#This Row],[l]]+5</f>
        <v>5132</v>
      </c>
      <c r="U5098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5099" spans="1:21" x14ac:dyDescent="0.25">
      <c r="A5099" t="s">
        <v>7</v>
      </c>
      <c r="B5099" t="s">
        <v>5439</v>
      </c>
      <c r="C5099">
        <f>datainHOME1[[#This Row],[l]]+5</f>
        <v>5133</v>
      </c>
      <c r="D5099" t="s">
        <v>5132</v>
      </c>
      <c r="E5099" t="s">
        <v>335</v>
      </c>
      <c r="F5099" t="s">
        <v>1001</v>
      </c>
      <c r="G5099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5099">
        <f>datainHOME1[[#This Row],[l]]+5</f>
        <v>5133</v>
      </c>
      <c r="N5099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5099">
        <f>datainHOME1[[#This Row],[l]]+5</f>
        <v>5133</v>
      </c>
      <c r="U5099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5100" spans="1:21" x14ac:dyDescent="0.25">
      <c r="A5100" t="s">
        <v>7</v>
      </c>
      <c r="B5100" t="s">
        <v>5440</v>
      </c>
      <c r="C5100">
        <f>datainHOME1[[#This Row],[l]]+5</f>
        <v>5134</v>
      </c>
      <c r="D5100" t="s">
        <v>5133</v>
      </c>
      <c r="E5100" t="s">
        <v>1000</v>
      </c>
      <c r="F5100" t="s">
        <v>957</v>
      </c>
      <c r="G510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5100">
        <f>datainHOME1[[#This Row],[l]]+5</f>
        <v>5134</v>
      </c>
      <c r="N510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5100">
        <f>datainHOME1[[#This Row],[l]]+5</f>
        <v>5134</v>
      </c>
      <c r="U510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5101" spans="1:21" x14ac:dyDescent="0.25">
      <c r="A5101" t="s">
        <v>7</v>
      </c>
      <c r="B5101" t="s">
        <v>5441</v>
      </c>
      <c r="C5101">
        <f>datainHOME1[[#This Row],[l]]+5</f>
        <v>5135</v>
      </c>
      <c r="D5101" t="s">
        <v>5134</v>
      </c>
      <c r="E5101" t="s">
        <v>63</v>
      </c>
      <c r="F5101" t="s">
        <v>15</v>
      </c>
      <c r="G5101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5101">
        <f>datainHOME1[[#This Row],[l]]+5</f>
        <v>5135</v>
      </c>
      <c r="N5101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5101">
        <f>datainHOME1[[#This Row],[l]]+5</f>
        <v>5135</v>
      </c>
      <c r="U5101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5102" spans="1:21" x14ac:dyDescent="0.25">
      <c r="A5102" t="s">
        <v>7</v>
      </c>
      <c r="B5102" t="s">
        <v>5442</v>
      </c>
      <c r="C5102">
        <f>datainHOME1[[#This Row],[l]]+5</f>
        <v>5136</v>
      </c>
      <c r="D5102" t="s">
        <v>5135</v>
      </c>
      <c r="E5102" t="s">
        <v>66</v>
      </c>
      <c r="F5102" t="s">
        <v>40</v>
      </c>
      <c r="G510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5102">
        <f>datainHOME1[[#This Row],[l]]+5</f>
        <v>5136</v>
      </c>
      <c r="N5102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5102">
        <f>datainHOME1[[#This Row],[l]]+5</f>
        <v>5136</v>
      </c>
      <c r="U5102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5103" spans="1:21" x14ac:dyDescent="0.25">
      <c r="A5103" t="s">
        <v>7</v>
      </c>
      <c r="B5103" t="s">
        <v>5444</v>
      </c>
      <c r="C5103">
        <f>datainHOME1[[#This Row],[l]]+5</f>
        <v>5137</v>
      </c>
      <c r="D5103" t="s">
        <v>5136</v>
      </c>
      <c r="E5103" t="s">
        <v>15</v>
      </c>
      <c r="F5103" t="s">
        <v>70</v>
      </c>
      <c r="G510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5103">
        <f>datainHOME1[[#This Row],[l]]+5</f>
        <v>5137</v>
      </c>
      <c r="N510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5103">
        <f>datainHOME1[[#This Row],[l]]+5</f>
        <v>5137</v>
      </c>
      <c r="U510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5104" spans="1:21" x14ac:dyDescent="0.25">
      <c r="A5104" t="s">
        <v>7</v>
      </c>
      <c r="B5104" t="s">
        <v>5445</v>
      </c>
      <c r="C5104">
        <f>datainHOME1[[#This Row],[l]]+5</f>
        <v>5138</v>
      </c>
      <c r="D5104" t="s">
        <v>5137</v>
      </c>
      <c r="E5104" t="s">
        <v>40</v>
      </c>
      <c r="F5104" t="s">
        <v>92</v>
      </c>
      <c r="G510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5104">
        <f>datainHOME1[[#This Row],[l]]+5</f>
        <v>5138</v>
      </c>
      <c r="N510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5104">
        <f>datainHOME1[[#This Row],[l]]+5</f>
        <v>5138</v>
      </c>
      <c r="U510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5105" spans="1:21" x14ac:dyDescent="0.25">
      <c r="A5105" t="s">
        <v>7</v>
      </c>
      <c r="B5105" t="s">
        <v>5446</v>
      </c>
      <c r="C5105">
        <f>datainHOME1[[#This Row],[l]]+5</f>
        <v>5139</v>
      </c>
      <c r="D5105" t="s">
        <v>5138</v>
      </c>
      <c r="E5105" t="s">
        <v>70</v>
      </c>
      <c r="F5105" t="s">
        <v>116</v>
      </c>
      <c r="G510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5105">
        <f>datainHOME1[[#This Row],[l]]+5</f>
        <v>5139</v>
      </c>
      <c r="N510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5105">
        <f>datainHOME1[[#This Row],[l]]+5</f>
        <v>5139</v>
      </c>
      <c r="U510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5106" spans="1:21" x14ac:dyDescent="0.25">
      <c r="A5106" t="s">
        <v>7</v>
      </c>
      <c r="B5106" t="s">
        <v>5447</v>
      </c>
      <c r="C5106">
        <f>datainHOME1[[#This Row],[l]]+5</f>
        <v>5140</v>
      </c>
      <c r="D5106" t="s">
        <v>5139</v>
      </c>
      <c r="E5106" t="s">
        <v>92</v>
      </c>
      <c r="F5106" t="s">
        <v>131</v>
      </c>
      <c r="G5106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5106">
        <f>datainHOME1[[#This Row],[l]]+5</f>
        <v>5140</v>
      </c>
      <c r="N5106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5106">
        <f>datainHOME1[[#This Row],[l]]+5</f>
        <v>5140</v>
      </c>
      <c r="U5106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5107" spans="1:21" x14ac:dyDescent="0.25">
      <c r="A5107" t="s">
        <v>7</v>
      </c>
      <c r="B5107" t="s">
        <v>5448</v>
      </c>
      <c r="C5107">
        <f>datainHOME1[[#This Row],[l]]+5</f>
        <v>5141</v>
      </c>
      <c r="D5107" t="s">
        <v>5140</v>
      </c>
      <c r="E5107" t="s">
        <v>116</v>
      </c>
      <c r="F5107" t="s">
        <v>168</v>
      </c>
      <c r="G510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5107">
        <f>datainHOME1[[#This Row],[l]]+5</f>
        <v>5141</v>
      </c>
      <c r="N510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5107">
        <f>datainHOME1[[#This Row],[l]]+5</f>
        <v>5141</v>
      </c>
      <c r="U510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5108" spans="1:21" x14ac:dyDescent="0.25">
      <c r="A5108" t="s">
        <v>7</v>
      </c>
      <c r="B5108" t="s">
        <v>5449</v>
      </c>
      <c r="C5108">
        <f>datainHOME1[[#This Row],[l]]+5</f>
        <v>5142</v>
      </c>
      <c r="D5108" t="s">
        <v>5141</v>
      </c>
      <c r="E5108" t="s">
        <v>155</v>
      </c>
      <c r="F5108" t="s">
        <v>78</v>
      </c>
      <c r="G5108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J5108">
        <f>datainHOME1[[#This Row],[l]]+5</f>
        <v>5142</v>
      </c>
      <c r="N5108">
        <f>IF(datainHOME1[[#This Row],[TimeIn]]-datainHOME1[[#This Row],[TimeOut]] &gt;0, datainHOME1[[#This Row],[TimeIn]]-datainHOME1[[#This Row],[TimeOut]],(datainHOME1[[#This Row],[TimeIn]]-datainHOME1[[#This Row],[TimeOut]])+1000)</f>
        <v>15</v>
      </c>
      <c r="Q5108">
        <f>datainHOME1[[#This Row],[l]]+5</f>
        <v>5142</v>
      </c>
      <c r="U5108">
        <f>IF(datainHOME1[[#This Row],[TimeIn]]-datainHOME1[[#This Row],[TimeOut]] &gt;0, datainHOME1[[#This Row],[TimeIn]]-datainHOME1[[#This Row],[TimeOut]],(datainHOME1[[#This Row],[TimeIn]]-datainHOME1[[#This Row],[TimeOut]])+1000)</f>
        <v>15</v>
      </c>
    </row>
    <row r="5109" spans="1:21" x14ac:dyDescent="0.25">
      <c r="A5109" t="s">
        <v>7</v>
      </c>
      <c r="B5109" t="s">
        <v>5450</v>
      </c>
      <c r="C5109">
        <f>datainHOME1[[#This Row],[l]]+5</f>
        <v>5143</v>
      </c>
      <c r="D5109" t="s">
        <v>5142</v>
      </c>
      <c r="E5109" t="s">
        <v>78</v>
      </c>
      <c r="F5109" t="s">
        <v>217</v>
      </c>
      <c r="G5109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J5109">
        <f>datainHOME1[[#This Row],[l]]+5</f>
        <v>5143</v>
      </c>
      <c r="N5109">
        <f>IF(datainHOME1[[#This Row],[TimeIn]]-datainHOME1[[#This Row],[TimeOut]] &gt;0, datainHOME1[[#This Row],[TimeIn]]-datainHOME1[[#This Row],[TimeOut]],(datainHOME1[[#This Row],[TimeIn]]-datainHOME1[[#This Row],[TimeOut]])+1000)</f>
        <v>16</v>
      </c>
      <c r="Q5109">
        <f>datainHOME1[[#This Row],[l]]+5</f>
        <v>5143</v>
      </c>
      <c r="U5109">
        <f>IF(datainHOME1[[#This Row],[TimeIn]]-datainHOME1[[#This Row],[TimeOut]] &gt;0, datainHOME1[[#This Row],[TimeIn]]-datainHOME1[[#This Row],[TimeOut]],(datainHOME1[[#This Row],[TimeIn]]-datainHOME1[[#This Row],[TimeOut]])+1000)</f>
        <v>16</v>
      </c>
    </row>
    <row r="5110" spans="1:21" x14ac:dyDescent="0.25">
      <c r="A5110" t="s">
        <v>7</v>
      </c>
      <c r="B5110" t="s">
        <v>5451</v>
      </c>
      <c r="C5110">
        <f>datainHOME1[[#This Row],[l]]+5</f>
        <v>5144</v>
      </c>
      <c r="D5110" t="s">
        <v>5143</v>
      </c>
      <c r="E5110" t="s">
        <v>216</v>
      </c>
      <c r="F5110" t="s">
        <v>241</v>
      </c>
      <c r="G511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5110">
        <f>datainHOME1[[#This Row],[l]]+5</f>
        <v>5144</v>
      </c>
      <c r="N5110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5110">
        <f>datainHOME1[[#This Row],[l]]+5</f>
        <v>5144</v>
      </c>
      <c r="U5110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5111" spans="1:21" x14ac:dyDescent="0.25">
      <c r="A5111" t="s">
        <v>7</v>
      </c>
      <c r="B5111" t="s">
        <v>5452</v>
      </c>
      <c r="C5111">
        <f>datainHOME1[[#This Row],[l]]+5</f>
        <v>5145</v>
      </c>
      <c r="D5111" t="s">
        <v>5144</v>
      </c>
      <c r="E5111" t="s">
        <v>241</v>
      </c>
      <c r="F5111" t="s">
        <v>295</v>
      </c>
      <c r="G511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5111">
        <f>datainHOME1[[#This Row],[l]]+5</f>
        <v>5145</v>
      </c>
      <c r="N511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5111">
        <f>datainHOME1[[#This Row],[l]]+5</f>
        <v>5145</v>
      </c>
      <c r="U511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5112" spans="1:21" x14ac:dyDescent="0.25">
      <c r="A5112" t="s">
        <v>7</v>
      </c>
      <c r="B5112" t="s">
        <v>5453</v>
      </c>
      <c r="C5112">
        <f>datainHOME1[[#This Row],[l]]+5</f>
        <v>5146</v>
      </c>
      <c r="D5112" t="s">
        <v>5145</v>
      </c>
      <c r="E5112" t="s">
        <v>283</v>
      </c>
      <c r="F5112" t="s">
        <v>334</v>
      </c>
      <c r="G5112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5112">
        <f>datainHOME1[[#This Row],[l]]+5</f>
        <v>5146</v>
      </c>
      <c r="N5112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5112">
        <f>datainHOME1[[#This Row],[l]]+5</f>
        <v>5146</v>
      </c>
      <c r="U5112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5113" spans="1:21" x14ac:dyDescent="0.25">
      <c r="A5113" t="s">
        <v>7</v>
      </c>
      <c r="B5113" t="s">
        <v>5454</v>
      </c>
      <c r="C5113">
        <f>datainHOME1[[#This Row],[l]]+5</f>
        <v>5147</v>
      </c>
      <c r="D5113" t="s">
        <v>5146</v>
      </c>
      <c r="E5113" t="s">
        <v>322</v>
      </c>
      <c r="F5113" t="s">
        <v>353</v>
      </c>
      <c r="G511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5113">
        <f>datainHOME1[[#This Row],[l]]+5</f>
        <v>5147</v>
      </c>
      <c r="N5113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5113">
        <f>datainHOME1[[#This Row],[l]]+5</f>
        <v>5147</v>
      </c>
      <c r="U5113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5114" spans="1:21" x14ac:dyDescent="0.25">
      <c r="A5114" t="s">
        <v>7</v>
      </c>
      <c r="B5114" t="s">
        <v>5455</v>
      </c>
      <c r="C5114">
        <f>datainHOME1[[#This Row],[l]]+5</f>
        <v>5148</v>
      </c>
      <c r="D5114" t="s">
        <v>5147</v>
      </c>
      <c r="E5114" t="s">
        <v>353</v>
      </c>
      <c r="F5114" t="s">
        <v>392</v>
      </c>
      <c r="G511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5114">
        <f>datainHOME1[[#This Row],[l]]+5</f>
        <v>5148</v>
      </c>
      <c r="N5114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5114">
        <f>datainHOME1[[#This Row],[l]]+5</f>
        <v>5148</v>
      </c>
      <c r="U5114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5115" spans="1:21" x14ac:dyDescent="0.25">
      <c r="A5115" t="s">
        <v>7</v>
      </c>
      <c r="B5115" t="s">
        <v>5456</v>
      </c>
      <c r="C5115">
        <f>datainHOME1[[#This Row],[l]]+5</f>
        <v>5149</v>
      </c>
      <c r="D5115" t="s">
        <v>5278</v>
      </c>
      <c r="E5115" t="s">
        <v>386</v>
      </c>
      <c r="F5115" t="s">
        <v>429</v>
      </c>
      <c r="G511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5115">
        <f>datainHOME1[[#This Row],[l]]+5</f>
        <v>5149</v>
      </c>
      <c r="N5115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5115">
        <f>datainHOME1[[#This Row],[l]]+5</f>
        <v>5149</v>
      </c>
      <c r="U5115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5116" spans="1:21" x14ac:dyDescent="0.25">
      <c r="A5116" t="s">
        <v>7</v>
      </c>
      <c r="B5116" t="s">
        <v>5457</v>
      </c>
      <c r="C5116">
        <f>datainHOME1[[#This Row],[l]]+5</f>
        <v>5150</v>
      </c>
      <c r="D5116" t="s">
        <v>5148</v>
      </c>
      <c r="E5116" t="s">
        <v>420</v>
      </c>
      <c r="F5116" t="s">
        <v>100</v>
      </c>
      <c r="G511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5116">
        <f>datainHOME1[[#This Row],[l]]+5</f>
        <v>5150</v>
      </c>
      <c r="N5116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5116">
        <f>datainHOME1[[#This Row],[l]]+5</f>
        <v>5150</v>
      </c>
      <c r="U5116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5117" spans="1:21" x14ac:dyDescent="0.25">
      <c r="A5117" t="s">
        <v>7</v>
      </c>
      <c r="B5117" t="s">
        <v>5458</v>
      </c>
      <c r="C5117">
        <f>datainHOME1[[#This Row],[l]]+5</f>
        <v>5151</v>
      </c>
      <c r="D5117" t="s">
        <v>5149</v>
      </c>
      <c r="E5117" t="s">
        <v>450</v>
      </c>
      <c r="F5117" t="s">
        <v>478</v>
      </c>
      <c r="G511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J5117">
        <f>datainHOME1[[#This Row],[l]]+5</f>
        <v>5151</v>
      </c>
      <c r="N5117">
        <f>IF(datainHOME1[[#This Row],[TimeIn]]-datainHOME1[[#This Row],[TimeOut]] &gt;0, datainHOME1[[#This Row],[TimeIn]]-datainHOME1[[#This Row],[TimeOut]],(datainHOME1[[#This Row],[TimeIn]]-datainHOME1[[#This Row],[TimeOut]])+1000)</f>
        <v>23</v>
      </c>
      <c r="Q5117">
        <f>datainHOME1[[#This Row],[l]]+5</f>
        <v>5151</v>
      </c>
      <c r="U5117">
        <f>IF(datainHOME1[[#This Row],[TimeIn]]-datainHOME1[[#This Row],[TimeOut]] &gt;0, datainHOME1[[#This Row],[TimeIn]]-datainHOME1[[#This Row],[TimeOut]],(datainHOME1[[#This Row],[TimeIn]]-datainHOME1[[#This Row],[TimeOut]])+1000)</f>
        <v>23</v>
      </c>
    </row>
    <row r="5118" spans="1:21" x14ac:dyDescent="0.25">
      <c r="A5118" t="s">
        <v>7</v>
      </c>
      <c r="B5118" t="s">
        <v>5459</v>
      </c>
      <c r="C5118">
        <f>datainHOME1[[#This Row],[l]]+5</f>
        <v>5152</v>
      </c>
      <c r="D5118" t="s">
        <v>5151</v>
      </c>
      <c r="E5118" t="s">
        <v>350</v>
      </c>
      <c r="F5118" t="s">
        <v>226</v>
      </c>
      <c r="G511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5118">
        <f>datainHOME1[[#This Row],[l]]+5</f>
        <v>5152</v>
      </c>
      <c r="N5118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5118">
        <f>datainHOME1[[#This Row],[l]]+5</f>
        <v>5152</v>
      </c>
      <c r="U5118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5119" spans="1:21" x14ac:dyDescent="0.25">
      <c r="A5119" t="s">
        <v>7</v>
      </c>
      <c r="B5119" t="s">
        <v>5460</v>
      </c>
      <c r="C5119">
        <f>datainHOME1[[#This Row],[l]]+5</f>
        <v>5153</v>
      </c>
      <c r="D5119" t="s">
        <v>5152</v>
      </c>
      <c r="E5119" t="s">
        <v>478</v>
      </c>
      <c r="F5119" t="s">
        <v>110</v>
      </c>
      <c r="G511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5119">
        <f>datainHOME1[[#This Row],[l]]+5</f>
        <v>5153</v>
      </c>
      <c r="N5119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5119">
        <f>datainHOME1[[#This Row],[l]]+5</f>
        <v>5153</v>
      </c>
      <c r="U5119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5120" spans="1:21" x14ac:dyDescent="0.25">
      <c r="A5120" t="s">
        <v>7</v>
      </c>
      <c r="B5120" t="s">
        <v>5461</v>
      </c>
      <c r="C5120">
        <f>datainHOME1[[#This Row],[l]]+5</f>
        <v>5154</v>
      </c>
      <c r="D5120" t="s">
        <v>5153</v>
      </c>
      <c r="E5120" t="s">
        <v>226</v>
      </c>
      <c r="F5120" t="s">
        <v>354</v>
      </c>
      <c r="G512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5120">
        <f>datainHOME1[[#This Row],[l]]+5</f>
        <v>5154</v>
      </c>
      <c r="N5120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5120">
        <f>datainHOME1[[#This Row],[l]]+5</f>
        <v>5154</v>
      </c>
      <c r="U5120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5121" spans="1:21" x14ac:dyDescent="0.25">
      <c r="A5121" t="s">
        <v>7</v>
      </c>
      <c r="B5121" t="s">
        <v>5462</v>
      </c>
      <c r="C5121">
        <f>datainHOME1[[#This Row],[l]]+5</f>
        <v>5155</v>
      </c>
      <c r="D5121" t="s">
        <v>5154</v>
      </c>
      <c r="E5121" t="s">
        <v>117</v>
      </c>
      <c r="F5121" t="s">
        <v>361</v>
      </c>
      <c r="G512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5121">
        <f>datainHOME1[[#This Row],[l]]+5</f>
        <v>5155</v>
      </c>
      <c r="N5121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5121">
        <f>datainHOME1[[#This Row],[l]]+5</f>
        <v>5155</v>
      </c>
      <c r="U5121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5122" spans="1:21" x14ac:dyDescent="0.25">
      <c r="A5122" t="s">
        <v>7</v>
      </c>
      <c r="B5122" t="s">
        <v>5463</v>
      </c>
      <c r="C5122">
        <f>datainHOME1[[#This Row],[l]]+5</f>
        <v>5156</v>
      </c>
      <c r="D5122" t="s">
        <v>5155</v>
      </c>
      <c r="E5122" t="s">
        <v>549</v>
      </c>
      <c r="F5122" t="s">
        <v>118</v>
      </c>
      <c r="G512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5122">
        <f>datainHOME1[[#This Row],[l]]+5</f>
        <v>5156</v>
      </c>
      <c r="N5122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5122">
        <f>datainHOME1[[#This Row],[l]]+5</f>
        <v>5156</v>
      </c>
      <c r="U5122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5123" spans="1:21" x14ac:dyDescent="0.25">
      <c r="A5123" t="s">
        <v>7</v>
      </c>
      <c r="B5123" t="s">
        <v>5464</v>
      </c>
      <c r="C5123">
        <f>datainHOME1[[#This Row],[l]]+5</f>
        <v>5157</v>
      </c>
      <c r="D5123" t="s">
        <v>5156</v>
      </c>
      <c r="E5123" t="s">
        <v>563</v>
      </c>
      <c r="F5123" t="s">
        <v>585</v>
      </c>
      <c r="G512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J5123">
        <f>datainHOME1[[#This Row],[l]]+5</f>
        <v>5157</v>
      </c>
      <c r="N5123">
        <f>IF(datainHOME1[[#This Row],[TimeIn]]-datainHOME1[[#This Row],[TimeOut]] &gt;0, datainHOME1[[#This Row],[TimeIn]]-datainHOME1[[#This Row],[TimeOut]],(datainHOME1[[#This Row],[TimeIn]]-datainHOME1[[#This Row],[TimeOut]])+1000)</f>
        <v>18</v>
      </c>
      <c r="Q5123">
        <f>datainHOME1[[#This Row],[l]]+5</f>
        <v>5157</v>
      </c>
      <c r="U5123">
        <f>IF(datainHOME1[[#This Row],[TimeIn]]-datainHOME1[[#This Row],[TimeOut]] &gt;0, datainHOME1[[#This Row],[TimeIn]]-datainHOME1[[#This Row],[TimeOut]],(datainHOME1[[#This Row],[TimeIn]]-datainHOME1[[#This Row],[TimeOut]])+1000)</f>
        <v>18</v>
      </c>
    </row>
    <row r="5124" spans="1:21" x14ac:dyDescent="0.25">
      <c r="A5124" t="s">
        <v>7</v>
      </c>
      <c r="B5124" t="s">
        <v>5465</v>
      </c>
      <c r="C5124">
        <f>datainHOME1[[#This Row],[l]]+5</f>
        <v>5158</v>
      </c>
      <c r="D5124" t="s">
        <v>5157</v>
      </c>
      <c r="E5124" t="s">
        <v>236</v>
      </c>
      <c r="F5124" t="s">
        <v>616</v>
      </c>
      <c r="G512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5124">
        <f>datainHOME1[[#This Row],[l]]+5</f>
        <v>5158</v>
      </c>
      <c r="N5124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5124">
        <f>datainHOME1[[#This Row],[l]]+5</f>
        <v>5158</v>
      </c>
      <c r="U5124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5125" spans="1:21" x14ac:dyDescent="0.25">
      <c r="A5125" t="s">
        <v>7</v>
      </c>
      <c r="B5125" t="s">
        <v>5466</v>
      </c>
      <c r="C5125">
        <f>datainHOME1[[#This Row],[l]]+5</f>
        <v>5159</v>
      </c>
      <c r="D5125" t="s">
        <v>5158</v>
      </c>
      <c r="E5125" t="s">
        <v>611</v>
      </c>
      <c r="F5125" t="s">
        <v>372</v>
      </c>
      <c r="G512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5125">
        <f>datainHOME1[[#This Row],[l]]+5</f>
        <v>5159</v>
      </c>
      <c r="N5125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5125">
        <f>datainHOME1[[#This Row],[l]]+5</f>
        <v>5159</v>
      </c>
      <c r="U5125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5126" spans="1:21" x14ac:dyDescent="0.25">
      <c r="A5126" t="s">
        <v>7</v>
      </c>
      <c r="B5126" t="s">
        <v>5467</v>
      </c>
      <c r="C5126">
        <f>datainHOME1[[#This Row],[l]]+5</f>
        <v>5160</v>
      </c>
      <c r="D5126" t="s">
        <v>5159</v>
      </c>
      <c r="E5126" t="s">
        <v>634</v>
      </c>
      <c r="F5126" t="s">
        <v>647</v>
      </c>
      <c r="G5126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5126">
        <f>datainHOME1[[#This Row],[l]]+5</f>
        <v>5160</v>
      </c>
      <c r="N5126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5126">
        <f>datainHOME1[[#This Row],[l]]+5</f>
        <v>5160</v>
      </c>
      <c r="U5126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5127" spans="1:21" x14ac:dyDescent="0.25">
      <c r="A5127" t="s">
        <v>7</v>
      </c>
      <c r="B5127" t="s">
        <v>5468</v>
      </c>
      <c r="C5127">
        <f>datainHOME1[[#This Row],[l]]+5</f>
        <v>5161</v>
      </c>
      <c r="D5127" t="s">
        <v>5160</v>
      </c>
      <c r="E5127" t="s">
        <v>645</v>
      </c>
      <c r="F5127" t="s">
        <v>129</v>
      </c>
      <c r="G512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5127">
        <f>datainHOME1[[#This Row],[l]]+5</f>
        <v>5161</v>
      </c>
      <c r="N5127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5127">
        <f>datainHOME1[[#This Row],[l]]+5</f>
        <v>5161</v>
      </c>
      <c r="U5127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5128" spans="1:21" x14ac:dyDescent="0.25">
      <c r="A5128" t="s">
        <v>7</v>
      </c>
      <c r="B5128" t="s">
        <v>5469</v>
      </c>
      <c r="C5128">
        <f>datainHOME1[[#This Row],[l]]+5</f>
        <v>5162</v>
      </c>
      <c r="D5128" t="s">
        <v>5161</v>
      </c>
      <c r="E5128" t="s">
        <v>484</v>
      </c>
      <c r="F5128" t="s">
        <v>242</v>
      </c>
      <c r="G512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J5128">
        <f>datainHOME1[[#This Row],[l]]+5</f>
        <v>5162</v>
      </c>
      <c r="N5128">
        <f>IF(datainHOME1[[#This Row],[TimeIn]]-datainHOME1[[#This Row],[TimeOut]] &gt;0, datainHOME1[[#This Row],[TimeIn]]-datainHOME1[[#This Row],[TimeOut]],(datainHOME1[[#This Row],[TimeIn]]-datainHOME1[[#This Row],[TimeOut]])+1000)</f>
        <v>20</v>
      </c>
      <c r="Q5128">
        <f>datainHOME1[[#This Row],[l]]+5</f>
        <v>5162</v>
      </c>
      <c r="U5128">
        <f>IF(datainHOME1[[#This Row],[TimeIn]]-datainHOME1[[#This Row],[TimeOut]] &gt;0, datainHOME1[[#This Row],[TimeIn]]-datainHOME1[[#This Row],[TimeOut]],(datainHOME1[[#This Row],[TimeIn]]-datainHOME1[[#This Row],[TimeOut]])+1000)</f>
        <v>20</v>
      </c>
    </row>
    <row r="5129" spans="1:21" x14ac:dyDescent="0.25">
      <c r="A5129" t="s">
        <v>7</v>
      </c>
      <c r="B5129" t="s">
        <v>5470</v>
      </c>
      <c r="C5129">
        <f>datainHOME1[[#This Row],[l]]+5</f>
        <v>5163</v>
      </c>
      <c r="D5129" t="s">
        <v>5162</v>
      </c>
      <c r="E5129" t="s">
        <v>668</v>
      </c>
      <c r="F5129" t="s">
        <v>699</v>
      </c>
      <c r="G512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5129">
        <f>datainHOME1[[#This Row],[l]]+5</f>
        <v>5163</v>
      </c>
      <c r="N5129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5129">
        <f>datainHOME1[[#This Row],[l]]+5</f>
        <v>5163</v>
      </c>
      <c r="U5129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5130" spans="1:21" x14ac:dyDescent="0.25">
      <c r="A5130" t="s">
        <v>7</v>
      </c>
      <c r="B5130" t="s">
        <v>5471</v>
      </c>
      <c r="C5130">
        <f>datainHOME1[[#This Row],[l]]+5</f>
        <v>5164</v>
      </c>
      <c r="D5130" t="s">
        <v>5163</v>
      </c>
      <c r="E5130" t="s">
        <v>699</v>
      </c>
      <c r="F5130" t="s">
        <v>390</v>
      </c>
      <c r="G513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J5130">
        <f>datainHOME1[[#This Row],[l]]+5</f>
        <v>5164</v>
      </c>
      <c r="N5130">
        <f>IF(datainHOME1[[#This Row],[TimeIn]]-datainHOME1[[#This Row],[TimeOut]] &gt;0, datainHOME1[[#This Row],[TimeIn]]-datainHOME1[[#This Row],[TimeOut]],(datainHOME1[[#This Row],[TimeIn]]-datainHOME1[[#This Row],[TimeOut]])+1000)</f>
        <v>19</v>
      </c>
      <c r="Q5130">
        <f>datainHOME1[[#This Row],[l]]+5</f>
        <v>5164</v>
      </c>
      <c r="U5130">
        <f>IF(datainHOME1[[#This Row],[TimeIn]]-datainHOME1[[#This Row],[TimeOut]] &gt;0, datainHOME1[[#This Row],[TimeIn]]-datainHOME1[[#This Row],[TimeOut]],(datainHOME1[[#This Row],[TimeIn]]-datainHOME1[[#This Row],[TimeOut]])+1000)</f>
        <v>19</v>
      </c>
    </row>
    <row r="5131" spans="1:21" x14ac:dyDescent="0.25">
      <c r="A5131" t="s">
        <v>7</v>
      </c>
      <c r="B5131" t="s">
        <v>5472</v>
      </c>
      <c r="C5131">
        <f>datainHOME1[[#This Row],[l]]+5</f>
        <v>5165</v>
      </c>
      <c r="D5131" t="s">
        <v>5164</v>
      </c>
      <c r="E5131" t="s">
        <v>138</v>
      </c>
      <c r="F5131" t="s">
        <v>730</v>
      </c>
      <c r="G513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J5131">
        <f>datainHOME1[[#This Row],[l]]+5</f>
        <v>5165</v>
      </c>
      <c r="N5131">
        <f>IF(datainHOME1[[#This Row],[TimeIn]]-datainHOME1[[#This Row],[TimeOut]] &gt;0, datainHOME1[[#This Row],[TimeIn]]-datainHOME1[[#This Row],[TimeOut]],(datainHOME1[[#This Row],[TimeIn]]-datainHOME1[[#This Row],[TimeOut]])+1000)</f>
        <v>21</v>
      </c>
      <c r="Q5131">
        <f>datainHOME1[[#This Row],[l]]+5</f>
        <v>5165</v>
      </c>
      <c r="U5131">
        <f>IF(datainHOME1[[#This Row],[TimeIn]]-datainHOME1[[#This Row],[TimeOut]] &gt;0, datainHOME1[[#This Row],[TimeIn]]-datainHOME1[[#This Row],[TimeOut]],(datainHOME1[[#This Row],[TimeIn]]-datainHOME1[[#This Row],[TimeOut]])+1000)</f>
        <v>21</v>
      </c>
    </row>
    <row r="5132" spans="1:21" x14ac:dyDescent="0.25">
      <c r="A5132" t="s">
        <v>7</v>
      </c>
      <c r="B5132" t="s">
        <v>5473</v>
      </c>
      <c r="C5132">
        <f>datainHOME1[[#This Row],[l]]+5</f>
        <v>5166</v>
      </c>
      <c r="D5132" t="s">
        <v>5165</v>
      </c>
      <c r="E5132" t="s">
        <v>730</v>
      </c>
      <c r="F5132" t="s">
        <v>495</v>
      </c>
      <c r="G513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5132">
        <f>datainHOME1[[#This Row],[l]]+5</f>
        <v>5166</v>
      </c>
      <c r="N5132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5132">
        <f>datainHOME1[[#This Row],[l]]+5</f>
        <v>5166</v>
      </c>
      <c r="U5132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5133" spans="1:21" x14ac:dyDescent="0.25">
      <c r="A5133" t="s">
        <v>7</v>
      </c>
      <c r="B5133" t="s">
        <v>5474</v>
      </c>
      <c r="C5133">
        <f>datainHOME1[[#This Row],[l]]+5</f>
        <v>5167</v>
      </c>
      <c r="D5133" t="s">
        <v>5166</v>
      </c>
      <c r="E5133" t="s">
        <v>743</v>
      </c>
      <c r="F5133" t="s">
        <v>767</v>
      </c>
      <c r="G5133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5133">
        <f>datainHOME1[[#This Row],[l]]+5</f>
        <v>5167</v>
      </c>
      <c r="N5133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5133">
        <f>datainHOME1[[#This Row],[l]]+5</f>
        <v>5167</v>
      </c>
      <c r="U5133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5134" spans="1:21" x14ac:dyDescent="0.25">
      <c r="A5134" t="s">
        <v>7</v>
      </c>
      <c r="B5134" t="s">
        <v>5475</v>
      </c>
      <c r="C5134">
        <f>datainHOME1[[#This Row],[l]]+5</f>
        <v>5168</v>
      </c>
      <c r="D5134" t="s">
        <v>5167</v>
      </c>
      <c r="E5134" t="s">
        <v>495</v>
      </c>
      <c r="F5134" t="s">
        <v>145</v>
      </c>
      <c r="G513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J5134">
        <f>datainHOME1[[#This Row],[l]]+5</f>
        <v>5168</v>
      </c>
      <c r="N5134">
        <f>IF(datainHOME1[[#This Row],[TimeIn]]-datainHOME1[[#This Row],[TimeOut]] &gt;0, datainHOME1[[#This Row],[TimeIn]]-datainHOME1[[#This Row],[TimeOut]],(datainHOME1[[#This Row],[TimeIn]]-datainHOME1[[#This Row],[TimeOut]])+1000)</f>
        <v>22</v>
      </c>
      <c r="Q5134">
        <f>datainHOME1[[#This Row],[l]]+5</f>
        <v>5168</v>
      </c>
      <c r="U5134">
        <f>IF(datainHOME1[[#This Row],[TimeIn]]-datainHOME1[[#This Row],[TimeOut]] &gt;0, datainHOME1[[#This Row],[TimeIn]]-datainHOME1[[#This Row],[TimeOut]],(datainHOME1[[#This Row],[TimeIn]]-datainHOME1[[#This Row],[TimeOut]])+1000)</f>
        <v>22</v>
      </c>
    </row>
    <row r="5135" spans="1:21" x14ac:dyDescent="0.25">
      <c r="A5135" t="s">
        <v>7</v>
      </c>
      <c r="B5135" t="s">
        <v>5476</v>
      </c>
      <c r="C5135">
        <f>datainHOME1[[#This Row],[l]]+5</f>
        <v>5169</v>
      </c>
      <c r="D5135" t="s">
        <v>5168</v>
      </c>
      <c r="E5135" t="s">
        <v>145</v>
      </c>
      <c r="F5135" t="s">
        <v>492</v>
      </c>
      <c r="G513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J5135">
        <f>datainHOME1[[#This Row],[l]]+5</f>
        <v>5169</v>
      </c>
      <c r="N5135">
        <f>IF(datainHOME1[[#This Row],[TimeIn]]-datainHOME1[[#This Row],[TimeOut]] &gt;0, datainHOME1[[#This Row],[TimeIn]]-datainHOME1[[#This Row],[TimeOut]],(datainHOME1[[#This Row],[TimeIn]]-datainHOME1[[#This Row],[TimeOut]])+1000)</f>
        <v>17</v>
      </c>
      <c r="Q5135">
        <f>datainHOME1[[#This Row],[l]]+5</f>
        <v>5169</v>
      </c>
      <c r="U5135">
        <f>IF(datainHOME1[[#This Row],[TimeIn]]-datainHOME1[[#This Row],[TimeOut]] &gt;0, datainHOME1[[#This Row],[TimeIn]]-datainHOME1[[#This Row],[TimeOut]],(datainHOME1[[#This Row],[TimeIn]]-datainHOME1[[#This Row],[TimeOut]])+1000)</f>
        <v>17</v>
      </c>
    </row>
    <row r="5136" spans="1:21" x14ac:dyDescent="0.25">
      <c r="A5136" t="s">
        <v>7</v>
      </c>
      <c r="B5136" t="s">
        <v>5477</v>
      </c>
      <c r="C5136">
        <f>datainHOME1[[#This Row],[l]]+5</f>
        <v>5170</v>
      </c>
      <c r="D5136" t="s">
        <v>5169</v>
      </c>
      <c r="E5136" t="s">
        <v>401</v>
      </c>
      <c r="F5136" t="s">
        <v>274</v>
      </c>
      <c r="G5136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J5136">
        <f>datainHOME1[[#This Row],[l]]+5</f>
        <v>5170</v>
      </c>
      <c r="N5136">
        <f>IF(datainHOME1[[#This Row],[TimeIn]]-datainHOME1[[#This Row],[TimeOut]] &gt;0, datainHOME1[[#This Row],[TimeIn]]-datainHOME1[[#This Row],[TimeOut]],(datainHOME1[[#This Row],[TimeIn]]-datainHOME1[[#This Row],[TimeOut]])+1000)</f>
        <v>24</v>
      </c>
      <c r="Q5136">
        <f>datainHOME1[[#This Row],[l]]+5</f>
        <v>5170</v>
      </c>
      <c r="U5136">
        <f>IF(datainHOME1[[#This Row],[TimeIn]]-datainHOME1[[#This Row],[TimeOut]] &gt;0, datainHOME1[[#This Row],[TimeIn]]-datainHOME1[[#This Row],[TimeOut]],(datainHOME1[[#This Row],[TimeIn]]-datainHOME1[[#This Row],[TimeOut]])+1000)</f>
        <v>24</v>
      </c>
    </row>
    <row r="5137" spans="1:21" x14ac:dyDescent="0.25">
      <c r="A5137" t="s">
        <v>7</v>
      </c>
      <c r="B5137" t="s">
        <v>5478</v>
      </c>
      <c r="C5137">
        <f>datainHOME1[[#This Row],[l]]+5</f>
        <v>5171</v>
      </c>
      <c r="D5137" t="s">
        <v>5170</v>
      </c>
      <c r="E5137" t="s">
        <v>805</v>
      </c>
      <c r="F5137" t="s">
        <v>164</v>
      </c>
      <c r="G5137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J5137">
        <f>datainHOME1[[#This Row],[l]]+5</f>
        <v>5171</v>
      </c>
      <c r="N5137">
        <f>IF(datainHOME1[[#This Row],[TimeIn]]-datainHOME1[[#This Row],[TimeOut]] &gt;0, datainHOME1[[#This Row],[TimeIn]]-datainHOME1[[#This Row],[TimeOut]],(datainHOME1[[#This Row],[TimeIn]]-datainHOME1[[#This Row],[TimeOut]])+1000)</f>
        <v>42</v>
      </c>
      <c r="Q5137">
        <f>datainHOME1[[#This Row],[l]]+5</f>
        <v>5171</v>
      </c>
      <c r="U5137">
        <f>IF(datainHOME1[[#This Row],[TimeIn]]-datainHOME1[[#This Row],[TimeOut]] &gt;0, datainHOME1[[#This Row],[TimeIn]]-datainHOME1[[#This Row],[TimeOut]],(datainHOME1[[#This Row],[TimeIn]]-datainHOME1[[#This Row],[TimeOut]])+1000)</f>
        <v>42</v>
      </c>
    </row>
    <row r="5138" spans="1:21" x14ac:dyDescent="0.25">
      <c r="A5138" t="s">
        <v>7</v>
      </c>
      <c r="B5138" t="s">
        <v>5479</v>
      </c>
      <c r="C5138">
        <f>datainHOME1[[#This Row],[l]]+5</f>
        <v>5172</v>
      </c>
      <c r="D5138" t="s">
        <v>5171</v>
      </c>
      <c r="E5138" t="s">
        <v>595</v>
      </c>
      <c r="F5138" t="s">
        <v>593</v>
      </c>
      <c r="G5138">
        <f>IF(datainHOME1[[#This Row],[TimeIn]]-datainHOME1[[#This Row],[TimeOut]] &gt;0, datainHOME1[[#This Row],[TimeIn]]-datainHOME1[[#This Row],[TimeOut]],(datainHOME1[[#This Row],[TimeIn]]-datainHOME1[[#This Row],[TimeOut]])+1000)</f>
        <v>53</v>
      </c>
      <c r="J5138">
        <f>datainHOME1[[#This Row],[l]]+5</f>
        <v>5172</v>
      </c>
      <c r="N5138">
        <f>IF(datainHOME1[[#This Row],[TimeIn]]-datainHOME1[[#This Row],[TimeOut]] &gt;0, datainHOME1[[#This Row],[TimeIn]]-datainHOME1[[#This Row],[TimeOut]],(datainHOME1[[#This Row],[TimeIn]]-datainHOME1[[#This Row],[TimeOut]])+1000)</f>
        <v>53</v>
      </c>
      <c r="Q5138">
        <f>datainHOME1[[#This Row],[l]]+5</f>
        <v>5172</v>
      </c>
      <c r="U5138">
        <f>IF(datainHOME1[[#This Row],[TimeIn]]-datainHOME1[[#This Row],[TimeOut]] &gt;0, datainHOME1[[#This Row],[TimeIn]]-datainHOME1[[#This Row],[TimeOut]],(datainHOME1[[#This Row],[TimeIn]]-datainHOME1[[#This Row],[TimeOut]])+1000)</f>
        <v>53</v>
      </c>
    </row>
    <row r="5139" spans="1:21" x14ac:dyDescent="0.25">
      <c r="O5139" t="s">
        <v>7</v>
      </c>
      <c r="P5139" t="s">
        <v>5481</v>
      </c>
      <c r="Q5139">
        <f>datainHOME1[[#This Row],[l]]+5</f>
        <v>5</v>
      </c>
      <c r="R5139" t="s">
        <v>5172</v>
      </c>
      <c r="S5139" t="s">
        <v>278</v>
      </c>
      <c r="T5139" t="s">
        <v>870</v>
      </c>
      <c r="U5139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40" spans="1:21" x14ac:dyDescent="0.25">
      <c r="O5140" t="s">
        <v>7</v>
      </c>
      <c r="P5140" t="s">
        <v>5482</v>
      </c>
      <c r="Q5140">
        <f>datainHOME1[[#This Row],[l]]+5</f>
        <v>5</v>
      </c>
      <c r="R5140" t="s">
        <v>5173</v>
      </c>
      <c r="S5140" t="s">
        <v>675</v>
      </c>
      <c r="T5140" t="s">
        <v>799</v>
      </c>
      <c r="U5140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41" spans="1:21" x14ac:dyDescent="0.25">
      <c r="O5141" t="s">
        <v>7</v>
      </c>
      <c r="P5141" t="s">
        <v>5485</v>
      </c>
      <c r="Q5141">
        <f>datainHOME1[[#This Row],[l]]+5</f>
        <v>5</v>
      </c>
      <c r="R5141" t="s">
        <v>5174</v>
      </c>
      <c r="S5141" t="s">
        <v>869</v>
      </c>
      <c r="T5141" t="s">
        <v>299</v>
      </c>
      <c r="U5141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42" spans="1:21" x14ac:dyDescent="0.25">
      <c r="O5142" t="s">
        <v>7</v>
      </c>
      <c r="P5142" t="s">
        <v>5486</v>
      </c>
      <c r="Q5142">
        <f>datainHOME1[[#This Row],[l]]+5</f>
        <v>5</v>
      </c>
      <c r="R5142" t="s">
        <v>5175</v>
      </c>
      <c r="S5142" t="s">
        <v>876</v>
      </c>
      <c r="T5142" t="s">
        <v>854</v>
      </c>
      <c r="U5142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43" spans="1:21" x14ac:dyDescent="0.25">
      <c r="O5143" t="s">
        <v>7</v>
      </c>
      <c r="P5143" t="s">
        <v>5487</v>
      </c>
      <c r="Q5143">
        <f>datainHOME1[[#This Row],[l]]+5</f>
        <v>5</v>
      </c>
      <c r="R5143" t="s">
        <v>5176</v>
      </c>
      <c r="S5143" t="s">
        <v>879</v>
      </c>
      <c r="T5143" t="s">
        <v>428</v>
      </c>
      <c r="U5143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44" spans="1:21" x14ac:dyDescent="0.25">
      <c r="O5144" t="s">
        <v>7</v>
      </c>
      <c r="P5144" t="s">
        <v>5488</v>
      </c>
      <c r="Q5144">
        <f>datainHOME1[[#This Row],[l]]+5</f>
        <v>5</v>
      </c>
      <c r="R5144" t="s">
        <v>5177</v>
      </c>
      <c r="S5144" t="s">
        <v>178</v>
      </c>
      <c r="T5144" t="s">
        <v>909</v>
      </c>
      <c r="U5144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45" spans="1:21" x14ac:dyDescent="0.25">
      <c r="O5145" t="s">
        <v>7</v>
      </c>
      <c r="P5145" t="s">
        <v>5490</v>
      </c>
      <c r="Q5145">
        <f>datainHOME1[[#This Row],[l]]+5</f>
        <v>5</v>
      </c>
      <c r="R5145" t="s">
        <v>5178</v>
      </c>
      <c r="S5145" t="s">
        <v>898</v>
      </c>
      <c r="T5145" t="s">
        <v>308</v>
      </c>
      <c r="U5145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46" spans="1:21" x14ac:dyDescent="0.25">
      <c r="O5146" t="s">
        <v>7</v>
      </c>
      <c r="P5146" t="s">
        <v>5492</v>
      </c>
      <c r="Q5146">
        <f>datainHOME1[[#This Row],[l]]+5</f>
        <v>5</v>
      </c>
      <c r="R5146" t="s">
        <v>5179</v>
      </c>
      <c r="S5146" t="s">
        <v>519</v>
      </c>
      <c r="T5146" t="s">
        <v>925</v>
      </c>
      <c r="U5146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47" spans="1:21" x14ac:dyDescent="0.25">
      <c r="O5147" t="s">
        <v>7</v>
      </c>
      <c r="P5147" t="s">
        <v>5493</v>
      </c>
      <c r="Q5147">
        <f>datainHOME1[[#This Row],[l]]+5</f>
        <v>5</v>
      </c>
      <c r="R5147" t="s">
        <v>5180</v>
      </c>
      <c r="S5147" t="s">
        <v>913</v>
      </c>
      <c r="T5147" t="s">
        <v>914</v>
      </c>
      <c r="U5147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48" spans="1:21" x14ac:dyDescent="0.25">
      <c r="O5148" t="s">
        <v>7</v>
      </c>
      <c r="P5148" t="s">
        <v>5495</v>
      </c>
      <c r="Q5148">
        <f>datainHOME1[[#This Row],[l]]+5</f>
        <v>5</v>
      </c>
      <c r="R5148" t="s">
        <v>5181</v>
      </c>
      <c r="S5148" t="s">
        <v>412</v>
      </c>
      <c r="T5148" t="s">
        <v>520</v>
      </c>
      <c r="U5148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49" spans="1:21" x14ac:dyDescent="0.25">
      <c r="O5149" t="s">
        <v>7</v>
      </c>
      <c r="P5149" t="s">
        <v>5497</v>
      </c>
      <c r="Q5149">
        <f>datainHOME1[[#This Row],[l]]+5</f>
        <v>5</v>
      </c>
      <c r="R5149" t="s">
        <v>5182</v>
      </c>
      <c r="S5149" t="s">
        <v>914</v>
      </c>
      <c r="T5149" t="s">
        <v>953</v>
      </c>
      <c r="U5149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50" spans="1:21" x14ac:dyDescent="0.25">
      <c r="O5150" t="s">
        <v>7</v>
      </c>
      <c r="P5150" t="s">
        <v>5498</v>
      </c>
      <c r="Q5150">
        <f>datainHOME1[[#This Row],[l]]+5</f>
        <v>5</v>
      </c>
      <c r="R5150" t="s">
        <v>5183</v>
      </c>
      <c r="S5150" t="s">
        <v>32</v>
      </c>
      <c r="T5150" t="s">
        <v>917</v>
      </c>
      <c r="U5150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51" spans="1:21" x14ac:dyDescent="0.25">
      <c r="O5151" t="s">
        <v>7</v>
      </c>
      <c r="P5151" t="s">
        <v>5500</v>
      </c>
      <c r="Q5151">
        <f>datainHOME1[[#This Row],[l]]+5</f>
        <v>5</v>
      </c>
      <c r="R5151" t="s">
        <v>5184</v>
      </c>
      <c r="S5151" t="s">
        <v>953</v>
      </c>
      <c r="T5151" t="s">
        <v>963</v>
      </c>
      <c r="U5151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52" spans="1:21" x14ac:dyDescent="0.25">
      <c r="O5152" t="s">
        <v>7</v>
      </c>
      <c r="P5152" t="s">
        <v>5501</v>
      </c>
      <c r="Q5152">
        <f>datainHOME1[[#This Row],[l]]+5</f>
        <v>5</v>
      </c>
      <c r="R5152" t="s">
        <v>5185</v>
      </c>
      <c r="S5152" t="s">
        <v>818</v>
      </c>
      <c r="T5152" t="s">
        <v>323</v>
      </c>
      <c r="U5152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53" spans="15:21" x14ac:dyDescent="0.25">
      <c r="O5153" t="s">
        <v>7</v>
      </c>
      <c r="P5153" t="s">
        <v>5502</v>
      </c>
      <c r="Q5153">
        <f>datainHOME1[[#This Row],[l]]+5</f>
        <v>5</v>
      </c>
      <c r="R5153" t="s">
        <v>5186</v>
      </c>
      <c r="S5153" t="s">
        <v>702</v>
      </c>
      <c r="T5153" t="s">
        <v>987</v>
      </c>
      <c r="U5153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54" spans="15:21" x14ac:dyDescent="0.25">
      <c r="O5154" t="s">
        <v>7</v>
      </c>
      <c r="P5154" t="s">
        <v>5503</v>
      </c>
      <c r="Q5154">
        <f>datainHOME1[[#This Row],[l]]+5</f>
        <v>5</v>
      </c>
      <c r="R5154" t="s">
        <v>5187</v>
      </c>
      <c r="S5154" t="s">
        <v>323</v>
      </c>
      <c r="T5154" t="s">
        <v>96</v>
      </c>
      <c r="U5154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55" spans="15:21" x14ac:dyDescent="0.25">
      <c r="O5155" t="s">
        <v>7</v>
      </c>
      <c r="P5155" t="s">
        <v>5504</v>
      </c>
      <c r="Q5155">
        <f>datainHOME1[[#This Row],[l]]+5</f>
        <v>5</v>
      </c>
      <c r="R5155" t="s">
        <v>5189</v>
      </c>
      <c r="S5155" t="s">
        <v>181</v>
      </c>
      <c r="T5155" t="s">
        <v>271</v>
      </c>
      <c r="U5155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56" spans="15:21" x14ac:dyDescent="0.25">
      <c r="O5156" t="s">
        <v>7</v>
      </c>
      <c r="P5156" t="s">
        <v>5505</v>
      </c>
      <c r="Q5156">
        <f>datainHOME1[[#This Row],[l]]+5</f>
        <v>5</v>
      </c>
      <c r="R5156" t="s">
        <v>5190</v>
      </c>
      <c r="S5156" t="s">
        <v>926</v>
      </c>
      <c r="T5156" t="s">
        <v>560</v>
      </c>
      <c r="U5156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57" spans="15:21" x14ac:dyDescent="0.25">
      <c r="O5157" t="s">
        <v>7</v>
      </c>
      <c r="P5157" t="s">
        <v>5508</v>
      </c>
      <c r="Q5157">
        <f>datainHOME1[[#This Row],[l]]+5</f>
        <v>5</v>
      </c>
      <c r="R5157" t="s">
        <v>5191</v>
      </c>
      <c r="S5157" t="s">
        <v>74</v>
      </c>
      <c r="T5157" t="s">
        <v>147</v>
      </c>
      <c r="U5157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58" spans="15:21" x14ac:dyDescent="0.25">
      <c r="O5158" t="s">
        <v>7</v>
      </c>
      <c r="P5158" t="s">
        <v>5512</v>
      </c>
      <c r="Q5158">
        <f>datainHOME1[[#This Row],[l]]+5</f>
        <v>5</v>
      </c>
      <c r="R5158" t="s">
        <v>5192</v>
      </c>
      <c r="S5158" t="s">
        <v>241</v>
      </c>
      <c r="T5158" t="s">
        <v>145</v>
      </c>
      <c r="U5158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59" spans="15:21" x14ac:dyDescent="0.25">
      <c r="O5159" t="s">
        <v>7</v>
      </c>
      <c r="P5159" t="s">
        <v>5515</v>
      </c>
      <c r="Q5159">
        <f>datainHOME1[[#This Row],[l]]+5</f>
        <v>5</v>
      </c>
      <c r="R5159" t="s">
        <v>5193</v>
      </c>
      <c r="S5159" t="s">
        <v>344</v>
      </c>
      <c r="T5159" t="s">
        <v>399</v>
      </c>
      <c r="U5159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60" spans="15:21" x14ac:dyDescent="0.25">
      <c r="O5160" t="s">
        <v>7</v>
      </c>
      <c r="P5160" t="s">
        <v>5516</v>
      </c>
      <c r="Q5160">
        <f>datainHOME1[[#This Row],[l]]+5</f>
        <v>5</v>
      </c>
      <c r="R5160" t="s">
        <v>5194</v>
      </c>
      <c r="S5160" t="s">
        <v>442</v>
      </c>
      <c r="T5160" t="s">
        <v>165</v>
      </c>
      <c r="U5160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61" spans="15:21" x14ac:dyDescent="0.25">
      <c r="O5161" t="s">
        <v>7</v>
      </c>
      <c r="P5161" t="s">
        <v>5518</v>
      </c>
      <c r="Q5161">
        <f>datainHOME1[[#This Row],[l]]+5</f>
        <v>5</v>
      </c>
      <c r="R5161" t="s">
        <v>5195</v>
      </c>
      <c r="S5161" t="s">
        <v>350</v>
      </c>
      <c r="T5161" t="s">
        <v>604</v>
      </c>
      <c r="U5161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62" spans="15:21" x14ac:dyDescent="0.25">
      <c r="O5162" t="s">
        <v>7</v>
      </c>
      <c r="P5162" t="s">
        <v>5654</v>
      </c>
      <c r="Q5162">
        <f>datainHOME1[[#This Row],[l]]+5</f>
        <v>5</v>
      </c>
      <c r="R5162" t="s">
        <v>5196</v>
      </c>
      <c r="S5162" t="s">
        <v>594</v>
      </c>
      <c r="T5162" t="s">
        <v>172</v>
      </c>
      <c r="U5162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63" spans="15:21" x14ac:dyDescent="0.25">
      <c r="O5163" t="s">
        <v>7</v>
      </c>
      <c r="P5163" t="s">
        <v>5521</v>
      </c>
      <c r="Q5163">
        <f>datainHOME1[[#This Row],[l]]+5</f>
        <v>5</v>
      </c>
      <c r="R5163" t="s">
        <v>5197</v>
      </c>
      <c r="S5163" t="s">
        <v>640</v>
      </c>
      <c r="T5163" t="s">
        <v>880</v>
      </c>
      <c r="U5163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64" spans="15:21" x14ac:dyDescent="0.25">
      <c r="O5164" t="s">
        <v>7</v>
      </c>
      <c r="P5164" t="s">
        <v>5523</v>
      </c>
      <c r="Q5164">
        <f>datainHOME1[[#This Row],[l]]+5</f>
        <v>5</v>
      </c>
      <c r="R5164" t="s">
        <v>5198</v>
      </c>
      <c r="S5164" t="s">
        <v>138</v>
      </c>
      <c r="T5164" t="s">
        <v>880</v>
      </c>
      <c r="U5164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65" spans="15:21" x14ac:dyDescent="0.25">
      <c r="O5165" t="s">
        <v>7</v>
      </c>
      <c r="P5165" t="s">
        <v>5524</v>
      </c>
      <c r="Q5165">
        <f>datainHOME1[[#This Row],[l]]+5</f>
        <v>5</v>
      </c>
      <c r="R5165" t="s">
        <v>5199</v>
      </c>
      <c r="S5165" t="s">
        <v>260</v>
      </c>
      <c r="T5165" t="s">
        <v>619</v>
      </c>
      <c r="U5165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66" spans="15:21" x14ac:dyDescent="0.25">
      <c r="O5166" t="s">
        <v>7</v>
      </c>
      <c r="P5166" t="s">
        <v>5525</v>
      </c>
      <c r="Q5166">
        <f>datainHOME1[[#This Row],[l]]+5</f>
        <v>5</v>
      </c>
      <c r="R5166" t="s">
        <v>5200</v>
      </c>
      <c r="S5166" t="s">
        <v>738</v>
      </c>
      <c r="T5166" t="s">
        <v>615</v>
      </c>
      <c r="U5166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67" spans="15:21" x14ac:dyDescent="0.25">
      <c r="O5167" t="s">
        <v>7</v>
      </c>
      <c r="P5167" t="s">
        <v>5661</v>
      </c>
      <c r="Q5167">
        <f>datainHOME1[[#This Row],[l]]+5</f>
        <v>5</v>
      </c>
      <c r="R5167" t="s">
        <v>5201</v>
      </c>
      <c r="S5167" t="s">
        <v>767</v>
      </c>
      <c r="T5167" t="s">
        <v>615</v>
      </c>
      <c r="U5167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68" spans="15:21" x14ac:dyDescent="0.25">
      <c r="O5168" t="s">
        <v>7</v>
      </c>
      <c r="P5168" t="s">
        <v>5526</v>
      </c>
      <c r="Q5168">
        <f>datainHOME1[[#This Row],[l]]+5</f>
        <v>5</v>
      </c>
      <c r="R5168" t="s">
        <v>5202</v>
      </c>
      <c r="S5168" t="s">
        <v>145</v>
      </c>
      <c r="T5168" t="s">
        <v>615</v>
      </c>
      <c r="U5168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69" spans="15:21" x14ac:dyDescent="0.25">
      <c r="O5169" t="s">
        <v>7</v>
      </c>
      <c r="P5169" t="s">
        <v>5527</v>
      </c>
      <c r="Q5169">
        <f>datainHOME1[[#This Row],[l]]+5</f>
        <v>5</v>
      </c>
      <c r="R5169" t="s">
        <v>5203</v>
      </c>
      <c r="S5169" t="s">
        <v>842</v>
      </c>
      <c r="T5169" t="s">
        <v>615</v>
      </c>
      <c r="U5169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70" spans="15:21" x14ac:dyDescent="0.25">
      <c r="O5170" t="s">
        <v>7</v>
      </c>
      <c r="P5170" t="s">
        <v>5530</v>
      </c>
      <c r="Q5170">
        <f>datainHOME1[[#This Row],[l]]+5</f>
        <v>5</v>
      </c>
      <c r="R5170" t="s">
        <v>5204</v>
      </c>
      <c r="S5170" t="s">
        <v>602</v>
      </c>
      <c r="T5170" t="s">
        <v>310</v>
      </c>
      <c r="U5170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71" spans="15:21" x14ac:dyDescent="0.25">
      <c r="O5171" t="s">
        <v>7</v>
      </c>
      <c r="P5171" t="s">
        <v>5531</v>
      </c>
      <c r="Q5171">
        <f>datainHOME1[[#This Row],[l]]+5</f>
        <v>5</v>
      </c>
      <c r="R5171" t="s">
        <v>5205</v>
      </c>
      <c r="S5171" t="s">
        <v>410</v>
      </c>
      <c r="T5171" t="s">
        <v>938</v>
      </c>
      <c r="U5171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72" spans="15:21" x14ac:dyDescent="0.25">
      <c r="O5172" t="s">
        <v>7</v>
      </c>
      <c r="P5172" t="s">
        <v>5532</v>
      </c>
      <c r="Q5172">
        <f>datainHOME1[[#This Row],[l]]+5</f>
        <v>5</v>
      </c>
      <c r="R5172" t="s">
        <v>5206</v>
      </c>
      <c r="S5172" t="s">
        <v>680</v>
      </c>
      <c r="T5172" t="s">
        <v>544</v>
      </c>
      <c r="U5172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73" spans="15:21" x14ac:dyDescent="0.25">
      <c r="O5173" t="s">
        <v>7</v>
      </c>
      <c r="P5173" t="s">
        <v>5534</v>
      </c>
      <c r="Q5173">
        <f>datainHOME1[[#This Row],[l]]+5</f>
        <v>5</v>
      </c>
      <c r="R5173" t="s">
        <v>5207</v>
      </c>
      <c r="S5173" t="s">
        <v>516</v>
      </c>
      <c r="T5173" t="s">
        <v>538</v>
      </c>
      <c r="U5173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74" spans="15:21" x14ac:dyDescent="0.25">
      <c r="O5174" t="s">
        <v>7</v>
      </c>
      <c r="P5174" t="s">
        <v>5535</v>
      </c>
      <c r="Q5174">
        <f>datainHOME1[[#This Row],[l]]+5</f>
        <v>5</v>
      </c>
      <c r="R5174" t="s">
        <v>5208</v>
      </c>
      <c r="S5174" t="s">
        <v>615</v>
      </c>
      <c r="T5174" t="s">
        <v>331</v>
      </c>
      <c r="U5174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75" spans="15:21" x14ac:dyDescent="0.25">
      <c r="O5175" t="s">
        <v>7</v>
      </c>
      <c r="P5175" t="s">
        <v>5538</v>
      </c>
      <c r="Q5175">
        <f>datainHOME1[[#This Row],[l]]+5</f>
        <v>5</v>
      </c>
      <c r="R5175" t="s">
        <v>5209</v>
      </c>
      <c r="S5175" t="s">
        <v>756</v>
      </c>
      <c r="T5175" t="s">
        <v>985</v>
      </c>
      <c r="U5175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76" spans="15:21" x14ac:dyDescent="0.25">
      <c r="O5176" t="s">
        <v>7</v>
      </c>
      <c r="P5176" t="s">
        <v>5541</v>
      </c>
      <c r="Q5176">
        <f>datainHOME1[[#This Row],[l]]+5</f>
        <v>5</v>
      </c>
      <c r="R5176" t="s">
        <v>5210</v>
      </c>
      <c r="S5176" t="s">
        <v>961</v>
      </c>
      <c r="T5176" t="s">
        <v>192</v>
      </c>
      <c r="U5176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77" spans="15:21" x14ac:dyDescent="0.25">
      <c r="O5177" t="s">
        <v>7</v>
      </c>
      <c r="P5177" t="s">
        <v>5543</v>
      </c>
      <c r="Q5177">
        <f>datainHOME1[[#This Row],[l]]+5</f>
        <v>5</v>
      </c>
      <c r="R5177" t="s">
        <v>5211</v>
      </c>
      <c r="S5177" t="s">
        <v>817</v>
      </c>
      <c r="T5177" t="s">
        <v>61</v>
      </c>
      <c r="U5177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78" spans="15:21" x14ac:dyDescent="0.25">
      <c r="O5178" t="s">
        <v>7</v>
      </c>
      <c r="P5178" t="s">
        <v>5545</v>
      </c>
      <c r="Q5178">
        <f>datainHOME1[[#This Row],[l]]+5</f>
        <v>5</v>
      </c>
      <c r="R5178" t="s">
        <v>5212</v>
      </c>
      <c r="S5178" t="s">
        <v>979</v>
      </c>
      <c r="T5178" t="s">
        <v>999</v>
      </c>
      <c r="U5178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79" spans="15:21" x14ac:dyDescent="0.25">
      <c r="O5179" t="s">
        <v>7</v>
      </c>
      <c r="P5179" t="s">
        <v>5546</v>
      </c>
      <c r="Q5179">
        <f>datainHOME1[[#This Row],[l]]+5</f>
        <v>5</v>
      </c>
      <c r="R5179" t="s">
        <v>5213</v>
      </c>
      <c r="S5179" t="s">
        <v>546</v>
      </c>
      <c r="T5179" t="s">
        <v>999</v>
      </c>
      <c r="U5179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80" spans="15:21" x14ac:dyDescent="0.25">
      <c r="O5180" t="s">
        <v>7</v>
      </c>
      <c r="P5180" t="s">
        <v>5547</v>
      </c>
      <c r="Q5180">
        <f>datainHOME1[[#This Row],[l]]+5</f>
        <v>5</v>
      </c>
      <c r="R5180" t="s">
        <v>5214</v>
      </c>
      <c r="S5180" t="s">
        <v>538</v>
      </c>
      <c r="T5180" t="s">
        <v>66</v>
      </c>
      <c r="U5180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81" spans="15:21" x14ac:dyDescent="0.25">
      <c r="O5181" t="s">
        <v>7</v>
      </c>
      <c r="P5181" t="s">
        <v>5548</v>
      </c>
      <c r="Q5181">
        <f>datainHOME1[[#This Row],[l]]+5</f>
        <v>5</v>
      </c>
      <c r="R5181" t="s">
        <v>5215</v>
      </c>
      <c r="S5181" t="s">
        <v>770</v>
      </c>
      <c r="T5181" t="s">
        <v>66</v>
      </c>
      <c r="U5181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82" spans="15:21" x14ac:dyDescent="0.25">
      <c r="O5182" t="s">
        <v>7</v>
      </c>
      <c r="P5182" t="s">
        <v>5549</v>
      </c>
      <c r="Q5182">
        <f>datainHOME1[[#This Row],[l]]+5</f>
        <v>5</v>
      </c>
      <c r="R5182" t="s">
        <v>5216</v>
      </c>
      <c r="S5182" t="s">
        <v>547</v>
      </c>
      <c r="T5182" t="s">
        <v>31</v>
      </c>
      <c r="U5182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83" spans="15:21" x14ac:dyDescent="0.25">
      <c r="O5183" t="s">
        <v>7</v>
      </c>
      <c r="P5183" t="s">
        <v>5550</v>
      </c>
      <c r="Q5183">
        <f>datainHOME1[[#This Row],[l]]+5</f>
        <v>5</v>
      </c>
      <c r="R5183" t="s">
        <v>5217</v>
      </c>
      <c r="S5183" t="s">
        <v>449</v>
      </c>
      <c r="T5183" t="s">
        <v>53</v>
      </c>
      <c r="U5183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84" spans="15:21" x14ac:dyDescent="0.25">
      <c r="O5184" t="s">
        <v>7</v>
      </c>
      <c r="P5184" t="s">
        <v>5551</v>
      </c>
      <c r="Q5184">
        <f>datainHOME1[[#This Row],[l]]+5</f>
        <v>5</v>
      </c>
      <c r="R5184" t="s">
        <v>5218</v>
      </c>
      <c r="S5184" t="s">
        <v>61</v>
      </c>
      <c r="T5184" t="s">
        <v>107</v>
      </c>
      <c r="U5184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85" spans="15:21" x14ac:dyDescent="0.25">
      <c r="O5185" t="s">
        <v>7</v>
      </c>
      <c r="P5185" t="s">
        <v>5552</v>
      </c>
      <c r="Q5185">
        <f>datainHOME1[[#This Row],[l]]+5</f>
        <v>5</v>
      </c>
      <c r="R5185" t="s">
        <v>5219</v>
      </c>
      <c r="S5185" t="s">
        <v>928</v>
      </c>
      <c r="T5185" t="s">
        <v>158</v>
      </c>
      <c r="U5185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86" spans="15:21" x14ac:dyDescent="0.25">
      <c r="O5186" t="s">
        <v>7</v>
      </c>
      <c r="P5186" t="s">
        <v>5553</v>
      </c>
      <c r="Q5186">
        <f>datainHOME1[[#This Row],[l]]+5</f>
        <v>5</v>
      </c>
      <c r="R5186" t="s">
        <v>5220</v>
      </c>
      <c r="S5186" t="s">
        <v>66</v>
      </c>
      <c r="T5186" t="s">
        <v>177</v>
      </c>
      <c r="U5186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87" spans="15:21" x14ac:dyDescent="0.25">
      <c r="O5187" t="s">
        <v>7</v>
      </c>
      <c r="P5187" t="s">
        <v>5556</v>
      </c>
      <c r="Q5187">
        <f>datainHOME1[[#This Row],[l]]+5</f>
        <v>5</v>
      </c>
      <c r="R5187" t="s">
        <v>5221</v>
      </c>
      <c r="S5187" t="s">
        <v>104</v>
      </c>
      <c r="T5187" t="s">
        <v>190</v>
      </c>
      <c r="U5187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88" spans="15:21" x14ac:dyDescent="0.25">
      <c r="O5188" t="s">
        <v>7</v>
      </c>
      <c r="P5188" t="s">
        <v>5557</v>
      </c>
      <c r="Q5188">
        <f>datainHOME1[[#This Row],[l]]+5</f>
        <v>5</v>
      </c>
      <c r="R5188" t="s">
        <v>5222</v>
      </c>
      <c r="S5188" t="s">
        <v>140</v>
      </c>
      <c r="T5188" t="s">
        <v>207</v>
      </c>
      <c r="U5188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89" spans="15:21" x14ac:dyDescent="0.25">
      <c r="O5189" t="s">
        <v>7</v>
      </c>
      <c r="P5189" t="s">
        <v>5558</v>
      </c>
      <c r="Q5189">
        <f>datainHOME1[[#This Row],[l]]+5</f>
        <v>5</v>
      </c>
      <c r="R5189" t="s">
        <v>5223</v>
      </c>
      <c r="S5189" t="s">
        <v>182</v>
      </c>
      <c r="T5189" t="s">
        <v>409</v>
      </c>
      <c r="U5189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90" spans="15:21" x14ac:dyDescent="0.25">
      <c r="O5190" t="s">
        <v>7</v>
      </c>
      <c r="P5190" t="s">
        <v>5559</v>
      </c>
      <c r="Q5190">
        <f>datainHOME1[[#This Row],[l]]+5</f>
        <v>5</v>
      </c>
      <c r="R5190" t="s">
        <v>5224</v>
      </c>
      <c r="S5190" t="s">
        <v>207</v>
      </c>
      <c r="T5190" t="s">
        <v>350</v>
      </c>
      <c r="U5190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91" spans="15:21" x14ac:dyDescent="0.25">
      <c r="O5191" t="s">
        <v>7</v>
      </c>
      <c r="P5191" t="s">
        <v>5560</v>
      </c>
      <c r="Q5191">
        <f>datainHOME1[[#This Row],[l]]+5</f>
        <v>5</v>
      </c>
      <c r="R5191" t="s">
        <v>5225</v>
      </c>
      <c r="S5191" t="s">
        <v>221</v>
      </c>
      <c r="T5191" t="s">
        <v>367</v>
      </c>
      <c r="U5191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92" spans="15:21" x14ac:dyDescent="0.25">
      <c r="O5192" t="s">
        <v>7</v>
      </c>
      <c r="P5192" t="s">
        <v>5561</v>
      </c>
      <c r="Q5192">
        <f>datainHOME1[[#This Row],[l]]+5</f>
        <v>5</v>
      </c>
      <c r="R5192" t="s">
        <v>5226</v>
      </c>
      <c r="S5192" t="s">
        <v>429</v>
      </c>
      <c r="T5192" t="s">
        <v>588</v>
      </c>
      <c r="U5192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93" spans="15:21" x14ac:dyDescent="0.25">
      <c r="O5193" t="s">
        <v>7</v>
      </c>
      <c r="P5193" t="s">
        <v>5701</v>
      </c>
      <c r="Q5193">
        <f>datainHOME1[[#This Row],[l]]+5</f>
        <v>5</v>
      </c>
      <c r="R5193" t="s">
        <v>5227</v>
      </c>
      <c r="S5193" t="s">
        <v>350</v>
      </c>
      <c r="T5193" t="s">
        <v>627</v>
      </c>
      <c r="U5193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94" spans="15:21" x14ac:dyDescent="0.25">
      <c r="O5194" t="s">
        <v>7</v>
      </c>
      <c r="P5194" t="s">
        <v>5703</v>
      </c>
      <c r="Q5194">
        <f>datainHOME1[[#This Row],[l]]+5</f>
        <v>5</v>
      </c>
      <c r="R5194" t="s">
        <v>5228</v>
      </c>
      <c r="S5194" t="s">
        <v>493</v>
      </c>
      <c r="T5194" t="s">
        <v>263</v>
      </c>
      <c r="U5194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95" spans="15:21" x14ac:dyDescent="0.25">
      <c r="O5195" t="s">
        <v>7</v>
      </c>
      <c r="P5195" t="s">
        <v>5564</v>
      </c>
      <c r="Q5195">
        <f>datainHOME1[[#This Row],[l]]+5</f>
        <v>5</v>
      </c>
      <c r="R5195" t="s">
        <v>5229</v>
      </c>
      <c r="S5195" t="s">
        <v>512</v>
      </c>
      <c r="T5195" t="s">
        <v>263</v>
      </c>
      <c r="U5195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96" spans="15:21" x14ac:dyDescent="0.25">
      <c r="O5196" t="s">
        <v>7</v>
      </c>
      <c r="P5196" t="s">
        <v>5565</v>
      </c>
      <c r="Q5196">
        <f>datainHOME1[[#This Row],[l]]+5</f>
        <v>5</v>
      </c>
      <c r="R5196" t="s">
        <v>5230</v>
      </c>
      <c r="S5196" t="s">
        <v>541</v>
      </c>
      <c r="T5196" t="s">
        <v>787</v>
      </c>
      <c r="U5196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97" spans="15:21" x14ac:dyDescent="0.25">
      <c r="O5197" t="s">
        <v>7</v>
      </c>
      <c r="P5197" t="s">
        <v>5566</v>
      </c>
      <c r="Q5197">
        <f>datainHOME1[[#This Row],[l]]+5</f>
        <v>5</v>
      </c>
      <c r="R5197" t="s">
        <v>5231</v>
      </c>
      <c r="S5197" t="s">
        <v>553</v>
      </c>
      <c r="T5197" t="s">
        <v>787</v>
      </c>
      <c r="U5197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98" spans="15:21" x14ac:dyDescent="0.25">
      <c r="O5198" t="s">
        <v>7</v>
      </c>
      <c r="P5198" t="s">
        <v>5567</v>
      </c>
      <c r="Q5198">
        <f>datainHOME1[[#This Row],[l]]+5</f>
        <v>5</v>
      </c>
      <c r="R5198" t="s">
        <v>5232</v>
      </c>
      <c r="S5198" t="s">
        <v>367</v>
      </c>
      <c r="T5198" t="s">
        <v>787</v>
      </c>
      <c r="U5198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199" spans="15:21" x14ac:dyDescent="0.25">
      <c r="O5199" t="s">
        <v>7</v>
      </c>
      <c r="P5199" t="s">
        <v>5568</v>
      </c>
      <c r="Q5199">
        <f>datainHOME1[[#This Row],[l]]+5</f>
        <v>5</v>
      </c>
      <c r="R5199" t="s">
        <v>5233</v>
      </c>
      <c r="S5199" t="s">
        <v>588</v>
      </c>
      <c r="T5199" t="s">
        <v>787</v>
      </c>
      <c r="U5199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00" spans="15:21" x14ac:dyDescent="0.25">
      <c r="O5200" t="s">
        <v>7</v>
      </c>
      <c r="P5200" t="s">
        <v>5569</v>
      </c>
      <c r="Q5200">
        <f>datainHOME1[[#This Row],[l]]+5</f>
        <v>5</v>
      </c>
      <c r="R5200" t="s">
        <v>5234</v>
      </c>
      <c r="S5200" t="s">
        <v>120</v>
      </c>
      <c r="T5200" t="s">
        <v>787</v>
      </c>
      <c r="U5200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01" spans="15:21" x14ac:dyDescent="0.25">
      <c r="O5201" t="s">
        <v>7</v>
      </c>
      <c r="P5201" t="s">
        <v>5570</v>
      </c>
      <c r="Q5201">
        <f>datainHOME1[[#This Row],[l]]+5</f>
        <v>5</v>
      </c>
      <c r="R5201" t="s">
        <v>5235</v>
      </c>
      <c r="S5201" t="s">
        <v>120</v>
      </c>
      <c r="T5201" t="s">
        <v>159</v>
      </c>
      <c r="U5201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02" spans="15:21" x14ac:dyDescent="0.25">
      <c r="O5202" t="s">
        <v>7</v>
      </c>
      <c r="P5202" t="s">
        <v>5571</v>
      </c>
      <c r="Q5202">
        <f>datainHOME1[[#This Row],[l]]+5</f>
        <v>5</v>
      </c>
      <c r="R5202" t="s">
        <v>5236</v>
      </c>
      <c r="S5202" t="s">
        <v>730</v>
      </c>
      <c r="T5202" t="s">
        <v>164</v>
      </c>
      <c r="U5202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03" spans="15:21" x14ac:dyDescent="0.25">
      <c r="O5203" t="s">
        <v>7</v>
      </c>
      <c r="P5203" t="s">
        <v>5573</v>
      </c>
      <c r="Q5203">
        <f>datainHOME1[[#This Row],[l]]+5</f>
        <v>5</v>
      </c>
      <c r="R5203" t="s">
        <v>5237</v>
      </c>
      <c r="S5203" t="s">
        <v>496</v>
      </c>
      <c r="T5203" t="s">
        <v>165</v>
      </c>
      <c r="U5203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04" spans="15:21" x14ac:dyDescent="0.25">
      <c r="O5204" t="s">
        <v>7</v>
      </c>
      <c r="P5204" t="s">
        <v>5576</v>
      </c>
      <c r="Q5204">
        <f>datainHOME1[[#This Row],[l]]+5</f>
        <v>5</v>
      </c>
      <c r="R5204" t="s">
        <v>5238</v>
      </c>
      <c r="S5204" t="s">
        <v>159</v>
      </c>
      <c r="T5204" t="s">
        <v>942</v>
      </c>
      <c r="U5204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05" spans="15:21" x14ac:dyDescent="0.25">
      <c r="O5205" t="s">
        <v>7</v>
      </c>
      <c r="P5205" t="s">
        <v>5578</v>
      </c>
      <c r="Q5205">
        <f>datainHOME1[[#This Row],[l]]+5</f>
        <v>5</v>
      </c>
      <c r="R5205" t="s">
        <v>5240</v>
      </c>
      <c r="S5205" t="s">
        <v>849</v>
      </c>
      <c r="T5205" t="s">
        <v>812</v>
      </c>
      <c r="U5205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06" spans="15:21" x14ac:dyDescent="0.25">
      <c r="O5206" t="s">
        <v>7</v>
      </c>
      <c r="P5206" t="s">
        <v>5579</v>
      </c>
      <c r="Q5206">
        <f>datainHOME1[[#This Row],[l]]+5</f>
        <v>5</v>
      </c>
      <c r="R5206" t="s">
        <v>5241</v>
      </c>
      <c r="S5206" t="s">
        <v>871</v>
      </c>
      <c r="T5206" t="s">
        <v>968</v>
      </c>
      <c r="U5206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07" spans="15:21" x14ac:dyDescent="0.25">
      <c r="O5207" t="s">
        <v>7</v>
      </c>
      <c r="P5207" t="s">
        <v>5581</v>
      </c>
      <c r="Q5207">
        <f>datainHOME1[[#This Row],[l]]+5</f>
        <v>5</v>
      </c>
      <c r="R5207" t="s">
        <v>5242</v>
      </c>
      <c r="S5207" t="s">
        <v>934</v>
      </c>
      <c r="T5207" t="s">
        <v>984</v>
      </c>
      <c r="U5207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08" spans="15:21" x14ac:dyDescent="0.25">
      <c r="O5208" t="s">
        <v>7</v>
      </c>
      <c r="P5208" t="s">
        <v>5582</v>
      </c>
      <c r="Q5208">
        <f>datainHOME1[[#This Row],[l]]+5</f>
        <v>5</v>
      </c>
      <c r="R5208" t="s">
        <v>5243</v>
      </c>
      <c r="S5208" t="s">
        <v>860</v>
      </c>
      <c r="T5208" t="s">
        <v>994</v>
      </c>
      <c r="U5208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09" spans="15:21" x14ac:dyDescent="0.25">
      <c r="O5209" t="s">
        <v>7</v>
      </c>
      <c r="P5209" t="s">
        <v>5585</v>
      </c>
      <c r="Q5209">
        <f>datainHOME1[[#This Row],[l]]+5</f>
        <v>5</v>
      </c>
      <c r="R5209" t="s">
        <v>5244</v>
      </c>
      <c r="S5209" t="s">
        <v>953</v>
      </c>
      <c r="T5209" t="s">
        <v>335</v>
      </c>
      <c r="U5209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10" spans="15:21" x14ac:dyDescent="0.25">
      <c r="O5210" t="s">
        <v>7</v>
      </c>
      <c r="P5210" t="s">
        <v>5588</v>
      </c>
      <c r="Q5210">
        <f>datainHOME1[[#This Row],[l]]+5</f>
        <v>5</v>
      </c>
      <c r="R5210" t="s">
        <v>5376</v>
      </c>
      <c r="S5210" t="s">
        <v>700</v>
      </c>
      <c r="T5210" t="s">
        <v>895</v>
      </c>
      <c r="U5210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11" spans="15:21" x14ac:dyDescent="0.25">
      <c r="O5211" t="s">
        <v>7</v>
      </c>
      <c r="P5211" t="s">
        <v>5732</v>
      </c>
      <c r="Q5211">
        <f>datainHOME1[[#This Row],[l]]+5</f>
        <v>5</v>
      </c>
      <c r="R5211" t="s">
        <v>5378</v>
      </c>
      <c r="S5211" t="s">
        <v>984</v>
      </c>
      <c r="T5211" t="s">
        <v>928</v>
      </c>
      <c r="U5211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12" spans="15:21" x14ac:dyDescent="0.25">
      <c r="O5212" t="s">
        <v>7</v>
      </c>
      <c r="P5212" t="s">
        <v>5593</v>
      </c>
      <c r="Q5212">
        <f>datainHOME1[[#This Row],[l]]+5</f>
        <v>5</v>
      </c>
      <c r="R5212" t="s">
        <v>5245</v>
      </c>
      <c r="S5212" t="s">
        <v>997</v>
      </c>
      <c r="T5212" t="s">
        <v>69</v>
      </c>
      <c r="U5212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13" spans="15:21" x14ac:dyDescent="0.25">
      <c r="O5213" t="s">
        <v>7</v>
      </c>
      <c r="P5213" t="s">
        <v>5594</v>
      </c>
      <c r="Q5213">
        <f>datainHOME1[[#This Row],[l]]+5</f>
        <v>5</v>
      </c>
      <c r="R5213" t="s">
        <v>5246</v>
      </c>
      <c r="S5213" t="s">
        <v>975</v>
      </c>
      <c r="T5213" t="s">
        <v>23</v>
      </c>
      <c r="U5213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14" spans="15:21" x14ac:dyDescent="0.25">
      <c r="O5214" t="s">
        <v>7</v>
      </c>
      <c r="P5214" t="s">
        <v>5595</v>
      </c>
      <c r="Q5214">
        <f>datainHOME1[[#This Row],[l]]+5</f>
        <v>5</v>
      </c>
      <c r="R5214" t="s">
        <v>5247</v>
      </c>
      <c r="S5214" t="s">
        <v>339</v>
      </c>
      <c r="T5214" t="s">
        <v>64</v>
      </c>
      <c r="U5214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15" spans="15:21" x14ac:dyDescent="0.25">
      <c r="O5215" t="s">
        <v>7</v>
      </c>
      <c r="P5215" t="s">
        <v>5596</v>
      </c>
      <c r="Q5215">
        <f>datainHOME1[[#This Row],[l]]+5</f>
        <v>5</v>
      </c>
      <c r="R5215" t="s">
        <v>5248</v>
      </c>
      <c r="S5215" t="s">
        <v>7</v>
      </c>
      <c r="T5215" t="s">
        <v>101</v>
      </c>
      <c r="U5215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16" spans="15:21" x14ac:dyDescent="0.25">
      <c r="O5216" t="s">
        <v>7</v>
      </c>
      <c r="P5216" t="s">
        <v>5599</v>
      </c>
      <c r="Q5216">
        <f>datainHOME1[[#This Row],[l]]+5</f>
        <v>5</v>
      </c>
      <c r="R5216" t="s">
        <v>5249</v>
      </c>
      <c r="S5216" t="s">
        <v>62</v>
      </c>
      <c r="T5216" t="s">
        <v>126</v>
      </c>
      <c r="U5216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17" spans="15:21" x14ac:dyDescent="0.25">
      <c r="O5217" t="s">
        <v>7</v>
      </c>
      <c r="P5217" t="s">
        <v>5600</v>
      </c>
      <c r="Q5217">
        <f>datainHOME1[[#This Row],[l]]+5</f>
        <v>5</v>
      </c>
      <c r="R5217" t="s">
        <v>5250</v>
      </c>
      <c r="S5217" t="s">
        <v>101</v>
      </c>
      <c r="T5217" t="s">
        <v>161</v>
      </c>
      <c r="U5217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18" spans="15:21" x14ac:dyDescent="0.25">
      <c r="O5218" t="s">
        <v>7</v>
      </c>
      <c r="P5218" t="s">
        <v>5601</v>
      </c>
      <c r="Q5218">
        <f>datainHOME1[[#This Row],[l]]+5</f>
        <v>5</v>
      </c>
      <c r="R5218" t="s">
        <v>5251</v>
      </c>
      <c r="S5218" t="s">
        <v>126</v>
      </c>
      <c r="T5218" t="s">
        <v>182</v>
      </c>
      <c r="U5218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19" spans="15:21" x14ac:dyDescent="0.25">
      <c r="O5219" t="s">
        <v>7</v>
      </c>
      <c r="P5219" t="s">
        <v>5602</v>
      </c>
      <c r="Q5219">
        <f>datainHOME1[[#This Row],[l]]+5</f>
        <v>5</v>
      </c>
      <c r="R5219" t="s">
        <v>5252</v>
      </c>
      <c r="S5219" t="s">
        <v>161</v>
      </c>
      <c r="T5219" t="s">
        <v>85</v>
      </c>
      <c r="U5219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20" spans="15:21" x14ac:dyDescent="0.25">
      <c r="O5220" t="s">
        <v>7</v>
      </c>
      <c r="P5220" t="s">
        <v>5603</v>
      </c>
      <c r="Q5220">
        <f>datainHOME1[[#This Row],[l]]+5</f>
        <v>5</v>
      </c>
      <c r="R5220" t="s">
        <v>5253</v>
      </c>
      <c r="S5220" t="s">
        <v>182</v>
      </c>
      <c r="T5220" t="s">
        <v>415</v>
      </c>
      <c r="U5220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21" spans="15:21" x14ac:dyDescent="0.25">
      <c r="O5221" t="s">
        <v>7</v>
      </c>
      <c r="P5221" t="s">
        <v>5604</v>
      </c>
      <c r="Q5221">
        <f>datainHOME1[[#This Row],[l]]+5</f>
        <v>5</v>
      </c>
      <c r="R5221" t="s">
        <v>5254</v>
      </c>
      <c r="S5221" t="s">
        <v>227</v>
      </c>
      <c r="T5221" t="s">
        <v>97</v>
      </c>
      <c r="U5221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22" spans="15:21" x14ac:dyDescent="0.25">
      <c r="O5222" t="s">
        <v>7</v>
      </c>
      <c r="P5222" t="s">
        <v>5605</v>
      </c>
      <c r="Q5222">
        <f>datainHOME1[[#This Row],[l]]+5</f>
        <v>5</v>
      </c>
      <c r="R5222" t="s">
        <v>5255</v>
      </c>
      <c r="S5222" t="s">
        <v>234</v>
      </c>
      <c r="T5222" t="s">
        <v>598</v>
      </c>
      <c r="U5222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23" spans="15:21" x14ac:dyDescent="0.25">
      <c r="O5223" t="s">
        <v>7</v>
      </c>
      <c r="P5223" t="s">
        <v>5608</v>
      </c>
      <c r="Q5223">
        <f>datainHOME1[[#This Row],[l]]+5</f>
        <v>5</v>
      </c>
      <c r="R5223" t="s">
        <v>5256</v>
      </c>
      <c r="S5223" t="s">
        <v>349</v>
      </c>
      <c r="T5223" t="s">
        <v>598</v>
      </c>
      <c r="U5223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24" spans="15:21" x14ac:dyDescent="0.25">
      <c r="O5224" t="s">
        <v>7</v>
      </c>
      <c r="P5224" t="s">
        <v>5610</v>
      </c>
      <c r="Q5224">
        <f>datainHOME1[[#This Row],[l]]+5</f>
        <v>5</v>
      </c>
      <c r="R5224" t="s">
        <v>5257</v>
      </c>
      <c r="S5224" t="s">
        <v>97</v>
      </c>
      <c r="T5224" t="s">
        <v>152</v>
      </c>
      <c r="U5224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25" spans="15:21" x14ac:dyDescent="0.25">
      <c r="O5225" t="s">
        <v>7</v>
      </c>
      <c r="P5225" t="s">
        <v>5612</v>
      </c>
      <c r="Q5225">
        <f>datainHOME1[[#This Row],[l]]+5</f>
        <v>5</v>
      </c>
      <c r="R5225" t="s">
        <v>5258</v>
      </c>
      <c r="S5225" t="s">
        <v>232</v>
      </c>
      <c r="T5225" t="s">
        <v>826</v>
      </c>
      <c r="U5225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26" spans="15:21" x14ac:dyDescent="0.25">
      <c r="O5226" t="s">
        <v>7</v>
      </c>
      <c r="P5226" t="s">
        <v>5613</v>
      </c>
      <c r="Q5226">
        <f>datainHOME1[[#This Row],[l]]+5</f>
        <v>5</v>
      </c>
      <c r="R5226" t="s">
        <v>5259</v>
      </c>
      <c r="S5226" t="s">
        <v>654</v>
      </c>
      <c r="T5226" t="s">
        <v>502</v>
      </c>
      <c r="U5226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27" spans="15:21" x14ac:dyDescent="0.25">
      <c r="O5227" t="s">
        <v>7</v>
      </c>
      <c r="P5227" t="s">
        <v>5614</v>
      </c>
      <c r="Q5227">
        <f>datainHOME1[[#This Row],[l]]+5</f>
        <v>5</v>
      </c>
      <c r="R5227" t="s">
        <v>5260</v>
      </c>
      <c r="S5227" t="s">
        <v>482</v>
      </c>
      <c r="T5227" t="s">
        <v>878</v>
      </c>
      <c r="U5227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28" spans="15:21" x14ac:dyDescent="0.25">
      <c r="O5228" t="s">
        <v>7</v>
      </c>
      <c r="P5228" t="s">
        <v>5616</v>
      </c>
      <c r="Q5228">
        <f>datainHOME1[[#This Row],[l]]+5</f>
        <v>5</v>
      </c>
      <c r="R5228" t="s">
        <v>5261</v>
      </c>
      <c r="S5228" t="s">
        <v>138</v>
      </c>
      <c r="T5228" t="s">
        <v>525</v>
      </c>
      <c r="U5228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29" spans="15:21" x14ac:dyDescent="0.25">
      <c r="O5229" t="s">
        <v>7</v>
      </c>
      <c r="P5229" t="s">
        <v>5617</v>
      </c>
      <c r="Q5229">
        <f>datainHOME1[[#This Row],[l]]+5</f>
        <v>5</v>
      </c>
      <c r="R5229" t="s">
        <v>5262</v>
      </c>
      <c r="S5229" t="s">
        <v>726</v>
      </c>
      <c r="T5229" t="s">
        <v>525</v>
      </c>
      <c r="U5229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30" spans="15:21" x14ac:dyDescent="0.25">
      <c r="O5230" t="s">
        <v>7</v>
      </c>
      <c r="P5230" t="s">
        <v>5618</v>
      </c>
      <c r="Q5230">
        <f>datainHOME1[[#This Row],[l]]+5</f>
        <v>5</v>
      </c>
      <c r="R5230" t="s">
        <v>5263</v>
      </c>
      <c r="S5230" t="s">
        <v>142</v>
      </c>
      <c r="T5230" t="s">
        <v>953</v>
      </c>
      <c r="U5230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31" spans="15:21" x14ac:dyDescent="0.25">
      <c r="O5231" t="s">
        <v>7</v>
      </c>
      <c r="P5231" t="s">
        <v>5619</v>
      </c>
      <c r="Q5231">
        <f>datainHOME1[[#This Row],[l]]+5</f>
        <v>5</v>
      </c>
      <c r="R5231" t="s">
        <v>5264</v>
      </c>
      <c r="S5231" t="s">
        <v>665</v>
      </c>
      <c r="T5231" t="s">
        <v>189</v>
      </c>
      <c r="U5231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32" spans="15:21" x14ac:dyDescent="0.25">
      <c r="O5232" t="s">
        <v>7</v>
      </c>
      <c r="P5232" t="s">
        <v>5620</v>
      </c>
      <c r="Q5232">
        <f>datainHOME1[[#This Row],[l]]+5</f>
        <v>5</v>
      </c>
      <c r="R5232" t="s">
        <v>5265</v>
      </c>
      <c r="S5232" t="s">
        <v>587</v>
      </c>
      <c r="T5232" t="s">
        <v>189</v>
      </c>
      <c r="U5232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33" spans="15:21" x14ac:dyDescent="0.25">
      <c r="O5233" t="s">
        <v>7</v>
      </c>
      <c r="P5233" t="s">
        <v>5621</v>
      </c>
      <c r="Q5233">
        <f>datainHOME1[[#This Row],[l]]+5</f>
        <v>5</v>
      </c>
      <c r="R5233" t="s">
        <v>5266</v>
      </c>
      <c r="S5233" t="s">
        <v>800</v>
      </c>
      <c r="T5233" t="s">
        <v>189</v>
      </c>
      <c r="U5233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34" spans="15:21" x14ac:dyDescent="0.25">
      <c r="O5234" t="s">
        <v>7</v>
      </c>
      <c r="P5234" t="s">
        <v>5622</v>
      </c>
      <c r="Q5234">
        <f>datainHOME1[[#This Row],[l]]+5</f>
        <v>5</v>
      </c>
      <c r="R5234" t="s">
        <v>5267</v>
      </c>
      <c r="S5234" t="s">
        <v>261</v>
      </c>
      <c r="T5234" t="s">
        <v>189</v>
      </c>
      <c r="U5234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35" spans="15:21" x14ac:dyDescent="0.25">
      <c r="O5235" t="s">
        <v>7</v>
      </c>
      <c r="P5235" t="s">
        <v>5623</v>
      </c>
      <c r="Q5235">
        <f>datainHOME1[[#This Row],[l]]+5</f>
        <v>5</v>
      </c>
      <c r="R5235" t="s">
        <v>5268</v>
      </c>
      <c r="S5235" t="s">
        <v>824</v>
      </c>
      <c r="T5235" t="s">
        <v>189</v>
      </c>
      <c r="U5235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36" spans="15:21" x14ac:dyDescent="0.25">
      <c r="O5236" t="s">
        <v>7</v>
      </c>
      <c r="P5236" t="s">
        <v>5625</v>
      </c>
      <c r="Q5236">
        <f>datainHOME1[[#This Row],[l]]+5</f>
        <v>5</v>
      </c>
      <c r="R5236" t="s">
        <v>5269</v>
      </c>
      <c r="S5236" t="s">
        <v>877</v>
      </c>
      <c r="T5236" t="s">
        <v>828</v>
      </c>
      <c r="U5236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37" spans="15:21" x14ac:dyDescent="0.25">
      <c r="O5237" t="s">
        <v>7</v>
      </c>
      <c r="P5237" t="s">
        <v>5626</v>
      </c>
      <c r="Q5237">
        <f>datainHOME1[[#This Row],[l]]+5</f>
        <v>5</v>
      </c>
      <c r="R5237" t="s">
        <v>5270</v>
      </c>
      <c r="S5237" t="s">
        <v>899</v>
      </c>
      <c r="T5237" t="s">
        <v>992</v>
      </c>
      <c r="U5237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38" spans="15:21" x14ac:dyDescent="0.25">
      <c r="O5238" t="s">
        <v>7</v>
      </c>
      <c r="P5238" t="s">
        <v>5628</v>
      </c>
      <c r="Q5238">
        <f>datainHOME1[[#This Row],[l]]+5</f>
        <v>5</v>
      </c>
      <c r="R5238" t="s">
        <v>5271</v>
      </c>
      <c r="S5238" t="s">
        <v>812</v>
      </c>
      <c r="T5238" t="s">
        <v>82</v>
      </c>
      <c r="U5238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39" spans="15:21" x14ac:dyDescent="0.25">
      <c r="O5239" t="s">
        <v>7</v>
      </c>
      <c r="P5239" t="s">
        <v>5631</v>
      </c>
      <c r="Q5239">
        <f>datainHOME1[[#This Row],[l]]+5</f>
        <v>5</v>
      </c>
      <c r="R5239" t="s">
        <v>5272</v>
      </c>
      <c r="S5239" t="s">
        <v>194</v>
      </c>
      <c r="T5239" t="s">
        <v>77</v>
      </c>
      <c r="U5239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40" spans="15:21" x14ac:dyDescent="0.25">
      <c r="O5240" t="s">
        <v>7</v>
      </c>
      <c r="P5240" t="s">
        <v>5633</v>
      </c>
      <c r="Q5240">
        <f>datainHOME1[[#This Row],[l]]+5</f>
        <v>5</v>
      </c>
      <c r="R5240" t="s">
        <v>5273</v>
      </c>
      <c r="S5240" t="s">
        <v>993</v>
      </c>
      <c r="T5240" t="s">
        <v>73</v>
      </c>
      <c r="U5240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41" spans="15:21" x14ac:dyDescent="0.25">
      <c r="O5241" t="s">
        <v>7</v>
      </c>
      <c r="P5241" t="s">
        <v>5635</v>
      </c>
      <c r="Q5241">
        <f>datainHOME1[[#This Row],[l]]+5</f>
        <v>5</v>
      </c>
      <c r="R5241" t="s">
        <v>5274</v>
      </c>
      <c r="S5241" t="s">
        <v>895</v>
      </c>
      <c r="T5241" t="s">
        <v>102</v>
      </c>
      <c r="U5241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42" spans="15:21" x14ac:dyDescent="0.25">
      <c r="O5242" t="s">
        <v>7</v>
      </c>
      <c r="P5242" t="s">
        <v>5636</v>
      </c>
      <c r="Q5242">
        <f>datainHOME1[[#This Row],[l]]+5</f>
        <v>5</v>
      </c>
      <c r="R5242" t="s">
        <v>5275</v>
      </c>
      <c r="S5242" t="s">
        <v>13</v>
      </c>
      <c r="T5242" t="s">
        <v>429</v>
      </c>
      <c r="U5242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43" spans="15:21" x14ac:dyDescent="0.25">
      <c r="O5243" t="s">
        <v>7</v>
      </c>
      <c r="P5243" t="s">
        <v>5639</v>
      </c>
      <c r="Q5243">
        <f>datainHOME1[[#This Row],[l]]+5</f>
        <v>5</v>
      </c>
      <c r="R5243" t="s">
        <v>5276</v>
      </c>
      <c r="S5243" t="s">
        <v>155</v>
      </c>
      <c r="T5243" t="s">
        <v>541</v>
      </c>
      <c r="U5243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44" spans="15:21" x14ac:dyDescent="0.25">
      <c r="O5244" t="s">
        <v>7</v>
      </c>
      <c r="P5244" t="s">
        <v>5640</v>
      </c>
      <c r="Q5244">
        <f>datainHOME1[[#This Row],[l]]+5</f>
        <v>5</v>
      </c>
      <c r="R5244" t="s">
        <v>5277</v>
      </c>
      <c r="S5244" t="s">
        <v>220</v>
      </c>
      <c r="T5244" t="s">
        <v>543</v>
      </c>
      <c r="U5244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45" spans="15:21" x14ac:dyDescent="0.25">
      <c r="O5245" t="s">
        <v>7</v>
      </c>
      <c r="P5245" t="s">
        <v>5642</v>
      </c>
      <c r="Q5245">
        <f>datainHOME1[[#This Row],[l]]+5</f>
        <v>5</v>
      </c>
      <c r="R5245" t="s">
        <v>5279</v>
      </c>
      <c r="S5245" t="s">
        <v>267</v>
      </c>
      <c r="T5245" t="s">
        <v>357</v>
      </c>
      <c r="U5245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46" spans="15:21" x14ac:dyDescent="0.25">
      <c r="O5246" t="s">
        <v>7</v>
      </c>
      <c r="P5246" t="s">
        <v>5643</v>
      </c>
      <c r="Q5246">
        <f>datainHOME1[[#This Row],[l]]+5</f>
        <v>5</v>
      </c>
      <c r="R5246" t="s">
        <v>5280</v>
      </c>
      <c r="S5246" t="s">
        <v>338</v>
      </c>
      <c r="T5246" t="s">
        <v>410</v>
      </c>
      <c r="U5246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47" spans="15:21" x14ac:dyDescent="0.25">
      <c r="O5247" t="s">
        <v>7</v>
      </c>
      <c r="P5247" t="s">
        <v>5644</v>
      </c>
      <c r="Q5247">
        <f>datainHOME1[[#This Row],[l]]+5</f>
        <v>5</v>
      </c>
      <c r="R5247" t="s">
        <v>5281</v>
      </c>
      <c r="S5247" t="s">
        <v>102</v>
      </c>
      <c r="T5247" t="s">
        <v>19</v>
      </c>
      <c r="U5247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48" spans="15:21" x14ac:dyDescent="0.25">
      <c r="O5248" t="s">
        <v>7</v>
      </c>
      <c r="P5248" t="s">
        <v>5647</v>
      </c>
      <c r="Q5248">
        <f>datainHOME1[[#This Row],[l]]+5</f>
        <v>5</v>
      </c>
      <c r="R5248" t="s">
        <v>5282</v>
      </c>
      <c r="S5248" t="s">
        <v>462</v>
      </c>
      <c r="T5248" t="s">
        <v>19</v>
      </c>
      <c r="U5248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49" spans="15:21" x14ac:dyDescent="0.25">
      <c r="O5249" t="s">
        <v>7</v>
      </c>
      <c r="P5249" t="s">
        <v>5649</v>
      </c>
      <c r="Q5249">
        <f>datainHOME1[[#This Row],[l]]+5</f>
        <v>5</v>
      </c>
      <c r="R5249" t="s">
        <v>5283</v>
      </c>
      <c r="S5249" t="s">
        <v>507</v>
      </c>
      <c r="T5249" t="s">
        <v>19</v>
      </c>
      <c r="U5249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50" spans="15:21" x14ac:dyDescent="0.25">
      <c r="O5250" t="s">
        <v>7</v>
      </c>
      <c r="P5250" t="s">
        <v>5650</v>
      </c>
      <c r="Q5250">
        <f>datainHOME1[[#This Row],[l]]+5</f>
        <v>5</v>
      </c>
      <c r="R5250" t="s">
        <v>5284</v>
      </c>
      <c r="S5250" t="s">
        <v>541</v>
      </c>
      <c r="T5250" t="s">
        <v>19</v>
      </c>
      <c r="U5250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51" spans="15:21" x14ac:dyDescent="0.25">
      <c r="O5251" t="s">
        <v>7</v>
      </c>
      <c r="P5251" t="s">
        <v>5651</v>
      </c>
      <c r="Q5251">
        <f>datainHOME1[[#This Row],[l]]+5</f>
        <v>5</v>
      </c>
      <c r="R5251" t="s">
        <v>5285</v>
      </c>
      <c r="S5251" t="s">
        <v>600</v>
      </c>
      <c r="T5251" t="s">
        <v>22</v>
      </c>
      <c r="U5251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52" spans="15:21" x14ac:dyDescent="0.25">
      <c r="O5252" t="s">
        <v>7</v>
      </c>
      <c r="P5252" t="s">
        <v>5652</v>
      </c>
      <c r="Q5252">
        <f>datainHOME1[[#This Row],[l]]+5</f>
        <v>5</v>
      </c>
      <c r="R5252" t="s">
        <v>5286</v>
      </c>
      <c r="S5252" t="s">
        <v>147</v>
      </c>
      <c r="T5252" t="s">
        <v>868</v>
      </c>
      <c r="U5252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53" spans="15:21" x14ac:dyDescent="0.25">
      <c r="O5253" t="s">
        <v>7</v>
      </c>
      <c r="P5253" t="s">
        <v>5783</v>
      </c>
      <c r="Q5253">
        <f>datainHOME1[[#This Row],[l]]+5</f>
        <v>5</v>
      </c>
      <c r="R5253" t="s">
        <v>5287</v>
      </c>
      <c r="S5253" t="s">
        <v>9</v>
      </c>
      <c r="T5253" t="s">
        <v>59</v>
      </c>
      <c r="U5253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54" spans="15:21" x14ac:dyDescent="0.25">
      <c r="O5254" t="s">
        <v>7</v>
      </c>
      <c r="P5254" t="s">
        <v>5784</v>
      </c>
      <c r="Q5254">
        <f>datainHOME1[[#This Row],[l]]+5</f>
        <v>5</v>
      </c>
      <c r="R5254" t="s">
        <v>5288</v>
      </c>
      <c r="S5254" t="s">
        <v>19</v>
      </c>
      <c r="T5254" t="s">
        <v>368</v>
      </c>
      <c r="U5254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55" spans="15:21" x14ac:dyDescent="0.25">
      <c r="O5255" t="s">
        <v>7</v>
      </c>
      <c r="P5255" t="s">
        <v>5655</v>
      </c>
      <c r="Q5255">
        <f>datainHOME1[[#This Row],[l]]+5</f>
        <v>5</v>
      </c>
      <c r="R5255" t="s">
        <v>5289</v>
      </c>
      <c r="S5255" t="s">
        <v>22</v>
      </c>
      <c r="T5255" t="s">
        <v>427</v>
      </c>
      <c r="U5255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56" spans="15:21" x14ac:dyDescent="0.25">
      <c r="O5256" t="s">
        <v>7</v>
      </c>
      <c r="P5256" t="s">
        <v>5658</v>
      </c>
      <c r="Q5256">
        <f>datainHOME1[[#This Row],[l]]+5</f>
        <v>5</v>
      </c>
      <c r="R5256" t="s">
        <v>5290</v>
      </c>
      <c r="S5256" t="s">
        <v>39</v>
      </c>
      <c r="T5256" t="s">
        <v>427</v>
      </c>
      <c r="U5256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57" spans="15:21" x14ac:dyDescent="0.25">
      <c r="O5257" t="s">
        <v>7</v>
      </c>
      <c r="P5257" t="s">
        <v>5660</v>
      </c>
      <c r="Q5257">
        <f>datainHOME1[[#This Row],[l]]+5</f>
        <v>5</v>
      </c>
      <c r="R5257" t="s">
        <v>5291</v>
      </c>
      <c r="S5257" t="s">
        <v>698</v>
      </c>
      <c r="T5257" t="s">
        <v>429</v>
      </c>
      <c r="U5257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58" spans="15:21" x14ac:dyDescent="0.25">
      <c r="O5258" t="s">
        <v>7</v>
      </c>
      <c r="P5258" t="s">
        <v>5662</v>
      </c>
      <c r="Q5258">
        <f>datainHOME1[[#This Row],[l]]+5</f>
        <v>5</v>
      </c>
      <c r="R5258" t="s">
        <v>5292</v>
      </c>
      <c r="S5258" t="s">
        <v>317</v>
      </c>
      <c r="T5258" t="s">
        <v>429</v>
      </c>
      <c r="U5258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59" spans="15:21" x14ac:dyDescent="0.25">
      <c r="O5259" t="s">
        <v>7</v>
      </c>
      <c r="P5259" t="s">
        <v>5665</v>
      </c>
      <c r="Q5259">
        <f>datainHOME1[[#This Row],[l]]+5</f>
        <v>5</v>
      </c>
      <c r="R5259" t="s">
        <v>5293</v>
      </c>
      <c r="S5259" t="s">
        <v>195</v>
      </c>
      <c r="T5259" t="s">
        <v>429</v>
      </c>
      <c r="U5259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60" spans="15:21" x14ac:dyDescent="0.25">
      <c r="O5260" t="s">
        <v>7</v>
      </c>
      <c r="P5260" t="s">
        <v>5666</v>
      </c>
      <c r="Q5260">
        <f>datainHOME1[[#This Row],[l]]+5</f>
        <v>5</v>
      </c>
      <c r="R5260" t="s">
        <v>5294</v>
      </c>
      <c r="S5260" t="s">
        <v>868</v>
      </c>
      <c r="T5260" t="s">
        <v>429</v>
      </c>
      <c r="U5260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61" spans="15:21" x14ac:dyDescent="0.25">
      <c r="O5261" t="s">
        <v>7</v>
      </c>
      <c r="P5261" t="s">
        <v>5668</v>
      </c>
      <c r="Q5261">
        <f>datainHOME1[[#This Row],[l]]+5</f>
        <v>5</v>
      </c>
      <c r="R5261" t="s">
        <v>5295</v>
      </c>
      <c r="S5261" t="s">
        <v>76</v>
      </c>
      <c r="T5261" t="s">
        <v>429</v>
      </c>
      <c r="U5261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62" spans="15:21" x14ac:dyDescent="0.25">
      <c r="O5262" t="s">
        <v>7</v>
      </c>
      <c r="P5262" t="s">
        <v>5670</v>
      </c>
      <c r="Q5262">
        <f>datainHOME1[[#This Row],[l]]+5</f>
        <v>5</v>
      </c>
      <c r="R5262" t="s">
        <v>5296</v>
      </c>
      <c r="S5262" t="s">
        <v>173</v>
      </c>
      <c r="T5262" t="s">
        <v>429</v>
      </c>
      <c r="U5262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63" spans="15:21" x14ac:dyDescent="0.25">
      <c r="O5263" t="s">
        <v>7</v>
      </c>
      <c r="P5263" t="s">
        <v>5671</v>
      </c>
      <c r="Q5263">
        <f>datainHOME1[[#This Row],[l]]+5</f>
        <v>5</v>
      </c>
      <c r="R5263" t="s">
        <v>5297</v>
      </c>
      <c r="S5263" t="s">
        <v>208</v>
      </c>
      <c r="T5263" t="s">
        <v>469</v>
      </c>
      <c r="U5263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64" spans="15:21" x14ac:dyDescent="0.25">
      <c r="O5264" t="s">
        <v>7</v>
      </c>
      <c r="P5264" t="s">
        <v>5673</v>
      </c>
      <c r="Q5264">
        <f>datainHOME1[[#This Row],[l]]+5</f>
        <v>5</v>
      </c>
      <c r="R5264" t="s">
        <v>5298</v>
      </c>
      <c r="S5264" t="s">
        <v>301</v>
      </c>
      <c r="T5264" t="s">
        <v>108</v>
      </c>
      <c r="U5264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65" spans="15:21" x14ac:dyDescent="0.25">
      <c r="O5265" t="s">
        <v>7</v>
      </c>
      <c r="P5265" t="s">
        <v>5675</v>
      </c>
      <c r="Q5265">
        <f>datainHOME1[[#This Row],[l]]+5</f>
        <v>5</v>
      </c>
      <c r="R5265" t="s">
        <v>5299</v>
      </c>
      <c r="S5265" t="s">
        <v>346</v>
      </c>
      <c r="T5265" t="s">
        <v>108</v>
      </c>
      <c r="U5265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66" spans="15:21" x14ac:dyDescent="0.25">
      <c r="O5266" t="s">
        <v>7</v>
      </c>
      <c r="P5266" t="s">
        <v>5676</v>
      </c>
      <c r="Q5266">
        <f>datainHOME1[[#This Row],[l]]+5</f>
        <v>5</v>
      </c>
      <c r="R5266" t="s">
        <v>5300</v>
      </c>
      <c r="S5266" t="s">
        <v>366</v>
      </c>
      <c r="T5266" t="s">
        <v>514</v>
      </c>
      <c r="U5266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67" spans="15:21" x14ac:dyDescent="0.25">
      <c r="O5267" t="s">
        <v>7</v>
      </c>
      <c r="P5267" t="s">
        <v>5679</v>
      </c>
      <c r="Q5267">
        <f>datainHOME1[[#This Row],[l]]+5</f>
        <v>5</v>
      </c>
      <c r="R5267" t="s">
        <v>5301</v>
      </c>
      <c r="S5267" t="s">
        <v>435</v>
      </c>
      <c r="T5267" t="s">
        <v>554</v>
      </c>
      <c r="U5267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68" spans="15:21" x14ac:dyDescent="0.25">
      <c r="O5268" t="s">
        <v>7</v>
      </c>
      <c r="P5268" t="s">
        <v>5680</v>
      </c>
      <c r="Q5268">
        <f>datainHOME1[[#This Row],[l]]+5</f>
        <v>5</v>
      </c>
      <c r="R5268" t="s">
        <v>5302</v>
      </c>
      <c r="S5268" t="s">
        <v>461</v>
      </c>
      <c r="T5268" t="s">
        <v>555</v>
      </c>
      <c r="U5268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69" spans="15:21" x14ac:dyDescent="0.25">
      <c r="O5269" t="s">
        <v>7</v>
      </c>
      <c r="P5269" t="s">
        <v>5682</v>
      </c>
      <c r="Q5269">
        <f>datainHOME1[[#This Row],[l]]+5</f>
        <v>5</v>
      </c>
      <c r="R5269" t="s">
        <v>5303</v>
      </c>
      <c r="S5269" t="s">
        <v>494</v>
      </c>
      <c r="T5269" t="s">
        <v>611</v>
      </c>
      <c r="U5269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70" spans="15:21" x14ac:dyDescent="0.25">
      <c r="O5270" t="s">
        <v>7</v>
      </c>
      <c r="P5270" t="s">
        <v>5683</v>
      </c>
      <c r="Q5270">
        <f>datainHOME1[[#This Row],[l]]+5</f>
        <v>5</v>
      </c>
      <c r="R5270" t="s">
        <v>5304</v>
      </c>
      <c r="S5270" t="s">
        <v>514</v>
      </c>
      <c r="T5270" t="s">
        <v>390</v>
      </c>
      <c r="U5270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71" spans="15:21" x14ac:dyDescent="0.25">
      <c r="O5271" t="s">
        <v>7</v>
      </c>
      <c r="P5271" t="s">
        <v>5685</v>
      </c>
      <c r="Q5271">
        <f>datainHOME1[[#This Row],[l]]+5</f>
        <v>5</v>
      </c>
      <c r="R5271" t="s">
        <v>5305</v>
      </c>
      <c r="S5271" t="s">
        <v>554</v>
      </c>
      <c r="T5271" t="s">
        <v>846</v>
      </c>
      <c r="U5271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72" spans="15:21" x14ac:dyDescent="0.25">
      <c r="O5272" t="s">
        <v>7</v>
      </c>
      <c r="P5272" t="s">
        <v>5688</v>
      </c>
      <c r="Q5272">
        <f>datainHOME1[[#This Row],[l]]+5</f>
        <v>5</v>
      </c>
      <c r="R5272" t="s">
        <v>5306</v>
      </c>
      <c r="S5272" t="s">
        <v>611</v>
      </c>
      <c r="T5272" t="s">
        <v>893</v>
      </c>
      <c r="U5272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73" spans="15:21" x14ac:dyDescent="0.25">
      <c r="O5273" t="s">
        <v>7</v>
      </c>
      <c r="P5273" t="s">
        <v>5691</v>
      </c>
      <c r="Q5273">
        <f>datainHOME1[[#This Row],[l]]+5</f>
        <v>5</v>
      </c>
      <c r="R5273" t="s">
        <v>5307</v>
      </c>
      <c r="S5273" t="s">
        <v>489</v>
      </c>
      <c r="T5273" t="s">
        <v>893</v>
      </c>
      <c r="U5273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74" spans="15:21" x14ac:dyDescent="0.25">
      <c r="O5274" t="s">
        <v>7</v>
      </c>
      <c r="P5274" t="s">
        <v>5694</v>
      </c>
      <c r="Q5274">
        <f>datainHOME1[[#This Row],[l]]+5</f>
        <v>5</v>
      </c>
      <c r="R5274" t="s">
        <v>5308</v>
      </c>
      <c r="S5274" t="s">
        <v>144</v>
      </c>
      <c r="T5274" t="s">
        <v>893</v>
      </c>
      <c r="U5274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75" spans="15:21" x14ac:dyDescent="0.25">
      <c r="O5275" t="s">
        <v>7</v>
      </c>
      <c r="P5275" t="s">
        <v>5695</v>
      </c>
      <c r="Q5275">
        <f>datainHOME1[[#This Row],[l]]+5</f>
        <v>5</v>
      </c>
      <c r="R5275" t="s">
        <v>5443</v>
      </c>
      <c r="S5275" t="s">
        <v>268</v>
      </c>
      <c r="T5275" t="s">
        <v>893</v>
      </c>
      <c r="U5275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76" spans="15:21" x14ac:dyDescent="0.25">
      <c r="O5276" t="s">
        <v>7</v>
      </c>
      <c r="P5276" t="s">
        <v>5696</v>
      </c>
      <c r="Q5276">
        <f>datainHOME1[[#This Row],[l]]+5</f>
        <v>5</v>
      </c>
      <c r="R5276" t="s">
        <v>5309</v>
      </c>
      <c r="S5276" t="s">
        <v>784</v>
      </c>
      <c r="T5276" t="s">
        <v>893</v>
      </c>
      <c r="U5276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77" spans="15:21" x14ac:dyDescent="0.25">
      <c r="O5277" t="s">
        <v>7</v>
      </c>
      <c r="P5277" t="s">
        <v>5697</v>
      </c>
      <c r="Q5277">
        <f>datainHOME1[[#This Row],[l]]+5</f>
        <v>5</v>
      </c>
      <c r="R5277" t="s">
        <v>5310</v>
      </c>
      <c r="S5277" t="s">
        <v>790</v>
      </c>
      <c r="T5277" t="s">
        <v>893</v>
      </c>
      <c r="U5277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78" spans="15:21" x14ac:dyDescent="0.25">
      <c r="O5278" t="s">
        <v>7</v>
      </c>
      <c r="P5278" t="s">
        <v>5698</v>
      </c>
      <c r="Q5278">
        <f>datainHOME1[[#This Row],[l]]+5</f>
        <v>5</v>
      </c>
      <c r="R5278" t="s">
        <v>5311</v>
      </c>
      <c r="S5278" t="s">
        <v>805</v>
      </c>
      <c r="T5278" t="s">
        <v>893</v>
      </c>
      <c r="U5278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79" spans="15:21" x14ac:dyDescent="0.25">
      <c r="O5279" t="s">
        <v>7</v>
      </c>
      <c r="P5279" t="s">
        <v>5699</v>
      </c>
      <c r="Q5279">
        <f>datainHOME1[[#This Row],[l]]+5</f>
        <v>5</v>
      </c>
      <c r="R5279" t="s">
        <v>5312</v>
      </c>
      <c r="S5279" t="s">
        <v>794</v>
      </c>
      <c r="T5279" t="s">
        <v>893</v>
      </c>
      <c r="U5279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80" spans="15:21" x14ac:dyDescent="0.25">
      <c r="O5280" t="s">
        <v>7</v>
      </c>
      <c r="P5280" t="s">
        <v>5700</v>
      </c>
      <c r="Q5280">
        <f>datainHOME1[[#This Row],[l]]+5</f>
        <v>5</v>
      </c>
      <c r="R5280" t="s">
        <v>5313</v>
      </c>
      <c r="S5280" t="s">
        <v>833</v>
      </c>
      <c r="T5280" t="s">
        <v>893</v>
      </c>
      <c r="U5280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81" spans="15:21" x14ac:dyDescent="0.25">
      <c r="O5281" t="s">
        <v>7</v>
      </c>
      <c r="P5281" t="s">
        <v>5800</v>
      </c>
      <c r="Q5281">
        <f>datainHOME1[[#This Row],[l]]+5</f>
        <v>5</v>
      </c>
      <c r="R5281" t="s">
        <v>5314</v>
      </c>
      <c r="S5281" t="s">
        <v>839</v>
      </c>
      <c r="T5281" t="s">
        <v>1006</v>
      </c>
      <c r="U5281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82" spans="15:21" x14ac:dyDescent="0.25">
      <c r="O5282" t="s">
        <v>7</v>
      </c>
      <c r="P5282" t="s">
        <v>5702</v>
      </c>
      <c r="Q5282">
        <f>datainHOME1[[#This Row],[l]]+5</f>
        <v>5</v>
      </c>
      <c r="R5282" t="s">
        <v>5315</v>
      </c>
      <c r="S5282" t="s">
        <v>846</v>
      </c>
      <c r="T5282" t="s">
        <v>349</v>
      </c>
      <c r="U5282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83" spans="15:21" x14ac:dyDescent="0.25">
      <c r="O5283" t="s">
        <v>7</v>
      </c>
      <c r="P5283" t="s">
        <v>5706</v>
      </c>
      <c r="Q5283">
        <f>datainHOME1[[#This Row],[l]]+5</f>
        <v>5</v>
      </c>
      <c r="R5283" t="s">
        <v>5316</v>
      </c>
      <c r="S5283" t="s">
        <v>906</v>
      </c>
      <c r="T5283" t="s">
        <v>423</v>
      </c>
      <c r="U5283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84" spans="15:21" x14ac:dyDescent="0.25">
      <c r="O5284" t="s">
        <v>7</v>
      </c>
      <c r="P5284" t="s">
        <v>5707</v>
      </c>
      <c r="Q5284">
        <f>datainHOME1[[#This Row],[l]]+5</f>
        <v>5</v>
      </c>
      <c r="R5284" t="s">
        <v>5317</v>
      </c>
      <c r="S5284" t="s">
        <v>922</v>
      </c>
      <c r="T5284" t="s">
        <v>365</v>
      </c>
      <c r="U5284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85" spans="15:21" x14ac:dyDescent="0.25">
      <c r="O5285" t="s">
        <v>7</v>
      </c>
      <c r="P5285" t="s">
        <v>5710</v>
      </c>
      <c r="Q5285">
        <f>datainHOME1[[#This Row],[l]]+5</f>
        <v>5</v>
      </c>
      <c r="R5285" t="s">
        <v>5318</v>
      </c>
      <c r="S5285" t="s">
        <v>997</v>
      </c>
      <c r="T5285" t="s">
        <v>558</v>
      </c>
      <c r="U5285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86" spans="15:21" x14ac:dyDescent="0.25">
      <c r="O5286" t="s">
        <v>7</v>
      </c>
      <c r="P5286" t="s">
        <v>5712</v>
      </c>
      <c r="Q5286">
        <f>datainHOME1[[#This Row],[l]]+5</f>
        <v>5</v>
      </c>
      <c r="R5286" t="s">
        <v>5319</v>
      </c>
      <c r="S5286" t="s">
        <v>1006</v>
      </c>
      <c r="T5286" t="s">
        <v>491</v>
      </c>
      <c r="U5286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87" spans="15:21" x14ac:dyDescent="0.25">
      <c r="O5287" t="s">
        <v>7</v>
      </c>
      <c r="P5287" t="s">
        <v>5715</v>
      </c>
      <c r="Q5287">
        <f>datainHOME1[[#This Row],[l]]+5</f>
        <v>5</v>
      </c>
      <c r="R5287" t="s">
        <v>5320</v>
      </c>
      <c r="S5287" t="s">
        <v>376</v>
      </c>
      <c r="T5287" t="s">
        <v>861</v>
      </c>
      <c r="U5287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88" spans="15:21" x14ac:dyDescent="0.25">
      <c r="O5288" t="s">
        <v>7</v>
      </c>
      <c r="P5288" t="s">
        <v>5716</v>
      </c>
      <c r="Q5288">
        <f>datainHOME1[[#This Row],[l]]+5</f>
        <v>5</v>
      </c>
      <c r="R5288" t="s">
        <v>5321</v>
      </c>
      <c r="S5288" t="s">
        <v>102</v>
      </c>
      <c r="T5288" t="s">
        <v>954</v>
      </c>
      <c r="U5288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89" spans="15:21" x14ac:dyDescent="0.25">
      <c r="O5289" t="s">
        <v>7</v>
      </c>
      <c r="P5289" t="s">
        <v>5719</v>
      </c>
      <c r="Q5289">
        <f>datainHOME1[[#This Row],[l]]+5</f>
        <v>5</v>
      </c>
      <c r="R5289" t="s">
        <v>5323</v>
      </c>
      <c r="S5289" t="s">
        <v>556</v>
      </c>
      <c r="T5289" t="s">
        <v>29</v>
      </c>
      <c r="U5289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90" spans="15:21" x14ac:dyDescent="0.25">
      <c r="O5290" t="s">
        <v>7</v>
      </c>
      <c r="P5290" t="s">
        <v>5721</v>
      </c>
      <c r="Q5290">
        <f>datainHOME1[[#This Row],[l]]+5</f>
        <v>5</v>
      </c>
      <c r="R5290" t="s">
        <v>5324</v>
      </c>
      <c r="S5290" t="s">
        <v>489</v>
      </c>
      <c r="T5290" t="s">
        <v>34</v>
      </c>
      <c r="U5290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91" spans="15:21" x14ac:dyDescent="0.25">
      <c r="O5291" t="s">
        <v>7</v>
      </c>
      <c r="P5291" t="s">
        <v>5724</v>
      </c>
      <c r="Q5291">
        <f>datainHOME1[[#This Row],[l]]+5</f>
        <v>5</v>
      </c>
      <c r="R5291" t="s">
        <v>5325</v>
      </c>
      <c r="S5291" t="s">
        <v>263</v>
      </c>
      <c r="T5291" t="s">
        <v>34</v>
      </c>
      <c r="U5291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92" spans="15:21" x14ac:dyDescent="0.25">
      <c r="O5292" t="s">
        <v>7</v>
      </c>
      <c r="P5292" t="s">
        <v>5725</v>
      </c>
      <c r="Q5292">
        <f>datainHOME1[[#This Row],[l]]+5</f>
        <v>5</v>
      </c>
      <c r="R5292" t="s">
        <v>5326</v>
      </c>
      <c r="S5292" t="s">
        <v>743</v>
      </c>
      <c r="T5292" t="s">
        <v>34</v>
      </c>
      <c r="U5292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93" spans="15:21" x14ac:dyDescent="0.25">
      <c r="O5293" t="s">
        <v>7</v>
      </c>
      <c r="P5293" t="s">
        <v>5801</v>
      </c>
      <c r="Q5293">
        <f>datainHOME1[[#This Row],[l]]+5</f>
        <v>5</v>
      </c>
      <c r="R5293" t="s">
        <v>5327</v>
      </c>
      <c r="S5293" t="s">
        <v>665</v>
      </c>
      <c r="T5293" t="s">
        <v>34</v>
      </c>
      <c r="U5293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94" spans="15:21" x14ac:dyDescent="0.25">
      <c r="O5294" t="s">
        <v>7</v>
      </c>
      <c r="P5294" t="s">
        <v>5726</v>
      </c>
      <c r="Q5294">
        <f>datainHOME1[[#This Row],[l]]+5</f>
        <v>5</v>
      </c>
      <c r="R5294" t="s">
        <v>5328</v>
      </c>
      <c r="S5294" t="s">
        <v>151</v>
      </c>
      <c r="T5294" t="s">
        <v>34</v>
      </c>
      <c r="U5294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95" spans="15:21" x14ac:dyDescent="0.25">
      <c r="O5295" t="s">
        <v>7</v>
      </c>
      <c r="P5295" t="s">
        <v>5728</v>
      </c>
      <c r="Q5295">
        <f>datainHOME1[[#This Row],[l]]+5</f>
        <v>5</v>
      </c>
      <c r="R5295" t="s">
        <v>5329</v>
      </c>
      <c r="S5295" t="s">
        <v>810</v>
      </c>
      <c r="T5295" t="s">
        <v>114</v>
      </c>
      <c r="U5295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96" spans="15:21" x14ac:dyDescent="0.25">
      <c r="O5296" t="s">
        <v>7</v>
      </c>
      <c r="P5296" t="s">
        <v>5730</v>
      </c>
      <c r="Q5296">
        <f>datainHOME1[[#This Row],[l]]+5</f>
        <v>5</v>
      </c>
      <c r="R5296" t="s">
        <v>5330</v>
      </c>
      <c r="S5296" t="s">
        <v>670</v>
      </c>
      <c r="T5296" t="s">
        <v>503</v>
      </c>
      <c r="U5296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97" spans="15:21" x14ac:dyDescent="0.25">
      <c r="O5297" t="s">
        <v>7</v>
      </c>
      <c r="P5297" t="s">
        <v>5734</v>
      </c>
      <c r="Q5297">
        <f>datainHOME1[[#This Row],[l]]+5</f>
        <v>5</v>
      </c>
      <c r="R5297" t="s">
        <v>5331</v>
      </c>
      <c r="S5297" t="s">
        <v>276</v>
      </c>
      <c r="T5297" t="s">
        <v>503</v>
      </c>
      <c r="U5297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98" spans="15:21" x14ac:dyDescent="0.25">
      <c r="O5298" t="s">
        <v>7</v>
      </c>
      <c r="P5298" t="s">
        <v>5736</v>
      </c>
      <c r="Q5298">
        <f>datainHOME1[[#This Row],[l]]+5</f>
        <v>5</v>
      </c>
      <c r="R5298" t="s">
        <v>5332</v>
      </c>
      <c r="S5298" t="s">
        <v>811</v>
      </c>
      <c r="T5298" t="s">
        <v>150</v>
      </c>
      <c r="U5298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299" spans="15:21" x14ac:dyDescent="0.25">
      <c r="O5299" t="s">
        <v>7</v>
      </c>
      <c r="P5299" t="s">
        <v>5739</v>
      </c>
      <c r="Q5299">
        <f>datainHOME1[[#This Row],[l]]+5</f>
        <v>5</v>
      </c>
      <c r="R5299" t="s">
        <v>5333</v>
      </c>
      <c r="S5299" t="s">
        <v>954</v>
      </c>
      <c r="T5299" t="s">
        <v>854</v>
      </c>
      <c r="U5299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300" spans="15:21" x14ac:dyDescent="0.25">
      <c r="O5300" t="s">
        <v>7</v>
      </c>
      <c r="P5300" t="s">
        <v>5740</v>
      </c>
      <c r="Q5300">
        <f>datainHOME1[[#This Row],[l]]+5</f>
        <v>5</v>
      </c>
      <c r="R5300" t="s">
        <v>5334</v>
      </c>
      <c r="S5300" t="s">
        <v>993</v>
      </c>
      <c r="T5300" t="s">
        <v>900</v>
      </c>
      <c r="U5300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301" spans="15:21" x14ac:dyDescent="0.25">
      <c r="O5301" t="s">
        <v>7</v>
      </c>
      <c r="P5301" t="s">
        <v>5743</v>
      </c>
      <c r="Q5301">
        <f>datainHOME1[[#This Row],[l]]+5</f>
        <v>5</v>
      </c>
      <c r="R5301" t="s">
        <v>5335</v>
      </c>
      <c r="S5301" t="s">
        <v>37</v>
      </c>
      <c r="T5301" t="s">
        <v>177</v>
      </c>
      <c r="U5301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302" spans="15:21" x14ac:dyDescent="0.25">
      <c r="O5302" t="s">
        <v>5789</v>
      </c>
      <c r="P5302" t="s">
        <v>5790</v>
      </c>
      <c r="Q5302">
        <f>datainHOME1[[#This Row],[l]]+5</f>
        <v>5</v>
      </c>
      <c r="U5302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  <row r="5303" spans="15:21" x14ac:dyDescent="0.25">
      <c r="O5303" t="s">
        <v>5789</v>
      </c>
      <c r="P5303" t="s">
        <v>5790</v>
      </c>
      <c r="Q5303">
        <f>datainHOME1[[#This Row],[l]]+5</f>
        <v>5</v>
      </c>
      <c r="U5303">
        <f>IF(datainHOME1[[#This Row],[TimeIn]]-datainHOME1[[#This Row],[TimeOut]] &gt;0, datainHOME1[[#This Row],[TimeIn]]-datainHOME1[[#This Row],[TimeOut]],(datainHOME1[[#This Row],[TimeIn]]-datainHOME1[[#This Row],[TimeOut]])+1000)</f>
        <v>1000</v>
      </c>
    </row>
  </sheetData>
  <phoneticPr fontId="3" type="noConversion"/>
  <conditionalFormatting sqref="U5139:U5303 G1:G5138 G5304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B45C0-BEEE-4E25-B84F-A4977FB0B1DB}">
  <dimension ref="A1:G1969"/>
  <sheetViews>
    <sheetView workbookViewId="0">
      <selection activeCell="F1836" sqref="F1:F1048576"/>
    </sheetView>
  </sheetViews>
  <sheetFormatPr defaultRowHeight="15" x14ac:dyDescent="0.25"/>
  <cols>
    <col min="1" max="1" width="8.140625" bestFit="1" customWidth="1"/>
    <col min="2" max="2" width="5" bestFit="1" customWidth="1"/>
    <col min="3" max="3" width="5" customWidth="1"/>
    <col min="4" max="4" width="5" bestFit="1" customWidth="1"/>
    <col min="5" max="5" width="12.7109375" customWidth="1"/>
    <col min="6" max="6" width="12.140625" customWidth="1"/>
  </cols>
  <sheetData>
    <row r="1" spans="1:7" x14ac:dyDescent="0.25">
      <c r="A1" t="s">
        <v>0</v>
      </c>
      <c r="B1" t="s">
        <v>5</v>
      </c>
      <c r="C1" t="s">
        <v>5791</v>
      </c>
      <c r="D1" t="s">
        <v>6</v>
      </c>
      <c r="E1" t="s">
        <v>3</v>
      </c>
      <c r="F1" t="s">
        <v>4</v>
      </c>
      <c r="G1" t="s">
        <v>5785</v>
      </c>
    </row>
    <row r="2" spans="1:7" x14ac:dyDescent="0.25">
      <c r="A2" t="s">
        <v>7</v>
      </c>
      <c r="B2" t="s">
        <v>264</v>
      </c>
      <c r="C2">
        <f>datain[[#This Row],[l]]+21</f>
        <v>117</v>
      </c>
      <c r="D2" t="s">
        <v>227</v>
      </c>
      <c r="E2" t="s">
        <v>575</v>
      </c>
      <c r="F2" t="s">
        <v>785</v>
      </c>
      <c r="G2">
        <f>IF(datain[[#This Row],[TimeIn]]-datain[[#This Row],[TimeOut]] &gt;0, datain[[#This Row],[TimeIn]]-datain[[#This Row],[TimeOut]],(datain[[#This Row],[TimeIn]]-datain[[#This Row],[TimeOut]])+1000)</f>
        <v>72</v>
      </c>
    </row>
    <row r="3" spans="1:7" x14ac:dyDescent="0.25">
      <c r="A3" t="s">
        <v>7</v>
      </c>
      <c r="B3" t="s">
        <v>87</v>
      </c>
      <c r="C3">
        <f>datain[[#This Row],[l]]+21</f>
        <v>118</v>
      </c>
      <c r="D3" t="s">
        <v>235</v>
      </c>
      <c r="E3" t="s">
        <v>583</v>
      </c>
      <c r="F3" t="s">
        <v>732</v>
      </c>
      <c r="G3">
        <f>IF(datain[[#This Row],[TimeIn]]-datain[[#This Row],[TimeOut]] &gt;0, datain[[#This Row],[TimeIn]]-datain[[#This Row],[TimeOut]],(datain[[#This Row],[TimeIn]]-datain[[#This Row],[TimeOut]])+1000)</f>
        <v>39</v>
      </c>
    </row>
    <row r="4" spans="1:7" x14ac:dyDescent="0.25">
      <c r="A4" t="s">
        <v>7</v>
      </c>
      <c r="B4" t="s">
        <v>271</v>
      </c>
      <c r="C4">
        <f>datain[[#This Row],[l]]+21</f>
        <v>119</v>
      </c>
      <c r="D4" t="s">
        <v>239</v>
      </c>
      <c r="E4" t="s">
        <v>495</v>
      </c>
      <c r="F4" t="s">
        <v>803</v>
      </c>
      <c r="G4">
        <f>IF(datain[[#This Row],[TimeIn]]-datain[[#This Row],[TimeOut]] &gt;0, datain[[#This Row],[TimeIn]]-datain[[#This Row],[TimeOut]],(datain[[#This Row],[TimeIn]]-datain[[#This Row],[TimeOut]])+1000)</f>
        <v>58</v>
      </c>
    </row>
    <row r="5" spans="1:7" x14ac:dyDescent="0.25">
      <c r="A5" t="s">
        <v>7</v>
      </c>
      <c r="B5" t="s">
        <v>213</v>
      </c>
      <c r="C5">
        <f>datain[[#This Row],[l]]+21</f>
        <v>120</v>
      </c>
      <c r="D5" t="s">
        <v>229</v>
      </c>
      <c r="E5" t="s">
        <v>782</v>
      </c>
      <c r="F5" t="s">
        <v>261</v>
      </c>
      <c r="G5">
        <f>IF(datain[[#This Row],[TimeIn]]-datain[[#This Row],[TimeOut]] &gt;0, datain[[#This Row],[TimeIn]]-datain[[#This Row],[TimeOut]],(datain[[#This Row],[TimeIn]]-datain[[#This Row],[TimeOut]])+1000)</f>
        <v>53</v>
      </c>
    </row>
    <row r="6" spans="1:7" x14ac:dyDescent="0.25">
      <c r="A6" t="s">
        <v>7</v>
      </c>
      <c r="B6" t="s">
        <v>277</v>
      </c>
      <c r="C6">
        <f>datain[[#This Row],[l]]+21</f>
        <v>121</v>
      </c>
      <c r="D6" t="s">
        <v>244</v>
      </c>
      <c r="E6" t="s">
        <v>732</v>
      </c>
      <c r="F6" t="s">
        <v>673</v>
      </c>
      <c r="G6">
        <f>IF(datain[[#This Row],[TimeIn]]-datain[[#This Row],[TimeOut]] &gt;0, datain[[#This Row],[TimeIn]]-datain[[#This Row],[TimeOut]],(datain[[#This Row],[TimeIn]]-datain[[#This Row],[TimeOut]])+1000)</f>
        <v>62</v>
      </c>
    </row>
    <row r="7" spans="1:7" x14ac:dyDescent="0.25">
      <c r="A7" t="s">
        <v>7</v>
      </c>
      <c r="B7" t="s">
        <v>283</v>
      </c>
      <c r="C7">
        <f>datain[[#This Row],[l]]+21</f>
        <v>122</v>
      </c>
      <c r="D7" t="s">
        <v>85</v>
      </c>
      <c r="E7" t="s">
        <v>274</v>
      </c>
      <c r="F7" t="s">
        <v>740</v>
      </c>
      <c r="G7">
        <f>IF(datain[[#This Row],[TimeIn]]-datain[[#This Row],[TimeOut]] &gt;0, datain[[#This Row],[TimeIn]]-datain[[#This Row],[TimeOut]],(datain[[#This Row],[TimeIn]]-datain[[#This Row],[TimeOut]])+1000)</f>
        <v>43</v>
      </c>
    </row>
    <row r="8" spans="1:7" x14ac:dyDescent="0.25">
      <c r="A8" t="s">
        <v>7</v>
      </c>
      <c r="B8" t="s">
        <v>285</v>
      </c>
      <c r="C8">
        <f>datain[[#This Row],[l]]+21</f>
        <v>123</v>
      </c>
      <c r="D8" t="s">
        <v>249</v>
      </c>
      <c r="E8" t="s">
        <v>261</v>
      </c>
      <c r="F8" t="s">
        <v>273</v>
      </c>
      <c r="G8">
        <f>IF(datain[[#This Row],[TimeIn]]-datain[[#This Row],[TimeOut]] &gt;0, datain[[#This Row],[TimeIn]]-datain[[#This Row],[TimeOut]],(datain[[#This Row],[TimeIn]]-datain[[#This Row],[TimeOut]])+1000)</f>
        <v>40</v>
      </c>
    </row>
    <row r="9" spans="1:7" x14ac:dyDescent="0.25">
      <c r="A9" t="s">
        <v>7</v>
      </c>
      <c r="B9" t="s">
        <v>290</v>
      </c>
      <c r="C9">
        <f>datain[[#This Row],[l]]+21</f>
        <v>124</v>
      </c>
      <c r="D9" t="s">
        <v>253</v>
      </c>
      <c r="E9" t="s">
        <v>673</v>
      </c>
      <c r="F9" t="s">
        <v>845</v>
      </c>
      <c r="G9">
        <f>IF(datain[[#This Row],[TimeIn]]-datain[[#This Row],[TimeOut]] &gt;0, datain[[#This Row],[TimeIn]]-datain[[#This Row],[TimeOut]],(datain[[#This Row],[TimeIn]]-datain[[#This Row],[TimeOut]])+1000)</f>
        <v>21</v>
      </c>
    </row>
    <row r="10" spans="1:7" x14ac:dyDescent="0.25">
      <c r="A10" t="s">
        <v>7</v>
      </c>
      <c r="B10" t="s">
        <v>292</v>
      </c>
      <c r="C10">
        <f>datain[[#This Row],[l]]+21</f>
        <v>125</v>
      </c>
      <c r="D10" t="s">
        <v>256</v>
      </c>
      <c r="E10" t="s">
        <v>160</v>
      </c>
      <c r="F10" t="s">
        <v>671</v>
      </c>
      <c r="G10">
        <f>IF(datain[[#This Row],[TimeIn]]-datain[[#This Row],[TimeOut]] &gt;0, datain[[#This Row],[TimeIn]]-datain[[#This Row],[TimeOut]],(datain[[#This Row],[TimeIn]]-datain[[#This Row],[TimeOut]])+1000)</f>
        <v>22</v>
      </c>
    </row>
    <row r="11" spans="1:7" x14ac:dyDescent="0.25">
      <c r="A11" t="s">
        <v>7</v>
      </c>
      <c r="B11" t="s">
        <v>295</v>
      </c>
      <c r="C11">
        <f>datain[[#This Row],[l]]+21</f>
        <v>126</v>
      </c>
      <c r="D11" t="s">
        <v>231</v>
      </c>
      <c r="E11" t="s">
        <v>844</v>
      </c>
      <c r="F11" t="s">
        <v>798</v>
      </c>
      <c r="G11">
        <f>IF(datain[[#This Row],[TimeIn]]-datain[[#This Row],[TimeOut]] &gt;0, datain[[#This Row],[TimeIn]]-datain[[#This Row],[TimeOut]],(datain[[#This Row],[TimeIn]]-datain[[#This Row],[TimeOut]])+1000)</f>
        <v>24</v>
      </c>
    </row>
    <row r="12" spans="1:7" x14ac:dyDescent="0.25">
      <c r="A12" t="s">
        <v>7</v>
      </c>
      <c r="B12" t="s">
        <v>298</v>
      </c>
      <c r="C12">
        <f>datain[[#This Row],[l]]+21</f>
        <v>127</v>
      </c>
      <c r="D12" t="s">
        <v>233</v>
      </c>
      <c r="E12" t="s">
        <v>671</v>
      </c>
      <c r="F12" t="s">
        <v>275</v>
      </c>
      <c r="G12">
        <f>IF(datain[[#This Row],[TimeIn]]-datain[[#This Row],[TimeOut]] &gt;0, datain[[#This Row],[TimeIn]]-datain[[#This Row],[TimeOut]],(datain[[#This Row],[TimeIn]]-datain[[#This Row],[TimeOut]])+1000)</f>
        <v>23</v>
      </c>
    </row>
    <row r="13" spans="1:7" x14ac:dyDescent="0.25">
      <c r="A13" t="s">
        <v>7</v>
      </c>
      <c r="B13" t="s">
        <v>301</v>
      </c>
      <c r="C13">
        <f>datain[[#This Row],[l]]+21</f>
        <v>128</v>
      </c>
      <c r="D13" t="s">
        <v>234</v>
      </c>
      <c r="E13" t="s">
        <v>862</v>
      </c>
      <c r="F13" t="s">
        <v>877</v>
      </c>
      <c r="G13">
        <f>IF(datain[[#This Row],[TimeIn]]-datain[[#This Row],[TimeOut]] &gt;0, datain[[#This Row],[TimeIn]]-datain[[#This Row],[TimeOut]],(datain[[#This Row],[TimeIn]]-datain[[#This Row],[TimeOut]])+1000)</f>
        <v>31</v>
      </c>
    </row>
    <row r="14" spans="1:7" x14ac:dyDescent="0.25">
      <c r="A14" t="s">
        <v>7</v>
      </c>
      <c r="B14" t="s">
        <v>303</v>
      </c>
      <c r="C14">
        <f>datain[[#This Row],[l]]+21</f>
        <v>129</v>
      </c>
      <c r="D14" t="s">
        <v>238</v>
      </c>
      <c r="E14" t="s">
        <v>275</v>
      </c>
      <c r="F14" t="s">
        <v>172</v>
      </c>
      <c r="G14">
        <f>IF(datain[[#This Row],[TimeIn]]-datain[[#This Row],[TimeOut]] &gt;0, datain[[#This Row],[TimeIn]]-datain[[#This Row],[TimeOut]],(datain[[#This Row],[TimeIn]]-datain[[#This Row],[TimeOut]])+1000)</f>
        <v>29</v>
      </c>
    </row>
    <row r="15" spans="1:7" x14ac:dyDescent="0.25">
      <c r="A15" t="s">
        <v>7</v>
      </c>
      <c r="B15" t="s">
        <v>305</v>
      </c>
      <c r="C15">
        <f>datain[[#This Row],[l]]+21</f>
        <v>130</v>
      </c>
      <c r="D15" t="s">
        <v>241</v>
      </c>
      <c r="E15" t="s">
        <v>875</v>
      </c>
      <c r="F15" t="s">
        <v>178</v>
      </c>
      <c r="G15">
        <f>IF(datain[[#This Row],[TimeIn]]-datain[[#This Row],[TimeOut]] &gt;0, datain[[#This Row],[TimeIn]]-datain[[#This Row],[TimeOut]],(datain[[#This Row],[TimeIn]]-datain[[#This Row],[TimeOut]])+1000)</f>
        <v>33</v>
      </c>
    </row>
    <row r="16" spans="1:7" x14ac:dyDescent="0.25">
      <c r="A16" t="s">
        <v>7</v>
      </c>
      <c r="B16" t="s">
        <v>307</v>
      </c>
      <c r="C16">
        <f>datain[[#This Row],[l]]+21</f>
        <v>131</v>
      </c>
      <c r="D16" t="s">
        <v>243</v>
      </c>
      <c r="E16" t="s">
        <v>172</v>
      </c>
      <c r="F16" t="s">
        <v>294</v>
      </c>
      <c r="G16">
        <f>IF(datain[[#This Row],[TimeIn]]-datain[[#This Row],[TimeOut]] &gt;0, datain[[#This Row],[TimeIn]]-datain[[#This Row],[TimeOut]],(datain[[#This Row],[TimeIn]]-datain[[#This Row],[TimeOut]])+1000)</f>
        <v>47</v>
      </c>
    </row>
    <row r="17" spans="1:7" x14ac:dyDescent="0.25">
      <c r="A17" t="s">
        <v>7</v>
      </c>
      <c r="B17" t="s">
        <v>309</v>
      </c>
      <c r="C17">
        <f>datain[[#This Row],[l]]+21</f>
        <v>132</v>
      </c>
      <c r="D17" t="s">
        <v>246</v>
      </c>
      <c r="E17" t="s">
        <v>888</v>
      </c>
      <c r="F17" t="s">
        <v>308</v>
      </c>
      <c r="G17">
        <f>IF(datain[[#This Row],[TimeIn]]-datain[[#This Row],[TimeOut]] &gt;0, datain[[#This Row],[TimeIn]]-datain[[#This Row],[TimeOut]],(datain[[#This Row],[TimeIn]]-datain[[#This Row],[TimeOut]])+1000)</f>
        <v>66</v>
      </c>
    </row>
    <row r="18" spans="1:7" x14ac:dyDescent="0.25">
      <c r="A18" t="s">
        <v>7</v>
      </c>
      <c r="B18" t="s">
        <v>312</v>
      </c>
      <c r="C18">
        <f>datain[[#This Row],[l]]+21</f>
        <v>133</v>
      </c>
      <c r="D18" t="s">
        <v>88</v>
      </c>
      <c r="E18" t="s">
        <v>609</v>
      </c>
      <c r="F18" t="s">
        <v>758</v>
      </c>
      <c r="G18">
        <f>IF(datain[[#This Row],[TimeIn]]-datain[[#This Row],[TimeOut]] &gt;0, datain[[#This Row],[TimeIn]]-datain[[#This Row],[TimeOut]],(datain[[#This Row],[TimeIn]]-datain[[#This Row],[TimeOut]])+1000)</f>
        <v>98</v>
      </c>
    </row>
    <row r="19" spans="1:7" x14ac:dyDescent="0.25">
      <c r="A19" t="s">
        <v>7</v>
      </c>
      <c r="B19" t="s">
        <v>318</v>
      </c>
      <c r="C19">
        <f>datain[[#This Row],[l]]+21</f>
        <v>134</v>
      </c>
      <c r="D19" t="s">
        <v>252</v>
      </c>
      <c r="E19" t="s">
        <v>619</v>
      </c>
      <c r="F19" t="s">
        <v>916</v>
      </c>
      <c r="G19">
        <f>IF(datain[[#This Row],[TimeIn]]-datain[[#This Row],[TimeOut]] &gt;0, datain[[#This Row],[TimeIn]]-datain[[#This Row],[TimeOut]],(datain[[#This Row],[TimeIn]]-datain[[#This Row],[TimeOut]])+1000)</f>
        <v>69</v>
      </c>
    </row>
    <row r="20" spans="1:7" x14ac:dyDescent="0.25">
      <c r="A20" t="s">
        <v>7</v>
      </c>
      <c r="B20" t="s">
        <v>320</v>
      </c>
      <c r="C20">
        <f>datain[[#This Row],[l]]+21</f>
        <v>135</v>
      </c>
      <c r="D20" t="s">
        <v>255</v>
      </c>
      <c r="E20" t="s">
        <v>684</v>
      </c>
      <c r="F20" t="s">
        <v>955</v>
      </c>
      <c r="G20">
        <f>IF(datain[[#This Row],[TimeIn]]-datain[[#This Row],[TimeOut]] &gt;0, datain[[#This Row],[TimeIn]]-datain[[#This Row],[TimeOut]],(datain[[#This Row],[TimeIn]]-datain[[#This Row],[TimeOut]])+1000)</f>
        <v>70</v>
      </c>
    </row>
    <row r="21" spans="1:7" x14ac:dyDescent="0.25">
      <c r="A21" t="s">
        <v>7</v>
      </c>
      <c r="B21" t="s">
        <v>322</v>
      </c>
      <c r="C21">
        <f>datain[[#This Row],[l]]+21</f>
        <v>136</v>
      </c>
      <c r="D21" t="s">
        <v>259</v>
      </c>
      <c r="E21" t="s">
        <v>686</v>
      </c>
      <c r="F21" t="s">
        <v>537</v>
      </c>
      <c r="G21">
        <f>IF(datain[[#This Row],[TimeIn]]-datain[[#This Row],[TimeOut]] &gt;0, datain[[#This Row],[TimeIn]]-datain[[#This Row],[TimeOut]],(datain[[#This Row],[TimeIn]]-datain[[#This Row],[TimeOut]])+1000)</f>
        <v>80</v>
      </c>
    </row>
    <row r="22" spans="1:7" x14ac:dyDescent="0.25">
      <c r="A22" t="s">
        <v>7</v>
      </c>
      <c r="B22" t="s">
        <v>325</v>
      </c>
      <c r="C22">
        <f>datain[[#This Row],[l]]+21</f>
        <v>137</v>
      </c>
      <c r="D22" t="s">
        <v>262</v>
      </c>
      <c r="E22" t="s">
        <v>756</v>
      </c>
      <c r="F22" t="s">
        <v>967</v>
      </c>
      <c r="G22">
        <f>IF(datain[[#This Row],[TimeIn]]-datain[[#This Row],[TimeOut]] &gt;0, datain[[#This Row],[TimeIn]]-datain[[#This Row],[TimeOut]],(datain[[#This Row],[TimeIn]]-datain[[#This Row],[TimeOut]])+1000)</f>
        <v>70</v>
      </c>
    </row>
    <row r="23" spans="1:7" x14ac:dyDescent="0.25">
      <c r="A23" t="s">
        <v>7</v>
      </c>
      <c r="B23" t="s">
        <v>327</v>
      </c>
      <c r="C23">
        <f>datain[[#This Row],[l]]+21</f>
        <v>138</v>
      </c>
      <c r="D23" t="s">
        <v>264</v>
      </c>
      <c r="E23" t="s">
        <v>316</v>
      </c>
      <c r="F23" t="s">
        <v>44</v>
      </c>
      <c r="G23">
        <f>IF(datain[[#This Row],[TimeIn]]-datain[[#This Row],[TimeOut]] &gt;0, datain[[#This Row],[TimeIn]]-datain[[#This Row],[TimeOut]],(datain[[#This Row],[TimeIn]]-datain[[#This Row],[TimeOut]])+1000)</f>
        <v>68</v>
      </c>
    </row>
    <row r="24" spans="1:7" x14ac:dyDescent="0.25">
      <c r="A24" t="s">
        <v>7</v>
      </c>
      <c r="B24" t="s">
        <v>324</v>
      </c>
      <c r="C24">
        <f>datain[[#This Row],[l]]+21</f>
        <v>139</v>
      </c>
      <c r="D24" t="s">
        <v>267</v>
      </c>
      <c r="E24" t="s">
        <v>950</v>
      </c>
      <c r="F24" t="s">
        <v>972</v>
      </c>
      <c r="G24">
        <f>IF(datain[[#This Row],[TimeIn]]-datain[[#This Row],[TimeOut]] &gt;0, datain[[#This Row],[TimeIn]]-datain[[#This Row],[TimeOut]],(datain[[#This Row],[TimeIn]]-datain[[#This Row],[TimeOut]])+1000)</f>
        <v>63</v>
      </c>
    </row>
    <row r="25" spans="1:7" x14ac:dyDescent="0.25">
      <c r="A25" t="s">
        <v>7</v>
      </c>
      <c r="B25" t="s">
        <v>228</v>
      </c>
      <c r="C25">
        <f>datain[[#This Row],[l]]+21</f>
        <v>140</v>
      </c>
      <c r="D25" t="s">
        <v>87</v>
      </c>
      <c r="E25" t="s">
        <v>961</v>
      </c>
      <c r="F25" t="s">
        <v>892</v>
      </c>
      <c r="G25">
        <f>IF(datain[[#This Row],[TimeIn]]-datain[[#This Row],[TimeOut]] &gt;0, datain[[#This Row],[TimeIn]]-datain[[#This Row],[TimeOut]],(datain[[#This Row],[TimeIn]]-datain[[#This Row],[TimeOut]])+1000)</f>
        <v>60</v>
      </c>
    </row>
    <row r="26" spans="1:7" x14ac:dyDescent="0.25">
      <c r="A26" t="s">
        <v>7</v>
      </c>
      <c r="B26" t="s">
        <v>91</v>
      </c>
      <c r="C26">
        <f>datain[[#This Row],[l]]+21</f>
        <v>141</v>
      </c>
      <c r="D26" t="s">
        <v>271</v>
      </c>
      <c r="E26" t="s">
        <v>191</v>
      </c>
      <c r="F26" t="s">
        <v>982</v>
      </c>
      <c r="G26">
        <f>IF(datain[[#This Row],[TimeIn]]-datain[[#This Row],[TimeOut]] &gt;0, datain[[#This Row],[TimeIn]]-datain[[#This Row],[TimeOut]],(datain[[#This Row],[TimeIn]]-datain[[#This Row],[TimeOut]])+1000)</f>
        <v>58</v>
      </c>
    </row>
    <row r="27" spans="1:7" x14ac:dyDescent="0.25">
      <c r="A27" t="s">
        <v>7</v>
      </c>
      <c r="B27" t="s">
        <v>334</v>
      </c>
      <c r="C27">
        <f>datain[[#This Row],[l]]+21</f>
        <v>142</v>
      </c>
      <c r="D27" t="s">
        <v>223</v>
      </c>
      <c r="E27" t="s">
        <v>762</v>
      </c>
      <c r="F27" t="s">
        <v>332</v>
      </c>
      <c r="G27">
        <f>IF(datain[[#This Row],[TimeIn]]-datain[[#This Row],[TimeOut]] &gt;0, datain[[#This Row],[TimeIn]]-datain[[#This Row],[TimeOut]],(datain[[#This Row],[TimeIn]]-datain[[#This Row],[TimeOut]])+1000)</f>
        <v>89</v>
      </c>
    </row>
    <row r="28" spans="1:7" x14ac:dyDescent="0.25">
      <c r="A28" t="s">
        <v>7</v>
      </c>
      <c r="B28" t="s">
        <v>336</v>
      </c>
      <c r="C28">
        <f>datain[[#This Row],[l]]+21</f>
        <v>143</v>
      </c>
      <c r="D28" t="s">
        <v>213</v>
      </c>
      <c r="E28" t="s">
        <v>44</v>
      </c>
      <c r="F28" t="s">
        <v>924</v>
      </c>
      <c r="G28">
        <f>IF(datain[[#This Row],[TimeIn]]-datain[[#This Row],[TimeOut]] &gt;0, datain[[#This Row],[TimeIn]]-datain[[#This Row],[TimeOut]],(datain[[#This Row],[TimeIn]]-datain[[#This Row],[TimeOut]])+1000)</f>
        <v>78</v>
      </c>
    </row>
    <row r="29" spans="1:7" x14ac:dyDescent="0.25">
      <c r="A29" t="s">
        <v>7</v>
      </c>
      <c r="B29" t="s">
        <v>338</v>
      </c>
      <c r="C29">
        <f>datain[[#This Row],[l]]+21</f>
        <v>144</v>
      </c>
      <c r="D29" t="s">
        <v>277</v>
      </c>
      <c r="E29" t="s">
        <v>46</v>
      </c>
      <c r="F29" t="s">
        <v>61</v>
      </c>
      <c r="G29">
        <f>IF(datain[[#This Row],[TimeIn]]-datain[[#This Row],[TimeOut]] &gt;0, datain[[#This Row],[TimeIn]]-datain[[#This Row],[TimeOut]],(datain[[#This Row],[TimeIn]]-datain[[#This Row],[TimeOut]])+1000)</f>
        <v>81</v>
      </c>
    </row>
    <row r="30" spans="1:7" x14ac:dyDescent="0.25">
      <c r="A30" t="s">
        <v>7</v>
      </c>
      <c r="B30" t="s">
        <v>326</v>
      </c>
      <c r="C30">
        <f>datain[[#This Row],[l]]+21</f>
        <v>145</v>
      </c>
      <c r="D30" t="s">
        <v>280</v>
      </c>
      <c r="E30" t="s">
        <v>982</v>
      </c>
      <c r="F30" t="s">
        <v>201</v>
      </c>
      <c r="G30">
        <f>IF(datain[[#This Row],[TimeIn]]-datain[[#This Row],[TimeOut]] &gt;0, datain[[#This Row],[TimeIn]]-datain[[#This Row],[TimeOut]],(datain[[#This Row],[TimeIn]]-datain[[#This Row],[TimeOut]])+1000)</f>
        <v>73</v>
      </c>
    </row>
    <row r="31" spans="1:7" x14ac:dyDescent="0.25">
      <c r="A31" t="s">
        <v>7</v>
      </c>
      <c r="B31" t="s">
        <v>341</v>
      </c>
      <c r="C31">
        <f>datain[[#This Row],[l]]+21</f>
        <v>146</v>
      </c>
      <c r="D31" t="s">
        <v>283</v>
      </c>
      <c r="E31" t="s">
        <v>893</v>
      </c>
      <c r="F31" t="s">
        <v>201</v>
      </c>
      <c r="G31">
        <f>IF(datain[[#This Row],[TimeIn]]-datain[[#This Row],[TimeOut]] &gt;0, datain[[#This Row],[TimeIn]]-datain[[#This Row],[TimeOut]],(datain[[#This Row],[TimeIn]]-datain[[#This Row],[TimeOut]])+1000)</f>
        <v>62</v>
      </c>
    </row>
    <row r="32" spans="1:7" x14ac:dyDescent="0.25">
      <c r="A32" t="s">
        <v>7</v>
      </c>
      <c r="B32" t="s">
        <v>342</v>
      </c>
      <c r="C32">
        <f>datain[[#This Row],[l]]+21</f>
        <v>147</v>
      </c>
      <c r="D32" t="s">
        <v>285</v>
      </c>
      <c r="E32" t="s">
        <v>540</v>
      </c>
      <c r="F32" t="s">
        <v>895</v>
      </c>
      <c r="G32">
        <f>IF(datain[[#This Row],[TimeIn]]-datain[[#This Row],[TimeOut]] &gt;0, datain[[#This Row],[TimeIn]]-datain[[#This Row],[TimeOut]],(datain[[#This Row],[TimeIn]]-datain[[#This Row],[TimeOut]])+1000)</f>
        <v>60</v>
      </c>
    </row>
    <row r="33" spans="1:7" x14ac:dyDescent="0.25">
      <c r="A33" t="s">
        <v>7</v>
      </c>
      <c r="B33" t="s">
        <v>344</v>
      </c>
      <c r="C33">
        <f>datain[[#This Row],[l]]+21</f>
        <v>148</v>
      </c>
      <c r="D33" t="s">
        <v>90</v>
      </c>
      <c r="E33" t="s">
        <v>332</v>
      </c>
      <c r="F33" t="s">
        <v>928</v>
      </c>
      <c r="G33">
        <f>IF(datain[[#This Row],[TimeIn]]-datain[[#This Row],[TimeOut]] &gt;0, datain[[#This Row],[TimeIn]]-datain[[#This Row],[TimeOut]],(datain[[#This Row],[TimeIn]]-datain[[#This Row],[TimeOut]])+1000)</f>
        <v>48</v>
      </c>
    </row>
    <row r="34" spans="1:7" x14ac:dyDescent="0.25">
      <c r="A34" t="s">
        <v>7</v>
      </c>
      <c r="B34" t="s">
        <v>346</v>
      </c>
      <c r="C34">
        <f>datain[[#This Row],[l]]+21</f>
        <v>149</v>
      </c>
      <c r="D34" t="s">
        <v>290</v>
      </c>
      <c r="E34" t="s">
        <v>65</v>
      </c>
      <c r="F34" t="s">
        <v>24</v>
      </c>
      <c r="G34">
        <f>IF(datain[[#This Row],[TimeIn]]-datain[[#This Row],[TimeOut]] &gt;0, datain[[#This Row],[TimeIn]]-datain[[#This Row],[TimeOut]],(datain[[#This Row],[TimeIn]]-datain[[#This Row],[TimeOut]])+1000)</f>
        <v>53</v>
      </c>
    </row>
    <row r="35" spans="1:7" x14ac:dyDescent="0.25">
      <c r="A35" t="s">
        <v>7</v>
      </c>
      <c r="B35" t="s">
        <v>330</v>
      </c>
      <c r="C35">
        <f>datain[[#This Row],[l]]+21</f>
        <v>150</v>
      </c>
      <c r="D35" t="s">
        <v>292</v>
      </c>
      <c r="E35" t="s">
        <v>1000</v>
      </c>
      <c r="F35" t="s">
        <v>84</v>
      </c>
      <c r="G35">
        <f>IF(datain[[#This Row],[TimeIn]]-datain[[#This Row],[TimeOut]] &gt;0, datain[[#This Row],[TimeIn]]-datain[[#This Row],[TimeOut]],(datain[[#This Row],[TimeIn]]-datain[[#This Row],[TimeOut]])+1000)</f>
        <v>67</v>
      </c>
    </row>
    <row r="36" spans="1:7" x14ac:dyDescent="0.25">
      <c r="A36" t="s">
        <v>7</v>
      </c>
      <c r="B36" t="s">
        <v>347</v>
      </c>
      <c r="C36">
        <f>datain[[#This Row],[l]]+21</f>
        <v>151</v>
      </c>
      <c r="D36" t="s">
        <v>295</v>
      </c>
      <c r="E36" t="s">
        <v>895</v>
      </c>
      <c r="F36" t="s">
        <v>101</v>
      </c>
      <c r="G36">
        <f>IF(datain[[#This Row],[TimeIn]]-datain[[#This Row],[TimeOut]] &gt;0, datain[[#This Row],[TimeIn]]-datain[[#This Row],[TimeOut]],(datain[[#This Row],[TimeIn]]-datain[[#This Row],[TimeOut]])+1000)</f>
        <v>63</v>
      </c>
    </row>
    <row r="37" spans="1:7" x14ac:dyDescent="0.25">
      <c r="A37" t="s">
        <v>7</v>
      </c>
      <c r="B37" t="s">
        <v>348</v>
      </c>
      <c r="C37">
        <f>datain[[#This Row],[l]]+21</f>
        <v>152</v>
      </c>
      <c r="D37" t="s">
        <v>298</v>
      </c>
      <c r="E37" t="s">
        <v>896</v>
      </c>
      <c r="F37" t="s">
        <v>101</v>
      </c>
      <c r="G37">
        <f>IF(datain[[#This Row],[TimeIn]]-datain[[#This Row],[TimeOut]] &gt;0, datain[[#This Row],[TimeIn]]-datain[[#This Row],[TimeOut]],(datain[[#This Row],[TimeIn]]-datain[[#This Row],[TimeOut]])+1000)</f>
        <v>51</v>
      </c>
    </row>
    <row r="38" spans="1:7" x14ac:dyDescent="0.25">
      <c r="A38" t="s">
        <v>7</v>
      </c>
      <c r="B38" t="s">
        <v>93</v>
      </c>
      <c r="C38">
        <f>datain[[#This Row],[l]]+21</f>
        <v>153</v>
      </c>
      <c r="D38" t="s">
        <v>301</v>
      </c>
      <c r="E38" t="s">
        <v>831</v>
      </c>
      <c r="F38" t="s">
        <v>170</v>
      </c>
      <c r="G38">
        <f>IF(datain[[#This Row],[TimeIn]]-datain[[#This Row],[TimeOut]] &gt;0, datain[[#This Row],[TimeIn]]-datain[[#This Row],[TimeOut]],(datain[[#This Row],[TimeIn]]-datain[[#This Row],[TimeOut]])+1000)</f>
        <v>67</v>
      </c>
    </row>
    <row r="39" spans="1:7" x14ac:dyDescent="0.25">
      <c r="A39" t="s">
        <v>7</v>
      </c>
      <c r="B39" t="s">
        <v>351</v>
      </c>
      <c r="C39">
        <f>datain[[#This Row],[l]]+21</f>
        <v>154</v>
      </c>
      <c r="D39" t="s">
        <v>303</v>
      </c>
      <c r="E39" t="s">
        <v>26</v>
      </c>
      <c r="F39" t="s">
        <v>81</v>
      </c>
      <c r="G39">
        <f>IF(datain[[#This Row],[TimeIn]]-datain[[#This Row],[TimeOut]] &gt;0, datain[[#This Row],[TimeIn]]-datain[[#This Row],[TimeOut]],(datain[[#This Row],[TimeIn]]-datain[[#This Row],[TimeOut]])+1000)</f>
        <v>85</v>
      </c>
    </row>
    <row r="40" spans="1:7" x14ac:dyDescent="0.25">
      <c r="A40" t="s">
        <v>7</v>
      </c>
      <c r="B40" t="s">
        <v>333</v>
      </c>
      <c r="C40">
        <f>datain[[#This Row],[l]]+21</f>
        <v>155</v>
      </c>
      <c r="D40" t="s">
        <v>305</v>
      </c>
      <c r="E40" t="s">
        <v>62</v>
      </c>
      <c r="F40" t="s">
        <v>234</v>
      </c>
      <c r="G40">
        <f>IF(datain[[#This Row],[TimeIn]]-datain[[#This Row],[TimeOut]] &gt;0, datain[[#This Row],[TimeIn]]-datain[[#This Row],[TimeOut]],(datain[[#This Row],[TimeIn]]-datain[[#This Row],[TimeOut]])+1000)</f>
        <v>86</v>
      </c>
    </row>
    <row r="41" spans="1:7" x14ac:dyDescent="0.25">
      <c r="A41" t="s">
        <v>7</v>
      </c>
      <c r="B41" t="s">
        <v>215</v>
      </c>
      <c r="C41">
        <f>datain[[#This Row],[l]]+21</f>
        <v>156</v>
      </c>
      <c r="D41" t="s">
        <v>307</v>
      </c>
      <c r="E41" t="s">
        <v>98</v>
      </c>
      <c r="F41" t="s">
        <v>241</v>
      </c>
      <c r="G41">
        <f>IF(datain[[#This Row],[TimeIn]]-datain[[#This Row],[TimeOut]] &gt;0, datain[[#This Row],[TimeIn]]-datain[[#This Row],[TimeOut]],(datain[[#This Row],[TimeIn]]-datain[[#This Row],[TimeOut]])+1000)</f>
        <v>72</v>
      </c>
    </row>
    <row r="42" spans="1:7" x14ac:dyDescent="0.25">
      <c r="A42" t="s">
        <v>7</v>
      </c>
      <c r="B42" t="s">
        <v>353</v>
      </c>
      <c r="C42">
        <f>datain[[#This Row],[l]]+21</f>
        <v>157</v>
      </c>
      <c r="D42" t="s">
        <v>309</v>
      </c>
      <c r="E42" t="s">
        <v>168</v>
      </c>
      <c r="F42" t="s">
        <v>322</v>
      </c>
      <c r="G42">
        <f>IF(datain[[#This Row],[TimeIn]]-datain[[#This Row],[TimeOut]] &gt;0, datain[[#This Row],[TimeIn]]-datain[[#This Row],[TimeOut]],(datain[[#This Row],[TimeIn]]-datain[[#This Row],[TimeOut]])+1000)</f>
        <v>79</v>
      </c>
    </row>
    <row r="43" spans="1:7" x14ac:dyDescent="0.25">
      <c r="A43" t="s">
        <v>7</v>
      </c>
      <c r="B43" t="s">
        <v>355</v>
      </c>
      <c r="C43">
        <f>datain[[#This Row],[l]]+21</f>
        <v>158</v>
      </c>
      <c r="D43" t="s">
        <v>312</v>
      </c>
      <c r="E43" t="s">
        <v>214</v>
      </c>
      <c r="F43" t="s">
        <v>326</v>
      </c>
      <c r="G43">
        <f>IF(datain[[#This Row],[TimeIn]]-datain[[#This Row],[TimeOut]] &gt;0, datain[[#This Row],[TimeIn]]-datain[[#This Row],[TimeOut]],(datain[[#This Row],[TimeIn]]-datain[[#This Row],[TimeOut]])+1000)</f>
        <v>64</v>
      </c>
    </row>
    <row r="44" spans="1:7" x14ac:dyDescent="0.25">
      <c r="A44" t="s">
        <v>7</v>
      </c>
      <c r="B44" t="s">
        <v>356</v>
      </c>
      <c r="C44">
        <f>datain[[#This Row],[l]]+21</f>
        <v>159</v>
      </c>
      <c r="D44" t="s">
        <v>89</v>
      </c>
      <c r="E44" t="s">
        <v>231</v>
      </c>
      <c r="F44" t="s">
        <v>341</v>
      </c>
      <c r="G44">
        <f>IF(datain[[#This Row],[TimeIn]]-datain[[#This Row],[TimeOut]] &gt;0, datain[[#This Row],[TimeIn]]-datain[[#This Row],[TimeOut]],(datain[[#This Row],[TimeIn]]-datain[[#This Row],[TimeOut]])+1000)</f>
        <v>48</v>
      </c>
    </row>
    <row r="45" spans="1:7" x14ac:dyDescent="0.25">
      <c r="A45" t="s">
        <v>7</v>
      </c>
      <c r="B45" t="s">
        <v>358</v>
      </c>
      <c r="C45">
        <f>datain[[#This Row],[l]]+21</f>
        <v>160</v>
      </c>
      <c r="D45" t="s">
        <v>315</v>
      </c>
      <c r="E45" t="s">
        <v>255</v>
      </c>
      <c r="F45" t="s">
        <v>215</v>
      </c>
      <c r="G45">
        <f>IF(datain[[#This Row],[TimeIn]]-datain[[#This Row],[TimeOut]] &gt;0, datain[[#This Row],[TimeIn]]-datain[[#This Row],[TimeOut]],(datain[[#This Row],[TimeIn]]-datain[[#This Row],[TimeOut]])+1000)</f>
        <v>49</v>
      </c>
    </row>
    <row r="46" spans="1:7" x14ac:dyDescent="0.25">
      <c r="A46" t="s">
        <v>7</v>
      </c>
      <c r="B46" t="s">
        <v>337</v>
      </c>
      <c r="C46">
        <f>datain[[#This Row],[l]]+21</f>
        <v>161</v>
      </c>
      <c r="D46" t="s">
        <v>318</v>
      </c>
      <c r="E46" t="s">
        <v>312</v>
      </c>
      <c r="F46" t="s">
        <v>356</v>
      </c>
      <c r="G46">
        <f>IF(datain[[#This Row],[TimeIn]]-datain[[#This Row],[TimeOut]] &gt;0, datain[[#This Row],[TimeIn]]-datain[[#This Row],[TimeOut]],(datain[[#This Row],[TimeIn]]-datain[[#This Row],[TimeOut]])+1000)</f>
        <v>29</v>
      </c>
    </row>
    <row r="47" spans="1:7" x14ac:dyDescent="0.25">
      <c r="A47" t="s">
        <v>7</v>
      </c>
      <c r="B47" t="s">
        <v>362</v>
      </c>
      <c r="C47">
        <f>datain[[#This Row],[l]]+21</f>
        <v>162</v>
      </c>
      <c r="D47" t="s">
        <v>320</v>
      </c>
      <c r="E47" t="s">
        <v>228</v>
      </c>
      <c r="F47" t="s">
        <v>379</v>
      </c>
      <c r="G47">
        <f>IF(datain[[#This Row],[TimeIn]]-datain[[#This Row],[TimeOut]] &gt;0, datain[[#This Row],[TimeIn]]-datain[[#This Row],[TimeOut]],(datain[[#This Row],[TimeIn]]-datain[[#This Row],[TimeOut]])+1000)</f>
        <v>30</v>
      </c>
    </row>
    <row r="48" spans="1:7" x14ac:dyDescent="0.25">
      <c r="A48" t="s">
        <v>7</v>
      </c>
      <c r="B48" t="s">
        <v>363</v>
      </c>
      <c r="C48">
        <f>datain[[#This Row],[l]]+21</f>
        <v>163</v>
      </c>
      <c r="D48" t="s">
        <v>321</v>
      </c>
      <c r="E48" t="s">
        <v>333</v>
      </c>
      <c r="F48" t="s">
        <v>359</v>
      </c>
      <c r="G48">
        <f>IF(datain[[#This Row],[TimeIn]]-datain[[#This Row],[TimeOut]] &gt;0, datain[[#This Row],[TimeIn]]-datain[[#This Row],[TimeOut]],(datain[[#This Row],[TimeIn]]-datain[[#This Row],[TimeOut]])+1000)</f>
        <v>45</v>
      </c>
    </row>
    <row r="49" spans="1:7" x14ac:dyDescent="0.25">
      <c r="A49" t="s">
        <v>7</v>
      </c>
      <c r="B49" t="s">
        <v>366</v>
      </c>
      <c r="C49">
        <f>datain[[#This Row],[l]]+21</f>
        <v>164</v>
      </c>
      <c r="D49" t="s">
        <v>322</v>
      </c>
      <c r="E49" t="s">
        <v>368</v>
      </c>
      <c r="F49" t="s">
        <v>459</v>
      </c>
      <c r="G49">
        <f>IF(datain[[#This Row],[TimeIn]]-datain[[#This Row],[TimeOut]] &gt;0, datain[[#This Row],[TimeIn]]-datain[[#This Row],[TimeOut]],(datain[[#This Row],[TimeIn]]-datain[[#This Row],[TimeOut]])+1000)</f>
        <v>53</v>
      </c>
    </row>
    <row r="50" spans="1:7" x14ac:dyDescent="0.25">
      <c r="A50" t="s">
        <v>7</v>
      </c>
      <c r="B50" t="s">
        <v>368</v>
      </c>
      <c r="C50">
        <f>datain[[#This Row],[l]]+21</f>
        <v>165</v>
      </c>
      <c r="D50" t="s">
        <v>325</v>
      </c>
      <c r="E50" t="s">
        <v>403</v>
      </c>
      <c r="F50" t="s">
        <v>468</v>
      </c>
      <c r="G50">
        <f>IF(datain[[#This Row],[TimeIn]]-datain[[#This Row],[TimeOut]] &gt;0, datain[[#This Row],[TimeIn]]-datain[[#This Row],[TimeOut]],(datain[[#This Row],[TimeIn]]-datain[[#This Row],[TimeOut]])+1000)</f>
        <v>45</v>
      </c>
    </row>
    <row r="51" spans="1:7" x14ac:dyDescent="0.25">
      <c r="A51" t="s">
        <v>7</v>
      </c>
      <c r="B51" t="s">
        <v>370</v>
      </c>
      <c r="C51">
        <f>datain[[#This Row],[l]]+21</f>
        <v>166</v>
      </c>
      <c r="D51" t="s">
        <v>327</v>
      </c>
      <c r="E51" t="s">
        <v>425</v>
      </c>
      <c r="F51" t="s">
        <v>473</v>
      </c>
      <c r="G51">
        <f>IF(datain[[#This Row],[TimeIn]]-datain[[#This Row],[TimeOut]] &gt;0, datain[[#This Row],[TimeIn]]-datain[[#This Row],[TimeOut]],(datain[[#This Row],[TimeIn]]-datain[[#This Row],[TimeOut]])+1000)</f>
        <v>60</v>
      </c>
    </row>
    <row r="52" spans="1:7" x14ac:dyDescent="0.25">
      <c r="A52" t="s">
        <v>7</v>
      </c>
      <c r="B52" t="s">
        <v>99</v>
      </c>
      <c r="C52">
        <f>datain[[#This Row],[l]]+21</f>
        <v>167</v>
      </c>
      <c r="D52" t="s">
        <v>324</v>
      </c>
      <c r="E52" t="s">
        <v>440</v>
      </c>
      <c r="F52" t="s">
        <v>357</v>
      </c>
      <c r="G52">
        <f>IF(datain[[#This Row],[TimeIn]]-datain[[#This Row],[TimeOut]] &gt;0, datain[[#This Row],[TimeIn]]-datain[[#This Row],[TimeOut]],(datain[[#This Row],[TimeIn]]-datain[[#This Row],[TimeOut]])+1000)</f>
        <v>69</v>
      </c>
    </row>
    <row r="53" spans="1:7" x14ac:dyDescent="0.25">
      <c r="A53" t="s">
        <v>7</v>
      </c>
      <c r="B53" t="s">
        <v>373</v>
      </c>
      <c r="C53">
        <f>datain[[#This Row],[l]]+21</f>
        <v>168</v>
      </c>
      <c r="D53" t="s">
        <v>228</v>
      </c>
      <c r="E53" t="s">
        <v>458</v>
      </c>
      <c r="F53" t="s">
        <v>551</v>
      </c>
      <c r="G53">
        <f>IF(datain[[#This Row],[TimeIn]]-datain[[#This Row],[TimeOut]] &gt;0, datain[[#This Row],[TimeIn]]-datain[[#This Row],[TimeOut]],(datain[[#This Row],[TimeIn]]-datain[[#This Row],[TimeOut]])+1000)</f>
        <v>60</v>
      </c>
    </row>
    <row r="54" spans="1:7" x14ac:dyDescent="0.25">
      <c r="A54" t="s">
        <v>7</v>
      </c>
      <c r="B54" t="s">
        <v>376</v>
      </c>
      <c r="C54">
        <f>datain[[#This Row],[l]]+21</f>
        <v>169</v>
      </c>
      <c r="D54" t="s">
        <v>91</v>
      </c>
      <c r="E54" t="s">
        <v>469</v>
      </c>
      <c r="F54" t="s">
        <v>551</v>
      </c>
      <c r="G54">
        <f>IF(datain[[#This Row],[TimeIn]]-datain[[#This Row],[TimeOut]] &gt;0, datain[[#This Row],[TimeIn]]-datain[[#This Row],[TimeOut]],(datain[[#This Row],[TimeIn]]-datain[[#This Row],[TimeOut]])+1000)</f>
        <v>50</v>
      </c>
    </row>
    <row r="55" spans="1:7" x14ac:dyDescent="0.25">
      <c r="A55" t="s">
        <v>7</v>
      </c>
      <c r="B55" t="s">
        <v>379</v>
      </c>
      <c r="C55">
        <f>datain[[#This Row],[l]]+21</f>
        <v>170</v>
      </c>
      <c r="D55" t="s">
        <v>334</v>
      </c>
      <c r="E55" t="s">
        <v>503</v>
      </c>
      <c r="F55" t="s">
        <v>565</v>
      </c>
      <c r="G55">
        <f>IF(datain[[#This Row],[TimeIn]]-datain[[#This Row],[TimeOut]] &gt;0, datain[[#This Row],[TimeIn]]-datain[[#This Row],[TimeOut]],(datain[[#This Row],[TimeIn]]-datain[[#This Row],[TimeOut]])+1000)</f>
        <v>45</v>
      </c>
    </row>
    <row r="56" spans="1:7" x14ac:dyDescent="0.25">
      <c r="A56" t="s">
        <v>7</v>
      </c>
      <c r="B56" t="s">
        <v>382</v>
      </c>
      <c r="C56">
        <f>datain[[#This Row],[l]]+21</f>
        <v>171</v>
      </c>
      <c r="D56" t="s">
        <v>336</v>
      </c>
      <c r="E56" t="s">
        <v>357</v>
      </c>
      <c r="F56" t="s">
        <v>578</v>
      </c>
      <c r="G56">
        <f>IF(datain[[#This Row],[TimeIn]]-datain[[#This Row],[TimeOut]] &gt;0, datain[[#This Row],[TimeIn]]-datain[[#This Row],[TimeOut]],(datain[[#This Row],[TimeIn]]-datain[[#This Row],[TimeOut]])+1000)</f>
        <v>33</v>
      </c>
    </row>
    <row r="57" spans="1:7" x14ac:dyDescent="0.25">
      <c r="A57" t="s">
        <v>7</v>
      </c>
      <c r="B57" t="s">
        <v>343</v>
      </c>
      <c r="C57">
        <f>datain[[#This Row],[l]]+21</f>
        <v>172</v>
      </c>
      <c r="D57" t="s">
        <v>338</v>
      </c>
      <c r="E57" t="s">
        <v>558</v>
      </c>
      <c r="F57" t="s">
        <v>606</v>
      </c>
      <c r="G57">
        <f>IF(datain[[#This Row],[TimeIn]]-datain[[#This Row],[TimeOut]] &gt;0, datain[[#This Row],[TimeIn]]-datain[[#This Row],[TimeOut]],(datain[[#This Row],[TimeIn]]-datain[[#This Row],[TimeOut]])+1000)</f>
        <v>36</v>
      </c>
    </row>
    <row r="58" spans="1:7" x14ac:dyDescent="0.25">
      <c r="A58" t="s">
        <v>7</v>
      </c>
      <c r="B58" t="s">
        <v>384</v>
      </c>
      <c r="C58">
        <f>datain[[#This Row],[l]]+21</f>
        <v>173</v>
      </c>
      <c r="D58" t="s">
        <v>326</v>
      </c>
      <c r="E58" t="s">
        <v>118</v>
      </c>
      <c r="F58" t="s">
        <v>630</v>
      </c>
      <c r="G58">
        <f>IF(datain[[#This Row],[TimeIn]]-datain[[#This Row],[TimeOut]] &gt;0, datain[[#This Row],[TimeIn]]-datain[[#This Row],[TimeOut]],(datain[[#This Row],[TimeIn]]-datain[[#This Row],[TimeOut]])+1000)</f>
        <v>41</v>
      </c>
    </row>
    <row r="59" spans="1:7" x14ac:dyDescent="0.25">
      <c r="A59" t="s">
        <v>7</v>
      </c>
      <c r="B59" t="s">
        <v>386</v>
      </c>
      <c r="C59">
        <f>datain[[#This Row],[l]]+21</f>
        <v>174</v>
      </c>
      <c r="D59" t="s">
        <v>341</v>
      </c>
      <c r="E59" t="s">
        <v>578</v>
      </c>
      <c r="F59" t="s">
        <v>636</v>
      </c>
      <c r="G59">
        <f>IF(datain[[#This Row],[TimeIn]]-datain[[#This Row],[TimeOut]] &gt;0, datain[[#This Row],[TimeIn]]-datain[[#This Row],[TimeOut]],(datain[[#This Row],[TimeIn]]-datain[[#This Row],[TimeOut]])+1000)</f>
        <v>39</v>
      </c>
    </row>
    <row r="60" spans="1:7" x14ac:dyDescent="0.25">
      <c r="A60" t="s">
        <v>7</v>
      </c>
      <c r="B60" t="s">
        <v>389</v>
      </c>
      <c r="C60">
        <f>datain[[#This Row],[l]]+21</f>
        <v>175</v>
      </c>
      <c r="D60" t="s">
        <v>342</v>
      </c>
      <c r="E60" t="s">
        <v>606</v>
      </c>
      <c r="F60" t="s">
        <v>636</v>
      </c>
      <c r="G60">
        <f>IF(datain[[#This Row],[TimeIn]]-datain[[#This Row],[TimeOut]] &gt;0, datain[[#This Row],[TimeIn]]-datain[[#This Row],[TimeOut]],(datain[[#This Row],[TimeIn]]-datain[[#This Row],[TimeOut]])+1000)</f>
        <v>22</v>
      </c>
    </row>
    <row r="61" spans="1:7" x14ac:dyDescent="0.25">
      <c r="A61" t="s">
        <v>7</v>
      </c>
      <c r="B61" t="s">
        <v>392</v>
      </c>
      <c r="C61">
        <f>datain[[#This Row],[l]]+21</f>
        <v>176</v>
      </c>
      <c r="D61" t="s">
        <v>344</v>
      </c>
      <c r="E61" t="s">
        <v>630</v>
      </c>
      <c r="F61" t="s">
        <v>652</v>
      </c>
      <c r="G61">
        <f>IF(datain[[#This Row],[TimeIn]]-datain[[#This Row],[TimeOut]] &gt;0, datain[[#This Row],[TimeIn]]-datain[[#This Row],[TimeOut]],(datain[[#This Row],[TimeIn]]-datain[[#This Row],[TimeOut]])+1000)</f>
        <v>29</v>
      </c>
    </row>
    <row r="62" spans="1:7" x14ac:dyDescent="0.25">
      <c r="A62" t="s">
        <v>7</v>
      </c>
      <c r="B62" t="s">
        <v>394</v>
      </c>
      <c r="C62">
        <f>datain[[#This Row],[l]]+21</f>
        <v>177</v>
      </c>
      <c r="D62" t="s">
        <v>346</v>
      </c>
      <c r="E62" t="s">
        <v>642</v>
      </c>
      <c r="F62" t="s">
        <v>676</v>
      </c>
      <c r="G62">
        <f>IF(datain[[#This Row],[TimeIn]]-datain[[#This Row],[TimeOut]] &gt;0, datain[[#This Row],[TimeIn]]-datain[[#This Row],[TimeOut]],(datain[[#This Row],[TimeIn]]-datain[[#This Row],[TimeOut]])+1000)</f>
        <v>36</v>
      </c>
    </row>
    <row r="63" spans="1:7" x14ac:dyDescent="0.25">
      <c r="A63" t="s">
        <v>7</v>
      </c>
      <c r="B63" t="s">
        <v>345</v>
      </c>
      <c r="C63">
        <f>datain[[#This Row],[l]]+21</f>
        <v>178</v>
      </c>
      <c r="D63" t="s">
        <v>330</v>
      </c>
      <c r="E63" t="s">
        <v>651</v>
      </c>
      <c r="F63" t="s">
        <v>133</v>
      </c>
      <c r="G63">
        <f>IF(datain[[#This Row],[TimeIn]]-datain[[#This Row],[TimeOut]] &gt;0, datain[[#This Row],[TimeIn]]-datain[[#This Row],[TimeOut]],(datain[[#This Row],[TimeIn]]-datain[[#This Row],[TimeOut]])+1000)</f>
        <v>43</v>
      </c>
    </row>
    <row r="64" spans="1:7" x14ac:dyDescent="0.25">
      <c r="A64" t="s">
        <v>7</v>
      </c>
      <c r="B64" t="s">
        <v>398</v>
      </c>
      <c r="C64">
        <f>datain[[#This Row],[l]]+21</f>
        <v>179</v>
      </c>
      <c r="D64" t="s">
        <v>347</v>
      </c>
      <c r="E64" t="s">
        <v>676</v>
      </c>
      <c r="F64" t="s">
        <v>724</v>
      </c>
      <c r="G64">
        <f>IF(datain[[#This Row],[TimeIn]]-datain[[#This Row],[TimeOut]] &gt;0, datain[[#This Row],[TimeIn]]-datain[[#This Row],[TimeOut]],(datain[[#This Row],[TimeIn]]-datain[[#This Row],[TimeOut]])+1000)</f>
        <v>46</v>
      </c>
    </row>
    <row r="65" spans="1:7" x14ac:dyDescent="0.25">
      <c r="A65" t="s">
        <v>7</v>
      </c>
      <c r="B65" t="s">
        <v>400</v>
      </c>
      <c r="C65">
        <f>datain[[#This Row],[l]]+21</f>
        <v>180</v>
      </c>
      <c r="D65" t="s">
        <v>348</v>
      </c>
      <c r="E65" t="s">
        <v>133</v>
      </c>
      <c r="F65" t="s">
        <v>485</v>
      </c>
      <c r="G65">
        <f>IF(datain[[#This Row],[TimeIn]]-datain[[#This Row],[TimeOut]] &gt;0, datain[[#This Row],[TimeIn]]-datain[[#This Row],[TimeOut]],(datain[[#This Row],[TimeIn]]-datain[[#This Row],[TimeOut]])+1000)</f>
        <v>32</v>
      </c>
    </row>
    <row r="66" spans="1:7" x14ac:dyDescent="0.25">
      <c r="A66" t="s">
        <v>7</v>
      </c>
      <c r="B66" t="s">
        <v>403</v>
      </c>
      <c r="C66">
        <f>datain[[#This Row],[l]]+21</f>
        <v>181</v>
      </c>
      <c r="D66" t="s">
        <v>93</v>
      </c>
      <c r="E66" t="s">
        <v>718</v>
      </c>
      <c r="F66" t="s">
        <v>745</v>
      </c>
      <c r="G66">
        <f>IF(datain[[#This Row],[TimeIn]]-datain[[#This Row],[TimeOut]] &gt;0, datain[[#This Row],[TimeIn]]-datain[[#This Row],[TimeOut]],(datain[[#This Row],[TimeIn]]-datain[[#This Row],[TimeOut]])+1000)</f>
        <v>25</v>
      </c>
    </row>
    <row r="67" spans="1:7" x14ac:dyDescent="0.25">
      <c r="A67" t="s">
        <v>7</v>
      </c>
      <c r="B67" t="s">
        <v>218</v>
      </c>
      <c r="C67">
        <f>datain[[#This Row],[l]]+21</f>
        <v>182</v>
      </c>
      <c r="D67" t="s">
        <v>351</v>
      </c>
      <c r="E67" t="s">
        <v>725</v>
      </c>
      <c r="F67" t="s">
        <v>660</v>
      </c>
      <c r="G67">
        <f>IF(datain[[#This Row],[TimeIn]]-datain[[#This Row],[TimeOut]] &gt;0, datain[[#This Row],[TimeIn]]-datain[[#This Row],[TimeOut]],(datain[[#This Row],[TimeIn]]-datain[[#This Row],[TimeOut]])+1000)</f>
        <v>20</v>
      </c>
    </row>
    <row r="68" spans="1:7" x14ac:dyDescent="0.25">
      <c r="A68" t="s">
        <v>7</v>
      </c>
      <c r="B68" t="s">
        <v>221</v>
      </c>
      <c r="C68">
        <f>datain[[#This Row],[l]]+21</f>
        <v>183</v>
      </c>
      <c r="D68" t="s">
        <v>333</v>
      </c>
      <c r="E68" t="s">
        <v>743</v>
      </c>
      <c r="F68" t="s">
        <v>731</v>
      </c>
      <c r="G68">
        <f>IF(datain[[#This Row],[TimeIn]]-datain[[#This Row],[TimeOut]] &gt;0, datain[[#This Row],[TimeIn]]-datain[[#This Row],[TimeOut]],(datain[[#This Row],[TimeIn]]-datain[[#This Row],[TimeOut]])+1000)</f>
        <v>23</v>
      </c>
    </row>
    <row r="69" spans="1:7" x14ac:dyDescent="0.25">
      <c r="A69" t="s">
        <v>7</v>
      </c>
      <c r="B69" t="s">
        <v>102</v>
      </c>
      <c r="C69">
        <f>datain[[#This Row],[l]]+21</f>
        <v>184</v>
      </c>
      <c r="D69" t="s">
        <v>215</v>
      </c>
      <c r="E69" t="s">
        <v>251</v>
      </c>
      <c r="F69" t="s">
        <v>584</v>
      </c>
      <c r="G69">
        <f>IF(datain[[#This Row],[TimeIn]]-datain[[#This Row],[TimeOut]] &gt;0, datain[[#This Row],[TimeIn]]-datain[[#This Row],[TimeOut]],(datain[[#This Row],[TimeIn]]-datain[[#This Row],[TimeOut]])+1000)</f>
        <v>18</v>
      </c>
    </row>
    <row r="70" spans="1:7" x14ac:dyDescent="0.25">
      <c r="A70" t="s">
        <v>7</v>
      </c>
      <c r="B70" t="s">
        <v>409</v>
      </c>
      <c r="C70">
        <f>datain[[#This Row],[l]]+21</f>
        <v>185</v>
      </c>
      <c r="D70" t="s">
        <v>353</v>
      </c>
      <c r="E70" t="s">
        <v>781</v>
      </c>
      <c r="F70" t="s">
        <v>499</v>
      </c>
      <c r="G70">
        <f>IF(datain[[#This Row],[TimeIn]]-datain[[#This Row],[TimeOut]] &gt;0, datain[[#This Row],[TimeIn]]-datain[[#This Row],[TimeOut]],(datain[[#This Row],[TimeIn]]-datain[[#This Row],[TimeOut]])+1000)</f>
        <v>21</v>
      </c>
    </row>
    <row r="71" spans="1:7" x14ac:dyDescent="0.25">
      <c r="A71" t="s">
        <v>7</v>
      </c>
      <c r="B71" t="s">
        <v>95</v>
      </c>
      <c r="C71">
        <f>datain[[#This Row],[l]]+21</f>
        <v>186</v>
      </c>
      <c r="D71" t="s">
        <v>355</v>
      </c>
      <c r="E71" t="s">
        <v>732</v>
      </c>
      <c r="F71" t="s">
        <v>258</v>
      </c>
      <c r="G71">
        <f>IF(datain[[#This Row],[TimeIn]]-datain[[#This Row],[TimeOut]] &gt;0, datain[[#This Row],[TimeIn]]-datain[[#This Row],[TimeOut]],(datain[[#This Row],[TimeIn]]-datain[[#This Row],[TimeOut]])+1000)</f>
        <v>33</v>
      </c>
    </row>
    <row r="72" spans="1:7" x14ac:dyDescent="0.25">
      <c r="A72" t="s">
        <v>7</v>
      </c>
      <c r="B72" t="s">
        <v>349</v>
      </c>
      <c r="C72">
        <f>datain[[#This Row],[l]]+21</f>
        <v>187</v>
      </c>
      <c r="D72" t="s">
        <v>356</v>
      </c>
      <c r="E72" t="s">
        <v>789</v>
      </c>
      <c r="F72" t="s">
        <v>794</v>
      </c>
      <c r="G72">
        <f>IF(datain[[#This Row],[TimeIn]]-datain[[#This Row],[TimeOut]] &gt;0, datain[[#This Row],[TimeIn]]-datain[[#This Row],[TimeOut]],(datain[[#This Row],[TimeIn]]-datain[[#This Row],[TimeOut]])+1000)</f>
        <v>32</v>
      </c>
    </row>
    <row r="73" spans="1:7" x14ac:dyDescent="0.25">
      <c r="A73" t="s">
        <v>7</v>
      </c>
      <c r="B73" t="s">
        <v>415</v>
      </c>
      <c r="C73">
        <f>datain[[#This Row],[l]]+21</f>
        <v>188</v>
      </c>
      <c r="D73" t="s">
        <v>358</v>
      </c>
      <c r="E73" t="s">
        <v>258</v>
      </c>
      <c r="F73" t="s">
        <v>273</v>
      </c>
      <c r="G73">
        <f>IF(datain[[#This Row],[TimeIn]]-datain[[#This Row],[TimeOut]] &gt;0, datain[[#This Row],[TimeIn]]-datain[[#This Row],[TimeOut]],(datain[[#This Row],[TimeIn]]-datain[[#This Row],[TimeOut]])+1000)</f>
        <v>47</v>
      </c>
    </row>
    <row r="74" spans="1:7" x14ac:dyDescent="0.25">
      <c r="A74" t="s">
        <v>7</v>
      </c>
      <c r="B74" t="s">
        <v>420</v>
      </c>
      <c r="C74">
        <f>datain[[#This Row],[l]]+21</f>
        <v>189</v>
      </c>
      <c r="D74" t="s">
        <v>337</v>
      </c>
      <c r="E74" t="s">
        <v>839</v>
      </c>
      <c r="F74" t="s">
        <v>602</v>
      </c>
      <c r="G74">
        <f>IF(datain[[#This Row],[TimeIn]]-datain[[#This Row],[TimeOut]] &gt;0, datain[[#This Row],[TimeIn]]-datain[[#This Row],[TimeOut]],(datain[[#This Row],[TimeIn]]-datain[[#This Row],[TimeOut]])+1000)</f>
        <v>67</v>
      </c>
    </row>
    <row r="75" spans="1:7" x14ac:dyDescent="0.25">
      <c r="A75" t="s">
        <v>7</v>
      </c>
      <c r="B75" t="s">
        <v>423</v>
      </c>
      <c r="C75">
        <f>datain[[#This Row],[l]]+21</f>
        <v>190</v>
      </c>
      <c r="D75" t="s">
        <v>362</v>
      </c>
      <c r="E75" t="s">
        <v>675</v>
      </c>
      <c r="F75" t="s">
        <v>881</v>
      </c>
      <c r="G75">
        <f>IF(datain[[#This Row],[TimeIn]]-datain[[#This Row],[TimeOut]] &gt;0, datain[[#This Row],[TimeIn]]-datain[[#This Row],[TimeOut]],(datain[[#This Row],[TimeIn]]-datain[[#This Row],[TimeOut]])+1000)</f>
        <v>77</v>
      </c>
    </row>
    <row r="76" spans="1:7" x14ac:dyDescent="0.25">
      <c r="A76" t="s">
        <v>7</v>
      </c>
      <c r="B76" t="s">
        <v>425</v>
      </c>
      <c r="C76">
        <f>datain[[#This Row],[l]]+21</f>
        <v>191</v>
      </c>
      <c r="D76" t="s">
        <v>363</v>
      </c>
      <c r="E76" t="s">
        <v>406</v>
      </c>
      <c r="F76" t="s">
        <v>881</v>
      </c>
      <c r="G76">
        <f>IF(datain[[#This Row],[TimeIn]]-datain[[#This Row],[TimeOut]] &gt;0, datain[[#This Row],[TimeIn]]-datain[[#This Row],[TimeOut]],(datain[[#This Row],[TimeIn]]-datain[[#This Row],[TimeOut]])+1000)</f>
        <v>58</v>
      </c>
    </row>
    <row r="77" spans="1:7" x14ac:dyDescent="0.25">
      <c r="A77" t="s">
        <v>7</v>
      </c>
      <c r="B77" t="s">
        <v>427</v>
      </c>
      <c r="C77">
        <f>datain[[#This Row],[l]]+21</f>
        <v>192</v>
      </c>
      <c r="D77" t="s">
        <v>366</v>
      </c>
      <c r="E77" t="s">
        <v>602</v>
      </c>
      <c r="F77" t="s">
        <v>884</v>
      </c>
      <c r="G77">
        <f>IF(datain[[#This Row],[TimeIn]]-datain[[#This Row],[TimeOut]] &gt;0, datain[[#This Row],[TimeIn]]-datain[[#This Row],[TimeOut]],(datain[[#This Row],[TimeIn]]-datain[[#This Row],[TimeOut]])+1000)</f>
        <v>50</v>
      </c>
    </row>
    <row r="78" spans="1:7" x14ac:dyDescent="0.25">
      <c r="A78" t="s">
        <v>7</v>
      </c>
      <c r="B78" t="s">
        <v>431</v>
      </c>
      <c r="C78">
        <f>datain[[#This Row],[l]]+21</f>
        <v>193</v>
      </c>
      <c r="D78" t="s">
        <v>368</v>
      </c>
      <c r="E78" t="s">
        <v>174</v>
      </c>
      <c r="F78" t="s">
        <v>753</v>
      </c>
      <c r="G78">
        <f>IF(datain[[#This Row],[TimeIn]]-datain[[#This Row],[TimeOut]] &gt;0, datain[[#This Row],[TimeIn]]-datain[[#This Row],[TimeOut]],(datain[[#This Row],[TimeIn]]-datain[[#This Row],[TimeOut]])+1000)</f>
        <v>22</v>
      </c>
    </row>
    <row r="79" spans="1:7" x14ac:dyDescent="0.25">
      <c r="A79" t="s">
        <v>7</v>
      </c>
      <c r="B79" t="s">
        <v>433</v>
      </c>
      <c r="C79">
        <f>datain[[#This Row],[l]]+21</f>
        <v>194</v>
      </c>
      <c r="D79" t="s">
        <v>370</v>
      </c>
      <c r="E79" t="s">
        <v>9</v>
      </c>
      <c r="F79" t="s">
        <v>294</v>
      </c>
      <c r="G79">
        <f>IF(datain[[#This Row],[TimeIn]]-datain[[#This Row],[TimeOut]] &gt;0, datain[[#This Row],[TimeIn]]-datain[[#This Row],[TimeOut]],(datain[[#This Row],[TimeIn]]-datain[[#This Row],[TimeOut]])+1000)</f>
        <v>20</v>
      </c>
    </row>
    <row r="80" spans="1:7" x14ac:dyDescent="0.25">
      <c r="A80" t="s">
        <v>7</v>
      </c>
      <c r="B80" t="s">
        <v>435</v>
      </c>
      <c r="C80">
        <f>datain[[#This Row],[l]]+21</f>
        <v>195</v>
      </c>
      <c r="D80" t="s">
        <v>99</v>
      </c>
      <c r="E80" t="s">
        <v>511</v>
      </c>
      <c r="F80" t="s">
        <v>612</v>
      </c>
      <c r="G80">
        <f>IF(datain[[#This Row],[TimeIn]]-datain[[#This Row],[TimeOut]] &gt;0, datain[[#This Row],[TimeIn]]-datain[[#This Row],[TimeOut]],(datain[[#This Row],[TimeIn]]-datain[[#This Row],[TimeOut]])+1000)</f>
        <v>21</v>
      </c>
    </row>
    <row r="81" spans="1:7" x14ac:dyDescent="0.25">
      <c r="A81" t="s">
        <v>7</v>
      </c>
      <c r="B81" t="s">
        <v>436</v>
      </c>
      <c r="C81">
        <f>datain[[#This Row],[l]]+21</f>
        <v>196</v>
      </c>
      <c r="D81" t="s">
        <v>373</v>
      </c>
      <c r="E81" t="s">
        <v>294</v>
      </c>
      <c r="F81" t="s">
        <v>911</v>
      </c>
      <c r="G81">
        <f>IF(datain[[#This Row],[TimeIn]]-datain[[#This Row],[TimeOut]] &gt;0, datain[[#This Row],[TimeIn]]-datain[[#This Row],[TimeOut]],(datain[[#This Row],[TimeIn]]-datain[[#This Row],[TimeOut]])+1000)</f>
        <v>21</v>
      </c>
    </row>
    <row r="82" spans="1:7" x14ac:dyDescent="0.25">
      <c r="A82" t="s">
        <v>7</v>
      </c>
      <c r="B82" t="s">
        <v>105</v>
      </c>
      <c r="C82">
        <f>datain[[#This Row],[l]]+21</f>
        <v>197</v>
      </c>
      <c r="D82" t="s">
        <v>376</v>
      </c>
      <c r="E82" t="s">
        <v>612</v>
      </c>
      <c r="F82" t="s">
        <v>300</v>
      </c>
      <c r="G82">
        <f>IF(datain[[#This Row],[TimeIn]]-datain[[#This Row],[TimeOut]] &gt;0, datain[[#This Row],[TimeIn]]-datain[[#This Row],[TimeOut]],(datain[[#This Row],[TimeIn]]-datain[[#This Row],[TimeOut]])+1000)</f>
        <v>27</v>
      </c>
    </row>
    <row r="83" spans="1:7" x14ac:dyDescent="0.25">
      <c r="A83" t="s">
        <v>7</v>
      </c>
      <c r="B83" t="s">
        <v>359</v>
      </c>
      <c r="C83">
        <f>datain[[#This Row],[l]]+21</f>
        <v>198</v>
      </c>
      <c r="D83" t="s">
        <v>379</v>
      </c>
      <c r="E83" t="s">
        <v>911</v>
      </c>
      <c r="F83" t="s">
        <v>524</v>
      </c>
      <c r="G83">
        <f>IF(datain[[#This Row],[TimeIn]]-datain[[#This Row],[TimeOut]] &gt;0, datain[[#This Row],[TimeIn]]-datain[[#This Row],[TimeOut]],(datain[[#This Row],[TimeIn]]-datain[[#This Row],[TimeOut]])+1000)</f>
        <v>26</v>
      </c>
    </row>
    <row r="84" spans="1:7" x14ac:dyDescent="0.25">
      <c r="A84" t="s">
        <v>7</v>
      </c>
      <c r="B84" t="s">
        <v>440</v>
      </c>
      <c r="C84">
        <f>datain[[#This Row],[l]]+21</f>
        <v>199</v>
      </c>
      <c r="D84" t="s">
        <v>382</v>
      </c>
      <c r="E84" t="s">
        <v>300</v>
      </c>
      <c r="F84" t="s">
        <v>860</v>
      </c>
      <c r="G84">
        <f>IF(datain[[#This Row],[TimeIn]]-datain[[#This Row],[TimeOut]] &gt;0, datain[[#This Row],[TimeIn]]-datain[[#This Row],[TimeOut]],(datain[[#This Row],[TimeIn]]-datain[[#This Row],[TimeOut]])+1000)</f>
        <v>33</v>
      </c>
    </row>
    <row r="85" spans="1:7" x14ac:dyDescent="0.25">
      <c r="A85" t="s">
        <v>7</v>
      </c>
      <c r="B85" t="s">
        <v>454</v>
      </c>
      <c r="C85">
        <f>datain[[#This Row],[l]]+21</f>
        <v>200</v>
      </c>
      <c r="D85" t="s">
        <v>343</v>
      </c>
      <c r="E85" t="s">
        <v>929</v>
      </c>
      <c r="F85" t="s">
        <v>946</v>
      </c>
      <c r="G85">
        <f>IF(datain[[#This Row],[TimeIn]]-datain[[#This Row],[TimeOut]] &gt;0, datain[[#This Row],[TimeIn]]-datain[[#This Row],[TimeOut]],(datain[[#This Row],[TimeIn]]-datain[[#This Row],[TimeOut]])+1000)</f>
        <v>45</v>
      </c>
    </row>
    <row r="86" spans="1:7" x14ac:dyDescent="0.25">
      <c r="A86" t="s">
        <v>7</v>
      </c>
      <c r="B86" t="s">
        <v>456</v>
      </c>
      <c r="C86">
        <f>datain[[#This Row],[l]]+21</f>
        <v>201</v>
      </c>
      <c r="D86" t="s">
        <v>384</v>
      </c>
      <c r="E86" t="s">
        <v>184</v>
      </c>
      <c r="F86" t="s">
        <v>814</v>
      </c>
      <c r="G86">
        <f>IF(datain[[#This Row],[TimeIn]]-datain[[#This Row],[TimeOut]] &gt;0, datain[[#This Row],[TimeIn]]-datain[[#This Row],[TimeOut]],(datain[[#This Row],[TimeIn]]-datain[[#This Row],[TimeOut]])+1000)</f>
        <v>27</v>
      </c>
    </row>
    <row r="87" spans="1:7" x14ac:dyDescent="0.25">
      <c r="A87" t="s">
        <v>7</v>
      </c>
      <c r="B87" t="s">
        <v>442</v>
      </c>
      <c r="C87">
        <f>datain[[#This Row],[l]]+21</f>
        <v>202</v>
      </c>
      <c r="D87" t="s">
        <v>386</v>
      </c>
      <c r="E87" t="s">
        <v>756</v>
      </c>
      <c r="F87" t="s">
        <v>812</v>
      </c>
      <c r="G87">
        <f>IF(datain[[#This Row],[TimeIn]]-datain[[#This Row],[TimeOut]] &gt;0, datain[[#This Row],[TimeIn]]-datain[[#This Row],[TimeOut]],(datain[[#This Row],[TimeIn]]-datain[[#This Row],[TimeOut]])+1000)</f>
        <v>24</v>
      </c>
    </row>
    <row r="88" spans="1:7" x14ac:dyDescent="0.25">
      <c r="A88" t="s">
        <v>7</v>
      </c>
      <c r="B88" t="s">
        <v>443</v>
      </c>
      <c r="C88">
        <f>datain[[#This Row],[l]]+21</f>
        <v>203</v>
      </c>
      <c r="D88" t="s">
        <v>389</v>
      </c>
      <c r="E88" t="s">
        <v>946</v>
      </c>
      <c r="F88" t="s">
        <v>951</v>
      </c>
      <c r="G88">
        <f>IF(datain[[#This Row],[TimeIn]]-datain[[#This Row],[TimeOut]] &gt;0, datain[[#This Row],[TimeIn]]-datain[[#This Row],[TimeOut]],(datain[[#This Row],[TimeIn]]-datain[[#This Row],[TimeOut]])+1000)</f>
        <v>24</v>
      </c>
    </row>
    <row r="89" spans="1:7" x14ac:dyDescent="0.25">
      <c r="A89" t="s">
        <v>7</v>
      </c>
      <c r="B89" t="s">
        <v>445</v>
      </c>
      <c r="C89">
        <f>datain[[#This Row],[l]]+21</f>
        <v>204</v>
      </c>
      <c r="D89" t="s">
        <v>392</v>
      </c>
      <c r="E89" t="s">
        <v>947</v>
      </c>
      <c r="F89" t="s">
        <v>964</v>
      </c>
      <c r="G89">
        <f>IF(datain[[#This Row],[TimeIn]]-datain[[#This Row],[TimeOut]] &gt;0, datain[[#This Row],[TimeIn]]-datain[[#This Row],[TimeOut]],(datain[[#This Row],[TimeIn]]-datain[[#This Row],[TimeOut]])+1000)</f>
        <v>28</v>
      </c>
    </row>
    <row r="90" spans="1:7" x14ac:dyDescent="0.25">
      <c r="A90" t="s">
        <v>7</v>
      </c>
      <c r="B90" t="s">
        <v>447</v>
      </c>
      <c r="C90">
        <f>datain[[#This Row],[l]]+21</f>
        <v>205</v>
      </c>
      <c r="D90" t="s">
        <v>394</v>
      </c>
      <c r="E90" t="s">
        <v>951</v>
      </c>
      <c r="F90" t="s">
        <v>441</v>
      </c>
      <c r="G90">
        <f>IF(datain[[#This Row],[TimeIn]]-datain[[#This Row],[TimeOut]] &gt;0, datain[[#This Row],[TimeIn]]-datain[[#This Row],[TimeOut]],(datain[[#This Row],[TimeIn]]-datain[[#This Row],[TimeOut]])+1000)</f>
        <v>34</v>
      </c>
    </row>
    <row r="91" spans="1:7" x14ac:dyDescent="0.25">
      <c r="A91" t="s">
        <v>7</v>
      </c>
      <c r="B91" t="s">
        <v>448</v>
      </c>
      <c r="C91">
        <f>datain[[#This Row],[l]]+21</f>
        <v>206</v>
      </c>
      <c r="D91" t="s">
        <v>345</v>
      </c>
      <c r="E91" t="s">
        <v>441</v>
      </c>
      <c r="F91" t="s">
        <v>820</v>
      </c>
      <c r="G91">
        <f>IF(datain[[#This Row],[TimeIn]]-datain[[#This Row],[TimeOut]] &gt;0, datain[[#This Row],[TimeIn]]-datain[[#This Row],[TimeOut]],(datain[[#This Row],[TimeIn]]-datain[[#This Row],[TimeOut]])+1000)</f>
        <v>27</v>
      </c>
    </row>
    <row r="92" spans="1:7" x14ac:dyDescent="0.25">
      <c r="A92" t="s">
        <v>7</v>
      </c>
      <c r="B92" t="s">
        <v>450</v>
      </c>
      <c r="C92">
        <f>datain[[#This Row],[l]]+21</f>
        <v>207</v>
      </c>
      <c r="D92" t="s">
        <v>398</v>
      </c>
      <c r="E92" t="s">
        <v>952</v>
      </c>
      <c r="F92" t="s">
        <v>533</v>
      </c>
      <c r="G92">
        <f>IF(datain[[#This Row],[TimeIn]]-datain[[#This Row],[TimeOut]] &gt;0, datain[[#This Row],[TimeIn]]-datain[[#This Row],[TimeOut]],(datain[[#This Row],[TimeIn]]-datain[[#This Row],[TimeOut]])+1000)</f>
        <v>29</v>
      </c>
    </row>
    <row r="93" spans="1:7" x14ac:dyDescent="0.25">
      <c r="A93" t="s">
        <v>7</v>
      </c>
      <c r="B93" t="s">
        <v>100</v>
      </c>
      <c r="C93">
        <f>datain[[#This Row],[l]]+21</f>
        <v>208</v>
      </c>
      <c r="D93" t="s">
        <v>400</v>
      </c>
      <c r="E93" t="s">
        <v>820</v>
      </c>
      <c r="F93" t="s">
        <v>988</v>
      </c>
      <c r="G93">
        <f>IF(datain[[#This Row],[TimeIn]]-datain[[#This Row],[TimeOut]] &gt;0, datain[[#This Row],[TimeIn]]-datain[[#This Row],[TimeOut]],(datain[[#This Row],[TimeIn]]-datain[[#This Row],[TimeOut]])+1000)</f>
        <v>30</v>
      </c>
    </row>
    <row r="94" spans="1:7" x14ac:dyDescent="0.25">
      <c r="A94" t="s">
        <v>7</v>
      </c>
      <c r="B94" t="s">
        <v>452</v>
      </c>
      <c r="C94">
        <f>datain[[#This Row],[l]]+21</f>
        <v>209</v>
      </c>
      <c r="D94" t="s">
        <v>403</v>
      </c>
      <c r="E94" t="s">
        <v>328</v>
      </c>
      <c r="F94" t="s">
        <v>181</v>
      </c>
      <c r="G94">
        <f>IF(datain[[#This Row],[TimeIn]]-datain[[#This Row],[TimeOut]] &gt;0, datain[[#This Row],[TimeIn]]-datain[[#This Row],[TimeOut]],(datain[[#This Row],[TimeIn]]-datain[[#This Row],[TimeOut]])+1000)</f>
        <v>24</v>
      </c>
    </row>
    <row r="95" spans="1:7" x14ac:dyDescent="0.25">
      <c r="A95" t="s">
        <v>7</v>
      </c>
      <c r="B95" t="s">
        <v>453</v>
      </c>
      <c r="C95">
        <f>datain[[#This Row],[l]]+21</f>
        <v>210</v>
      </c>
      <c r="D95" t="s">
        <v>218</v>
      </c>
      <c r="E95" t="s">
        <v>988</v>
      </c>
      <c r="F95" t="s">
        <v>187</v>
      </c>
      <c r="G95">
        <f>IF(datain[[#This Row],[TimeIn]]-datain[[#This Row],[TimeOut]] &gt;0, datain[[#This Row],[TimeIn]]-datain[[#This Row],[TimeOut]],(datain[[#This Row],[TimeIn]]-datain[[#This Row],[TimeOut]])+1000)</f>
        <v>24</v>
      </c>
    </row>
    <row r="96" spans="1:7" x14ac:dyDescent="0.25">
      <c r="A96" t="s">
        <v>7</v>
      </c>
      <c r="B96" t="s">
        <v>360</v>
      </c>
      <c r="C96">
        <f>datain[[#This Row],[l]]+21</f>
        <v>211</v>
      </c>
      <c r="D96" t="s">
        <v>221</v>
      </c>
      <c r="E96" t="s">
        <v>203</v>
      </c>
      <c r="F96" t="s">
        <v>774</v>
      </c>
      <c r="G96">
        <f>IF(datain[[#This Row],[TimeIn]]-datain[[#This Row],[TimeOut]] &gt;0, datain[[#This Row],[TimeIn]]-datain[[#This Row],[TimeOut]],(datain[[#This Row],[TimeIn]]-datain[[#This Row],[TimeOut]])+1000)</f>
        <v>27</v>
      </c>
    </row>
    <row r="97" spans="1:7" x14ac:dyDescent="0.25">
      <c r="A97" t="s">
        <v>7</v>
      </c>
      <c r="B97" t="s">
        <v>455</v>
      </c>
      <c r="C97">
        <f>datain[[#This Row],[l]]+21</f>
        <v>212</v>
      </c>
      <c r="D97" t="s">
        <v>102</v>
      </c>
      <c r="E97" t="s">
        <v>187</v>
      </c>
      <c r="F97" t="s">
        <v>1002</v>
      </c>
      <c r="G97">
        <f>IF(datain[[#This Row],[TimeIn]]-datain[[#This Row],[TimeOut]] &gt;0, datain[[#This Row],[TimeIn]]-datain[[#This Row],[TimeOut]],(datain[[#This Row],[TimeIn]]-datain[[#This Row],[TimeOut]])+1000)</f>
        <v>46</v>
      </c>
    </row>
    <row r="98" spans="1:7" x14ac:dyDescent="0.25">
      <c r="A98" t="s">
        <v>7</v>
      </c>
      <c r="B98" t="s">
        <v>457</v>
      </c>
      <c r="C98">
        <f>datain[[#This Row],[l]]+21</f>
        <v>213</v>
      </c>
      <c r="D98" t="s">
        <v>409</v>
      </c>
      <c r="E98" t="s">
        <v>958</v>
      </c>
      <c r="F98" t="s">
        <v>1004</v>
      </c>
      <c r="G98">
        <f>IF(datain[[#This Row],[TimeIn]]-datain[[#This Row],[TimeOut]] &gt;0, datain[[#This Row],[TimeIn]]-datain[[#This Row],[TimeOut]],(datain[[#This Row],[TimeIn]]-datain[[#This Row],[TimeOut]])+1000)</f>
        <v>42</v>
      </c>
    </row>
    <row r="99" spans="1:7" x14ac:dyDescent="0.25">
      <c r="A99" t="s">
        <v>7</v>
      </c>
      <c r="B99" t="s">
        <v>458</v>
      </c>
      <c r="C99">
        <f>datain[[#This Row],[l]]+21</f>
        <v>214</v>
      </c>
      <c r="D99" t="s">
        <v>95</v>
      </c>
      <c r="E99" t="s">
        <v>637</v>
      </c>
      <c r="F99" t="s">
        <v>50</v>
      </c>
      <c r="G99">
        <f>IF(datain[[#This Row],[TimeIn]]-datain[[#This Row],[TimeOut]] &gt;0, datain[[#This Row],[TimeIn]]-datain[[#This Row],[TimeOut]],(datain[[#This Row],[TimeIn]]-datain[[#This Row],[TimeOut]])+1000)</f>
        <v>52</v>
      </c>
    </row>
    <row r="100" spans="1:7" x14ac:dyDescent="0.25">
      <c r="A100" t="s">
        <v>7</v>
      </c>
      <c r="B100" t="s">
        <v>459</v>
      </c>
      <c r="C100">
        <f>datain[[#This Row],[l]]+21</f>
        <v>215</v>
      </c>
      <c r="D100" t="s">
        <v>349</v>
      </c>
      <c r="E100" t="s">
        <v>548</v>
      </c>
      <c r="F100" t="s">
        <v>116</v>
      </c>
      <c r="G100">
        <f>IF(datain[[#This Row],[TimeIn]]-datain[[#This Row],[TimeOut]] &gt;0, datain[[#This Row],[TimeIn]]-datain[[#This Row],[TimeOut]],(datain[[#This Row],[TimeIn]]-datain[[#This Row],[TimeOut]])+1000)</f>
        <v>66</v>
      </c>
    </row>
    <row r="101" spans="1:7" x14ac:dyDescent="0.25">
      <c r="A101" t="s">
        <v>7</v>
      </c>
      <c r="B101" t="s">
        <v>460</v>
      </c>
      <c r="C101">
        <f>datain[[#This Row],[l]]+21</f>
        <v>216</v>
      </c>
      <c r="D101" t="s">
        <v>415</v>
      </c>
      <c r="E101" t="s">
        <v>13</v>
      </c>
      <c r="F101" t="s">
        <v>78</v>
      </c>
      <c r="G101">
        <f>IF(datain[[#This Row],[TimeIn]]-datain[[#This Row],[TimeOut]] &gt;0, datain[[#This Row],[TimeIn]]-datain[[#This Row],[TimeOut]],(datain[[#This Row],[TimeIn]]-datain[[#This Row],[TimeOut]])+1000)</f>
        <v>72</v>
      </c>
    </row>
    <row r="102" spans="1:7" x14ac:dyDescent="0.25">
      <c r="A102" t="s">
        <v>7</v>
      </c>
      <c r="B102" t="s">
        <v>461</v>
      </c>
      <c r="C102">
        <f>datain[[#This Row],[l]]+21</f>
        <v>217</v>
      </c>
      <c r="D102" t="s">
        <v>417</v>
      </c>
      <c r="E102" t="s">
        <v>50</v>
      </c>
      <c r="F102" t="s">
        <v>217</v>
      </c>
      <c r="G102">
        <f>IF(datain[[#This Row],[TimeIn]]-datain[[#This Row],[TimeOut]] &gt;0, datain[[#This Row],[TimeIn]]-datain[[#This Row],[TimeOut]],(datain[[#This Row],[TimeIn]]-datain[[#This Row],[TimeOut]])+1000)</f>
        <v>73</v>
      </c>
    </row>
    <row r="103" spans="1:7" x14ac:dyDescent="0.25">
      <c r="A103" t="s">
        <v>7</v>
      </c>
      <c r="B103" t="s">
        <v>463</v>
      </c>
      <c r="C103">
        <f>datain[[#This Row],[l]]+21</f>
        <v>218</v>
      </c>
      <c r="D103" t="s">
        <v>420</v>
      </c>
      <c r="E103" t="s">
        <v>82</v>
      </c>
      <c r="F103" t="s">
        <v>217</v>
      </c>
      <c r="G103">
        <f>IF(datain[[#This Row],[TimeIn]]-datain[[#This Row],[TimeOut]] &gt;0, datain[[#This Row],[TimeIn]]-datain[[#This Row],[TimeOut]],(datain[[#This Row],[TimeIn]]-datain[[#This Row],[TimeOut]])+1000)</f>
        <v>61</v>
      </c>
    </row>
    <row r="104" spans="1:7" x14ac:dyDescent="0.25">
      <c r="A104" t="s">
        <v>7</v>
      </c>
      <c r="B104" t="s">
        <v>464</v>
      </c>
      <c r="C104">
        <f>datain[[#This Row],[l]]+21</f>
        <v>219</v>
      </c>
      <c r="D104" t="s">
        <v>423</v>
      </c>
      <c r="E104" t="s">
        <v>116</v>
      </c>
      <c r="F104" t="s">
        <v>249</v>
      </c>
      <c r="G104">
        <f>IF(datain[[#This Row],[TimeIn]]-datain[[#This Row],[TimeOut]] &gt;0, datain[[#This Row],[TimeIn]]-datain[[#This Row],[TimeOut]],(datain[[#This Row],[TimeIn]]-datain[[#This Row],[TimeOut]])+1000)</f>
        <v>58</v>
      </c>
    </row>
    <row r="105" spans="1:7" x14ac:dyDescent="0.25">
      <c r="A105" t="s">
        <v>7</v>
      </c>
      <c r="B105" t="s">
        <v>350</v>
      </c>
      <c r="C105">
        <f>datain[[#This Row],[l]]+21</f>
        <v>220</v>
      </c>
      <c r="D105" t="s">
        <v>425</v>
      </c>
      <c r="E105" t="s">
        <v>158</v>
      </c>
      <c r="F105" t="s">
        <v>290</v>
      </c>
      <c r="G105">
        <f>IF(datain[[#This Row],[TimeIn]]-datain[[#This Row],[TimeOut]] &gt;0, datain[[#This Row],[TimeIn]]-datain[[#This Row],[TimeOut]],(datain[[#This Row],[TimeIn]]-datain[[#This Row],[TimeOut]])+1000)</f>
        <v>68</v>
      </c>
    </row>
    <row r="106" spans="1:7" x14ac:dyDescent="0.25">
      <c r="A106" t="s">
        <v>7</v>
      </c>
      <c r="B106" t="s">
        <v>466</v>
      </c>
      <c r="C106">
        <f>datain[[#This Row],[l]]+21</f>
        <v>221</v>
      </c>
      <c r="D106" t="s">
        <v>427</v>
      </c>
      <c r="E106" t="s">
        <v>78</v>
      </c>
      <c r="F106" t="s">
        <v>318</v>
      </c>
      <c r="G106">
        <f>IF(datain[[#This Row],[TimeIn]]-datain[[#This Row],[TimeOut]] &gt;0, datain[[#This Row],[TimeIn]]-datain[[#This Row],[TimeOut]],(datain[[#This Row],[TimeIn]]-datain[[#This Row],[TimeOut]])+1000)</f>
        <v>66</v>
      </c>
    </row>
    <row r="107" spans="1:7" x14ac:dyDescent="0.25">
      <c r="A107" t="s">
        <v>7</v>
      </c>
      <c r="B107" t="s">
        <v>468</v>
      </c>
      <c r="C107">
        <f>datain[[#This Row],[l]]+21</f>
        <v>222</v>
      </c>
      <c r="D107" t="s">
        <v>429</v>
      </c>
      <c r="E107" t="s">
        <v>216</v>
      </c>
      <c r="F107" t="s">
        <v>330</v>
      </c>
      <c r="G107">
        <f>IF(datain[[#This Row],[TimeIn]]-datain[[#This Row],[TimeOut]] &gt;0, datain[[#This Row],[TimeIn]]-datain[[#This Row],[TimeOut]],(datain[[#This Row],[TimeIn]]-datain[[#This Row],[TimeOut]])+1000)</f>
        <v>68</v>
      </c>
    </row>
    <row r="108" spans="1:7" x14ac:dyDescent="0.25">
      <c r="A108" t="s">
        <v>7</v>
      </c>
      <c r="B108" t="s">
        <v>469</v>
      </c>
      <c r="C108">
        <f>datain[[#This Row],[l]]+21</f>
        <v>223</v>
      </c>
      <c r="D108" t="s">
        <v>431</v>
      </c>
      <c r="E108" t="s">
        <v>244</v>
      </c>
      <c r="F108" t="s">
        <v>93</v>
      </c>
      <c r="G108">
        <f>IF(datain[[#This Row],[TimeIn]]-datain[[#This Row],[TimeOut]] &gt;0, datain[[#This Row],[TimeIn]]-datain[[#This Row],[TimeOut]],(datain[[#This Row],[TimeIn]]-datain[[#This Row],[TimeOut]])+1000)</f>
        <v>60</v>
      </c>
    </row>
    <row r="109" spans="1:7" x14ac:dyDescent="0.25">
      <c r="A109" t="s">
        <v>7</v>
      </c>
      <c r="B109" t="s">
        <v>471</v>
      </c>
      <c r="C109">
        <f>datain[[#This Row],[l]]+21</f>
        <v>224</v>
      </c>
      <c r="D109" t="s">
        <v>433</v>
      </c>
      <c r="E109" t="s">
        <v>223</v>
      </c>
      <c r="F109" t="s">
        <v>366</v>
      </c>
      <c r="G109">
        <f>IF(datain[[#This Row],[TimeIn]]-datain[[#This Row],[TimeOut]] &gt;0, datain[[#This Row],[TimeIn]]-datain[[#This Row],[TimeOut]],(datain[[#This Row],[TimeIn]]-datain[[#This Row],[TimeOut]])+1000)</f>
        <v>50</v>
      </c>
    </row>
    <row r="110" spans="1:7" x14ac:dyDescent="0.25">
      <c r="A110" t="s">
        <v>7</v>
      </c>
      <c r="B110" t="s">
        <v>106</v>
      </c>
      <c r="C110">
        <f>datain[[#This Row],[l]]+21</f>
        <v>225</v>
      </c>
      <c r="D110" t="s">
        <v>435</v>
      </c>
      <c r="E110" t="s">
        <v>89</v>
      </c>
      <c r="F110" t="s">
        <v>429</v>
      </c>
      <c r="G110">
        <f>IF(datain[[#This Row],[TimeIn]]-datain[[#This Row],[TimeOut]] &gt;0, datain[[#This Row],[TimeIn]]-datain[[#This Row],[TimeOut]],(datain[[#This Row],[TimeIn]]-datain[[#This Row],[TimeOut]])+1000)</f>
        <v>63</v>
      </c>
    </row>
    <row r="111" spans="1:7" x14ac:dyDescent="0.25">
      <c r="A111" t="s">
        <v>7</v>
      </c>
      <c r="B111" t="s">
        <v>475</v>
      </c>
      <c r="C111">
        <f>datain[[#This Row],[l]]+21</f>
        <v>226</v>
      </c>
      <c r="D111" t="s">
        <v>436</v>
      </c>
      <c r="E111" t="s">
        <v>342</v>
      </c>
      <c r="F111" t="s">
        <v>452</v>
      </c>
      <c r="G111">
        <f>IF(datain[[#This Row],[TimeIn]]-datain[[#This Row],[TimeOut]] &gt;0, datain[[#This Row],[TimeIn]]-datain[[#This Row],[TimeOut]],(datain[[#This Row],[TimeIn]]-datain[[#This Row],[TimeOut]])+1000)</f>
        <v>65</v>
      </c>
    </row>
    <row r="112" spans="1:7" x14ac:dyDescent="0.25">
      <c r="A112" t="s">
        <v>7</v>
      </c>
      <c r="B112" t="s">
        <v>352</v>
      </c>
      <c r="C112">
        <f>datain[[#This Row],[l]]+21</f>
        <v>227</v>
      </c>
      <c r="D112" t="s">
        <v>105</v>
      </c>
      <c r="E112" t="s">
        <v>366</v>
      </c>
      <c r="F112" t="s">
        <v>457</v>
      </c>
      <c r="G112">
        <f>IF(datain[[#This Row],[TimeIn]]-datain[[#This Row],[TimeOut]] &gt;0, datain[[#This Row],[TimeIn]]-datain[[#This Row],[TimeOut]],(datain[[#This Row],[TimeIn]]-datain[[#This Row],[TimeOut]])+1000)</f>
        <v>52</v>
      </c>
    </row>
    <row r="113" spans="1:7" x14ac:dyDescent="0.25">
      <c r="A113" t="s">
        <v>7</v>
      </c>
      <c r="B113" t="s">
        <v>462</v>
      </c>
      <c r="C113">
        <f>datain[[#This Row],[l]]+21</f>
        <v>228</v>
      </c>
      <c r="D113" t="s">
        <v>359</v>
      </c>
      <c r="E113" t="s">
        <v>417</v>
      </c>
      <c r="F113" t="s">
        <v>507</v>
      </c>
      <c r="G113">
        <f>IF(datain[[#This Row],[TimeIn]]-datain[[#This Row],[TimeOut]] &gt;0, datain[[#This Row],[TimeIn]]-datain[[#This Row],[TimeOut]],(datain[[#This Row],[TimeIn]]-datain[[#This Row],[TimeOut]])+1000)</f>
        <v>61</v>
      </c>
    </row>
    <row r="114" spans="1:7" x14ac:dyDescent="0.25">
      <c r="A114" t="s">
        <v>7</v>
      </c>
      <c r="B114" t="s">
        <v>478</v>
      </c>
      <c r="C114">
        <f>datain[[#This Row],[l]]+21</f>
        <v>229</v>
      </c>
      <c r="D114" t="s">
        <v>440</v>
      </c>
      <c r="E114" t="s">
        <v>450</v>
      </c>
      <c r="F114" t="s">
        <v>545</v>
      </c>
      <c r="G114">
        <f>IF(datain[[#This Row],[TimeIn]]-datain[[#This Row],[TimeOut]] &gt;0, datain[[#This Row],[TimeIn]]-datain[[#This Row],[TimeOut]],(datain[[#This Row],[TimeIn]]-datain[[#This Row],[TimeOut]])+1000)</f>
        <v>61</v>
      </c>
    </row>
    <row r="115" spans="1:7" x14ac:dyDescent="0.25">
      <c r="A115" t="s">
        <v>7</v>
      </c>
      <c r="B115" t="s">
        <v>480</v>
      </c>
      <c r="C115">
        <f>datain[[#This Row],[l]]+21</f>
        <v>230</v>
      </c>
      <c r="D115" t="s">
        <v>454</v>
      </c>
      <c r="E115" t="s">
        <v>466</v>
      </c>
      <c r="F115" t="s">
        <v>476</v>
      </c>
      <c r="G115">
        <f>IF(datain[[#This Row],[TimeIn]]-datain[[#This Row],[TimeOut]] &gt;0, datain[[#This Row],[TimeIn]]-datain[[#This Row],[TimeOut]],(datain[[#This Row],[TimeIn]]-datain[[#This Row],[TimeOut]])+1000)</f>
        <v>50</v>
      </c>
    </row>
    <row r="116" spans="1:7" x14ac:dyDescent="0.25">
      <c r="A116" t="s">
        <v>7</v>
      </c>
      <c r="B116" t="s">
        <v>108</v>
      </c>
      <c r="C116">
        <f>datain[[#This Row],[l]]+21</f>
        <v>231</v>
      </c>
      <c r="D116" t="s">
        <v>456</v>
      </c>
      <c r="E116" t="s">
        <v>364</v>
      </c>
      <c r="F116" t="s">
        <v>557</v>
      </c>
      <c r="G116">
        <f>IF(datain[[#This Row],[TimeIn]]-datain[[#This Row],[TimeOut]] &gt;0, datain[[#This Row],[TimeIn]]-datain[[#This Row],[TimeOut]],(datain[[#This Row],[TimeIn]]-datain[[#This Row],[TimeOut]])+1000)</f>
        <v>39</v>
      </c>
    </row>
    <row r="117" spans="1:7" x14ac:dyDescent="0.25">
      <c r="A117" t="s">
        <v>7</v>
      </c>
      <c r="B117" t="s">
        <v>483</v>
      </c>
      <c r="C117">
        <f>datain[[#This Row],[l]]+21</f>
        <v>232</v>
      </c>
      <c r="D117" t="s">
        <v>442</v>
      </c>
      <c r="E117" t="s">
        <v>528</v>
      </c>
      <c r="F117" t="s">
        <v>592</v>
      </c>
      <c r="G117">
        <f>IF(datain[[#This Row],[TimeIn]]-datain[[#This Row],[TimeOut]] &gt;0, datain[[#This Row],[TimeIn]]-datain[[#This Row],[TimeOut]],(datain[[#This Row],[TimeIn]]-datain[[#This Row],[TimeOut]])+1000)</f>
        <v>37</v>
      </c>
    </row>
    <row r="118" spans="1:7" x14ac:dyDescent="0.25">
      <c r="A118" t="s">
        <v>7</v>
      </c>
      <c r="B118" t="s">
        <v>486</v>
      </c>
      <c r="C118">
        <f>datain[[#This Row],[l]]+21</f>
        <v>233</v>
      </c>
      <c r="D118" t="s">
        <v>443</v>
      </c>
      <c r="E118" t="s">
        <v>545</v>
      </c>
      <c r="F118" t="s">
        <v>611</v>
      </c>
      <c r="G118">
        <f>IF(datain[[#This Row],[TimeIn]]-datain[[#This Row],[TimeOut]] &gt;0, datain[[#This Row],[TimeIn]]-datain[[#This Row],[TimeOut]],(datain[[#This Row],[TimeIn]]-datain[[#This Row],[TimeOut]])+1000)</f>
        <v>52</v>
      </c>
    </row>
    <row r="119" spans="1:7" x14ac:dyDescent="0.25">
      <c r="A119" t="s">
        <v>7</v>
      </c>
      <c r="B119" t="s">
        <v>488</v>
      </c>
      <c r="C119">
        <f>datain[[#This Row],[l]]+21</f>
        <v>234</v>
      </c>
      <c r="D119" t="s">
        <v>445</v>
      </c>
      <c r="E119" t="s">
        <v>557</v>
      </c>
      <c r="F119" t="s">
        <v>629</v>
      </c>
      <c r="G119">
        <f>IF(datain[[#This Row],[TimeIn]]-datain[[#This Row],[TimeOut]] &gt;0, datain[[#This Row],[TimeIn]]-datain[[#This Row],[TimeOut]],(datain[[#This Row],[TimeIn]]-datain[[#This Row],[TimeOut]])+1000)</f>
        <v>51</v>
      </c>
    </row>
    <row r="120" spans="1:7" x14ac:dyDescent="0.25">
      <c r="A120" t="s">
        <v>7</v>
      </c>
      <c r="B120" t="s">
        <v>490</v>
      </c>
      <c r="C120">
        <f>datain[[#This Row],[l]]+21</f>
        <v>235</v>
      </c>
      <c r="D120" t="s">
        <v>447</v>
      </c>
      <c r="E120" t="s">
        <v>230</v>
      </c>
      <c r="F120" t="s">
        <v>481</v>
      </c>
      <c r="G120">
        <f>IF(datain[[#This Row],[TimeIn]]-datain[[#This Row],[TimeOut]] &gt;0, datain[[#This Row],[TimeIn]]-datain[[#This Row],[TimeOut]],(datain[[#This Row],[TimeIn]]-datain[[#This Row],[TimeOut]])+1000)</f>
        <v>39</v>
      </c>
    </row>
    <row r="121" spans="1:7" x14ac:dyDescent="0.25">
      <c r="A121" t="s">
        <v>7</v>
      </c>
      <c r="B121" t="s">
        <v>224</v>
      </c>
      <c r="C121">
        <f>datain[[#This Row],[l]]+21</f>
        <v>236</v>
      </c>
      <c r="D121" t="s">
        <v>97</v>
      </c>
      <c r="E121" t="s">
        <v>594</v>
      </c>
      <c r="F121" t="s">
        <v>643</v>
      </c>
      <c r="G121">
        <f>IF(datain[[#This Row],[TimeIn]]-datain[[#This Row],[TimeOut]] &gt;0, datain[[#This Row],[TimeIn]]-datain[[#This Row],[TimeOut]],(datain[[#This Row],[TimeIn]]-datain[[#This Row],[TimeOut]])+1000)</f>
        <v>36</v>
      </c>
    </row>
    <row r="122" spans="1:7" x14ac:dyDescent="0.25">
      <c r="A122" t="s">
        <v>7</v>
      </c>
      <c r="B122" t="s">
        <v>493</v>
      </c>
      <c r="C122">
        <f>datain[[#This Row],[l]]+21</f>
        <v>237</v>
      </c>
      <c r="D122" t="s">
        <v>448</v>
      </c>
      <c r="E122" t="s">
        <v>611</v>
      </c>
      <c r="F122" t="s">
        <v>648</v>
      </c>
      <c r="G122">
        <f>IF(datain[[#This Row],[TimeIn]]-datain[[#This Row],[TimeOut]] &gt;0, datain[[#This Row],[TimeIn]]-datain[[#This Row],[TimeOut]],(datain[[#This Row],[TimeIn]]-datain[[#This Row],[TimeOut]])+1000)</f>
        <v>36</v>
      </c>
    </row>
    <row r="123" spans="1:7" x14ac:dyDescent="0.25">
      <c r="A123" t="s">
        <v>7</v>
      </c>
      <c r="B123" t="s">
        <v>494</v>
      </c>
      <c r="C123">
        <f>datain[[#This Row],[l]]+21</f>
        <v>238</v>
      </c>
      <c r="D123" t="s">
        <v>450</v>
      </c>
      <c r="E123" t="s">
        <v>627</v>
      </c>
      <c r="F123" t="s">
        <v>572</v>
      </c>
      <c r="G123">
        <f>IF(datain[[#This Row],[TimeIn]]-datain[[#This Row],[TimeOut]] &gt;0, datain[[#This Row],[TimeIn]]-datain[[#This Row],[TimeOut]],(datain[[#This Row],[TimeIn]]-datain[[#This Row],[TimeOut]])+1000)</f>
        <v>47</v>
      </c>
    </row>
    <row r="124" spans="1:7" x14ac:dyDescent="0.25">
      <c r="A124" t="s">
        <v>7</v>
      </c>
      <c r="B124" t="s">
        <v>472</v>
      </c>
      <c r="C124">
        <f>datain[[#This Row],[l]]+21</f>
        <v>239</v>
      </c>
      <c r="D124" t="s">
        <v>100</v>
      </c>
      <c r="E124" t="s">
        <v>643</v>
      </c>
      <c r="F124" t="s">
        <v>579</v>
      </c>
      <c r="G124">
        <f>IF(datain[[#This Row],[TimeIn]]-datain[[#This Row],[TimeOut]] &gt;0, datain[[#This Row],[TimeIn]]-datain[[#This Row],[TimeOut]],(datain[[#This Row],[TimeIn]]-datain[[#This Row],[TimeOut]])+1000)</f>
        <v>45</v>
      </c>
    </row>
    <row r="125" spans="1:7" x14ac:dyDescent="0.25">
      <c r="A125" t="s">
        <v>7</v>
      </c>
      <c r="B125" t="s">
        <v>364</v>
      </c>
      <c r="C125">
        <f>datain[[#This Row],[l]]+21</f>
        <v>240</v>
      </c>
      <c r="D125" t="s">
        <v>452</v>
      </c>
      <c r="E125" t="s">
        <v>648</v>
      </c>
      <c r="F125" t="s">
        <v>707</v>
      </c>
      <c r="G125">
        <f>IF(datain[[#This Row],[TimeIn]]-datain[[#This Row],[TimeOut]] &gt;0, datain[[#This Row],[TimeIn]]-datain[[#This Row],[TimeOut]],(datain[[#This Row],[TimeIn]]-datain[[#This Row],[TimeOut]])+1000)</f>
        <v>45</v>
      </c>
    </row>
    <row r="126" spans="1:7" x14ac:dyDescent="0.25">
      <c r="A126" t="s">
        <v>7</v>
      </c>
      <c r="B126" t="s">
        <v>226</v>
      </c>
      <c r="C126">
        <f>datain[[#This Row],[l]]+21</f>
        <v>241</v>
      </c>
      <c r="D126" t="s">
        <v>453</v>
      </c>
      <c r="E126" t="s">
        <v>668</v>
      </c>
      <c r="F126" t="s">
        <v>729</v>
      </c>
      <c r="G126">
        <f>IF(datain[[#This Row],[TimeIn]]-datain[[#This Row],[TimeOut]] &gt;0, datain[[#This Row],[TimeIn]]-datain[[#This Row],[TimeOut]],(datain[[#This Row],[TimeIn]]-datain[[#This Row],[TimeOut]])+1000)</f>
        <v>71</v>
      </c>
    </row>
    <row r="127" spans="1:7" x14ac:dyDescent="0.25">
      <c r="A127" t="s">
        <v>7</v>
      </c>
      <c r="B127" t="s">
        <v>114</v>
      </c>
      <c r="C127">
        <f>datain[[#This Row],[l]]+21</f>
        <v>242</v>
      </c>
      <c r="D127" t="s">
        <v>360</v>
      </c>
      <c r="E127" t="s">
        <v>683</v>
      </c>
      <c r="F127" t="s">
        <v>761</v>
      </c>
      <c r="G127">
        <f>IF(datain[[#This Row],[TimeIn]]-datain[[#This Row],[TimeOut]] &gt;0, datain[[#This Row],[TimeIn]]-datain[[#This Row],[TimeOut]],(datain[[#This Row],[TimeIn]]-datain[[#This Row],[TimeOut]])+1000)</f>
        <v>70</v>
      </c>
    </row>
    <row r="128" spans="1:7" x14ac:dyDescent="0.25">
      <c r="A128" t="s">
        <v>7</v>
      </c>
      <c r="B128" t="s">
        <v>501</v>
      </c>
      <c r="C128">
        <f>datain[[#This Row],[l]]+21</f>
        <v>243</v>
      </c>
      <c r="D128" t="s">
        <v>455</v>
      </c>
      <c r="E128" t="s">
        <v>707</v>
      </c>
      <c r="F128" t="s">
        <v>254</v>
      </c>
      <c r="G128">
        <f>IF(datain[[#This Row],[TimeIn]]-datain[[#This Row],[TimeOut]] &gt;0, datain[[#This Row],[TimeIn]]-datain[[#This Row],[TimeOut]],(datain[[#This Row],[TimeIn]]-datain[[#This Row],[TimeOut]])+1000)</f>
        <v>63</v>
      </c>
    </row>
    <row r="129" spans="1:7" x14ac:dyDescent="0.25">
      <c r="A129" t="s">
        <v>7</v>
      </c>
      <c r="B129" t="s">
        <v>503</v>
      </c>
      <c r="C129">
        <f>datain[[#This Row],[l]]+21</f>
        <v>244</v>
      </c>
      <c r="D129" t="s">
        <v>457</v>
      </c>
      <c r="E129" t="s">
        <v>581</v>
      </c>
      <c r="F129" t="s">
        <v>496</v>
      </c>
      <c r="G129">
        <f>IF(datain[[#This Row],[TimeIn]]-datain[[#This Row],[TimeOut]] &gt;0, datain[[#This Row],[TimeIn]]-datain[[#This Row],[TimeOut]],(datain[[#This Row],[TimeIn]]-datain[[#This Row],[TimeOut]])+1000)</f>
        <v>50</v>
      </c>
    </row>
    <row r="130" spans="1:7" x14ac:dyDescent="0.25">
      <c r="A130" t="s">
        <v>7</v>
      </c>
      <c r="B130" t="s">
        <v>505</v>
      </c>
      <c r="C130">
        <f>datain[[#This Row],[l]]+21</f>
        <v>245</v>
      </c>
      <c r="D130" t="s">
        <v>458</v>
      </c>
      <c r="E130" t="s">
        <v>263</v>
      </c>
      <c r="F130" t="s">
        <v>487</v>
      </c>
      <c r="G130">
        <f>IF(datain[[#This Row],[TimeIn]]-datain[[#This Row],[TimeOut]] &gt;0, datain[[#This Row],[TimeIn]]-datain[[#This Row],[TimeOut]],(datain[[#This Row],[TimeIn]]-datain[[#This Row],[TimeOut]])+1000)</f>
        <v>32</v>
      </c>
    </row>
    <row r="131" spans="1:7" x14ac:dyDescent="0.25">
      <c r="A131" t="s">
        <v>7</v>
      </c>
      <c r="B131" t="s">
        <v>507</v>
      </c>
      <c r="C131">
        <f>datain[[#This Row],[l]]+21</f>
        <v>246</v>
      </c>
      <c r="D131" t="s">
        <v>459</v>
      </c>
      <c r="E131" t="s">
        <v>761</v>
      </c>
      <c r="F131" t="s">
        <v>399</v>
      </c>
      <c r="G131">
        <f>IF(datain[[#This Row],[TimeIn]]-datain[[#This Row],[TimeOut]] &gt;0, datain[[#This Row],[TimeIn]]-datain[[#This Row],[TimeOut]],(datain[[#This Row],[TimeIn]]-datain[[#This Row],[TimeOut]])+1000)</f>
        <v>22</v>
      </c>
    </row>
    <row r="132" spans="1:7" x14ac:dyDescent="0.25">
      <c r="A132" t="s">
        <v>7</v>
      </c>
      <c r="B132" t="s">
        <v>465</v>
      </c>
      <c r="C132">
        <f>datain[[#This Row],[l]]+21</f>
        <v>247</v>
      </c>
      <c r="D132" t="s">
        <v>103</v>
      </c>
      <c r="E132" t="s">
        <v>496</v>
      </c>
      <c r="F132" t="s">
        <v>793</v>
      </c>
      <c r="G132">
        <f>IF(datain[[#This Row],[TimeIn]]-datain[[#This Row],[TimeOut]] &gt;0, datain[[#This Row],[TimeIn]]-datain[[#This Row],[TimeOut]],(datain[[#This Row],[TimeIn]]-datain[[#This Row],[TimeOut]])+1000)</f>
        <v>34</v>
      </c>
    </row>
    <row r="133" spans="1:7" x14ac:dyDescent="0.25">
      <c r="A133" t="s">
        <v>7</v>
      </c>
      <c r="B133" t="s">
        <v>473</v>
      </c>
      <c r="C133">
        <f>datain[[#This Row],[l]]+21</f>
        <v>248</v>
      </c>
      <c r="D133" t="s">
        <v>460</v>
      </c>
      <c r="E133" t="s">
        <v>783</v>
      </c>
      <c r="F133" t="s">
        <v>498</v>
      </c>
      <c r="G133">
        <f>IF(datain[[#This Row],[TimeIn]]-datain[[#This Row],[TimeOut]] &gt;0, datain[[#This Row],[TimeIn]]-datain[[#This Row],[TimeOut]],(datain[[#This Row],[TimeIn]]-datain[[#This Row],[TimeOut]])+1000)</f>
        <v>60</v>
      </c>
    </row>
    <row r="134" spans="1:7" x14ac:dyDescent="0.25">
      <c r="A134" t="s">
        <v>7</v>
      </c>
      <c r="B134" t="s">
        <v>512</v>
      </c>
      <c r="C134">
        <f>datain[[#This Row],[l]]+21</f>
        <v>249</v>
      </c>
      <c r="D134" t="s">
        <v>461</v>
      </c>
      <c r="E134" t="s">
        <v>788</v>
      </c>
      <c r="F134" t="s">
        <v>835</v>
      </c>
      <c r="G134">
        <f>IF(datain[[#This Row],[TimeIn]]-datain[[#This Row],[TimeOut]] &gt;0, datain[[#This Row],[TimeIn]]-datain[[#This Row],[TimeOut]],(datain[[#This Row],[TimeIn]]-datain[[#This Row],[TimeOut]])+1000)</f>
        <v>58</v>
      </c>
    </row>
    <row r="135" spans="1:7" x14ac:dyDescent="0.25">
      <c r="A135" t="s">
        <v>7</v>
      </c>
      <c r="B135" t="s">
        <v>110</v>
      </c>
      <c r="C135">
        <f>datain[[#This Row],[l]]+21</f>
        <v>250</v>
      </c>
      <c r="D135" t="s">
        <v>463</v>
      </c>
      <c r="E135" t="s">
        <v>791</v>
      </c>
      <c r="F135" t="s">
        <v>840</v>
      </c>
      <c r="G135">
        <f>IF(datain[[#This Row],[TimeIn]]-datain[[#This Row],[TimeOut]] &gt;0, datain[[#This Row],[TimeIn]]-datain[[#This Row],[TimeOut]],(datain[[#This Row],[TimeIn]]-datain[[#This Row],[TimeOut]])+1000)</f>
        <v>53</v>
      </c>
    </row>
    <row r="136" spans="1:7" x14ac:dyDescent="0.25">
      <c r="A136" t="s">
        <v>7</v>
      </c>
      <c r="B136" t="s">
        <v>514</v>
      </c>
      <c r="C136">
        <f>datain[[#This Row],[l]]+21</f>
        <v>251</v>
      </c>
      <c r="D136" t="s">
        <v>464</v>
      </c>
      <c r="E136" t="s">
        <v>395</v>
      </c>
      <c r="F136" t="s">
        <v>841</v>
      </c>
      <c r="G136">
        <f>IF(datain[[#This Row],[TimeIn]]-datain[[#This Row],[TimeOut]] &gt;0, datain[[#This Row],[TimeIn]]-datain[[#This Row],[TimeOut]],(datain[[#This Row],[TimeIn]]-datain[[#This Row],[TimeOut]])+1000)</f>
        <v>48</v>
      </c>
    </row>
    <row r="137" spans="1:7" x14ac:dyDescent="0.25">
      <c r="A137" t="s">
        <v>7</v>
      </c>
      <c r="B137" t="s">
        <v>517</v>
      </c>
      <c r="C137">
        <f>datain[[#This Row],[l]]+21</f>
        <v>252</v>
      </c>
      <c r="D137" t="s">
        <v>350</v>
      </c>
      <c r="E137" t="s">
        <v>794</v>
      </c>
      <c r="F137" t="s">
        <v>841</v>
      </c>
      <c r="G137">
        <f>IF(datain[[#This Row],[TimeIn]]-datain[[#This Row],[TimeOut]] &gt;0, datain[[#This Row],[TimeIn]]-datain[[#This Row],[TimeOut]],(datain[[#This Row],[TimeIn]]-datain[[#This Row],[TimeOut]])+1000)</f>
        <v>33</v>
      </c>
    </row>
    <row r="138" spans="1:7" x14ac:dyDescent="0.25">
      <c r="A138" t="s">
        <v>7</v>
      </c>
      <c r="B138" t="s">
        <v>117</v>
      </c>
      <c r="C138">
        <f>datain[[#This Row],[l]]+21</f>
        <v>253</v>
      </c>
      <c r="D138" t="s">
        <v>466</v>
      </c>
      <c r="E138" t="s">
        <v>835</v>
      </c>
      <c r="F138" t="s">
        <v>859</v>
      </c>
      <c r="G138">
        <f>IF(datain[[#This Row],[TimeIn]]-datain[[#This Row],[TimeOut]] &gt;0, datain[[#This Row],[TimeIn]]-datain[[#This Row],[TimeOut]],(datain[[#This Row],[TimeIn]]-datain[[#This Row],[TimeOut]])+1000)</f>
        <v>44</v>
      </c>
    </row>
    <row r="139" spans="1:7" x14ac:dyDescent="0.25">
      <c r="A139" t="s">
        <v>7</v>
      </c>
      <c r="B139" t="s">
        <v>467</v>
      </c>
      <c r="C139">
        <f>datain[[#This Row],[l]]+21</f>
        <v>254</v>
      </c>
      <c r="D139" t="s">
        <v>468</v>
      </c>
      <c r="E139" t="s">
        <v>278</v>
      </c>
      <c r="F139" t="s">
        <v>678</v>
      </c>
      <c r="G139">
        <f>IF(datain[[#This Row],[TimeIn]]-datain[[#This Row],[TimeOut]] &gt;0, datain[[#This Row],[TimeIn]]-datain[[#This Row],[TimeOut]],(datain[[#This Row],[TimeIn]]-datain[[#This Row],[TimeOut]])+1000)</f>
        <v>42</v>
      </c>
    </row>
    <row r="140" spans="1:7" x14ac:dyDescent="0.25">
      <c r="A140" t="s">
        <v>7</v>
      </c>
      <c r="B140" t="s">
        <v>521</v>
      </c>
      <c r="C140">
        <f>datain[[#This Row],[l]]+21</f>
        <v>255</v>
      </c>
      <c r="D140" t="s">
        <v>469</v>
      </c>
      <c r="E140" t="s">
        <v>847</v>
      </c>
      <c r="F140" t="s">
        <v>171</v>
      </c>
      <c r="G140">
        <f>IF(datain[[#This Row],[TimeIn]]-datain[[#This Row],[TimeOut]] &gt;0, datain[[#This Row],[TimeIn]]-datain[[#This Row],[TimeOut]],(datain[[#This Row],[TimeIn]]-datain[[#This Row],[TimeOut]])+1000)</f>
        <v>37</v>
      </c>
    </row>
    <row r="141" spans="1:7" x14ac:dyDescent="0.25">
      <c r="A141" t="s">
        <v>7</v>
      </c>
      <c r="B141" t="s">
        <v>523</v>
      </c>
      <c r="C141">
        <f>datain[[#This Row],[l]]+21</f>
        <v>256</v>
      </c>
      <c r="D141" t="s">
        <v>471</v>
      </c>
      <c r="E141" t="s">
        <v>406</v>
      </c>
      <c r="F141" t="s">
        <v>801</v>
      </c>
      <c r="G141">
        <f>IF(datain[[#This Row],[TimeIn]]-datain[[#This Row],[TimeOut]] &gt;0, datain[[#This Row],[TimeIn]]-datain[[#This Row],[TimeOut]],(datain[[#This Row],[TimeIn]]-datain[[#This Row],[TimeOut]])+1000)</f>
        <v>43</v>
      </c>
    </row>
    <row r="142" spans="1:7" x14ac:dyDescent="0.25">
      <c r="A142" t="s">
        <v>7</v>
      </c>
      <c r="B142" t="s">
        <v>526</v>
      </c>
      <c r="C142">
        <f>datain[[#This Row],[l]]+21</f>
        <v>257</v>
      </c>
      <c r="D142" t="s">
        <v>106</v>
      </c>
      <c r="E142" t="s">
        <v>678</v>
      </c>
      <c r="F142" t="s">
        <v>178</v>
      </c>
      <c r="G142">
        <f>IF(datain[[#This Row],[TimeIn]]-datain[[#This Row],[TimeOut]] &gt;0, datain[[#This Row],[TimeIn]]-datain[[#This Row],[TimeOut]],(datain[[#This Row],[TimeIn]]-datain[[#This Row],[TimeOut]])+1000)</f>
        <v>55</v>
      </c>
    </row>
    <row r="143" spans="1:7" x14ac:dyDescent="0.25">
      <c r="A143" t="s">
        <v>7</v>
      </c>
      <c r="B143" t="s">
        <v>528</v>
      </c>
      <c r="C143">
        <f>datain[[#This Row],[l]]+21</f>
        <v>258</v>
      </c>
      <c r="D143" t="s">
        <v>475</v>
      </c>
      <c r="E143" t="s">
        <v>674</v>
      </c>
      <c r="F143" t="s">
        <v>853</v>
      </c>
      <c r="G143">
        <f>IF(datain[[#This Row],[TimeIn]]-datain[[#This Row],[TimeOut]] &gt;0, datain[[#This Row],[TimeIn]]-datain[[#This Row],[TimeOut]],(datain[[#This Row],[TimeIn]]-datain[[#This Row],[TimeOut]])+1000)</f>
        <v>44</v>
      </c>
    </row>
    <row r="144" spans="1:7" x14ac:dyDescent="0.25">
      <c r="A144" t="s">
        <v>7</v>
      </c>
      <c r="B144" t="s">
        <v>354</v>
      </c>
      <c r="C144">
        <f>datain[[#This Row],[l]]+21</f>
        <v>259</v>
      </c>
      <c r="D144" t="s">
        <v>352</v>
      </c>
      <c r="E144" t="s">
        <v>799</v>
      </c>
      <c r="F144" t="s">
        <v>884</v>
      </c>
      <c r="G144">
        <f>IF(datain[[#This Row],[TimeIn]]-datain[[#This Row],[TimeOut]] &gt;0, datain[[#This Row],[TimeIn]]-datain[[#This Row],[TimeOut]],(datain[[#This Row],[TimeIn]]-datain[[#This Row],[TimeOut]])+1000)</f>
        <v>45</v>
      </c>
    </row>
    <row r="145" spans="1:7" x14ac:dyDescent="0.25">
      <c r="A145" t="s">
        <v>7</v>
      </c>
      <c r="B145" t="s">
        <v>532</v>
      </c>
      <c r="C145">
        <f>datain[[#This Row],[l]]+21</f>
        <v>260</v>
      </c>
      <c r="D145" t="s">
        <v>462</v>
      </c>
      <c r="E145" t="s">
        <v>279</v>
      </c>
      <c r="F145" t="s">
        <v>753</v>
      </c>
      <c r="G145">
        <f>IF(datain[[#This Row],[TimeIn]]-datain[[#This Row],[TimeOut]] &gt;0, datain[[#This Row],[TimeIn]]-datain[[#This Row],[TimeOut]],(datain[[#This Row],[TimeIn]]-datain[[#This Row],[TimeOut]])+1000)</f>
        <v>34</v>
      </c>
    </row>
    <row r="146" spans="1:7" x14ac:dyDescent="0.25">
      <c r="A146" t="s">
        <v>7</v>
      </c>
      <c r="B146" t="s">
        <v>534</v>
      </c>
      <c r="C146">
        <f>datain[[#This Row],[l]]+21</f>
        <v>261</v>
      </c>
      <c r="D146" t="s">
        <v>478</v>
      </c>
      <c r="E146" t="s">
        <v>178</v>
      </c>
      <c r="F146" t="s">
        <v>12</v>
      </c>
      <c r="G146">
        <f>IF(datain[[#This Row],[TimeIn]]-datain[[#This Row],[TimeOut]] &gt;0, datain[[#This Row],[TimeIn]]-datain[[#This Row],[TimeOut]],(datain[[#This Row],[TimeIn]]-datain[[#This Row],[TimeOut]])+1000)</f>
        <v>36</v>
      </c>
    </row>
    <row r="147" spans="1:7" x14ac:dyDescent="0.25">
      <c r="A147" t="s">
        <v>7</v>
      </c>
      <c r="B147" t="s">
        <v>536</v>
      </c>
      <c r="C147">
        <f>datain[[#This Row],[l]]+21</f>
        <v>262</v>
      </c>
      <c r="D147" t="s">
        <v>480</v>
      </c>
      <c r="E147" t="s">
        <v>509</v>
      </c>
      <c r="F147" t="s">
        <v>920</v>
      </c>
      <c r="G147">
        <f>IF(datain[[#This Row],[TimeIn]]-datain[[#This Row],[TimeOut]] &gt;0, datain[[#This Row],[TimeIn]]-datain[[#This Row],[TimeOut]],(datain[[#This Row],[TimeIn]]-datain[[#This Row],[TimeOut]])+1000)</f>
        <v>38</v>
      </c>
    </row>
    <row r="148" spans="1:7" x14ac:dyDescent="0.25">
      <c r="A148" t="s">
        <v>7</v>
      </c>
      <c r="B148" t="s">
        <v>539</v>
      </c>
      <c r="C148">
        <f>datain[[#This Row],[l]]+21</f>
        <v>263</v>
      </c>
      <c r="D148" t="s">
        <v>108</v>
      </c>
      <c r="E148" t="s">
        <v>513</v>
      </c>
      <c r="F148" t="s">
        <v>688</v>
      </c>
      <c r="G148">
        <f>IF(datain[[#This Row],[TimeIn]]-datain[[#This Row],[TimeOut]] &gt;0, datain[[#This Row],[TimeIn]]-datain[[#This Row],[TimeOut]],(datain[[#This Row],[TimeIn]]-datain[[#This Row],[TimeOut]])+1000)</f>
        <v>43</v>
      </c>
    </row>
    <row r="149" spans="1:7" x14ac:dyDescent="0.25">
      <c r="A149" t="s">
        <v>7</v>
      </c>
      <c r="B149" t="s">
        <v>541</v>
      </c>
      <c r="C149">
        <f>datain[[#This Row],[l]]+21</f>
        <v>264</v>
      </c>
      <c r="D149" t="s">
        <v>483</v>
      </c>
      <c r="E149" t="s">
        <v>12</v>
      </c>
      <c r="F149" t="s">
        <v>933</v>
      </c>
      <c r="G149">
        <f>IF(datain[[#This Row],[TimeIn]]-datain[[#This Row],[TimeOut]] &gt;0, datain[[#This Row],[TimeIn]]-datain[[#This Row],[TimeOut]],(datain[[#This Row],[TimeIn]]-datain[[#This Row],[TimeOut]])+1000)</f>
        <v>50</v>
      </c>
    </row>
    <row r="150" spans="1:7" x14ac:dyDescent="0.25">
      <c r="A150" t="s">
        <v>7</v>
      </c>
      <c r="B150" t="s">
        <v>543</v>
      </c>
      <c r="C150">
        <f>datain[[#This Row],[l]]+21</f>
        <v>265</v>
      </c>
      <c r="D150" t="s">
        <v>486</v>
      </c>
      <c r="E150" t="s">
        <v>519</v>
      </c>
      <c r="F150" t="s">
        <v>686</v>
      </c>
      <c r="G150">
        <f>IF(datain[[#This Row],[TimeIn]]-datain[[#This Row],[TimeOut]] &gt;0, datain[[#This Row],[TimeIn]]-datain[[#This Row],[TimeOut]],(datain[[#This Row],[TimeIn]]-datain[[#This Row],[TimeOut]])+1000)</f>
        <v>45</v>
      </c>
    </row>
    <row r="151" spans="1:7" x14ac:dyDescent="0.25">
      <c r="A151" t="s">
        <v>7</v>
      </c>
      <c r="B151" t="s">
        <v>357</v>
      </c>
      <c r="C151">
        <f>datain[[#This Row],[l]]+21</f>
        <v>266</v>
      </c>
      <c r="D151" t="s">
        <v>488</v>
      </c>
      <c r="E151" t="s">
        <v>619</v>
      </c>
      <c r="F151" t="s">
        <v>940</v>
      </c>
      <c r="G151">
        <f>IF(datain[[#This Row],[TimeIn]]-datain[[#This Row],[TimeOut]] &gt;0, datain[[#This Row],[TimeIn]]-datain[[#This Row],[TimeOut]],(datain[[#This Row],[TimeIn]]-datain[[#This Row],[TimeOut]])+1000)</f>
        <v>50</v>
      </c>
    </row>
    <row r="152" spans="1:7" x14ac:dyDescent="0.25">
      <c r="A152" t="s">
        <v>7</v>
      </c>
      <c r="B152" t="s">
        <v>545</v>
      </c>
      <c r="C152">
        <f>datain[[#This Row],[l]]+21</f>
        <v>267</v>
      </c>
      <c r="D152" t="s">
        <v>490</v>
      </c>
      <c r="E152" t="s">
        <v>688</v>
      </c>
      <c r="F152" t="s">
        <v>756</v>
      </c>
      <c r="G152">
        <f>IF(datain[[#This Row],[TimeIn]]-datain[[#This Row],[TimeOut]] &gt;0, datain[[#This Row],[TimeIn]]-datain[[#This Row],[TimeOut]],(datain[[#This Row],[TimeIn]]-datain[[#This Row],[TimeOut]])+1000)</f>
        <v>43</v>
      </c>
    </row>
    <row r="153" spans="1:7" x14ac:dyDescent="0.25">
      <c r="A153" t="s">
        <v>7</v>
      </c>
      <c r="B153" t="s">
        <v>112</v>
      </c>
      <c r="C153">
        <f>datain[[#This Row],[l]]+21</f>
        <v>268</v>
      </c>
      <c r="D153" t="s">
        <v>224</v>
      </c>
      <c r="E153" t="s">
        <v>855</v>
      </c>
      <c r="F153" t="s">
        <v>316</v>
      </c>
      <c r="G153">
        <f>IF(datain[[#This Row],[TimeIn]]-datain[[#This Row],[TimeOut]] &gt;0, datain[[#This Row],[TimeIn]]-datain[[#This Row],[TimeOut]],(datain[[#This Row],[TimeIn]]-datain[[#This Row],[TimeOut]])+1000)</f>
        <v>41</v>
      </c>
    </row>
    <row r="154" spans="1:7" x14ac:dyDescent="0.25">
      <c r="A154" t="s">
        <v>7</v>
      </c>
      <c r="B154" t="s">
        <v>550</v>
      </c>
      <c r="C154">
        <f>datain[[#This Row],[l]]+21</f>
        <v>269</v>
      </c>
      <c r="D154" t="s">
        <v>493</v>
      </c>
      <c r="E154" t="s">
        <v>940</v>
      </c>
      <c r="F154" t="s">
        <v>889</v>
      </c>
      <c r="G154">
        <f>IF(datain[[#This Row],[TimeIn]]-datain[[#This Row],[TimeOut]] &gt;0, datain[[#This Row],[TimeIn]]-datain[[#This Row],[TimeOut]],(datain[[#This Row],[TimeIn]]-datain[[#This Row],[TimeOut]])+1000)</f>
        <v>21</v>
      </c>
    </row>
    <row r="155" spans="1:7" x14ac:dyDescent="0.25">
      <c r="A155" t="s">
        <v>7</v>
      </c>
      <c r="B155" t="s">
        <v>476</v>
      </c>
      <c r="C155">
        <f>datain[[#This Row],[l]]+21</f>
        <v>270</v>
      </c>
      <c r="D155" t="s">
        <v>494</v>
      </c>
      <c r="E155" t="s">
        <v>316</v>
      </c>
      <c r="F155" t="s">
        <v>191</v>
      </c>
      <c r="G155">
        <f>IF(datain[[#This Row],[TimeIn]]-datain[[#This Row],[TimeOut]] &gt;0, datain[[#This Row],[TimeIn]]-datain[[#This Row],[TimeOut]],(datain[[#This Row],[TimeIn]]-datain[[#This Row],[TimeOut]])+1000)</f>
        <v>40</v>
      </c>
    </row>
    <row r="156" spans="1:7" x14ac:dyDescent="0.25">
      <c r="A156" t="s">
        <v>7</v>
      </c>
      <c r="B156" t="s">
        <v>361</v>
      </c>
      <c r="C156">
        <f>datain[[#This Row],[l]]+21</f>
        <v>271</v>
      </c>
      <c r="D156" t="s">
        <v>472</v>
      </c>
      <c r="E156" t="s">
        <v>759</v>
      </c>
      <c r="F156" t="s">
        <v>626</v>
      </c>
      <c r="G156">
        <f>IF(datain[[#This Row],[TimeIn]]-datain[[#This Row],[TimeOut]] &gt;0, datain[[#This Row],[TimeIn]]-datain[[#This Row],[TimeOut]],(datain[[#This Row],[TimeIn]]-datain[[#This Row],[TimeOut]])+1000)</f>
        <v>57</v>
      </c>
    </row>
    <row r="157" spans="1:7" x14ac:dyDescent="0.25">
      <c r="A157" t="s">
        <v>7</v>
      </c>
      <c r="B157" t="s">
        <v>551</v>
      </c>
      <c r="C157">
        <f>datain[[#This Row],[l]]+21</f>
        <v>272</v>
      </c>
      <c r="D157" t="s">
        <v>364</v>
      </c>
      <c r="E157" t="s">
        <v>625</v>
      </c>
      <c r="F157" t="s">
        <v>976</v>
      </c>
      <c r="G157">
        <f>IF(datain[[#This Row],[TimeIn]]-datain[[#This Row],[TimeOut]] &gt;0, datain[[#This Row],[TimeIn]]-datain[[#This Row],[TimeOut]],(datain[[#This Row],[TimeIn]]-datain[[#This Row],[TimeOut]])+1000)</f>
        <v>51</v>
      </c>
    </row>
    <row r="158" spans="1:7" x14ac:dyDescent="0.25">
      <c r="A158" t="s">
        <v>7</v>
      </c>
      <c r="B158" t="s">
        <v>553</v>
      </c>
      <c r="C158">
        <f>datain[[#This Row],[l]]+21</f>
        <v>273</v>
      </c>
      <c r="D158" t="s">
        <v>226</v>
      </c>
      <c r="E158" t="s">
        <v>191</v>
      </c>
      <c r="F158" t="s">
        <v>921</v>
      </c>
      <c r="G158">
        <f>IF(datain[[#This Row],[TimeIn]]-datain[[#This Row],[TimeOut]] &gt;0, datain[[#This Row],[TimeIn]]-datain[[#This Row],[TimeOut]],(datain[[#This Row],[TimeIn]]-datain[[#This Row],[TimeOut]])+1000)</f>
        <v>48</v>
      </c>
    </row>
    <row r="159" spans="1:7" x14ac:dyDescent="0.25">
      <c r="A159" t="s">
        <v>7</v>
      </c>
      <c r="B159" t="s">
        <v>554</v>
      </c>
      <c r="C159">
        <f>datain[[#This Row],[l]]+21</f>
        <v>274</v>
      </c>
      <c r="D159" t="s">
        <v>114</v>
      </c>
      <c r="E159" t="s">
        <v>441</v>
      </c>
      <c r="F159" t="s">
        <v>921</v>
      </c>
      <c r="G159">
        <f>IF(datain[[#This Row],[TimeIn]]-datain[[#This Row],[TimeOut]] &gt;0, datain[[#This Row],[TimeIn]]-datain[[#This Row],[TimeOut]],(datain[[#This Row],[TimeIn]]-datain[[#This Row],[TimeOut]])+1000)</f>
        <v>32</v>
      </c>
    </row>
    <row r="160" spans="1:7" x14ac:dyDescent="0.25">
      <c r="A160" t="s">
        <v>7</v>
      </c>
      <c r="B160" t="s">
        <v>555</v>
      </c>
      <c r="C160">
        <f>datain[[#This Row],[l]]+21</f>
        <v>275</v>
      </c>
      <c r="D160" t="s">
        <v>501</v>
      </c>
      <c r="E160" t="s">
        <v>766</v>
      </c>
      <c r="F160" t="s">
        <v>822</v>
      </c>
      <c r="G160">
        <f>IF(datain[[#This Row],[TimeIn]]-datain[[#This Row],[TimeOut]] &gt;0, datain[[#This Row],[TimeIn]]-datain[[#This Row],[TimeOut]],(datain[[#This Row],[TimeIn]]-datain[[#This Row],[TimeOut]])+1000)</f>
        <v>32</v>
      </c>
    </row>
    <row r="161" spans="1:7" x14ac:dyDescent="0.25">
      <c r="A161" t="s">
        <v>7</v>
      </c>
      <c r="B161" t="s">
        <v>556</v>
      </c>
      <c r="C161">
        <f>datain[[#This Row],[l]]+21</f>
        <v>276</v>
      </c>
      <c r="D161" t="s">
        <v>503</v>
      </c>
      <c r="E161" t="s">
        <v>976</v>
      </c>
      <c r="F161" t="s">
        <v>52</v>
      </c>
      <c r="G161">
        <f>IF(datain[[#This Row],[TimeIn]]-datain[[#This Row],[TimeOut]] &gt;0, datain[[#This Row],[TimeIn]]-datain[[#This Row],[TimeOut]],(datain[[#This Row],[TimeIn]]-datain[[#This Row],[TimeOut]])+1000)</f>
        <v>35</v>
      </c>
    </row>
    <row r="162" spans="1:7" x14ac:dyDescent="0.25">
      <c r="A162" t="s">
        <v>7</v>
      </c>
      <c r="B162" t="s">
        <v>365</v>
      </c>
      <c r="C162">
        <f>datain[[#This Row],[l]]+21</f>
        <v>277</v>
      </c>
      <c r="D162" t="s">
        <v>505</v>
      </c>
      <c r="E162" t="s">
        <v>328</v>
      </c>
      <c r="F162" t="s">
        <v>864</v>
      </c>
      <c r="G162">
        <f>IF(datain[[#This Row],[TimeIn]]-datain[[#This Row],[TimeOut]] &gt;0, datain[[#This Row],[TimeIn]]-datain[[#This Row],[TimeOut]],(datain[[#This Row],[TimeIn]]-datain[[#This Row],[TimeOut]])+1000)</f>
        <v>38</v>
      </c>
    </row>
    <row r="163" spans="1:7" x14ac:dyDescent="0.25">
      <c r="A163" t="s">
        <v>7</v>
      </c>
      <c r="B163" t="s">
        <v>557</v>
      </c>
      <c r="C163">
        <f>datain[[#This Row],[l]]+21</f>
        <v>278</v>
      </c>
      <c r="D163" t="s">
        <v>507</v>
      </c>
      <c r="E163" t="s">
        <v>179</v>
      </c>
      <c r="F163" t="s">
        <v>924</v>
      </c>
      <c r="G163">
        <f>IF(datain[[#This Row],[TimeIn]]-datain[[#This Row],[TimeOut]] &gt;0, datain[[#This Row],[TimeIn]]-datain[[#This Row],[TimeOut]],(datain[[#This Row],[TimeIn]]-datain[[#This Row],[TimeOut]])+1000)</f>
        <v>34</v>
      </c>
    </row>
    <row r="164" spans="1:7" x14ac:dyDescent="0.25">
      <c r="A164" t="s">
        <v>7</v>
      </c>
      <c r="B164" t="s">
        <v>558</v>
      </c>
      <c r="C164">
        <f>datain[[#This Row],[l]]+21</f>
        <v>279</v>
      </c>
      <c r="D164" t="s">
        <v>465</v>
      </c>
      <c r="E164" t="s">
        <v>540</v>
      </c>
      <c r="F164" t="s">
        <v>828</v>
      </c>
      <c r="G164">
        <f>IF(datain[[#This Row],[TimeIn]]-datain[[#This Row],[TimeOut]] &gt;0, datain[[#This Row],[TimeIn]]-datain[[#This Row],[TimeOut]],(datain[[#This Row],[TimeIn]]-datain[[#This Row],[TimeOut]])+1000)</f>
        <v>28</v>
      </c>
    </row>
    <row r="165" spans="1:7" x14ac:dyDescent="0.25">
      <c r="A165" t="s">
        <v>7</v>
      </c>
      <c r="B165" t="s">
        <v>559</v>
      </c>
      <c r="C165">
        <f>datain[[#This Row],[l]]+21</f>
        <v>280</v>
      </c>
      <c r="D165" t="s">
        <v>473</v>
      </c>
      <c r="E165" t="s">
        <v>864</v>
      </c>
      <c r="F165" t="s">
        <v>998</v>
      </c>
      <c r="G165">
        <f>IF(datain[[#This Row],[TimeIn]]-datain[[#This Row],[TimeOut]] &gt;0, datain[[#This Row],[TimeIn]]-datain[[#This Row],[TimeOut]],(datain[[#This Row],[TimeIn]]-datain[[#This Row],[TimeOut]])+1000)</f>
        <v>24</v>
      </c>
    </row>
    <row r="166" spans="1:7" x14ac:dyDescent="0.25">
      <c r="A166" t="s">
        <v>7</v>
      </c>
      <c r="B166" t="s">
        <v>560</v>
      </c>
      <c r="C166">
        <f>datain[[#This Row],[l]]+21</f>
        <v>281</v>
      </c>
      <c r="D166" t="s">
        <v>512</v>
      </c>
      <c r="E166" t="s">
        <v>924</v>
      </c>
      <c r="F166" t="s">
        <v>197</v>
      </c>
      <c r="G166">
        <f>IF(datain[[#This Row],[TimeIn]]-datain[[#This Row],[TimeOut]] &gt;0, datain[[#This Row],[TimeIn]]-datain[[#This Row],[TimeOut]],(datain[[#This Row],[TimeIn]]-datain[[#This Row],[TimeOut]])+1000)</f>
        <v>20</v>
      </c>
    </row>
    <row r="167" spans="1:7" x14ac:dyDescent="0.25">
      <c r="A167" t="s">
        <v>7</v>
      </c>
      <c r="B167" t="s">
        <v>470</v>
      </c>
      <c r="C167">
        <f>datain[[#This Row],[l]]+21</f>
        <v>282</v>
      </c>
      <c r="D167" t="s">
        <v>110</v>
      </c>
      <c r="E167" t="s">
        <v>997</v>
      </c>
      <c r="F167" t="s">
        <v>1003</v>
      </c>
      <c r="G167">
        <f>IF(datain[[#This Row],[TimeIn]]-datain[[#This Row],[TimeOut]] &gt;0, datain[[#This Row],[TimeIn]]-datain[[#This Row],[TimeOut]],(datain[[#This Row],[TimeIn]]-datain[[#This Row],[TimeOut]])+1000)</f>
        <v>27</v>
      </c>
    </row>
    <row r="168" spans="1:7" x14ac:dyDescent="0.25">
      <c r="A168" t="s">
        <v>7</v>
      </c>
      <c r="B168" t="s">
        <v>561</v>
      </c>
      <c r="C168">
        <f>datain[[#This Row],[l]]+21</f>
        <v>283</v>
      </c>
      <c r="D168" t="s">
        <v>514</v>
      </c>
      <c r="E168" t="s">
        <v>999</v>
      </c>
      <c r="F168" t="s">
        <v>712</v>
      </c>
      <c r="G168">
        <f>IF(datain[[#This Row],[TimeIn]]-datain[[#This Row],[TimeOut]] &gt;0, datain[[#This Row],[TimeIn]]-datain[[#This Row],[TimeOut]],(datain[[#This Row],[TimeIn]]-datain[[#This Row],[TimeOut]])+1000)</f>
        <v>26</v>
      </c>
    </row>
    <row r="169" spans="1:7" x14ac:dyDescent="0.25">
      <c r="A169" t="s">
        <v>7</v>
      </c>
      <c r="B169" t="s">
        <v>562</v>
      </c>
      <c r="C169">
        <f>datain[[#This Row],[l]]+21</f>
        <v>284</v>
      </c>
      <c r="D169" t="s">
        <v>517</v>
      </c>
      <c r="E169" t="s">
        <v>711</v>
      </c>
      <c r="F169" t="s">
        <v>831</v>
      </c>
      <c r="G169">
        <f>IF(datain[[#This Row],[TimeIn]]-datain[[#This Row],[TimeOut]] &gt;0, datain[[#This Row],[TimeIn]]-datain[[#This Row],[TimeOut]],(datain[[#This Row],[TimeIn]]-datain[[#This Row],[TimeOut]])+1000)</f>
        <v>30</v>
      </c>
    </row>
    <row r="170" spans="1:7" x14ac:dyDescent="0.25">
      <c r="A170" t="s">
        <v>7</v>
      </c>
      <c r="B170" t="s">
        <v>563</v>
      </c>
      <c r="C170">
        <f>datain[[#This Row],[l]]+21</f>
        <v>285</v>
      </c>
      <c r="D170" t="s">
        <v>117</v>
      </c>
      <c r="E170" t="s">
        <v>204</v>
      </c>
      <c r="F170" t="s">
        <v>50</v>
      </c>
      <c r="G170">
        <f>IF(datain[[#This Row],[TimeIn]]-datain[[#This Row],[TimeOut]] &gt;0, datain[[#This Row],[TimeIn]]-datain[[#This Row],[TimeOut]],(datain[[#This Row],[TimeIn]]-datain[[#This Row],[TimeOut]])+1000)</f>
        <v>34</v>
      </c>
    </row>
    <row r="171" spans="1:7" x14ac:dyDescent="0.25">
      <c r="A171" t="s">
        <v>7</v>
      </c>
      <c r="B171" t="s">
        <v>115</v>
      </c>
      <c r="C171">
        <f>datain[[#This Row],[l]]+21</f>
        <v>286</v>
      </c>
      <c r="D171" t="s">
        <v>467</v>
      </c>
      <c r="E171" t="s">
        <v>831</v>
      </c>
      <c r="F171" t="s">
        <v>74</v>
      </c>
      <c r="G171">
        <f>IF(datain[[#This Row],[TimeIn]]-datain[[#This Row],[TimeOut]] &gt;0, datain[[#This Row],[TimeIn]]-datain[[#This Row],[TimeOut]],(datain[[#This Row],[TimeIn]]-datain[[#This Row],[TimeOut]])+1000)</f>
        <v>28</v>
      </c>
    </row>
    <row r="172" spans="1:7" x14ac:dyDescent="0.25">
      <c r="A172" t="s">
        <v>7</v>
      </c>
      <c r="B172" t="s">
        <v>564</v>
      </c>
      <c r="C172">
        <f>datain[[#This Row],[l]]+21</f>
        <v>287</v>
      </c>
      <c r="D172" t="s">
        <v>521</v>
      </c>
      <c r="E172" t="s">
        <v>50</v>
      </c>
      <c r="F172" t="s">
        <v>96</v>
      </c>
      <c r="G172">
        <f>IF(datain[[#This Row],[TimeIn]]-datain[[#This Row],[TimeOut]] &gt;0, datain[[#This Row],[TimeIn]]-datain[[#This Row],[TimeOut]],(datain[[#This Row],[TimeIn]]-datain[[#This Row],[TimeOut]])+1000)</f>
        <v>19</v>
      </c>
    </row>
    <row r="173" spans="1:7" x14ac:dyDescent="0.25">
      <c r="A173" t="s">
        <v>7</v>
      </c>
      <c r="B173" t="s">
        <v>565</v>
      </c>
      <c r="C173">
        <f>datain[[#This Row],[l]]+21</f>
        <v>288</v>
      </c>
      <c r="D173" t="s">
        <v>523</v>
      </c>
      <c r="E173" t="s">
        <v>74</v>
      </c>
      <c r="F173" t="s">
        <v>123</v>
      </c>
      <c r="G173">
        <f>IF(datain[[#This Row],[TimeIn]]-datain[[#This Row],[TimeOut]] &gt;0, datain[[#This Row],[TimeIn]]-datain[[#This Row],[TimeOut]],(datain[[#This Row],[TimeIn]]-datain[[#This Row],[TimeOut]])+1000)</f>
        <v>21</v>
      </c>
    </row>
    <row r="174" spans="1:7" x14ac:dyDescent="0.25">
      <c r="A174" t="s">
        <v>7</v>
      </c>
      <c r="B174" t="s">
        <v>118</v>
      </c>
      <c r="C174">
        <f>datain[[#This Row],[l]]+21</f>
        <v>289</v>
      </c>
      <c r="D174" t="s">
        <v>526</v>
      </c>
      <c r="E174" t="s">
        <v>96</v>
      </c>
      <c r="F174" t="s">
        <v>155</v>
      </c>
      <c r="G174">
        <f>IF(datain[[#This Row],[TimeIn]]-datain[[#This Row],[TimeOut]] &gt;0, datain[[#This Row],[TimeIn]]-datain[[#This Row],[TimeOut]],(datain[[#This Row],[TimeIn]]-datain[[#This Row],[TimeOut]])+1000)</f>
        <v>23</v>
      </c>
    </row>
    <row r="175" spans="1:7" x14ac:dyDescent="0.25">
      <c r="A175" t="s">
        <v>7</v>
      </c>
      <c r="B175" t="s">
        <v>567</v>
      </c>
      <c r="C175">
        <f>datain[[#This Row],[l]]+21</f>
        <v>290</v>
      </c>
      <c r="D175" t="s">
        <v>528</v>
      </c>
      <c r="E175" t="s">
        <v>123</v>
      </c>
      <c r="F175" t="s">
        <v>175</v>
      </c>
      <c r="G175">
        <f>IF(datain[[#This Row],[TimeIn]]-datain[[#This Row],[TimeOut]] &gt;0, datain[[#This Row],[TimeIn]]-datain[[#This Row],[TimeOut]],(datain[[#This Row],[TimeIn]]-datain[[#This Row],[TimeOut]])+1000)</f>
        <v>20</v>
      </c>
    </row>
    <row r="176" spans="1:7" x14ac:dyDescent="0.25">
      <c r="A176" t="s">
        <v>7</v>
      </c>
      <c r="B176" t="s">
        <v>568</v>
      </c>
      <c r="C176">
        <f>datain[[#This Row],[l]]+21</f>
        <v>291</v>
      </c>
      <c r="D176" t="s">
        <v>354</v>
      </c>
      <c r="E176" t="s">
        <v>83</v>
      </c>
      <c r="F176" t="s">
        <v>200</v>
      </c>
      <c r="G176">
        <f>IF(datain[[#This Row],[TimeIn]]-datain[[#This Row],[TimeOut]] &gt;0, datain[[#This Row],[TimeIn]]-datain[[#This Row],[TimeOut]],(datain[[#This Row],[TimeIn]]-datain[[#This Row],[TimeOut]])+1000)</f>
        <v>22</v>
      </c>
    </row>
    <row r="177" spans="1:7" x14ac:dyDescent="0.25">
      <c r="A177" t="s">
        <v>7</v>
      </c>
      <c r="B177" t="s">
        <v>570</v>
      </c>
      <c r="C177">
        <f>datain[[#This Row],[l]]+21</f>
        <v>292</v>
      </c>
      <c r="D177" t="s">
        <v>532</v>
      </c>
      <c r="E177" t="s">
        <v>177</v>
      </c>
      <c r="F177" t="s">
        <v>222</v>
      </c>
      <c r="G177">
        <f>IF(datain[[#This Row],[TimeIn]]-datain[[#This Row],[TimeOut]] &gt;0, datain[[#This Row],[TimeIn]]-datain[[#This Row],[TimeOut]],(datain[[#This Row],[TimeIn]]-datain[[#This Row],[TimeOut]])+1000)</f>
        <v>26</v>
      </c>
    </row>
    <row r="178" spans="1:7" x14ac:dyDescent="0.25">
      <c r="A178" t="s">
        <v>7</v>
      </c>
      <c r="B178" t="s">
        <v>230</v>
      </c>
      <c r="C178">
        <f>datain[[#This Row],[l]]+21</f>
        <v>293</v>
      </c>
      <c r="D178" t="s">
        <v>534</v>
      </c>
      <c r="E178" t="s">
        <v>206</v>
      </c>
      <c r="F178" t="s">
        <v>231</v>
      </c>
      <c r="G178">
        <f>IF(datain[[#This Row],[TimeIn]]-datain[[#This Row],[TimeOut]] &gt;0, datain[[#This Row],[TimeIn]]-datain[[#This Row],[TimeOut]],(datain[[#This Row],[TimeIn]]-datain[[#This Row],[TimeOut]])+1000)</f>
        <v>26</v>
      </c>
    </row>
    <row r="179" spans="1:7" x14ac:dyDescent="0.25">
      <c r="A179" t="s">
        <v>7</v>
      </c>
      <c r="B179" t="s">
        <v>592</v>
      </c>
      <c r="C179">
        <f>datain[[#This Row],[l]]+21</f>
        <v>294</v>
      </c>
      <c r="D179" t="s">
        <v>536</v>
      </c>
      <c r="E179" t="s">
        <v>81</v>
      </c>
      <c r="F179" t="s">
        <v>277</v>
      </c>
      <c r="G179">
        <f>IF(datain[[#This Row],[TimeIn]]-datain[[#This Row],[TimeOut]] &gt;0, datain[[#This Row],[TimeIn]]-datain[[#This Row],[TimeOut]],(datain[[#This Row],[TimeIn]]-datain[[#This Row],[TimeOut]])+1000)</f>
        <v>30</v>
      </c>
    </row>
    <row r="180" spans="1:7" x14ac:dyDescent="0.25">
      <c r="A180" t="s">
        <v>7</v>
      </c>
      <c r="B180" t="s">
        <v>367</v>
      </c>
      <c r="C180">
        <f>datain[[#This Row],[l]]+21</f>
        <v>295</v>
      </c>
      <c r="D180" t="s">
        <v>539</v>
      </c>
      <c r="E180" t="s">
        <v>256</v>
      </c>
      <c r="F180" t="s">
        <v>285</v>
      </c>
      <c r="G180">
        <f>IF(datain[[#This Row],[TimeIn]]-datain[[#This Row],[TimeOut]] &gt;0, datain[[#This Row],[TimeIn]]-datain[[#This Row],[TimeOut]],(datain[[#This Row],[TimeIn]]-datain[[#This Row],[TimeOut]])+1000)</f>
        <v>22</v>
      </c>
    </row>
    <row r="181" spans="1:7" x14ac:dyDescent="0.25">
      <c r="A181" t="s">
        <v>7</v>
      </c>
      <c r="B181" t="s">
        <v>571</v>
      </c>
      <c r="C181">
        <f>datain[[#This Row],[l]]+21</f>
        <v>296</v>
      </c>
      <c r="D181" t="s">
        <v>541</v>
      </c>
      <c r="E181" t="s">
        <v>223</v>
      </c>
      <c r="F181" t="s">
        <v>322</v>
      </c>
      <c r="G181">
        <f>IF(datain[[#This Row],[TimeIn]]-datain[[#This Row],[TimeOut]] &gt;0, datain[[#This Row],[TimeIn]]-datain[[#This Row],[TimeOut]],(datain[[#This Row],[TimeIn]]-datain[[#This Row],[TimeOut]])+1000)</f>
        <v>22</v>
      </c>
    </row>
    <row r="182" spans="1:7" x14ac:dyDescent="0.25">
      <c r="A182" t="s">
        <v>7</v>
      </c>
      <c r="B182" t="s">
        <v>576</v>
      </c>
      <c r="C182">
        <f>datain[[#This Row],[l]]+21</f>
        <v>297</v>
      </c>
      <c r="D182" t="s">
        <v>543</v>
      </c>
      <c r="E182" t="s">
        <v>303</v>
      </c>
      <c r="F182" t="s">
        <v>346</v>
      </c>
      <c r="G182">
        <f>IF(datain[[#This Row],[TimeIn]]-datain[[#This Row],[TimeOut]] &gt;0, datain[[#This Row],[TimeIn]]-datain[[#This Row],[TimeOut]],(datain[[#This Row],[TimeIn]]-datain[[#This Row],[TimeOut]])+1000)</f>
        <v>23</v>
      </c>
    </row>
    <row r="183" spans="1:7" x14ac:dyDescent="0.25">
      <c r="A183" t="s">
        <v>7</v>
      </c>
      <c r="B183" t="s">
        <v>578</v>
      </c>
      <c r="C183">
        <f>datain[[#This Row],[l]]+21</f>
        <v>298</v>
      </c>
      <c r="D183" t="s">
        <v>357</v>
      </c>
      <c r="E183" t="s">
        <v>322</v>
      </c>
      <c r="F183" t="s">
        <v>382</v>
      </c>
      <c r="G183">
        <f>IF(datain[[#This Row],[TimeIn]]-datain[[#This Row],[TimeOut]] &gt;0, datain[[#This Row],[TimeIn]]-datain[[#This Row],[TimeOut]],(datain[[#This Row],[TimeIn]]-datain[[#This Row],[TimeOut]])+1000)</f>
        <v>35</v>
      </c>
    </row>
    <row r="184" spans="1:7" x14ac:dyDescent="0.25">
      <c r="A184" t="s">
        <v>7</v>
      </c>
      <c r="B184" t="s">
        <v>580</v>
      </c>
      <c r="C184">
        <f>datain[[#This Row],[l]]+21</f>
        <v>299</v>
      </c>
      <c r="D184" t="s">
        <v>545</v>
      </c>
      <c r="E184" t="s">
        <v>346</v>
      </c>
      <c r="F184" t="s">
        <v>349</v>
      </c>
      <c r="G184">
        <f>IF(datain[[#This Row],[TimeIn]]-datain[[#This Row],[TimeOut]] &gt;0, datain[[#This Row],[TimeIn]]-datain[[#This Row],[TimeOut]],(datain[[#This Row],[TimeIn]]-datain[[#This Row],[TimeOut]])+1000)</f>
        <v>38</v>
      </c>
    </row>
    <row r="185" spans="1:7" x14ac:dyDescent="0.25">
      <c r="A185" t="s">
        <v>7</v>
      </c>
      <c r="B185" t="s">
        <v>236</v>
      </c>
      <c r="C185">
        <f>datain[[#This Row],[l]]+21</f>
        <v>300</v>
      </c>
      <c r="D185" t="s">
        <v>112</v>
      </c>
      <c r="E185" t="s">
        <v>366</v>
      </c>
      <c r="F185" t="s">
        <v>454</v>
      </c>
      <c r="G185">
        <f>IF(datain[[#This Row],[TimeIn]]-datain[[#This Row],[TimeOut]] &gt;0, datain[[#This Row],[TimeIn]]-datain[[#This Row],[TimeOut]],(datain[[#This Row],[TimeIn]]-datain[[#This Row],[TimeOut]])+1000)</f>
        <v>38</v>
      </c>
    </row>
    <row r="186" spans="1:7" x14ac:dyDescent="0.25">
      <c r="A186" t="s">
        <v>7</v>
      </c>
      <c r="B186" t="s">
        <v>477</v>
      </c>
      <c r="C186">
        <f>datain[[#This Row],[l]]+21</f>
        <v>301</v>
      </c>
      <c r="D186" t="s">
        <v>549</v>
      </c>
      <c r="E186" t="s">
        <v>398</v>
      </c>
      <c r="F186" t="s">
        <v>447</v>
      </c>
      <c r="G186">
        <f>IF(datain[[#This Row],[TimeIn]]-datain[[#This Row],[TimeOut]] &gt;0, datain[[#This Row],[TimeIn]]-datain[[#This Row],[TimeOut]],(datain[[#This Row],[TimeIn]]-datain[[#This Row],[TimeOut]])+1000)</f>
        <v>28</v>
      </c>
    </row>
    <row r="187" spans="1:7" x14ac:dyDescent="0.25">
      <c r="A187" t="s">
        <v>7</v>
      </c>
      <c r="B187" t="s">
        <v>582</v>
      </c>
      <c r="C187">
        <f>datain[[#This Row],[l]]+21</f>
        <v>302</v>
      </c>
      <c r="D187" t="s">
        <v>550</v>
      </c>
      <c r="E187" t="s">
        <v>415</v>
      </c>
      <c r="F187" t="s">
        <v>459</v>
      </c>
      <c r="G187">
        <f>IF(datain[[#This Row],[TimeIn]]-datain[[#This Row],[TimeOut]] &gt;0, datain[[#This Row],[TimeIn]]-datain[[#This Row],[TimeOut]],(datain[[#This Row],[TimeIn]]-datain[[#This Row],[TimeOut]])+1000)</f>
        <v>30</v>
      </c>
    </row>
    <row r="188" spans="1:7" x14ac:dyDescent="0.25">
      <c r="A188" t="s">
        <v>7</v>
      </c>
      <c r="B188" t="s">
        <v>585</v>
      </c>
      <c r="C188">
        <f>datain[[#This Row],[l]]+21</f>
        <v>303</v>
      </c>
      <c r="D188" t="s">
        <v>476</v>
      </c>
      <c r="E188" t="s">
        <v>454</v>
      </c>
      <c r="F188" t="s">
        <v>471</v>
      </c>
      <c r="G188">
        <f>IF(datain[[#This Row],[TimeIn]]-datain[[#This Row],[TimeOut]] &gt;0, datain[[#This Row],[TimeIn]]-datain[[#This Row],[TimeOut]],(datain[[#This Row],[TimeIn]]-datain[[#This Row],[TimeOut]])+1000)</f>
        <v>26</v>
      </c>
    </row>
    <row r="189" spans="1:7" x14ac:dyDescent="0.25">
      <c r="A189" t="s">
        <v>7</v>
      </c>
      <c r="B189" t="s">
        <v>586</v>
      </c>
      <c r="C189">
        <f>datain[[#This Row],[l]]+21</f>
        <v>304</v>
      </c>
      <c r="D189" t="s">
        <v>361</v>
      </c>
      <c r="E189" t="s">
        <v>455</v>
      </c>
      <c r="F189" t="s">
        <v>224</v>
      </c>
      <c r="G189">
        <f>IF(datain[[#This Row],[TimeIn]]-datain[[#This Row],[TimeOut]] &gt;0, datain[[#This Row],[TimeIn]]-datain[[#This Row],[TimeOut]],(datain[[#This Row],[TimeIn]]-datain[[#This Row],[TimeOut]])+1000)</f>
        <v>25</v>
      </c>
    </row>
    <row r="190" spans="1:7" x14ac:dyDescent="0.25">
      <c r="A190" t="s">
        <v>7</v>
      </c>
      <c r="B190" t="s">
        <v>588</v>
      </c>
      <c r="C190">
        <f>datain[[#This Row],[l]]+21</f>
        <v>305</v>
      </c>
      <c r="D190" t="s">
        <v>551</v>
      </c>
      <c r="E190" t="s">
        <v>471</v>
      </c>
      <c r="F190" t="s">
        <v>523</v>
      </c>
      <c r="G190">
        <f>IF(datain[[#This Row],[TimeIn]]-datain[[#This Row],[TimeOut]] &gt;0, datain[[#This Row],[TimeIn]]-datain[[#This Row],[TimeOut]],(datain[[#This Row],[TimeIn]]-datain[[#This Row],[TimeOut]])+1000)</f>
        <v>32</v>
      </c>
    </row>
    <row r="191" spans="1:7" x14ac:dyDescent="0.25">
      <c r="A191" t="s">
        <v>7</v>
      </c>
      <c r="B191" t="s">
        <v>374</v>
      </c>
      <c r="C191">
        <f>datain[[#This Row],[l]]+21</f>
        <v>306</v>
      </c>
      <c r="D191" t="s">
        <v>553</v>
      </c>
      <c r="E191" t="s">
        <v>490</v>
      </c>
      <c r="F191" t="s">
        <v>586</v>
      </c>
      <c r="G191">
        <f>IF(datain[[#This Row],[TimeIn]]-datain[[#This Row],[TimeOut]] &gt;0, datain[[#This Row],[TimeIn]]-datain[[#This Row],[TimeOut]],(datain[[#This Row],[TimeIn]]-datain[[#This Row],[TimeOut]])+1000)</f>
        <v>70</v>
      </c>
    </row>
    <row r="192" spans="1:7" x14ac:dyDescent="0.25">
      <c r="A192" t="s">
        <v>7</v>
      </c>
      <c r="B192" t="s">
        <v>369</v>
      </c>
      <c r="C192">
        <f>datain[[#This Row],[l]]+21</f>
        <v>307</v>
      </c>
      <c r="D192" t="s">
        <v>554</v>
      </c>
      <c r="E192" t="s">
        <v>523</v>
      </c>
      <c r="F192" t="s">
        <v>607</v>
      </c>
      <c r="G192">
        <f>IF(datain[[#This Row],[TimeIn]]-datain[[#This Row],[TimeOut]] &gt;0, datain[[#This Row],[TimeIn]]-datain[[#This Row],[TimeOut]],(datain[[#This Row],[TimeIn]]-datain[[#This Row],[TimeOut]])+1000)</f>
        <v>61</v>
      </c>
    </row>
    <row r="193" spans="1:7" x14ac:dyDescent="0.25">
      <c r="A193" t="s">
        <v>7</v>
      </c>
      <c r="B193" t="s">
        <v>594</v>
      </c>
      <c r="C193">
        <f>datain[[#This Row],[l]]+21</f>
        <v>308</v>
      </c>
      <c r="D193" t="s">
        <v>555</v>
      </c>
      <c r="E193" t="s">
        <v>357</v>
      </c>
      <c r="F193" t="s">
        <v>607</v>
      </c>
      <c r="G193">
        <f>IF(datain[[#This Row],[TimeIn]]-datain[[#This Row],[TimeOut]] &gt;0, datain[[#This Row],[TimeIn]]-datain[[#This Row],[TimeOut]],(datain[[#This Row],[TimeIn]]-datain[[#This Row],[TimeOut]])+1000)</f>
        <v>51</v>
      </c>
    </row>
    <row r="194" spans="1:7" x14ac:dyDescent="0.25">
      <c r="A194" t="s">
        <v>7</v>
      </c>
      <c r="B194" t="s">
        <v>597</v>
      </c>
      <c r="C194">
        <f>datain[[#This Row],[l]]+21</f>
        <v>309</v>
      </c>
      <c r="D194" t="s">
        <v>556</v>
      </c>
      <c r="E194" t="s">
        <v>586</v>
      </c>
      <c r="F194" t="s">
        <v>632</v>
      </c>
      <c r="G194">
        <f>IF(datain[[#This Row],[TimeIn]]-datain[[#This Row],[TimeOut]] &gt;0, datain[[#This Row],[TimeIn]]-datain[[#This Row],[TimeOut]],(datain[[#This Row],[TimeIn]]-datain[[#This Row],[TimeOut]])+1000)</f>
        <v>27</v>
      </c>
    </row>
    <row r="195" spans="1:7" x14ac:dyDescent="0.25">
      <c r="A195" t="s">
        <v>7</v>
      </c>
      <c r="B195" t="s">
        <v>232</v>
      </c>
      <c r="C195">
        <f>datain[[#This Row],[l]]+21</f>
        <v>310</v>
      </c>
      <c r="D195" t="s">
        <v>365</v>
      </c>
      <c r="E195" t="s">
        <v>479</v>
      </c>
      <c r="F195" t="s">
        <v>645</v>
      </c>
      <c r="G195">
        <f>IF(datain[[#This Row],[TimeIn]]-datain[[#This Row],[TimeOut]] &gt;0, datain[[#This Row],[TimeIn]]-datain[[#This Row],[TimeOut]],(datain[[#This Row],[TimeIn]]-datain[[#This Row],[TimeOut]])+1000)</f>
        <v>29</v>
      </c>
    </row>
    <row r="196" spans="1:7" x14ac:dyDescent="0.25">
      <c r="A196" t="s">
        <v>7</v>
      </c>
      <c r="B196" t="s">
        <v>598</v>
      </c>
      <c r="C196">
        <f>datain[[#This Row],[l]]+21</f>
        <v>311</v>
      </c>
      <c r="D196" t="s">
        <v>557</v>
      </c>
      <c r="E196" t="s">
        <v>632</v>
      </c>
      <c r="F196" t="s">
        <v>648</v>
      </c>
      <c r="G196">
        <f>IF(datain[[#This Row],[TimeIn]]-datain[[#This Row],[TimeOut]] &gt;0, datain[[#This Row],[TimeIn]]-datain[[#This Row],[TimeOut]],(datain[[#This Row],[TimeIn]]-datain[[#This Row],[TimeOut]])+1000)</f>
        <v>23</v>
      </c>
    </row>
    <row r="197" spans="1:7" x14ac:dyDescent="0.25">
      <c r="A197" t="s">
        <v>7</v>
      </c>
      <c r="B197" t="s">
        <v>600</v>
      </c>
      <c r="C197">
        <f>datain[[#This Row],[l]]+21</f>
        <v>312</v>
      </c>
      <c r="D197" t="s">
        <v>558</v>
      </c>
      <c r="E197" t="s">
        <v>645</v>
      </c>
      <c r="F197" t="s">
        <v>655</v>
      </c>
      <c r="G197">
        <f>IF(datain[[#This Row],[TimeIn]]-datain[[#This Row],[TimeOut]] &gt;0, datain[[#This Row],[TimeIn]]-datain[[#This Row],[TimeOut]],(datain[[#This Row],[TimeIn]]-datain[[#This Row],[TimeOut]])+1000)</f>
        <v>40</v>
      </c>
    </row>
    <row r="198" spans="1:7" x14ac:dyDescent="0.25">
      <c r="A198" t="s">
        <v>7</v>
      </c>
      <c r="B198" t="s">
        <v>603</v>
      </c>
      <c r="C198">
        <f>datain[[#This Row],[l]]+21</f>
        <v>313</v>
      </c>
      <c r="D198" t="s">
        <v>559</v>
      </c>
      <c r="E198" t="s">
        <v>658</v>
      </c>
      <c r="F198" t="s">
        <v>713</v>
      </c>
      <c r="G198">
        <f>IF(datain[[#This Row],[TimeIn]]-datain[[#This Row],[TimeOut]] &gt;0, datain[[#This Row],[TimeIn]]-datain[[#This Row],[TimeOut]],(datain[[#This Row],[TimeIn]]-datain[[#This Row],[TimeOut]])+1000)</f>
        <v>37</v>
      </c>
    </row>
    <row r="199" spans="1:7" x14ac:dyDescent="0.25">
      <c r="A199" t="s">
        <v>7</v>
      </c>
      <c r="B199" t="s">
        <v>605</v>
      </c>
      <c r="C199">
        <f>datain[[#This Row],[l]]+21</f>
        <v>314</v>
      </c>
      <c r="D199" t="s">
        <v>560</v>
      </c>
      <c r="E199" t="s">
        <v>655</v>
      </c>
      <c r="F199" t="s">
        <v>138</v>
      </c>
      <c r="G199">
        <f>IF(datain[[#This Row],[TimeIn]]-datain[[#This Row],[TimeOut]] &gt;0, datain[[#This Row],[TimeIn]]-datain[[#This Row],[TimeOut]],(datain[[#This Row],[TimeIn]]-datain[[#This Row],[TimeOut]])+1000)</f>
        <v>25</v>
      </c>
    </row>
    <row r="200" spans="1:7" x14ac:dyDescent="0.25">
      <c r="A200" t="s">
        <v>7</v>
      </c>
      <c r="B200" t="s">
        <v>606</v>
      </c>
      <c r="C200">
        <f>datain[[#This Row],[l]]+21</f>
        <v>315</v>
      </c>
      <c r="D200" t="s">
        <v>470</v>
      </c>
      <c r="E200" t="s">
        <v>573</v>
      </c>
      <c r="F200" t="s">
        <v>660</v>
      </c>
      <c r="G200">
        <f>IF(datain[[#This Row],[TimeIn]]-datain[[#This Row],[TimeOut]] &gt;0, datain[[#This Row],[TimeIn]]-datain[[#This Row],[TimeOut]],(datain[[#This Row],[TimeIn]]-datain[[#This Row],[TimeOut]])+1000)</f>
        <v>43</v>
      </c>
    </row>
    <row r="201" spans="1:7" x14ac:dyDescent="0.25">
      <c r="A201" t="s">
        <v>7</v>
      </c>
      <c r="B201" t="s">
        <v>607</v>
      </c>
      <c r="C201">
        <f>datain[[#This Row],[l]]+21</f>
        <v>316</v>
      </c>
      <c r="D201" t="s">
        <v>561</v>
      </c>
      <c r="E201" t="s">
        <v>715</v>
      </c>
      <c r="F201" t="s">
        <v>254</v>
      </c>
      <c r="G201">
        <f>IF(datain[[#This Row],[TimeIn]]-datain[[#This Row],[TimeOut]] &gt;0, datain[[#This Row],[TimeIn]]-datain[[#This Row],[TimeOut]],(datain[[#This Row],[TimeIn]]-datain[[#This Row],[TimeOut]])+1000)</f>
        <v>49</v>
      </c>
    </row>
    <row r="202" spans="1:7" x14ac:dyDescent="0.25">
      <c r="A202" t="s">
        <v>7</v>
      </c>
      <c r="B202" t="s">
        <v>479</v>
      </c>
      <c r="C202">
        <f>datain[[#This Row],[l]]+21</f>
        <v>317</v>
      </c>
      <c r="D202" t="s">
        <v>562</v>
      </c>
      <c r="E202" t="s">
        <v>260</v>
      </c>
      <c r="F202" t="s">
        <v>787</v>
      </c>
      <c r="G202">
        <f>IF(datain[[#This Row],[TimeIn]]-datain[[#This Row],[TimeOut]] &gt;0, datain[[#This Row],[TimeIn]]-datain[[#This Row],[TimeOut]],(datain[[#This Row],[TimeIn]]-datain[[#This Row],[TimeOut]])+1000)</f>
        <v>62</v>
      </c>
    </row>
    <row r="203" spans="1:7" x14ac:dyDescent="0.25">
      <c r="A203" t="s">
        <v>7</v>
      </c>
      <c r="B203" t="s">
        <v>611</v>
      </c>
      <c r="C203">
        <f>datain[[#This Row],[l]]+21</f>
        <v>318</v>
      </c>
      <c r="D203" t="s">
        <v>563</v>
      </c>
      <c r="E203" t="s">
        <v>662</v>
      </c>
      <c r="F203" t="s">
        <v>388</v>
      </c>
      <c r="G203">
        <f>IF(datain[[#This Row],[TimeIn]]-datain[[#This Row],[TimeOut]] &gt;0, datain[[#This Row],[TimeIn]]-datain[[#This Row],[TimeOut]],(datain[[#This Row],[TimeIn]]-datain[[#This Row],[TimeOut]])+1000)</f>
        <v>60</v>
      </c>
    </row>
    <row r="204" spans="1:7" x14ac:dyDescent="0.25">
      <c r="A204" t="s">
        <v>7</v>
      </c>
      <c r="B204" t="s">
        <v>377</v>
      </c>
      <c r="C204">
        <f>datain[[#This Row],[l]]+21</f>
        <v>319</v>
      </c>
      <c r="D204" t="s">
        <v>115</v>
      </c>
      <c r="E204" t="s">
        <v>755</v>
      </c>
      <c r="F204" t="s">
        <v>388</v>
      </c>
      <c r="G204">
        <f>IF(datain[[#This Row],[TimeIn]]-datain[[#This Row],[TimeOut]] &gt;0, datain[[#This Row],[TimeIn]]-datain[[#This Row],[TimeOut]],(datain[[#This Row],[TimeIn]]-datain[[#This Row],[TimeOut]])+1000)</f>
        <v>50</v>
      </c>
    </row>
    <row r="205" spans="1:7" x14ac:dyDescent="0.25">
      <c r="A205" t="s">
        <v>7</v>
      </c>
      <c r="B205" t="s">
        <v>371</v>
      </c>
      <c r="C205">
        <f>datain[[#This Row],[l]]+21</f>
        <v>320</v>
      </c>
      <c r="D205" t="s">
        <v>564</v>
      </c>
      <c r="E205" t="s">
        <v>254</v>
      </c>
      <c r="F205" t="s">
        <v>272</v>
      </c>
      <c r="G205">
        <f>IF(datain[[#This Row],[TimeIn]]-datain[[#This Row],[TimeOut]] &gt;0, datain[[#This Row],[TimeIn]]-datain[[#This Row],[TimeOut]],(datain[[#This Row],[TimeIn]]-datain[[#This Row],[TimeOut]])+1000)</f>
        <v>39</v>
      </c>
    </row>
    <row r="206" spans="1:7" x14ac:dyDescent="0.25">
      <c r="A206" t="s">
        <v>7</v>
      </c>
      <c r="B206" t="s">
        <v>616</v>
      </c>
      <c r="C206">
        <f>datain[[#This Row],[l]]+21</f>
        <v>321</v>
      </c>
      <c r="D206" t="s">
        <v>565</v>
      </c>
      <c r="E206" t="s">
        <v>497</v>
      </c>
      <c r="F206" t="s">
        <v>274</v>
      </c>
      <c r="G206">
        <f>IF(datain[[#This Row],[TimeIn]]-datain[[#This Row],[TimeOut]] &gt;0, datain[[#This Row],[TimeIn]]-datain[[#This Row],[TimeOut]],(datain[[#This Row],[TimeIn]]-datain[[#This Row],[TimeOut]])+1000)</f>
        <v>31</v>
      </c>
    </row>
    <row r="207" spans="1:7" x14ac:dyDescent="0.25">
      <c r="A207" t="s">
        <v>7</v>
      </c>
      <c r="B207" t="s">
        <v>618</v>
      </c>
      <c r="C207">
        <f>datain[[#This Row],[l]]+21</f>
        <v>322</v>
      </c>
      <c r="D207" t="s">
        <v>118</v>
      </c>
      <c r="E207" t="s">
        <v>790</v>
      </c>
      <c r="F207" t="s">
        <v>824</v>
      </c>
      <c r="G207">
        <f>IF(datain[[#This Row],[TimeIn]]-datain[[#This Row],[TimeOut]] &gt;0, datain[[#This Row],[TimeIn]]-datain[[#This Row],[TimeOut]],(datain[[#This Row],[TimeIn]]-datain[[#This Row],[TimeOut]])+1000)</f>
        <v>32</v>
      </c>
    </row>
    <row r="208" spans="1:7" x14ac:dyDescent="0.25">
      <c r="A208" t="s">
        <v>7</v>
      </c>
      <c r="B208" t="s">
        <v>566</v>
      </c>
      <c r="C208">
        <f>datain[[#This Row],[l]]+21</f>
        <v>323</v>
      </c>
      <c r="D208" t="s">
        <v>567</v>
      </c>
      <c r="E208" t="s">
        <v>735</v>
      </c>
      <c r="F208" t="s">
        <v>796</v>
      </c>
      <c r="G208">
        <f>IF(datain[[#This Row],[TimeIn]]-datain[[#This Row],[TimeOut]] &gt;0, datain[[#This Row],[TimeIn]]-datain[[#This Row],[TimeOut]],(datain[[#This Row],[TimeIn]]-datain[[#This Row],[TimeOut]])+1000)</f>
        <v>33</v>
      </c>
    </row>
    <row r="209" spans="1:7" x14ac:dyDescent="0.25">
      <c r="A209" t="s">
        <v>7</v>
      </c>
      <c r="B209" t="s">
        <v>474</v>
      </c>
      <c r="C209">
        <f>datain[[#This Row],[l]]+21</f>
        <v>324</v>
      </c>
      <c r="D209" t="s">
        <v>568</v>
      </c>
      <c r="E209" t="s">
        <v>397</v>
      </c>
      <c r="F209" t="s">
        <v>670</v>
      </c>
      <c r="G209">
        <f>IF(datain[[#This Row],[TimeIn]]-datain[[#This Row],[TimeOut]] &gt;0, datain[[#This Row],[TimeIn]]-datain[[#This Row],[TimeOut]],(datain[[#This Row],[TimeIn]]-datain[[#This Row],[TimeOut]])+1000)</f>
        <v>33</v>
      </c>
    </row>
    <row r="210" spans="1:7" x14ac:dyDescent="0.25">
      <c r="A210" t="s">
        <v>7</v>
      </c>
      <c r="B210" t="s">
        <v>569</v>
      </c>
      <c r="C210">
        <f>datain[[#This Row],[l]]+21</f>
        <v>325</v>
      </c>
      <c r="D210" t="s">
        <v>570</v>
      </c>
      <c r="E210" t="s">
        <v>824</v>
      </c>
      <c r="F210" t="s">
        <v>160</v>
      </c>
      <c r="G210">
        <f>IF(datain[[#This Row],[TimeIn]]-datain[[#This Row],[TimeOut]] &gt;0, datain[[#This Row],[TimeIn]]-datain[[#This Row],[TimeOut]],(datain[[#This Row],[TimeIn]]-datain[[#This Row],[TimeOut]])+1000)</f>
        <v>32</v>
      </c>
    </row>
    <row r="211" spans="1:7" x14ac:dyDescent="0.25">
      <c r="A211" t="s">
        <v>7</v>
      </c>
      <c r="B211" t="s">
        <v>124</v>
      </c>
      <c r="C211">
        <f>datain[[#This Row],[l]]+21</f>
        <v>326</v>
      </c>
      <c r="D211" t="s">
        <v>230</v>
      </c>
      <c r="E211" t="s">
        <v>154</v>
      </c>
      <c r="F211" t="s">
        <v>848</v>
      </c>
      <c r="G211">
        <f>IF(datain[[#This Row],[TimeIn]]-datain[[#This Row],[TimeOut]] &gt;0, datain[[#This Row],[TimeIn]]-datain[[#This Row],[TimeOut]],(datain[[#This Row],[TimeIn]]-datain[[#This Row],[TimeOut]])+1000)</f>
        <v>33</v>
      </c>
    </row>
    <row r="212" spans="1:7" x14ac:dyDescent="0.25">
      <c r="A212" t="s">
        <v>7</v>
      </c>
      <c r="B212" t="s">
        <v>120</v>
      </c>
      <c r="C212">
        <f>datain[[#This Row],[l]]+21</f>
        <v>327</v>
      </c>
      <c r="D212" t="s">
        <v>592</v>
      </c>
      <c r="E212" t="s">
        <v>740</v>
      </c>
      <c r="F212" t="s">
        <v>858</v>
      </c>
      <c r="G212">
        <f>IF(datain[[#This Row],[TimeIn]]-datain[[#This Row],[TimeOut]] &gt;0, datain[[#This Row],[TimeIn]]-datain[[#This Row],[TimeOut]],(datain[[#This Row],[TimeIn]]-datain[[#This Row],[TimeOut]])+1000)</f>
        <v>31</v>
      </c>
    </row>
    <row r="213" spans="1:7" x14ac:dyDescent="0.25">
      <c r="A213" t="s">
        <v>7</v>
      </c>
      <c r="B213" t="s">
        <v>629</v>
      </c>
      <c r="C213">
        <f>datain[[#This Row],[l]]+21</f>
        <v>328</v>
      </c>
      <c r="D213" t="s">
        <v>367</v>
      </c>
      <c r="E213" t="s">
        <v>847</v>
      </c>
      <c r="F213" t="s">
        <v>874</v>
      </c>
      <c r="G213">
        <f>IF(datain[[#This Row],[TimeIn]]-datain[[#This Row],[TimeOut]] &gt;0, datain[[#This Row],[TimeIn]]-datain[[#This Row],[TimeOut]],(datain[[#This Row],[TimeIn]]-datain[[#This Row],[TimeOut]])+1000)</f>
        <v>42</v>
      </c>
    </row>
    <row r="214" spans="1:7" x14ac:dyDescent="0.25">
      <c r="A214" t="s">
        <v>7</v>
      </c>
      <c r="B214" t="s">
        <v>630</v>
      </c>
      <c r="C214">
        <f>datain[[#This Row],[l]]+21</f>
        <v>329</v>
      </c>
      <c r="D214" t="s">
        <v>571</v>
      </c>
      <c r="E214" t="s">
        <v>858</v>
      </c>
      <c r="F214" t="s">
        <v>882</v>
      </c>
      <c r="G214">
        <f>IF(datain[[#This Row],[TimeIn]]-datain[[#This Row],[TimeOut]] &gt;0, datain[[#This Row],[TimeIn]]-datain[[#This Row],[TimeOut]],(datain[[#This Row],[TimeIn]]-datain[[#This Row],[TimeOut]])+1000)</f>
        <v>58</v>
      </c>
    </row>
    <row r="215" spans="1:7" x14ac:dyDescent="0.25">
      <c r="A215" t="s">
        <v>7</v>
      </c>
      <c r="B215" t="s">
        <v>632</v>
      </c>
      <c r="C215">
        <f>datain[[#This Row],[l]]+21</f>
        <v>330</v>
      </c>
      <c r="D215" t="s">
        <v>576</v>
      </c>
      <c r="E215" t="s">
        <v>871</v>
      </c>
      <c r="F215" t="s">
        <v>853</v>
      </c>
      <c r="G215">
        <f>IF(datain[[#This Row],[TimeIn]]-datain[[#This Row],[TimeOut]] &gt;0, datain[[#This Row],[TimeIn]]-datain[[#This Row],[TimeOut]],(datain[[#This Row],[TimeIn]]-datain[[#This Row],[TimeOut]])+1000)</f>
        <v>50</v>
      </c>
    </row>
    <row r="216" spans="1:7" x14ac:dyDescent="0.25">
      <c r="A216" t="s">
        <v>7</v>
      </c>
      <c r="B216" t="s">
        <v>481</v>
      </c>
      <c r="C216">
        <f>datain[[#This Row],[l]]+21</f>
        <v>331</v>
      </c>
      <c r="D216" t="s">
        <v>578</v>
      </c>
      <c r="E216" t="s">
        <v>873</v>
      </c>
      <c r="F216" t="s">
        <v>9</v>
      </c>
      <c r="G216">
        <f>IF(datain[[#This Row],[TimeIn]]-datain[[#This Row],[TimeOut]] &gt;0, datain[[#This Row],[TimeIn]]-datain[[#This Row],[TimeOut]],(datain[[#This Row],[TimeIn]]-datain[[#This Row],[TimeOut]])+1000)</f>
        <v>47</v>
      </c>
    </row>
    <row r="217" spans="1:7" x14ac:dyDescent="0.25">
      <c r="A217" t="s">
        <v>7</v>
      </c>
      <c r="B217" t="s">
        <v>633</v>
      </c>
      <c r="C217">
        <f>datain[[#This Row],[l]]+21</f>
        <v>332</v>
      </c>
      <c r="D217" t="s">
        <v>580</v>
      </c>
      <c r="E217" t="s">
        <v>801</v>
      </c>
      <c r="F217" t="s">
        <v>806</v>
      </c>
      <c r="G217">
        <f>IF(datain[[#This Row],[TimeIn]]-datain[[#This Row],[TimeOut]] &gt;0, datain[[#This Row],[TimeIn]]-datain[[#This Row],[TimeOut]],(datain[[#This Row],[TimeIn]]-datain[[#This Row],[TimeOut]])+1000)</f>
        <v>43</v>
      </c>
    </row>
    <row r="218" spans="1:7" x14ac:dyDescent="0.25">
      <c r="A218" t="s">
        <v>7</v>
      </c>
      <c r="B218" t="s">
        <v>380</v>
      </c>
      <c r="C218">
        <f>datain[[#This Row],[l]]+21</f>
        <v>333</v>
      </c>
      <c r="D218" t="s">
        <v>236</v>
      </c>
      <c r="E218" t="s">
        <v>421</v>
      </c>
      <c r="F218" t="s">
        <v>753</v>
      </c>
      <c r="G218">
        <f>IF(datain[[#This Row],[TimeIn]]-datain[[#This Row],[TimeOut]] &gt;0, datain[[#This Row],[TimeIn]]-datain[[#This Row],[TimeOut]],(datain[[#This Row],[TimeIn]]-datain[[#This Row],[TimeOut]])+1000)</f>
        <v>30</v>
      </c>
    </row>
    <row r="219" spans="1:7" x14ac:dyDescent="0.25">
      <c r="A219" t="s">
        <v>7</v>
      </c>
      <c r="B219" t="s">
        <v>634</v>
      </c>
      <c r="C219">
        <f>datain[[#This Row],[l]]+21</f>
        <v>334</v>
      </c>
      <c r="D219" t="s">
        <v>477</v>
      </c>
      <c r="E219" t="s">
        <v>888</v>
      </c>
      <c r="F219" t="s">
        <v>902</v>
      </c>
      <c r="G219">
        <f>IF(datain[[#This Row],[TimeIn]]-datain[[#This Row],[TimeOut]] &gt;0, datain[[#This Row],[TimeIn]]-datain[[#This Row],[TimeOut]],(datain[[#This Row],[TimeIn]]-datain[[#This Row],[TimeOut]])+1000)</f>
        <v>34</v>
      </c>
    </row>
    <row r="220" spans="1:7" x14ac:dyDescent="0.25">
      <c r="A220" t="s">
        <v>7</v>
      </c>
      <c r="B220" t="s">
        <v>635</v>
      </c>
      <c r="C220">
        <f>datain[[#This Row],[l]]+21</f>
        <v>335</v>
      </c>
      <c r="D220" t="s">
        <v>582</v>
      </c>
      <c r="E220" t="s">
        <v>9</v>
      </c>
      <c r="F220" t="s">
        <v>617</v>
      </c>
      <c r="G220">
        <f>IF(datain[[#This Row],[TimeIn]]-datain[[#This Row],[TimeOut]] &gt;0, datain[[#This Row],[TimeIn]]-datain[[#This Row],[TimeOut]],(datain[[#This Row],[TimeIn]]-datain[[#This Row],[TimeOut]])+1000)</f>
        <v>30</v>
      </c>
    </row>
    <row r="221" spans="1:7" x14ac:dyDescent="0.25">
      <c r="A221" t="s">
        <v>7</v>
      </c>
      <c r="B221" t="s">
        <v>636</v>
      </c>
      <c r="C221">
        <f>datain[[#This Row],[l]]+21</f>
        <v>336</v>
      </c>
      <c r="D221" t="s">
        <v>585</v>
      </c>
      <c r="E221" t="s">
        <v>753</v>
      </c>
      <c r="F221" t="s">
        <v>911</v>
      </c>
      <c r="G221">
        <f>IF(datain[[#This Row],[TimeIn]]-datain[[#This Row],[TimeOut]] &gt;0, datain[[#This Row],[TimeIn]]-datain[[#This Row],[TimeOut]],(datain[[#This Row],[TimeIn]]-datain[[#This Row],[TimeOut]])+1000)</f>
        <v>29</v>
      </c>
    </row>
    <row r="222" spans="1:7" x14ac:dyDescent="0.25">
      <c r="A222" t="s">
        <v>7</v>
      </c>
      <c r="B222" t="s">
        <v>638</v>
      </c>
      <c r="C222">
        <f>datain[[#This Row],[l]]+21</f>
        <v>337</v>
      </c>
      <c r="D222" t="s">
        <v>586</v>
      </c>
      <c r="E222" t="s">
        <v>901</v>
      </c>
      <c r="F222" t="s">
        <v>20</v>
      </c>
      <c r="G222">
        <f>IF(datain[[#This Row],[TimeIn]]-datain[[#This Row],[TimeOut]] &gt;0, datain[[#This Row],[TimeIn]]-datain[[#This Row],[TimeOut]],(datain[[#This Row],[TimeIn]]-datain[[#This Row],[TimeOut]])+1000)</f>
        <v>30</v>
      </c>
    </row>
    <row r="223" spans="1:7" x14ac:dyDescent="0.25">
      <c r="A223" t="s">
        <v>7</v>
      </c>
      <c r="B223" t="s">
        <v>372</v>
      </c>
      <c r="C223">
        <f>datain[[#This Row],[l]]+21</f>
        <v>338</v>
      </c>
      <c r="D223" t="s">
        <v>588</v>
      </c>
      <c r="E223" t="s">
        <v>907</v>
      </c>
      <c r="F223" t="s">
        <v>310</v>
      </c>
      <c r="G223">
        <f>IF(datain[[#This Row],[TimeIn]]-datain[[#This Row],[TimeOut]] &gt;0, datain[[#This Row],[TimeIn]]-datain[[#This Row],[TimeOut]],(datain[[#This Row],[TimeIn]]-datain[[#This Row],[TimeOut]])+1000)</f>
        <v>35</v>
      </c>
    </row>
    <row r="224" spans="1:7" x14ac:dyDescent="0.25">
      <c r="A224" t="s">
        <v>7</v>
      </c>
      <c r="B224" t="s">
        <v>640</v>
      </c>
      <c r="C224">
        <f>datain[[#This Row],[l]]+21</f>
        <v>339</v>
      </c>
      <c r="D224" t="s">
        <v>374</v>
      </c>
      <c r="E224" t="s">
        <v>749</v>
      </c>
      <c r="F224" t="s">
        <v>811</v>
      </c>
      <c r="G224">
        <f>IF(datain[[#This Row],[TimeIn]]-datain[[#This Row],[TimeOut]] &gt;0, datain[[#This Row],[TimeIn]]-datain[[#This Row],[TimeOut]],(datain[[#This Row],[TimeIn]]-datain[[#This Row],[TimeOut]])+1000)</f>
        <v>43</v>
      </c>
    </row>
    <row r="225" spans="1:7" x14ac:dyDescent="0.25">
      <c r="A225" t="s">
        <v>7</v>
      </c>
      <c r="B225" t="s">
        <v>574</v>
      </c>
      <c r="C225">
        <f>datain[[#This Row],[l]]+21</f>
        <v>340</v>
      </c>
      <c r="D225" t="s">
        <v>369</v>
      </c>
      <c r="E225" t="s">
        <v>176</v>
      </c>
      <c r="F225" t="s">
        <v>915</v>
      </c>
      <c r="G225">
        <f>IF(datain[[#This Row],[TimeIn]]-datain[[#This Row],[TimeOut]] &gt;0, datain[[#This Row],[TimeIn]]-datain[[#This Row],[TimeOut]],(datain[[#This Row],[TimeIn]]-datain[[#This Row],[TimeOut]])+1000)</f>
        <v>35</v>
      </c>
    </row>
    <row r="226" spans="1:7" x14ac:dyDescent="0.25">
      <c r="A226" t="s">
        <v>7</v>
      </c>
      <c r="B226" t="s">
        <v>641</v>
      </c>
      <c r="C226">
        <f>datain[[#This Row],[l]]+21</f>
        <v>341</v>
      </c>
      <c r="D226" t="s">
        <v>594</v>
      </c>
      <c r="E226" t="s">
        <v>310</v>
      </c>
      <c r="F226" t="s">
        <v>943</v>
      </c>
      <c r="G226">
        <f>IF(datain[[#This Row],[TimeIn]]-datain[[#This Row],[TimeOut]] &gt;0, datain[[#This Row],[TimeIn]]-datain[[#This Row],[TimeOut]],(datain[[#This Row],[TimeIn]]-datain[[#This Row],[TimeOut]])+1000)</f>
        <v>35</v>
      </c>
    </row>
    <row r="227" spans="1:7" x14ac:dyDescent="0.25">
      <c r="A227" t="s">
        <v>7</v>
      </c>
      <c r="B227" t="s">
        <v>642</v>
      </c>
      <c r="C227">
        <f>datain[[#This Row],[l]]+21</f>
        <v>342</v>
      </c>
      <c r="D227" t="s">
        <v>597</v>
      </c>
      <c r="E227" t="s">
        <v>811</v>
      </c>
      <c r="F227" t="s">
        <v>522</v>
      </c>
      <c r="G227">
        <f>IF(datain[[#This Row],[TimeIn]]-datain[[#This Row],[TimeOut]] &gt;0, datain[[#This Row],[TimeIn]]-datain[[#This Row],[TimeOut]],(datain[[#This Row],[TimeIn]]-datain[[#This Row],[TimeOut]])+1000)</f>
        <v>27</v>
      </c>
    </row>
    <row r="228" spans="1:7" x14ac:dyDescent="0.25">
      <c r="A228" t="s">
        <v>7</v>
      </c>
      <c r="B228" t="s">
        <v>643</v>
      </c>
      <c r="C228">
        <f>datain[[#This Row],[l]]+21</f>
        <v>343</v>
      </c>
      <c r="D228" t="s">
        <v>232</v>
      </c>
      <c r="E228" t="s">
        <v>942</v>
      </c>
      <c r="F228" t="s">
        <v>950</v>
      </c>
      <c r="G228">
        <f>IF(datain[[#This Row],[TimeIn]]-datain[[#This Row],[TimeOut]] &gt;0, datain[[#This Row],[TimeIn]]-datain[[#This Row],[TimeOut]],(datain[[#This Row],[TimeIn]]-datain[[#This Row],[TimeOut]])+1000)</f>
        <v>23</v>
      </c>
    </row>
    <row r="229" spans="1:7" x14ac:dyDescent="0.25">
      <c r="A229" t="s">
        <v>7</v>
      </c>
      <c r="B229" t="s">
        <v>644</v>
      </c>
      <c r="C229">
        <f>datain[[#This Row],[l]]+21</f>
        <v>344</v>
      </c>
      <c r="D229" t="s">
        <v>598</v>
      </c>
      <c r="E229" t="s">
        <v>946</v>
      </c>
      <c r="F229" t="s">
        <v>41</v>
      </c>
      <c r="G229">
        <f>IF(datain[[#This Row],[TimeIn]]-datain[[#This Row],[TimeOut]] &gt;0, datain[[#This Row],[TimeIn]]-datain[[#This Row],[TimeOut]],(datain[[#This Row],[TimeIn]]-datain[[#This Row],[TimeOut]])+1000)</f>
        <v>23</v>
      </c>
    </row>
    <row r="230" spans="1:7" x14ac:dyDescent="0.25">
      <c r="A230" t="s">
        <v>7</v>
      </c>
      <c r="B230" t="s">
        <v>645</v>
      </c>
      <c r="C230">
        <f>datain[[#This Row],[l]]+21</f>
        <v>345</v>
      </c>
      <c r="D230" t="s">
        <v>600</v>
      </c>
      <c r="E230" t="s">
        <v>950</v>
      </c>
      <c r="F230" t="s">
        <v>441</v>
      </c>
      <c r="G230">
        <f>IF(datain[[#This Row],[TimeIn]]-datain[[#This Row],[TimeOut]] &gt;0, datain[[#This Row],[TimeIn]]-datain[[#This Row],[TimeOut]],(datain[[#This Row],[TimeIn]]-datain[[#This Row],[TimeOut]])+1000)</f>
        <v>45</v>
      </c>
    </row>
    <row r="231" spans="1:7" x14ac:dyDescent="0.25">
      <c r="A231" t="s">
        <v>7</v>
      </c>
      <c r="B231" t="s">
        <v>245</v>
      </c>
      <c r="C231">
        <f>datain[[#This Row],[l]]+21</f>
        <v>346</v>
      </c>
      <c r="D231" t="s">
        <v>603</v>
      </c>
      <c r="E231" t="s">
        <v>41</v>
      </c>
      <c r="F231" t="s">
        <v>422</v>
      </c>
      <c r="G231">
        <f>IF(datain[[#This Row],[TimeIn]]-datain[[#This Row],[TimeOut]] &gt;0, datain[[#This Row],[TimeIn]]-datain[[#This Row],[TimeOut]],(datain[[#This Row],[TimeIn]]-datain[[#This Row],[TimeOut]])+1000)</f>
        <v>43</v>
      </c>
    </row>
    <row r="232" spans="1:7" x14ac:dyDescent="0.25">
      <c r="A232" t="s">
        <v>7</v>
      </c>
      <c r="B232" t="s">
        <v>127</v>
      </c>
      <c r="C232">
        <f>datain[[#This Row],[l]]+21</f>
        <v>347</v>
      </c>
      <c r="D232" t="s">
        <v>605</v>
      </c>
      <c r="E232" t="s">
        <v>39</v>
      </c>
      <c r="F232" t="s">
        <v>317</v>
      </c>
      <c r="G232">
        <f>IF(datain[[#This Row],[TimeIn]]-datain[[#This Row],[TimeOut]] &gt;0, datain[[#This Row],[TimeIn]]-datain[[#This Row],[TimeOut]],(datain[[#This Row],[TimeIn]]-datain[[#This Row],[TimeOut]])+1000)</f>
        <v>28</v>
      </c>
    </row>
    <row r="233" spans="1:7" x14ac:dyDescent="0.25">
      <c r="A233" t="s">
        <v>7</v>
      </c>
      <c r="B233" t="s">
        <v>122</v>
      </c>
      <c r="C233">
        <f>datain[[#This Row],[l]]+21</f>
        <v>348</v>
      </c>
      <c r="D233" t="s">
        <v>606</v>
      </c>
      <c r="E233" t="s">
        <v>441</v>
      </c>
      <c r="F233" t="s">
        <v>921</v>
      </c>
      <c r="G233">
        <f>IF(datain[[#This Row],[TimeIn]]-datain[[#This Row],[TimeOut]] &gt;0, datain[[#This Row],[TimeIn]]-datain[[#This Row],[TimeOut]],(datain[[#This Row],[TimeIn]]-datain[[#This Row],[TimeOut]])+1000)</f>
        <v>32</v>
      </c>
    </row>
    <row r="234" spans="1:7" x14ac:dyDescent="0.25">
      <c r="A234" t="s">
        <v>7</v>
      </c>
      <c r="B234" t="s">
        <v>646</v>
      </c>
      <c r="C234">
        <f>datain[[#This Row],[l]]+21</f>
        <v>349</v>
      </c>
      <c r="D234" t="s">
        <v>607</v>
      </c>
      <c r="E234" t="s">
        <v>972</v>
      </c>
      <c r="F234" t="s">
        <v>179</v>
      </c>
      <c r="G234">
        <f>IF(datain[[#This Row],[TimeIn]]-datain[[#This Row],[TimeOut]] &gt;0, datain[[#This Row],[TimeIn]]-datain[[#This Row],[TimeOut]],(datain[[#This Row],[TimeIn]]-datain[[#This Row],[TimeOut]])+1000)</f>
        <v>38</v>
      </c>
    </row>
    <row r="235" spans="1:7" x14ac:dyDescent="0.25">
      <c r="A235" t="s">
        <v>7</v>
      </c>
      <c r="B235" t="s">
        <v>125</v>
      </c>
      <c r="C235">
        <f>datain[[#This Row],[l]]+21</f>
        <v>350</v>
      </c>
      <c r="D235" t="s">
        <v>479</v>
      </c>
      <c r="E235" t="s">
        <v>921</v>
      </c>
      <c r="F235" t="s">
        <v>825</v>
      </c>
      <c r="G235">
        <f>IF(datain[[#This Row],[TimeIn]]-datain[[#This Row],[TimeOut]] &gt;0, datain[[#This Row],[TimeIn]]-datain[[#This Row],[TimeOut]],(datain[[#This Row],[TimeIn]]-datain[[#This Row],[TimeOut]])+1000)</f>
        <v>44</v>
      </c>
    </row>
    <row r="236" spans="1:7" x14ac:dyDescent="0.25">
      <c r="A236" t="s">
        <v>7</v>
      </c>
      <c r="B236" t="s">
        <v>647</v>
      </c>
      <c r="C236">
        <f>datain[[#This Row],[l]]+21</f>
        <v>351</v>
      </c>
      <c r="D236" t="s">
        <v>611</v>
      </c>
      <c r="E236" t="s">
        <v>982</v>
      </c>
      <c r="F236" t="s">
        <v>332</v>
      </c>
      <c r="G236">
        <f>IF(datain[[#This Row],[TimeIn]]-datain[[#This Row],[TimeOut]] &gt;0, datain[[#This Row],[TimeIn]]-datain[[#This Row],[TimeOut]],(datain[[#This Row],[TimeIn]]-datain[[#This Row],[TimeOut]])+1000)</f>
        <v>42</v>
      </c>
    </row>
    <row r="237" spans="1:7" x14ac:dyDescent="0.25">
      <c r="A237" t="s">
        <v>7</v>
      </c>
      <c r="B237" t="s">
        <v>375</v>
      </c>
      <c r="C237">
        <f>datain[[#This Row],[l]]+21</f>
        <v>352</v>
      </c>
      <c r="D237" t="s">
        <v>377</v>
      </c>
      <c r="E237" t="s">
        <v>983</v>
      </c>
      <c r="F237" t="s">
        <v>332</v>
      </c>
      <c r="G237">
        <f>IF(datain[[#This Row],[TimeIn]]-datain[[#This Row],[TimeOut]] &gt;0, datain[[#This Row],[TimeIn]]-datain[[#This Row],[TimeOut]],(datain[[#This Row],[TimeIn]]-datain[[#This Row],[TimeOut]])+1000)</f>
        <v>32</v>
      </c>
    </row>
    <row r="238" spans="1:7" x14ac:dyDescent="0.25">
      <c r="A238" t="s">
        <v>7</v>
      </c>
      <c r="B238" t="s">
        <v>648</v>
      </c>
      <c r="C238">
        <f>datain[[#This Row],[l]]+21</f>
        <v>353</v>
      </c>
      <c r="D238" t="s">
        <v>371</v>
      </c>
      <c r="E238" t="s">
        <v>867</v>
      </c>
      <c r="F238" t="s">
        <v>997</v>
      </c>
      <c r="G238">
        <f>IF(datain[[#This Row],[TimeIn]]-datain[[#This Row],[TimeOut]] &gt;0, datain[[#This Row],[TimeIn]]-datain[[#This Row],[TimeOut]],(datain[[#This Row],[TimeIn]]-datain[[#This Row],[TimeOut]])+1000)</f>
        <v>35</v>
      </c>
    </row>
    <row r="239" spans="1:7" x14ac:dyDescent="0.25">
      <c r="A239" t="s">
        <v>7</v>
      </c>
      <c r="B239" t="s">
        <v>649</v>
      </c>
      <c r="C239">
        <f>datain[[#This Row],[l]]+21</f>
        <v>354</v>
      </c>
      <c r="D239" t="s">
        <v>616</v>
      </c>
      <c r="E239" t="s">
        <v>770</v>
      </c>
      <c r="F239" t="s">
        <v>61</v>
      </c>
      <c r="G239">
        <f>IF(datain[[#This Row],[TimeIn]]-datain[[#This Row],[TimeOut]] &gt;0, datain[[#This Row],[TimeIn]]-datain[[#This Row],[TimeOut]],(datain[[#This Row],[TimeIn]]-datain[[#This Row],[TimeOut]])+1000)</f>
        <v>31</v>
      </c>
    </row>
    <row r="240" spans="1:7" x14ac:dyDescent="0.25">
      <c r="A240" t="s">
        <v>7</v>
      </c>
      <c r="B240" t="s">
        <v>650</v>
      </c>
      <c r="C240">
        <f>datain[[#This Row],[l]]+21</f>
        <v>355</v>
      </c>
      <c r="D240" t="s">
        <v>618</v>
      </c>
      <c r="E240" t="s">
        <v>993</v>
      </c>
      <c r="F240" t="s">
        <v>1001</v>
      </c>
      <c r="G240">
        <f>IF(datain[[#This Row],[TimeIn]]-datain[[#This Row],[TimeOut]] &gt;0, datain[[#This Row],[TimeIn]]-datain[[#This Row],[TimeOut]],(datain[[#This Row],[TimeIn]]-datain[[#This Row],[TimeOut]])+1000)</f>
        <v>26</v>
      </c>
    </row>
    <row r="241" spans="1:7" x14ac:dyDescent="0.25">
      <c r="A241" t="s">
        <v>7</v>
      </c>
      <c r="B241" t="s">
        <v>378</v>
      </c>
      <c r="C241">
        <f>datain[[#This Row],[l]]+21</f>
        <v>356</v>
      </c>
      <c r="D241" t="s">
        <v>566</v>
      </c>
      <c r="E241" t="s">
        <v>997</v>
      </c>
      <c r="F241" t="s">
        <v>928</v>
      </c>
      <c r="G241">
        <f>IF(datain[[#This Row],[TimeIn]]-datain[[#This Row],[TimeOut]] &gt;0, datain[[#This Row],[TimeIn]]-datain[[#This Row],[TimeOut]],(datain[[#This Row],[TimeIn]]-datain[[#This Row],[TimeOut]])+1000)</f>
        <v>30</v>
      </c>
    </row>
    <row r="242" spans="1:7" x14ac:dyDescent="0.25">
      <c r="A242" t="s">
        <v>7</v>
      </c>
      <c r="B242" t="s">
        <v>651</v>
      </c>
      <c r="C242">
        <f>datain[[#This Row],[l]]+21</f>
        <v>357</v>
      </c>
      <c r="D242" t="s">
        <v>474</v>
      </c>
      <c r="E242" t="s">
        <v>201</v>
      </c>
      <c r="F242" t="s">
        <v>69</v>
      </c>
      <c r="G242">
        <f>IF(datain[[#This Row],[TimeIn]]-datain[[#This Row],[TimeOut]] &gt;0, datain[[#This Row],[TimeIn]]-datain[[#This Row],[TimeOut]],(datain[[#This Row],[TimeIn]]-datain[[#This Row],[TimeOut]])+1000)</f>
        <v>34</v>
      </c>
    </row>
    <row r="243" spans="1:7" x14ac:dyDescent="0.25">
      <c r="A243" t="s">
        <v>7</v>
      </c>
      <c r="B243" t="s">
        <v>652</v>
      </c>
      <c r="C243">
        <f>datain[[#This Row],[l]]+21</f>
        <v>358</v>
      </c>
      <c r="D243" t="s">
        <v>569</v>
      </c>
      <c r="E243" t="s">
        <v>548</v>
      </c>
      <c r="F243" t="s">
        <v>67</v>
      </c>
      <c r="G243">
        <f>IF(datain[[#This Row],[TimeIn]]-datain[[#This Row],[TimeOut]] &gt;0, datain[[#This Row],[TimeIn]]-datain[[#This Row],[TimeOut]],(datain[[#This Row],[TimeIn]]-datain[[#This Row],[TimeOut]])+1000)</f>
        <v>45</v>
      </c>
    </row>
    <row r="244" spans="1:7" x14ac:dyDescent="0.25">
      <c r="A244" t="s">
        <v>7</v>
      </c>
      <c r="B244" t="s">
        <v>653</v>
      </c>
      <c r="C244">
        <f>datain[[#This Row],[l]]+21</f>
        <v>359</v>
      </c>
      <c r="D244" t="s">
        <v>124</v>
      </c>
      <c r="E244" t="s">
        <v>340</v>
      </c>
      <c r="F244" t="s">
        <v>109</v>
      </c>
      <c r="G244">
        <f>IF(datain[[#This Row],[TimeIn]]-datain[[#This Row],[TimeOut]] &gt;0, datain[[#This Row],[TimeIn]]-datain[[#This Row],[TimeOut]],(datain[[#This Row],[TimeIn]]-datain[[#This Row],[TimeOut]])+1000)</f>
        <v>47</v>
      </c>
    </row>
    <row r="245" spans="1:7" x14ac:dyDescent="0.25">
      <c r="A245" t="s">
        <v>7</v>
      </c>
      <c r="B245" t="s">
        <v>247</v>
      </c>
      <c r="C245">
        <f>datain[[#This Row],[l]]+21</f>
        <v>360</v>
      </c>
      <c r="D245" t="s">
        <v>120</v>
      </c>
      <c r="E245" t="s">
        <v>15</v>
      </c>
      <c r="F245" t="s">
        <v>131</v>
      </c>
      <c r="G245">
        <f>IF(datain[[#This Row],[TimeIn]]-datain[[#This Row],[TimeOut]] &gt;0, datain[[#This Row],[TimeIn]]-datain[[#This Row],[TimeOut]],(datain[[#This Row],[TimeIn]]-datain[[#This Row],[TimeOut]])+1000)</f>
        <v>47</v>
      </c>
    </row>
    <row r="246" spans="1:7" x14ac:dyDescent="0.25">
      <c r="A246" t="s">
        <v>7</v>
      </c>
      <c r="B246" t="s">
        <v>484</v>
      </c>
      <c r="C246">
        <f>datain[[#This Row],[l]]+21</f>
        <v>361</v>
      </c>
      <c r="D246" t="s">
        <v>627</v>
      </c>
      <c r="E246" t="s">
        <v>50</v>
      </c>
      <c r="F246" t="s">
        <v>155</v>
      </c>
      <c r="G246">
        <f>IF(datain[[#This Row],[TimeIn]]-datain[[#This Row],[TimeOut]] &gt;0, datain[[#This Row],[TimeIn]]-datain[[#This Row],[TimeOut]],(datain[[#This Row],[TimeIn]]-datain[[#This Row],[TimeOut]])+1000)</f>
        <v>42</v>
      </c>
    </row>
    <row r="247" spans="1:7" x14ac:dyDescent="0.25">
      <c r="A247" t="s">
        <v>7</v>
      </c>
      <c r="B247" t="s">
        <v>656</v>
      </c>
      <c r="C247">
        <f>datain[[#This Row],[l]]+21</f>
        <v>362</v>
      </c>
      <c r="D247" t="s">
        <v>629</v>
      </c>
      <c r="E247" t="s">
        <v>82</v>
      </c>
      <c r="F247" t="s">
        <v>155</v>
      </c>
      <c r="G247">
        <f>IF(datain[[#This Row],[TimeIn]]-datain[[#This Row],[TimeOut]] &gt;0, datain[[#This Row],[TimeIn]]-datain[[#This Row],[TimeOut]],(datain[[#This Row],[TimeIn]]-datain[[#This Row],[TimeOut]])+1000)</f>
        <v>30</v>
      </c>
    </row>
    <row r="248" spans="1:7" x14ac:dyDescent="0.25">
      <c r="A248" t="s">
        <v>7</v>
      </c>
      <c r="B248" t="s">
        <v>237</v>
      </c>
      <c r="C248">
        <f>datain[[#This Row],[l]]+21</f>
        <v>363</v>
      </c>
      <c r="D248" t="s">
        <v>630</v>
      </c>
      <c r="E248" t="s">
        <v>109</v>
      </c>
      <c r="F248" t="s">
        <v>188</v>
      </c>
      <c r="G248">
        <f>IF(datain[[#This Row],[TimeIn]]-datain[[#This Row],[TimeOut]] &gt;0, datain[[#This Row],[TimeIn]]-datain[[#This Row],[TimeOut]],(datain[[#This Row],[TimeIn]]-datain[[#This Row],[TimeOut]])+1000)</f>
        <v>32</v>
      </c>
    </row>
    <row r="249" spans="1:7" x14ac:dyDescent="0.25">
      <c r="A249" t="s">
        <v>7</v>
      </c>
      <c r="B249" t="s">
        <v>657</v>
      </c>
      <c r="C249">
        <f>datain[[#This Row],[l]]+21</f>
        <v>364</v>
      </c>
      <c r="D249" t="s">
        <v>632</v>
      </c>
      <c r="E249" t="s">
        <v>134</v>
      </c>
      <c r="F249" t="s">
        <v>219</v>
      </c>
      <c r="G249">
        <f>IF(datain[[#This Row],[TimeIn]]-datain[[#This Row],[TimeOut]] &gt;0, datain[[#This Row],[TimeIn]]-datain[[#This Row],[TimeOut]],(datain[[#This Row],[TimeIn]]-datain[[#This Row],[TimeOut]])+1000)</f>
        <v>40</v>
      </c>
    </row>
    <row r="250" spans="1:7" x14ac:dyDescent="0.25">
      <c r="A250" t="s">
        <v>7</v>
      </c>
      <c r="B250" t="s">
        <v>658</v>
      </c>
      <c r="C250">
        <f>datain[[#This Row],[l]]+21</f>
        <v>365</v>
      </c>
      <c r="D250" t="s">
        <v>481</v>
      </c>
      <c r="E250" t="s">
        <v>182</v>
      </c>
      <c r="F250" t="s">
        <v>229</v>
      </c>
      <c r="G250">
        <f>IF(datain[[#This Row],[TimeIn]]-datain[[#This Row],[TimeOut]] &gt;0, datain[[#This Row],[TimeIn]]-datain[[#This Row],[TimeOut]],(datain[[#This Row],[TimeIn]]-datain[[#This Row],[TimeOut]])+1000)</f>
        <v>28</v>
      </c>
    </row>
    <row r="251" spans="1:7" x14ac:dyDescent="0.25">
      <c r="A251" t="s">
        <v>7</v>
      </c>
      <c r="B251" t="s">
        <v>128</v>
      </c>
      <c r="C251">
        <f>datain[[#This Row],[l]]+21</f>
        <v>366</v>
      </c>
      <c r="D251" t="s">
        <v>633</v>
      </c>
      <c r="E251" t="s">
        <v>205</v>
      </c>
      <c r="F251" t="s">
        <v>249</v>
      </c>
      <c r="G251">
        <f>IF(datain[[#This Row],[TimeIn]]-datain[[#This Row],[TimeOut]] &gt;0, datain[[#This Row],[TimeIn]]-datain[[#This Row],[TimeOut]],(datain[[#This Row],[TimeIn]]-datain[[#This Row],[TimeOut]])+1000)</f>
        <v>20</v>
      </c>
    </row>
    <row r="252" spans="1:7" x14ac:dyDescent="0.25">
      <c r="A252" t="s">
        <v>7</v>
      </c>
      <c r="B252" t="s">
        <v>661</v>
      </c>
      <c r="C252">
        <f>datain[[#This Row],[l]]+21</f>
        <v>367</v>
      </c>
      <c r="D252" t="s">
        <v>380</v>
      </c>
      <c r="E252" t="s">
        <v>219</v>
      </c>
      <c r="F252" t="s">
        <v>243</v>
      </c>
      <c r="G252">
        <f>IF(datain[[#This Row],[TimeIn]]-datain[[#This Row],[TimeOut]] &gt;0, datain[[#This Row],[TimeIn]]-datain[[#This Row],[TimeOut]],(datain[[#This Row],[TimeIn]]-datain[[#This Row],[TimeOut]])+1000)</f>
        <v>19</v>
      </c>
    </row>
    <row r="253" spans="1:7" x14ac:dyDescent="0.25">
      <c r="A253" t="s">
        <v>7</v>
      </c>
      <c r="B253" t="s">
        <v>381</v>
      </c>
      <c r="C253">
        <f>datain[[#This Row],[l]]+21</f>
        <v>368</v>
      </c>
      <c r="D253" t="s">
        <v>634</v>
      </c>
      <c r="E253" t="s">
        <v>249</v>
      </c>
      <c r="F253" t="s">
        <v>283</v>
      </c>
      <c r="G253">
        <f>IF(datain[[#This Row],[TimeIn]]-datain[[#This Row],[TimeOut]] &gt;0, datain[[#This Row],[TimeIn]]-datain[[#This Row],[TimeOut]],(datain[[#This Row],[TimeIn]]-datain[[#This Row],[TimeOut]])+1000)</f>
        <v>23</v>
      </c>
    </row>
    <row r="254" spans="1:7" x14ac:dyDescent="0.25">
      <c r="A254" t="s">
        <v>7</v>
      </c>
      <c r="B254" t="s">
        <v>664</v>
      </c>
      <c r="C254">
        <f>datain[[#This Row],[l]]+21</f>
        <v>369</v>
      </c>
      <c r="D254" t="s">
        <v>635</v>
      </c>
      <c r="E254" t="s">
        <v>271</v>
      </c>
      <c r="F254" t="s">
        <v>318</v>
      </c>
      <c r="G254">
        <f>IF(datain[[#This Row],[TimeIn]]-datain[[#This Row],[TimeOut]] &gt;0, datain[[#This Row],[TimeIn]]-datain[[#This Row],[TimeOut]],(datain[[#This Row],[TimeIn]]-datain[[#This Row],[TimeOut]])+1000)</f>
        <v>20</v>
      </c>
    </row>
    <row r="255" spans="1:7" x14ac:dyDescent="0.25">
      <c r="A255" t="s">
        <v>7</v>
      </c>
      <c r="B255" t="s">
        <v>250</v>
      </c>
      <c r="C255">
        <f>datain[[#This Row],[l]]+21</f>
        <v>370</v>
      </c>
      <c r="D255" t="s">
        <v>636</v>
      </c>
      <c r="E255" t="s">
        <v>89</v>
      </c>
      <c r="F255" t="s">
        <v>348</v>
      </c>
      <c r="G255">
        <f>IF(datain[[#This Row],[TimeIn]]-datain[[#This Row],[TimeOut]] &gt;0, datain[[#This Row],[TimeIn]]-datain[[#This Row],[TimeOut]],(datain[[#This Row],[TimeIn]]-datain[[#This Row],[TimeOut]])+1000)</f>
        <v>21</v>
      </c>
    </row>
    <row r="256" spans="1:7" x14ac:dyDescent="0.25">
      <c r="A256" t="s">
        <v>7</v>
      </c>
      <c r="B256" t="s">
        <v>240</v>
      </c>
      <c r="C256">
        <f>datain[[#This Row],[l]]+21</f>
        <v>371</v>
      </c>
      <c r="D256" t="s">
        <v>638</v>
      </c>
      <c r="E256" t="s">
        <v>341</v>
      </c>
      <c r="F256" t="s">
        <v>376</v>
      </c>
      <c r="G256">
        <f>IF(datain[[#This Row],[TimeIn]]-datain[[#This Row],[TimeOut]] &gt;0, datain[[#This Row],[TimeIn]]-datain[[#This Row],[TimeOut]],(datain[[#This Row],[TimeIn]]-datain[[#This Row],[TimeOut]])+1000)</f>
        <v>23</v>
      </c>
    </row>
    <row r="257" spans="1:7" x14ac:dyDescent="0.25">
      <c r="A257" t="s">
        <v>7</v>
      </c>
      <c r="B257" t="s">
        <v>668</v>
      </c>
      <c r="C257">
        <f>datain[[#This Row],[l]]+21</f>
        <v>372</v>
      </c>
      <c r="D257" t="s">
        <v>372</v>
      </c>
      <c r="E257" t="s">
        <v>376</v>
      </c>
      <c r="F257" t="s">
        <v>423</v>
      </c>
      <c r="G257">
        <f>IF(datain[[#This Row],[TimeIn]]-datain[[#This Row],[TimeOut]] &gt;0, datain[[#This Row],[TimeIn]]-datain[[#This Row],[TimeOut]],(datain[[#This Row],[TimeIn]]-datain[[#This Row],[TimeOut]])+1000)</f>
        <v>22</v>
      </c>
    </row>
    <row r="258" spans="1:7" x14ac:dyDescent="0.25">
      <c r="A258" t="s">
        <v>7</v>
      </c>
      <c r="B258" t="s">
        <v>572</v>
      </c>
      <c r="C258">
        <f>datain[[#This Row],[l]]+21</f>
        <v>373</v>
      </c>
      <c r="D258" t="s">
        <v>640</v>
      </c>
      <c r="E258" t="s">
        <v>398</v>
      </c>
      <c r="F258" t="s">
        <v>452</v>
      </c>
      <c r="G258">
        <f>IF(datain[[#This Row],[TimeIn]]-datain[[#This Row],[TimeOut]] &gt;0, datain[[#This Row],[TimeIn]]-datain[[#This Row],[TimeOut]],(datain[[#This Row],[TimeIn]]-datain[[#This Row],[TimeOut]])+1000)</f>
        <v>33</v>
      </c>
    </row>
    <row r="259" spans="1:7" x14ac:dyDescent="0.25">
      <c r="A259" t="s">
        <v>7</v>
      </c>
      <c r="B259" t="s">
        <v>654</v>
      </c>
      <c r="C259">
        <f>datain[[#This Row],[l]]+21</f>
        <v>374</v>
      </c>
      <c r="D259" t="s">
        <v>574</v>
      </c>
      <c r="E259" t="s">
        <v>420</v>
      </c>
      <c r="F259" t="s">
        <v>455</v>
      </c>
      <c r="G259">
        <f>IF(datain[[#This Row],[TimeIn]]-datain[[#This Row],[TimeOut]] &gt;0, datain[[#This Row],[TimeIn]]-datain[[#This Row],[TimeOut]],(datain[[#This Row],[TimeIn]]-datain[[#This Row],[TimeOut]])+1000)</f>
        <v>25</v>
      </c>
    </row>
    <row r="260" spans="1:7" x14ac:dyDescent="0.25">
      <c r="A260" t="s">
        <v>7</v>
      </c>
      <c r="B260" t="s">
        <v>672</v>
      </c>
      <c r="C260">
        <f>datain[[#This Row],[l]]+21</f>
        <v>375</v>
      </c>
      <c r="D260" t="s">
        <v>641</v>
      </c>
      <c r="E260" t="s">
        <v>97</v>
      </c>
      <c r="F260" t="s">
        <v>488</v>
      </c>
      <c r="G260">
        <f>IF(datain[[#This Row],[TimeIn]]-datain[[#This Row],[TimeOut]] &gt;0, datain[[#This Row],[TimeIn]]-datain[[#This Row],[TimeOut]],(datain[[#This Row],[TimeIn]]-datain[[#This Row],[TimeOut]])+1000)</f>
        <v>30</v>
      </c>
    </row>
    <row r="261" spans="1:7" x14ac:dyDescent="0.25">
      <c r="A261" t="s">
        <v>7</v>
      </c>
      <c r="B261" t="s">
        <v>482</v>
      </c>
      <c r="C261">
        <f>datain[[#This Row],[l]]+21</f>
        <v>376</v>
      </c>
      <c r="D261" t="s">
        <v>642</v>
      </c>
      <c r="E261" t="s">
        <v>458</v>
      </c>
      <c r="F261" t="s">
        <v>472</v>
      </c>
      <c r="G261">
        <f>IF(datain[[#This Row],[TimeIn]]-datain[[#This Row],[TimeOut]] &gt;0, datain[[#This Row],[TimeIn]]-datain[[#This Row],[TimeOut]],(datain[[#This Row],[TimeIn]]-datain[[#This Row],[TimeOut]])+1000)</f>
        <v>26</v>
      </c>
    </row>
    <row r="262" spans="1:7" x14ac:dyDescent="0.25">
      <c r="A262" t="s">
        <v>7</v>
      </c>
      <c r="B262" t="s">
        <v>676</v>
      </c>
      <c r="C262">
        <f>datain[[#This Row],[l]]+21</f>
        <v>377</v>
      </c>
      <c r="D262" t="s">
        <v>643</v>
      </c>
      <c r="E262" t="s">
        <v>475</v>
      </c>
      <c r="F262" t="s">
        <v>110</v>
      </c>
      <c r="G262">
        <f>IF(datain[[#This Row],[TimeIn]]-datain[[#This Row],[TimeOut]] &gt;0, datain[[#This Row],[TimeIn]]-datain[[#This Row],[TimeOut]],(datain[[#This Row],[TimeIn]]-datain[[#This Row],[TimeOut]])+1000)</f>
        <v>24</v>
      </c>
    </row>
    <row r="263" spans="1:7" x14ac:dyDescent="0.25">
      <c r="A263" t="s">
        <v>7</v>
      </c>
      <c r="B263" t="s">
        <v>385</v>
      </c>
      <c r="C263">
        <f>datain[[#This Row],[l]]+21</f>
        <v>378</v>
      </c>
      <c r="D263" t="s">
        <v>644</v>
      </c>
      <c r="E263" t="s">
        <v>490</v>
      </c>
      <c r="F263" t="s">
        <v>526</v>
      </c>
      <c r="G263">
        <f>IF(datain[[#This Row],[TimeIn]]-datain[[#This Row],[TimeOut]] &gt;0, datain[[#This Row],[TimeIn]]-datain[[#This Row],[TimeOut]],(datain[[#This Row],[TimeIn]]-datain[[#This Row],[TimeOut]])+1000)</f>
        <v>22</v>
      </c>
    </row>
    <row r="264" spans="1:7" x14ac:dyDescent="0.25">
      <c r="A264" t="s">
        <v>7</v>
      </c>
      <c r="B264" t="s">
        <v>132</v>
      </c>
      <c r="C264">
        <f>datain[[#This Row],[l]]+21</f>
        <v>379</v>
      </c>
      <c r="D264" t="s">
        <v>645</v>
      </c>
      <c r="E264" t="s">
        <v>110</v>
      </c>
      <c r="F264" t="s">
        <v>554</v>
      </c>
      <c r="G264">
        <f>IF(datain[[#This Row],[TimeIn]]-datain[[#This Row],[TimeOut]] &gt;0, datain[[#This Row],[TimeIn]]-datain[[#This Row],[TimeOut]],(datain[[#This Row],[TimeIn]]-datain[[#This Row],[TimeOut]])+1000)</f>
        <v>25</v>
      </c>
    </row>
    <row r="265" spans="1:7" x14ac:dyDescent="0.25">
      <c r="A265" t="s">
        <v>7</v>
      </c>
      <c r="B265" t="s">
        <v>242</v>
      </c>
      <c r="C265">
        <f>datain[[#This Row],[l]]+21</f>
        <v>380</v>
      </c>
      <c r="D265" t="s">
        <v>245</v>
      </c>
      <c r="E265" t="s">
        <v>554</v>
      </c>
      <c r="F265" t="s">
        <v>598</v>
      </c>
      <c r="G265">
        <f>IF(datain[[#This Row],[TimeIn]]-datain[[#This Row],[TimeOut]] &gt;0, datain[[#This Row],[TimeIn]]-datain[[#This Row],[TimeOut]],(datain[[#This Row],[TimeIn]]-datain[[#This Row],[TimeOut]])+1000)</f>
        <v>37</v>
      </c>
    </row>
    <row r="266" spans="1:7" x14ac:dyDescent="0.25">
      <c r="A266" t="s">
        <v>7</v>
      </c>
      <c r="B266" t="s">
        <v>682</v>
      </c>
      <c r="C266">
        <f>datain[[#This Row],[l]]+21</f>
        <v>381</v>
      </c>
      <c r="D266" t="s">
        <v>127</v>
      </c>
      <c r="E266" t="s">
        <v>568</v>
      </c>
      <c r="F266" t="s">
        <v>636</v>
      </c>
      <c r="G266">
        <f>IF(datain[[#This Row],[TimeIn]]-datain[[#This Row],[TimeOut]] &gt;0, datain[[#This Row],[TimeIn]]-datain[[#This Row],[TimeOut]],(datain[[#This Row],[TimeIn]]-datain[[#This Row],[TimeOut]])+1000)</f>
        <v>46</v>
      </c>
    </row>
    <row r="267" spans="1:7" x14ac:dyDescent="0.25">
      <c r="A267" t="s">
        <v>7</v>
      </c>
      <c r="B267" t="s">
        <v>130</v>
      </c>
      <c r="C267">
        <f>datain[[#This Row],[l]]+21</f>
        <v>382</v>
      </c>
      <c r="D267" t="s">
        <v>122</v>
      </c>
      <c r="E267" t="s">
        <v>232</v>
      </c>
      <c r="F267" t="s">
        <v>644</v>
      </c>
      <c r="G267">
        <f>IF(datain[[#This Row],[TimeIn]]-datain[[#This Row],[TimeOut]] &gt;0, datain[[#This Row],[TimeIn]]-datain[[#This Row],[TimeOut]],(datain[[#This Row],[TimeIn]]-datain[[#This Row],[TimeOut]])+1000)</f>
        <v>35</v>
      </c>
    </row>
    <row r="268" spans="1:7" x14ac:dyDescent="0.25">
      <c r="A268" t="s">
        <v>7</v>
      </c>
      <c r="B268" t="s">
        <v>683</v>
      </c>
      <c r="C268">
        <f>datain[[#This Row],[l]]+21</f>
        <v>383</v>
      </c>
      <c r="D268" t="s">
        <v>646</v>
      </c>
      <c r="E268" t="s">
        <v>371</v>
      </c>
      <c r="F268" t="s">
        <v>647</v>
      </c>
      <c r="G268">
        <f>IF(datain[[#This Row],[TimeIn]]-datain[[#This Row],[TimeOut]] &gt;0, datain[[#This Row],[TimeIn]]-datain[[#This Row],[TimeOut]],(datain[[#This Row],[TimeIn]]-datain[[#This Row],[TimeOut]])+1000)</f>
        <v>32</v>
      </c>
    </row>
    <row r="269" spans="1:7" x14ac:dyDescent="0.25">
      <c r="A269" t="s">
        <v>7</v>
      </c>
      <c r="B269" t="s">
        <v>655</v>
      </c>
      <c r="C269">
        <f>datain[[#This Row],[l]]+21</f>
        <v>384</v>
      </c>
      <c r="D269" t="s">
        <v>125</v>
      </c>
      <c r="E269" t="s">
        <v>380</v>
      </c>
      <c r="F269" t="s">
        <v>656</v>
      </c>
      <c r="G269">
        <f>IF(datain[[#This Row],[TimeIn]]-datain[[#This Row],[TimeOut]] &gt;0, datain[[#This Row],[TimeIn]]-datain[[#This Row],[TimeOut]],(datain[[#This Row],[TimeIn]]-datain[[#This Row],[TimeOut]])+1000)</f>
        <v>29</v>
      </c>
    </row>
    <row r="270" spans="1:7" x14ac:dyDescent="0.25">
      <c r="A270" t="s">
        <v>7</v>
      </c>
      <c r="B270" t="s">
        <v>383</v>
      </c>
      <c r="C270">
        <f>datain[[#This Row],[l]]+21</f>
        <v>385</v>
      </c>
      <c r="D270" t="s">
        <v>647</v>
      </c>
      <c r="E270" t="s">
        <v>644</v>
      </c>
      <c r="F270" t="s">
        <v>676</v>
      </c>
      <c r="G270">
        <f>IF(datain[[#This Row],[TimeIn]]-datain[[#This Row],[TimeOut]] &gt;0, datain[[#This Row],[TimeIn]]-datain[[#This Row],[TimeOut]],(datain[[#This Row],[TimeIn]]-datain[[#This Row],[TimeOut]])+1000)</f>
        <v>34</v>
      </c>
    </row>
    <row r="271" spans="1:7" x14ac:dyDescent="0.25">
      <c r="A271" t="s">
        <v>7</v>
      </c>
      <c r="B271" t="s">
        <v>687</v>
      </c>
      <c r="C271">
        <f>datain[[#This Row],[l]]+21</f>
        <v>386</v>
      </c>
      <c r="D271" t="s">
        <v>375</v>
      </c>
      <c r="E271" t="s">
        <v>650</v>
      </c>
      <c r="F271" t="s">
        <v>655</v>
      </c>
      <c r="G271">
        <f>IF(datain[[#This Row],[TimeIn]]-datain[[#This Row],[TimeOut]] &gt;0, datain[[#This Row],[TimeIn]]-datain[[#This Row],[TimeOut]],(datain[[#This Row],[TimeIn]]-datain[[#This Row],[TimeOut]])+1000)</f>
        <v>30</v>
      </c>
    </row>
    <row r="272" spans="1:7" x14ac:dyDescent="0.25">
      <c r="A272" t="s">
        <v>7</v>
      </c>
      <c r="B272" t="s">
        <v>579</v>
      </c>
      <c r="C272">
        <f>datain[[#This Row],[l]]+21</f>
        <v>387</v>
      </c>
      <c r="D272" t="s">
        <v>648</v>
      </c>
      <c r="E272" t="s">
        <v>237</v>
      </c>
      <c r="F272" t="s">
        <v>706</v>
      </c>
      <c r="G272">
        <f>IF(datain[[#This Row],[TimeIn]]-datain[[#This Row],[TimeOut]] &gt;0, datain[[#This Row],[TimeIn]]-datain[[#This Row],[TimeOut]],(datain[[#This Row],[TimeIn]]-datain[[#This Row],[TimeOut]])+1000)</f>
        <v>34</v>
      </c>
    </row>
    <row r="273" spans="1:7" x14ac:dyDescent="0.25">
      <c r="A273" t="s">
        <v>7</v>
      </c>
      <c r="B273" t="s">
        <v>691</v>
      </c>
      <c r="C273">
        <f>datain[[#This Row],[l]]+21</f>
        <v>388</v>
      </c>
      <c r="D273" t="s">
        <v>649</v>
      </c>
      <c r="E273" t="s">
        <v>482</v>
      </c>
      <c r="F273" t="s">
        <v>715</v>
      </c>
      <c r="G273">
        <f>IF(datain[[#This Row],[TimeIn]]-datain[[#This Row],[TimeOut]] &gt;0, datain[[#This Row],[TimeIn]]-datain[[#This Row],[TimeOut]],(datain[[#This Row],[TimeIn]]-datain[[#This Row],[TimeOut]])+1000)</f>
        <v>35</v>
      </c>
    </row>
    <row r="274" spans="1:7" x14ac:dyDescent="0.25">
      <c r="A274" t="s">
        <v>7</v>
      </c>
      <c r="B274" t="s">
        <v>694</v>
      </c>
      <c r="C274">
        <f>datain[[#This Row],[l]]+21</f>
        <v>389</v>
      </c>
      <c r="D274" t="s">
        <v>650</v>
      </c>
      <c r="E274" t="s">
        <v>383</v>
      </c>
      <c r="F274" t="s">
        <v>581</v>
      </c>
      <c r="G274">
        <f>IF(datain[[#This Row],[TimeIn]]-datain[[#This Row],[TimeOut]] &gt;0, datain[[#This Row],[TimeIn]]-datain[[#This Row],[TimeOut]],(datain[[#This Row],[TimeIn]]-datain[[#This Row],[TimeOut]])+1000)</f>
        <v>32</v>
      </c>
    </row>
    <row r="275" spans="1:7" x14ac:dyDescent="0.25">
      <c r="A275" t="s">
        <v>7</v>
      </c>
      <c r="B275" t="s">
        <v>696</v>
      </c>
      <c r="C275">
        <f>datain[[#This Row],[l]]+21</f>
        <v>390</v>
      </c>
      <c r="D275" t="s">
        <v>378</v>
      </c>
      <c r="E275" t="s">
        <v>387</v>
      </c>
      <c r="F275" t="s">
        <v>724</v>
      </c>
      <c r="G275">
        <f>IF(datain[[#This Row],[TimeIn]]-datain[[#This Row],[TimeOut]] &gt;0, datain[[#This Row],[TimeIn]]-datain[[#This Row],[TimeOut]],(datain[[#This Row],[TimeIn]]-datain[[#This Row],[TimeOut]])+1000)</f>
        <v>28</v>
      </c>
    </row>
    <row r="276" spans="1:7" x14ac:dyDescent="0.25">
      <c r="A276" t="s">
        <v>7</v>
      </c>
      <c r="B276" t="s">
        <v>699</v>
      </c>
      <c r="C276">
        <f>datain[[#This Row],[l]]+21</f>
        <v>391</v>
      </c>
      <c r="D276" t="s">
        <v>651</v>
      </c>
      <c r="E276" t="s">
        <v>390</v>
      </c>
      <c r="F276" t="s">
        <v>144</v>
      </c>
      <c r="G276">
        <f>IF(datain[[#This Row],[TimeIn]]-datain[[#This Row],[TimeOut]] &gt;0, datain[[#This Row],[TimeIn]]-datain[[#This Row],[TimeOut]],(datain[[#This Row],[TimeIn]]-datain[[#This Row],[TimeOut]])+1000)</f>
        <v>32</v>
      </c>
    </row>
    <row r="277" spans="1:7" x14ac:dyDescent="0.25">
      <c r="A277" t="s">
        <v>7</v>
      </c>
      <c r="B277" t="s">
        <v>489</v>
      </c>
      <c r="C277">
        <f>datain[[#This Row],[l]]+21</f>
        <v>392</v>
      </c>
      <c r="D277" t="s">
        <v>652</v>
      </c>
      <c r="E277" t="s">
        <v>722</v>
      </c>
      <c r="F277" t="s">
        <v>750</v>
      </c>
      <c r="G277">
        <f>IF(datain[[#This Row],[TimeIn]]-datain[[#This Row],[TimeOut]] &gt;0, datain[[#This Row],[TimeIn]]-datain[[#This Row],[TimeOut]],(datain[[#This Row],[TimeIn]]-datain[[#This Row],[TimeOut]])+1000)</f>
        <v>25</v>
      </c>
    </row>
    <row r="278" spans="1:7" x14ac:dyDescent="0.25">
      <c r="A278" t="s">
        <v>7</v>
      </c>
      <c r="B278" t="s">
        <v>701</v>
      </c>
      <c r="C278">
        <f>datain[[#This Row],[l]]+21</f>
        <v>393</v>
      </c>
      <c r="D278" t="s">
        <v>653</v>
      </c>
      <c r="E278" t="s">
        <v>662</v>
      </c>
      <c r="F278" t="s">
        <v>768</v>
      </c>
      <c r="G278">
        <f>IF(datain[[#This Row],[TimeIn]]-datain[[#This Row],[TimeOut]] &gt;0, datain[[#This Row],[TimeIn]]-datain[[#This Row],[TimeOut]],(datain[[#This Row],[TimeIn]]-datain[[#This Row],[TimeOut]])+1000)</f>
        <v>21</v>
      </c>
    </row>
    <row r="279" spans="1:7" x14ac:dyDescent="0.25">
      <c r="A279" t="s">
        <v>7</v>
      </c>
      <c r="B279" t="s">
        <v>135</v>
      </c>
      <c r="C279">
        <f>datain[[#This Row],[l]]+21</f>
        <v>394</v>
      </c>
      <c r="D279" t="s">
        <v>247</v>
      </c>
      <c r="E279" t="s">
        <v>265</v>
      </c>
      <c r="F279" t="s">
        <v>145</v>
      </c>
      <c r="G279">
        <f>IF(datain[[#This Row],[TimeIn]]-datain[[#This Row],[TimeOut]] &gt;0, datain[[#This Row],[TimeIn]]-datain[[#This Row],[TimeOut]],(datain[[#This Row],[TimeIn]]-datain[[#This Row],[TimeOut]])+1000)</f>
        <v>23</v>
      </c>
    </row>
    <row r="280" spans="1:7" x14ac:dyDescent="0.25">
      <c r="A280" t="s">
        <v>7</v>
      </c>
      <c r="B280" t="s">
        <v>387</v>
      </c>
      <c r="C280">
        <f>datain[[#This Row],[l]]+21</f>
        <v>395</v>
      </c>
      <c r="D280" t="s">
        <v>484</v>
      </c>
      <c r="E280" t="s">
        <v>665</v>
      </c>
      <c r="F280" t="s">
        <v>792</v>
      </c>
      <c r="G280">
        <f>IF(datain[[#This Row],[TimeIn]]-datain[[#This Row],[TimeOut]] &gt;0, datain[[#This Row],[TimeIn]]-datain[[#This Row],[TimeOut]],(datain[[#This Row],[TimeIn]]-datain[[#This Row],[TimeOut]])+1000)</f>
        <v>39</v>
      </c>
    </row>
    <row r="281" spans="1:7" x14ac:dyDescent="0.25">
      <c r="A281" t="s">
        <v>7</v>
      </c>
      <c r="B281" t="s">
        <v>706</v>
      </c>
      <c r="C281">
        <f>datain[[#This Row],[l]]+21</f>
        <v>396</v>
      </c>
      <c r="D281" t="s">
        <v>656</v>
      </c>
      <c r="E281" t="s">
        <v>788</v>
      </c>
      <c r="F281" t="s">
        <v>667</v>
      </c>
      <c r="G281">
        <f>IF(datain[[#This Row],[TimeIn]]-datain[[#This Row],[TimeOut]] &gt;0, datain[[#This Row],[TimeIn]]-datain[[#This Row],[TimeOut]],(datain[[#This Row],[TimeIn]]-datain[[#This Row],[TimeOut]])+1000)</f>
        <v>35</v>
      </c>
    </row>
    <row r="282" spans="1:7" x14ac:dyDescent="0.25">
      <c r="A282" t="s">
        <v>7</v>
      </c>
      <c r="B282" t="s">
        <v>707</v>
      </c>
      <c r="C282">
        <f>datain[[#This Row],[l]]+21</f>
        <v>397</v>
      </c>
      <c r="D282" t="s">
        <v>237</v>
      </c>
      <c r="E282" t="s">
        <v>153</v>
      </c>
      <c r="F282" t="s">
        <v>832</v>
      </c>
      <c r="G282">
        <f>IF(datain[[#This Row],[TimeIn]]-datain[[#This Row],[TimeOut]] &gt;0, datain[[#This Row],[TimeIn]]-datain[[#This Row],[TimeOut]],(datain[[#This Row],[TimeIn]]-datain[[#This Row],[TimeOut]])+1000)</f>
        <v>31</v>
      </c>
    </row>
    <row r="283" spans="1:7" x14ac:dyDescent="0.25">
      <c r="A283" t="s">
        <v>7</v>
      </c>
      <c r="B283" t="s">
        <v>708</v>
      </c>
      <c r="C283">
        <f>datain[[#This Row],[l]]+21</f>
        <v>398</v>
      </c>
      <c r="D283" t="s">
        <v>657</v>
      </c>
      <c r="E283" t="s">
        <v>667</v>
      </c>
      <c r="F283" t="s">
        <v>796</v>
      </c>
      <c r="G283">
        <f>IF(datain[[#This Row],[TimeIn]]-datain[[#This Row],[TimeOut]] &gt;0, datain[[#This Row],[TimeIn]]-datain[[#This Row],[TimeOut]],(datain[[#This Row],[TimeIn]]-datain[[#This Row],[TimeOut]])+1000)</f>
        <v>22</v>
      </c>
    </row>
    <row r="284" spans="1:7" x14ac:dyDescent="0.25">
      <c r="A284" t="s">
        <v>7</v>
      </c>
      <c r="B284" t="s">
        <v>133</v>
      </c>
      <c r="C284">
        <f>datain[[#This Row],[l]]+21</f>
        <v>399</v>
      </c>
      <c r="D284" t="s">
        <v>129</v>
      </c>
      <c r="E284" t="s">
        <v>832</v>
      </c>
      <c r="F284" t="s">
        <v>269</v>
      </c>
      <c r="G284">
        <f>IF(datain[[#This Row],[TimeIn]]-datain[[#This Row],[TimeOut]] &gt;0, datain[[#This Row],[TimeIn]]-datain[[#This Row],[TimeOut]],(datain[[#This Row],[TimeIn]]-datain[[#This Row],[TimeOut]])+1000)</f>
        <v>27</v>
      </c>
    </row>
    <row r="285" spans="1:7" x14ac:dyDescent="0.25">
      <c r="A285" t="s">
        <v>7</v>
      </c>
      <c r="B285" t="s">
        <v>710</v>
      </c>
      <c r="C285">
        <f>datain[[#This Row],[l]]+21</f>
        <v>400</v>
      </c>
      <c r="D285" t="s">
        <v>658</v>
      </c>
      <c r="E285" t="s">
        <v>835</v>
      </c>
      <c r="F285" t="s">
        <v>845</v>
      </c>
      <c r="G285">
        <f>IF(datain[[#This Row],[TimeIn]]-datain[[#This Row],[TimeOut]] &gt;0, datain[[#This Row],[TimeIn]]-datain[[#This Row],[TimeOut]],(datain[[#This Row],[TimeIn]]-datain[[#This Row],[TimeOut]])+1000)</f>
        <v>24</v>
      </c>
    </row>
    <row r="286" spans="1:7" x14ac:dyDescent="0.25">
      <c r="A286" t="s">
        <v>7</v>
      </c>
      <c r="B286" t="s">
        <v>573</v>
      </c>
      <c r="C286">
        <f>datain[[#This Row],[l]]+21</f>
        <v>401</v>
      </c>
      <c r="D286" t="s">
        <v>128</v>
      </c>
      <c r="E286" t="s">
        <v>269</v>
      </c>
      <c r="F286" t="s">
        <v>742</v>
      </c>
      <c r="G286">
        <f>IF(datain[[#This Row],[TimeIn]]-datain[[#This Row],[TimeOut]] &gt;0, datain[[#This Row],[TimeIn]]-datain[[#This Row],[TimeOut]],(datain[[#This Row],[TimeIn]]-datain[[#This Row],[TimeOut]])+1000)</f>
        <v>19</v>
      </c>
    </row>
    <row r="287" spans="1:7" x14ac:dyDescent="0.25">
      <c r="A287" t="s">
        <v>7</v>
      </c>
      <c r="B287" t="s">
        <v>713</v>
      </c>
      <c r="C287">
        <f>datain[[#This Row],[l]]+21</f>
        <v>402</v>
      </c>
      <c r="D287" t="s">
        <v>661</v>
      </c>
      <c r="E287" t="s">
        <v>284</v>
      </c>
      <c r="F287" t="s">
        <v>165</v>
      </c>
      <c r="G287">
        <f>IF(datain[[#This Row],[TimeIn]]-datain[[#This Row],[TimeOut]] &gt;0, datain[[#This Row],[TimeIn]]-datain[[#This Row],[TimeOut]],(datain[[#This Row],[TimeIn]]-datain[[#This Row],[TimeOut]])+1000)</f>
        <v>20</v>
      </c>
    </row>
    <row r="288" spans="1:7" x14ac:dyDescent="0.25">
      <c r="A288" t="s">
        <v>7</v>
      </c>
      <c r="B288" t="s">
        <v>257</v>
      </c>
      <c r="C288">
        <f>datain[[#This Row],[l]]+21</f>
        <v>403</v>
      </c>
      <c r="D288" t="s">
        <v>381</v>
      </c>
      <c r="E288" t="s">
        <v>859</v>
      </c>
      <c r="F288" t="s">
        <v>873</v>
      </c>
      <c r="G288">
        <f>IF(datain[[#This Row],[TimeIn]]-datain[[#This Row],[TimeOut]] &gt;0, datain[[#This Row],[TimeIn]]-datain[[#This Row],[TimeOut]],(datain[[#This Row],[TimeIn]]-datain[[#This Row],[TimeOut]])+1000)</f>
        <v>26</v>
      </c>
    </row>
    <row r="289" spans="1:7" x14ac:dyDescent="0.25">
      <c r="A289" t="s">
        <v>7</v>
      </c>
      <c r="B289" t="s">
        <v>248</v>
      </c>
      <c r="C289">
        <f>datain[[#This Row],[l]]+21</f>
        <v>404</v>
      </c>
      <c r="D289" t="s">
        <v>664</v>
      </c>
      <c r="E289" t="s">
        <v>873</v>
      </c>
      <c r="F289" t="s">
        <v>881</v>
      </c>
      <c r="G289">
        <f>IF(datain[[#This Row],[TimeIn]]-datain[[#This Row],[TimeOut]] &gt;0, datain[[#This Row],[TimeIn]]-datain[[#This Row],[TimeOut]],(datain[[#This Row],[TimeIn]]-datain[[#This Row],[TimeOut]])+1000)</f>
        <v>27</v>
      </c>
    </row>
    <row r="290" spans="1:7" x14ac:dyDescent="0.25">
      <c r="A290" t="s">
        <v>7</v>
      </c>
      <c r="B290" t="s">
        <v>714</v>
      </c>
      <c r="C290">
        <f>datain[[#This Row],[l]]+21</f>
        <v>405</v>
      </c>
      <c r="D290" t="s">
        <v>250</v>
      </c>
      <c r="E290" t="s">
        <v>11</v>
      </c>
      <c r="F290" t="s">
        <v>178</v>
      </c>
      <c r="G290">
        <f>IF(datain[[#This Row],[TimeIn]]-datain[[#This Row],[TimeOut]] &gt;0, datain[[#This Row],[TimeIn]]-datain[[#This Row],[TimeOut]],(datain[[#This Row],[TimeIn]]-datain[[#This Row],[TimeOut]])+1000)</f>
        <v>21</v>
      </c>
    </row>
    <row r="291" spans="1:7" x14ac:dyDescent="0.25">
      <c r="A291" t="s">
        <v>7</v>
      </c>
      <c r="B291" t="s">
        <v>659</v>
      </c>
      <c r="C291">
        <f>datain[[#This Row],[l]]+21</f>
        <v>406</v>
      </c>
      <c r="D291" t="s">
        <v>240</v>
      </c>
      <c r="E291" t="s">
        <v>881</v>
      </c>
      <c r="F291" t="s">
        <v>511</v>
      </c>
      <c r="G291">
        <f>IF(datain[[#This Row],[TimeIn]]-datain[[#This Row],[TimeOut]] &gt;0, datain[[#This Row],[TimeIn]]-datain[[#This Row],[TimeOut]],(datain[[#This Row],[TimeIn]]-datain[[#This Row],[TimeOut]])+1000)</f>
        <v>30</v>
      </c>
    </row>
    <row r="292" spans="1:7" x14ac:dyDescent="0.25">
      <c r="A292" t="s">
        <v>7</v>
      </c>
      <c r="B292" t="s">
        <v>491</v>
      </c>
      <c r="C292">
        <f>datain[[#This Row],[l]]+21</f>
        <v>407</v>
      </c>
      <c r="D292" t="s">
        <v>668</v>
      </c>
      <c r="E292" t="s">
        <v>891</v>
      </c>
      <c r="F292" t="s">
        <v>610</v>
      </c>
      <c r="G292">
        <f>IF(datain[[#This Row],[TimeIn]]-datain[[#This Row],[TimeOut]] &gt;0, datain[[#This Row],[TimeIn]]-datain[[#This Row],[TimeOut]],(datain[[#This Row],[TimeIn]]-datain[[#This Row],[TimeOut]])+1000)</f>
        <v>24</v>
      </c>
    </row>
    <row r="293" spans="1:7" x14ac:dyDescent="0.25">
      <c r="A293" t="s">
        <v>7</v>
      </c>
      <c r="B293" t="s">
        <v>575</v>
      </c>
      <c r="C293">
        <f>datain[[#This Row],[l]]+21</f>
        <v>408</v>
      </c>
      <c r="D293" t="s">
        <v>572</v>
      </c>
      <c r="E293" t="s">
        <v>302</v>
      </c>
      <c r="F293" t="s">
        <v>519</v>
      </c>
      <c r="G293">
        <f>IF(datain[[#This Row],[TimeIn]]-datain[[#This Row],[TimeOut]] &gt;0, datain[[#This Row],[TimeIn]]-datain[[#This Row],[TimeOut]],(datain[[#This Row],[TimeIn]]-datain[[#This Row],[TimeOut]])+1000)</f>
        <v>27</v>
      </c>
    </row>
    <row r="294" spans="1:7" x14ac:dyDescent="0.25">
      <c r="A294" t="s">
        <v>7</v>
      </c>
      <c r="B294" t="s">
        <v>138</v>
      </c>
      <c r="C294">
        <f>datain[[#This Row],[l]]+21</f>
        <v>409</v>
      </c>
      <c r="D294" t="s">
        <v>654</v>
      </c>
      <c r="E294" t="s">
        <v>610</v>
      </c>
      <c r="F294" t="s">
        <v>920</v>
      </c>
      <c r="G294">
        <f>IF(datain[[#This Row],[TimeIn]]-datain[[#This Row],[TimeOut]] &gt;0, datain[[#This Row],[TimeIn]]-datain[[#This Row],[TimeOut]],(datain[[#This Row],[TimeIn]]-datain[[#This Row],[TimeOut]])+1000)</f>
        <v>25</v>
      </c>
    </row>
    <row r="295" spans="1:7" x14ac:dyDescent="0.25">
      <c r="A295" t="s">
        <v>7</v>
      </c>
      <c r="B295" t="s">
        <v>390</v>
      </c>
      <c r="C295">
        <f>datain[[#This Row],[l]]+21</f>
        <v>410</v>
      </c>
      <c r="D295" t="s">
        <v>672</v>
      </c>
      <c r="E295" t="s">
        <v>519</v>
      </c>
      <c r="F295" t="s">
        <v>414</v>
      </c>
      <c r="G295">
        <f>IF(datain[[#This Row],[TimeIn]]-datain[[#This Row],[TimeOut]] &gt;0, datain[[#This Row],[TimeIn]]-datain[[#This Row],[TimeOut]],(datain[[#This Row],[TimeIn]]-datain[[#This Row],[TimeOut]])+1000)</f>
        <v>34</v>
      </c>
    </row>
    <row r="296" spans="1:7" x14ac:dyDescent="0.25">
      <c r="A296" t="s">
        <v>7</v>
      </c>
      <c r="B296" t="s">
        <v>715</v>
      </c>
      <c r="C296">
        <f>datain[[#This Row],[l]]+21</f>
        <v>411</v>
      </c>
      <c r="D296" t="s">
        <v>482</v>
      </c>
      <c r="E296" t="s">
        <v>751</v>
      </c>
      <c r="F296" t="s">
        <v>22</v>
      </c>
      <c r="G296">
        <f>IF(datain[[#This Row],[TimeIn]]-datain[[#This Row],[TimeOut]] &gt;0, datain[[#This Row],[TimeIn]]-datain[[#This Row],[TimeOut]],(datain[[#This Row],[TimeIn]]-datain[[#This Row],[TimeOut]])+1000)</f>
        <v>35</v>
      </c>
    </row>
    <row r="297" spans="1:7" x14ac:dyDescent="0.25">
      <c r="A297" t="s">
        <v>7</v>
      </c>
      <c r="B297" t="s">
        <v>136</v>
      </c>
      <c r="C297">
        <f>datain[[#This Row],[l]]+21</f>
        <v>412</v>
      </c>
      <c r="D297" t="s">
        <v>676</v>
      </c>
      <c r="E297" t="s">
        <v>310</v>
      </c>
      <c r="F297" t="s">
        <v>947</v>
      </c>
      <c r="G297">
        <f>IF(datain[[#This Row],[TimeIn]]-datain[[#This Row],[TimeOut]] &gt;0, datain[[#This Row],[TimeIn]]-datain[[#This Row],[TimeOut]],(datain[[#This Row],[TimeIn]]-datain[[#This Row],[TimeOut]])+1000)</f>
        <v>54</v>
      </c>
    </row>
    <row r="298" spans="1:7" x14ac:dyDescent="0.25">
      <c r="A298" t="s">
        <v>7</v>
      </c>
      <c r="B298" t="s">
        <v>716</v>
      </c>
      <c r="C298">
        <f>datain[[#This Row],[l]]+21</f>
        <v>413</v>
      </c>
      <c r="D298" t="s">
        <v>385</v>
      </c>
      <c r="E298" t="s">
        <v>620</v>
      </c>
      <c r="F298" t="s">
        <v>953</v>
      </c>
      <c r="G298">
        <f>IF(datain[[#This Row],[TimeIn]]-datain[[#This Row],[TimeOut]] &gt;0, datain[[#This Row],[TimeIn]]-datain[[#This Row],[TimeOut]],(datain[[#This Row],[TimeIn]]-datain[[#This Row],[TimeOut]])+1000)</f>
        <v>44</v>
      </c>
    </row>
    <row r="299" spans="1:7" x14ac:dyDescent="0.25">
      <c r="A299" t="s">
        <v>7</v>
      </c>
      <c r="B299" t="s">
        <v>717</v>
      </c>
      <c r="C299">
        <f>datain[[#This Row],[l]]+21</f>
        <v>414</v>
      </c>
      <c r="D299" t="s">
        <v>132</v>
      </c>
      <c r="E299" t="s">
        <v>942</v>
      </c>
      <c r="F299" t="s">
        <v>951</v>
      </c>
      <c r="G299">
        <f>IF(datain[[#This Row],[TimeIn]]-datain[[#This Row],[TimeOut]] &gt;0, datain[[#This Row],[TimeIn]]-datain[[#This Row],[TimeOut]],(datain[[#This Row],[TimeIn]]-datain[[#This Row],[TimeOut]])+1000)</f>
        <v>34</v>
      </c>
    </row>
    <row r="300" spans="1:7" x14ac:dyDescent="0.25">
      <c r="A300" t="s">
        <v>7</v>
      </c>
      <c r="B300" t="s">
        <v>718</v>
      </c>
      <c r="C300">
        <f>datain[[#This Row],[l]]+21</f>
        <v>415</v>
      </c>
      <c r="D300" t="s">
        <v>242</v>
      </c>
      <c r="E300" t="s">
        <v>947</v>
      </c>
      <c r="F300" t="s">
        <v>963</v>
      </c>
      <c r="G300">
        <f>IF(datain[[#This Row],[TimeIn]]-datain[[#This Row],[TimeOut]] &gt;0, datain[[#This Row],[TimeIn]]-datain[[#This Row],[TimeOut]],(datain[[#This Row],[TimeIn]]-datain[[#This Row],[TimeOut]])+1000)</f>
        <v>27</v>
      </c>
    </row>
    <row r="301" spans="1:7" x14ac:dyDescent="0.25">
      <c r="A301" t="s">
        <v>7</v>
      </c>
      <c r="B301" t="s">
        <v>719</v>
      </c>
      <c r="C301">
        <f>datain[[#This Row],[l]]+21</f>
        <v>416</v>
      </c>
      <c r="D301" t="s">
        <v>682</v>
      </c>
      <c r="E301" t="s">
        <v>951</v>
      </c>
      <c r="F301" t="s">
        <v>39</v>
      </c>
      <c r="G301">
        <f>IF(datain[[#This Row],[TimeIn]]-datain[[#This Row],[TimeOut]] &gt;0, datain[[#This Row],[TimeIn]]-datain[[#This Row],[TimeOut]],(datain[[#This Row],[TimeIn]]-datain[[#This Row],[TimeOut]])+1000)</f>
        <v>25</v>
      </c>
    </row>
    <row r="302" spans="1:7" x14ac:dyDescent="0.25">
      <c r="A302" t="s">
        <v>7</v>
      </c>
      <c r="B302" t="s">
        <v>581</v>
      </c>
      <c r="C302">
        <f>datain[[#This Row],[l]]+21</f>
        <v>417</v>
      </c>
      <c r="D302" t="s">
        <v>130</v>
      </c>
      <c r="E302" t="s">
        <v>962</v>
      </c>
      <c r="F302" t="s">
        <v>968</v>
      </c>
      <c r="G302">
        <f>IF(datain[[#This Row],[TimeIn]]-datain[[#This Row],[TimeOut]] &gt;0, datain[[#This Row],[TimeIn]]-datain[[#This Row],[TimeOut]],(datain[[#This Row],[TimeIn]]-datain[[#This Row],[TimeOut]])+1000)</f>
        <v>23</v>
      </c>
    </row>
    <row r="303" spans="1:7" x14ac:dyDescent="0.25">
      <c r="A303" t="s">
        <v>7</v>
      </c>
      <c r="B303" t="s">
        <v>720</v>
      </c>
      <c r="C303">
        <f>datain[[#This Row],[l]]+21</f>
        <v>418</v>
      </c>
      <c r="D303" t="s">
        <v>683</v>
      </c>
      <c r="E303" t="s">
        <v>39</v>
      </c>
      <c r="F303" t="s">
        <v>626</v>
      </c>
      <c r="G303">
        <f>IF(datain[[#This Row],[TimeIn]]-datain[[#This Row],[TimeOut]] &gt;0, datain[[#This Row],[TimeIn]]-datain[[#This Row],[TimeOut]],(datain[[#This Row],[TimeIn]]-datain[[#This Row],[TimeOut]])+1000)</f>
        <v>25</v>
      </c>
    </row>
    <row r="304" spans="1:7" x14ac:dyDescent="0.25">
      <c r="A304" t="s">
        <v>7</v>
      </c>
      <c r="B304" t="s">
        <v>721</v>
      </c>
      <c r="C304">
        <f>datain[[#This Row],[l]]+21</f>
        <v>419</v>
      </c>
      <c r="D304" t="s">
        <v>655</v>
      </c>
      <c r="E304" t="s">
        <v>441</v>
      </c>
      <c r="F304" t="s">
        <v>628</v>
      </c>
      <c r="G304">
        <f>IF(datain[[#This Row],[TimeIn]]-datain[[#This Row],[TimeOut]] &gt;0, datain[[#This Row],[TimeIn]]-datain[[#This Row],[TimeOut]],(datain[[#This Row],[TimeIn]]-datain[[#This Row],[TimeOut]])+1000)</f>
        <v>33</v>
      </c>
    </row>
    <row r="305" spans="1:7" x14ac:dyDescent="0.25">
      <c r="A305" t="s">
        <v>7</v>
      </c>
      <c r="B305" t="s">
        <v>722</v>
      </c>
      <c r="C305">
        <f>datain[[#This Row],[l]]+21</f>
        <v>420</v>
      </c>
      <c r="D305" t="s">
        <v>383</v>
      </c>
      <c r="E305" t="s">
        <v>969</v>
      </c>
      <c r="F305" t="s">
        <v>544</v>
      </c>
      <c r="G305">
        <f>IF(datain[[#This Row],[TimeIn]]-datain[[#This Row],[TimeOut]] &gt;0, datain[[#This Row],[TimeIn]]-datain[[#This Row],[TimeOut]],(datain[[#This Row],[TimeIn]]-datain[[#This Row],[TimeOut]])+1000)</f>
        <v>25</v>
      </c>
    </row>
    <row r="306" spans="1:7" x14ac:dyDescent="0.25">
      <c r="A306" t="s">
        <v>7</v>
      </c>
      <c r="B306" t="s">
        <v>723</v>
      </c>
      <c r="C306">
        <f>datain[[#This Row],[l]]+21</f>
        <v>421</v>
      </c>
      <c r="D306" t="s">
        <v>687</v>
      </c>
      <c r="E306" t="s">
        <v>973</v>
      </c>
      <c r="F306" t="s">
        <v>535</v>
      </c>
      <c r="G306">
        <f>IF(datain[[#This Row],[TimeIn]]-datain[[#This Row],[TimeOut]] &gt;0, datain[[#This Row],[TimeIn]]-datain[[#This Row],[TimeOut]],(datain[[#This Row],[TimeIn]]-datain[[#This Row],[TimeOut]])+1000)</f>
        <v>22</v>
      </c>
    </row>
    <row r="307" spans="1:7" x14ac:dyDescent="0.25">
      <c r="A307" t="s">
        <v>7</v>
      </c>
      <c r="B307" t="s">
        <v>260</v>
      </c>
      <c r="C307">
        <f>datain[[#This Row],[l]]+21</f>
        <v>422</v>
      </c>
      <c r="D307" t="s">
        <v>579</v>
      </c>
      <c r="E307" t="s">
        <v>544</v>
      </c>
      <c r="F307" t="s">
        <v>987</v>
      </c>
      <c r="G307">
        <f>IF(datain[[#This Row],[TimeIn]]-datain[[#This Row],[TimeOut]] &gt;0, datain[[#This Row],[TimeIn]]-datain[[#This Row],[TimeOut]],(datain[[#This Row],[TimeIn]]-datain[[#This Row],[TimeOut]])+1000)</f>
        <v>37</v>
      </c>
    </row>
    <row r="308" spans="1:7" x14ac:dyDescent="0.25">
      <c r="A308" t="s">
        <v>7</v>
      </c>
      <c r="B308" t="s">
        <v>724</v>
      </c>
      <c r="C308">
        <f>datain[[#This Row],[l]]+21</f>
        <v>423</v>
      </c>
      <c r="D308" t="s">
        <v>691</v>
      </c>
      <c r="E308" t="s">
        <v>49</v>
      </c>
      <c r="F308" t="s">
        <v>958</v>
      </c>
      <c r="G308">
        <f>IF(datain[[#This Row],[TimeIn]]-datain[[#This Row],[TimeOut]] &gt;0, datain[[#This Row],[TimeIn]]-datain[[#This Row],[TimeOut]],(datain[[#This Row],[TimeIn]]-datain[[#This Row],[TimeOut]])+1000)</f>
        <v>47</v>
      </c>
    </row>
    <row r="309" spans="1:7" x14ac:dyDescent="0.25">
      <c r="A309" t="s">
        <v>7</v>
      </c>
      <c r="B309" t="s">
        <v>725</v>
      </c>
      <c r="C309">
        <f>datain[[#This Row],[l]]+21</f>
        <v>424</v>
      </c>
      <c r="D309" t="s">
        <v>694</v>
      </c>
      <c r="E309" t="s">
        <v>57</v>
      </c>
      <c r="F309" t="s">
        <v>997</v>
      </c>
      <c r="G309">
        <f>IF(datain[[#This Row],[TimeIn]]-datain[[#This Row],[TimeOut]] &gt;0, datain[[#This Row],[TimeIn]]-datain[[#This Row],[TimeOut]],(datain[[#This Row],[TimeIn]]-datain[[#This Row],[TimeOut]])+1000)</f>
        <v>44</v>
      </c>
    </row>
    <row r="310" spans="1:7" x14ac:dyDescent="0.25">
      <c r="A310" t="s">
        <v>7</v>
      </c>
      <c r="B310" t="s">
        <v>141</v>
      </c>
      <c r="C310">
        <f>datain[[#This Row],[l]]+21</f>
        <v>425</v>
      </c>
      <c r="D310" t="s">
        <v>696</v>
      </c>
      <c r="E310" t="s">
        <v>987</v>
      </c>
      <c r="F310" t="s">
        <v>928</v>
      </c>
      <c r="G310">
        <f>IF(datain[[#This Row],[TimeIn]]-datain[[#This Row],[TimeOut]] &gt;0, datain[[#This Row],[TimeIn]]-datain[[#This Row],[TimeOut]],(datain[[#This Row],[TimeIn]]-datain[[#This Row],[TimeOut]])+1000)</f>
        <v>59</v>
      </c>
    </row>
    <row r="311" spans="1:7" x14ac:dyDescent="0.25">
      <c r="A311" t="s">
        <v>7</v>
      </c>
      <c r="B311" t="s">
        <v>393</v>
      </c>
      <c r="C311">
        <f>datain[[#This Row],[l]]+21</f>
        <v>426</v>
      </c>
      <c r="D311" t="s">
        <v>699</v>
      </c>
      <c r="E311" t="s">
        <v>993</v>
      </c>
      <c r="F311" t="s">
        <v>1006</v>
      </c>
      <c r="G311">
        <f>IF(datain[[#This Row],[TimeIn]]-datain[[#This Row],[TimeOut]] &gt;0, datain[[#This Row],[TimeIn]]-datain[[#This Row],[TimeOut]],(datain[[#This Row],[TimeIn]]-datain[[#This Row],[TimeOut]])+1000)</f>
        <v>51</v>
      </c>
    </row>
    <row r="312" spans="1:7" x14ac:dyDescent="0.25">
      <c r="A312" t="s">
        <v>7</v>
      </c>
      <c r="B312" t="s">
        <v>139</v>
      </c>
      <c r="C312">
        <f>datain[[#This Row],[l]]+21</f>
        <v>427</v>
      </c>
      <c r="D312" t="s">
        <v>489</v>
      </c>
      <c r="E312" t="s">
        <v>771</v>
      </c>
      <c r="F312" t="s">
        <v>10</v>
      </c>
      <c r="G312">
        <f>IF(datain[[#This Row],[TimeIn]]-datain[[#This Row],[TimeOut]] &gt;0, datain[[#This Row],[TimeIn]]-datain[[#This Row],[TimeOut]],(datain[[#This Row],[TimeIn]]-datain[[#This Row],[TimeOut]])+1000)</f>
        <v>53</v>
      </c>
    </row>
    <row r="313" spans="1:7" x14ac:dyDescent="0.25">
      <c r="A313" t="s">
        <v>7</v>
      </c>
      <c r="B313" t="s">
        <v>726</v>
      </c>
      <c r="C313">
        <f>datain[[#This Row],[l]]+21</f>
        <v>428</v>
      </c>
      <c r="D313" t="s">
        <v>701</v>
      </c>
      <c r="E313" t="s">
        <v>975</v>
      </c>
      <c r="F313" t="s">
        <v>15</v>
      </c>
      <c r="G313">
        <f>IF(datain[[#This Row],[TimeIn]]-datain[[#This Row],[TimeOut]] &gt;0, datain[[#This Row],[TimeIn]]-datain[[#This Row],[TimeOut]],(datain[[#This Row],[TimeIn]]-datain[[#This Row],[TimeOut]])+1000)</f>
        <v>42</v>
      </c>
    </row>
    <row r="314" spans="1:7" x14ac:dyDescent="0.25">
      <c r="A314" t="s">
        <v>7</v>
      </c>
      <c r="B314" t="s">
        <v>728</v>
      </c>
      <c r="C314">
        <f>datain[[#This Row],[l]]+21</f>
        <v>429</v>
      </c>
      <c r="D314" t="s">
        <v>135</v>
      </c>
      <c r="E314" t="s">
        <v>1003</v>
      </c>
      <c r="F314" t="s">
        <v>123</v>
      </c>
      <c r="G314">
        <f>IF(datain[[#This Row],[TimeIn]]-datain[[#This Row],[TimeOut]] &gt;0, datain[[#This Row],[TimeIn]]-datain[[#This Row],[TimeOut]],(datain[[#This Row],[TimeIn]]-datain[[#This Row],[TimeOut]])+1000)</f>
        <v>71</v>
      </c>
    </row>
    <row r="315" spans="1:7" x14ac:dyDescent="0.25">
      <c r="A315" t="s">
        <v>7</v>
      </c>
      <c r="B315" t="s">
        <v>485</v>
      </c>
      <c r="C315">
        <f>datain[[#This Row],[l]]+21</f>
        <v>430</v>
      </c>
      <c r="D315" t="s">
        <v>387</v>
      </c>
      <c r="E315" t="s">
        <v>7</v>
      </c>
      <c r="F315" t="s">
        <v>206</v>
      </c>
      <c r="G315">
        <f>IF(datain[[#This Row],[TimeIn]]-datain[[#This Row],[TimeOut]] &gt;0, datain[[#This Row],[TimeIn]]-datain[[#This Row],[TimeOut]],(datain[[#This Row],[TimeIn]]-datain[[#This Row],[TimeOut]])+1000)</f>
        <v>79</v>
      </c>
    </row>
    <row r="316" spans="1:7" x14ac:dyDescent="0.25">
      <c r="A316" t="s">
        <v>7</v>
      </c>
      <c r="B316" t="s">
        <v>577</v>
      </c>
      <c r="C316">
        <f>datain[[#This Row],[l]]+21</f>
        <v>431</v>
      </c>
      <c r="D316" t="s">
        <v>706</v>
      </c>
      <c r="E316" t="s">
        <v>59</v>
      </c>
      <c r="F316" t="s">
        <v>217</v>
      </c>
      <c r="G316">
        <f>IF(datain[[#This Row],[TimeIn]]-datain[[#This Row],[TimeOut]] &gt;0, datain[[#This Row],[TimeIn]]-datain[[#This Row],[TimeOut]],(datain[[#This Row],[TimeIn]]-datain[[#This Row],[TimeOut]])+1000)</f>
        <v>70</v>
      </c>
    </row>
    <row r="317" spans="1:7" x14ac:dyDescent="0.25">
      <c r="A317" t="s">
        <v>7</v>
      </c>
      <c r="B317" t="s">
        <v>736</v>
      </c>
      <c r="C317">
        <f>datain[[#This Row],[l]]+21</f>
        <v>432</v>
      </c>
      <c r="D317" t="s">
        <v>707</v>
      </c>
      <c r="E317" t="s">
        <v>121</v>
      </c>
      <c r="F317" t="s">
        <v>241</v>
      </c>
      <c r="G317">
        <f>IF(datain[[#This Row],[TimeIn]]-datain[[#This Row],[TimeOut]] &gt;0, datain[[#This Row],[TimeIn]]-datain[[#This Row],[TimeOut]],(datain[[#This Row],[TimeIn]]-datain[[#This Row],[TimeOut]])+1000)</f>
        <v>63</v>
      </c>
    </row>
    <row r="318" spans="1:7" x14ac:dyDescent="0.25">
      <c r="A318" t="s">
        <v>7</v>
      </c>
      <c r="B318" t="s">
        <v>263</v>
      </c>
      <c r="C318">
        <f>datain[[#This Row],[l]]+21</f>
        <v>433</v>
      </c>
      <c r="D318" t="s">
        <v>708</v>
      </c>
      <c r="E318" t="s">
        <v>198</v>
      </c>
      <c r="F318" t="s">
        <v>285</v>
      </c>
      <c r="G318">
        <f>IF(datain[[#This Row],[TimeIn]]-datain[[#This Row],[TimeOut]] &gt;0, datain[[#This Row],[TimeIn]]-datain[[#This Row],[TimeOut]],(datain[[#This Row],[TimeIn]]-datain[[#This Row],[TimeOut]])+1000)</f>
        <v>48</v>
      </c>
    </row>
    <row r="319" spans="1:7" x14ac:dyDescent="0.25">
      <c r="A319" t="s">
        <v>7</v>
      </c>
      <c r="B319" t="s">
        <v>741</v>
      </c>
      <c r="C319">
        <f>datain[[#This Row],[l]]+21</f>
        <v>434</v>
      </c>
      <c r="D319" t="s">
        <v>133</v>
      </c>
      <c r="E319" t="s">
        <v>216</v>
      </c>
      <c r="F319" t="s">
        <v>370</v>
      </c>
      <c r="G319">
        <f>IF(datain[[#This Row],[TimeIn]]-datain[[#This Row],[TimeOut]] &gt;0, datain[[#This Row],[TimeIn]]-datain[[#This Row],[TimeOut]],(datain[[#This Row],[TimeIn]]-datain[[#This Row],[TimeOut]])+1000)</f>
        <v>84</v>
      </c>
    </row>
    <row r="320" spans="1:7" x14ac:dyDescent="0.25">
      <c r="A320" t="s">
        <v>7</v>
      </c>
      <c r="B320" t="s">
        <v>662</v>
      </c>
      <c r="C320">
        <f>datain[[#This Row],[l]]+21</f>
        <v>435</v>
      </c>
      <c r="D320" t="s">
        <v>710</v>
      </c>
      <c r="E320" t="s">
        <v>249</v>
      </c>
      <c r="F320" t="s">
        <v>376</v>
      </c>
      <c r="G320">
        <f>IF(datain[[#This Row],[TimeIn]]-datain[[#This Row],[TimeOut]] &gt;0, datain[[#This Row],[TimeIn]]-datain[[#This Row],[TimeOut]],(datain[[#This Row],[TimeIn]]-datain[[#This Row],[TimeOut]])+1000)</f>
        <v>74</v>
      </c>
    </row>
    <row r="321" spans="1:7" x14ac:dyDescent="0.25">
      <c r="A321" t="s">
        <v>7</v>
      </c>
      <c r="B321" t="s">
        <v>743</v>
      </c>
      <c r="C321">
        <f>datain[[#This Row],[l]]+21</f>
        <v>436</v>
      </c>
      <c r="D321" t="s">
        <v>573</v>
      </c>
      <c r="E321" t="s">
        <v>238</v>
      </c>
      <c r="F321" t="s">
        <v>394</v>
      </c>
      <c r="G321">
        <f>IF(datain[[#This Row],[TimeIn]]-datain[[#This Row],[TimeOut]] &gt;0, datain[[#This Row],[TimeIn]]-datain[[#This Row],[TimeOut]],(datain[[#This Row],[TimeIn]]-datain[[#This Row],[TimeOut]])+1000)</f>
        <v>76</v>
      </c>
    </row>
    <row r="322" spans="1:7" x14ac:dyDescent="0.25">
      <c r="A322" t="s">
        <v>7</v>
      </c>
      <c r="B322" t="s">
        <v>745</v>
      </c>
      <c r="C322">
        <f>datain[[#This Row],[l]]+21</f>
        <v>437</v>
      </c>
      <c r="D322" t="s">
        <v>713</v>
      </c>
      <c r="E322" t="s">
        <v>267</v>
      </c>
      <c r="F322" t="s">
        <v>221</v>
      </c>
      <c r="G322">
        <f>IF(datain[[#This Row],[TimeIn]]-datain[[#This Row],[TimeOut]] &gt;0, datain[[#This Row],[TimeIn]]-datain[[#This Row],[TimeOut]],(datain[[#This Row],[TimeIn]]-datain[[#This Row],[TimeOut]])+1000)</f>
        <v>72</v>
      </c>
    </row>
    <row r="323" spans="1:7" x14ac:dyDescent="0.25">
      <c r="A323" t="s">
        <v>7</v>
      </c>
      <c r="B323" t="s">
        <v>727</v>
      </c>
      <c r="C323">
        <f>datain[[#This Row],[l]]+21</f>
        <v>438</v>
      </c>
      <c r="D323" t="s">
        <v>257</v>
      </c>
      <c r="E323" t="s">
        <v>295</v>
      </c>
      <c r="F323" t="s">
        <v>425</v>
      </c>
      <c r="G323">
        <f>IF(datain[[#This Row],[TimeIn]]-datain[[#This Row],[TimeOut]] &gt;0, datain[[#This Row],[TimeIn]]-datain[[#This Row],[TimeOut]],(datain[[#This Row],[TimeIn]]-datain[[#This Row],[TimeOut]])+1000)</f>
        <v>69</v>
      </c>
    </row>
    <row r="324" spans="1:7" x14ac:dyDescent="0.25">
      <c r="A324" t="s">
        <v>7</v>
      </c>
      <c r="B324" t="s">
        <v>144</v>
      </c>
      <c r="C324">
        <f>datain[[#This Row],[l]]+21</f>
        <v>439</v>
      </c>
      <c r="D324" t="s">
        <v>248</v>
      </c>
      <c r="E324" t="s">
        <v>341</v>
      </c>
      <c r="F324" t="s">
        <v>425</v>
      </c>
      <c r="G324">
        <f>IF(datain[[#This Row],[TimeIn]]-datain[[#This Row],[TimeOut]] &gt;0, datain[[#This Row],[TimeIn]]-datain[[#This Row],[TimeOut]],(datain[[#This Row],[TimeIn]]-datain[[#This Row],[TimeOut]])+1000)</f>
        <v>46</v>
      </c>
    </row>
    <row r="325" spans="1:7" x14ac:dyDescent="0.25">
      <c r="A325" t="s">
        <v>7</v>
      </c>
      <c r="B325" t="s">
        <v>729</v>
      </c>
      <c r="C325">
        <f>datain[[#This Row],[l]]+21</f>
        <v>440</v>
      </c>
      <c r="D325" t="s">
        <v>714</v>
      </c>
      <c r="E325" t="s">
        <v>353</v>
      </c>
      <c r="F325" t="s">
        <v>431</v>
      </c>
      <c r="G325">
        <f>IF(datain[[#This Row],[TimeIn]]-datain[[#This Row],[TimeOut]] &gt;0, datain[[#This Row],[TimeIn]]-datain[[#This Row],[TimeOut]],(datain[[#This Row],[TimeIn]]-datain[[#This Row],[TimeOut]])+1000)</f>
        <v>38</v>
      </c>
    </row>
    <row r="326" spans="1:7" x14ac:dyDescent="0.25">
      <c r="A326" t="s">
        <v>7</v>
      </c>
      <c r="B326" t="s">
        <v>660</v>
      </c>
      <c r="C326">
        <f>datain[[#This Row],[l]]+21</f>
        <v>441</v>
      </c>
      <c r="D326" t="s">
        <v>659</v>
      </c>
      <c r="E326" t="s">
        <v>99</v>
      </c>
      <c r="F326" t="s">
        <v>454</v>
      </c>
      <c r="G326">
        <f>IF(datain[[#This Row],[TimeIn]]-datain[[#This Row],[TimeOut]] &gt;0, datain[[#This Row],[TimeIn]]-datain[[#This Row],[TimeOut]],(datain[[#This Row],[TimeIn]]-datain[[#This Row],[TimeOut]])+1000)</f>
        <v>35</v>
      </c>
    </row>
    <row r="327" spans="1:7" x14ac:dyDescent="0.25">
      <c r="A327" t="s">
        <v>7</v>
      </c>
      <c r="B327" t="s">
        <v>750</v>
      </c>
      <c r="C327">
        <f>datain[[#This Row],[l]]+21</f>
        <v>442</v>
      </c>
      <c r="D327" t="s">
        <v>491</v>
      </c>
      <c r="E327" t="s">
        <v>394</v>
      </c>
      <c r="F327" t="s">
        <v>526</v>
      </c>
      <c r="G327">
        <f>IF(datain[[#This Row],[TimeIn]]-datain[[#This Row],[TimeOut]] &gt;0, datain[[#This Row],[TimeIn]]-datain[[#This Row],[TimeOut]],(datain[[#This Row],[TimeIn]]-datain[[#This Row],[TimeOut]])+1000)</f>
        <v>84</v>
      </c>
    </row>
    <row r="328" spans="1:7" x14ac:dyDescent="0.25">
      <c r="A328" t="s">
        <v>7</v>
      </c>
      <c r="B328" t="s">
        <v>752</v>
      </c>
      <c r="C328">
        <f>datain[[#This Row],[l]]+21</f>
        <v>443</v>
      </c>
      <c r="D328" t="s">
        <v>575</v>
      </c>
      <c r="E328" t="s">
        <v>349</v>
      </c>
      <c r="F328" t="s">
        <v>112</v>
      </c>
      <c r="G328">
        <f>IF(datain[[#This Row],[TimeIn]]-datain[[#This Row],[TimeOut]] &gt;0, datain[[#This Row],[TimeIn]]-datain[[#This Row],[TimeOut]],(datain[[#This Row],[TimeIn]]-datain[[#This Row],[TimeOut]])+1000)</f>
        <v>85</v>
      </c>
    </row>
    <row r="329" spans="1:7" x14ac:dyDescent="0.25">
      <c r="A329" t="s">
        <v>7</v>
      </c>
      <c r="B329" t="s">
        <v>583</v>
      </c>
      <c r="C329">
        <f>datain[[#This Row],[l]]+21</f>
        <v>444</v>
      </c>
      <c r="D329" t="s">
        <v>138</v>
      </c>
      <c r="E329" t="s">
        <v>454</v>
      </c>
      <c r="F329" t="s">
        <v>553</v>
      </c>
      <c r="G329">
        <f>IF(datain[[#This Row],[TimeIn]]-datain[[#This Row],[TimeOut]] &gt;0, datain[[#This Row],[TimeIn]]-datain[[#This Row],[TimeOut]],(datain[[#This Row],[TimeIn]]-datain[[#This Row],[TimeOut]])+1000)</f>
        <v>76</v>
      </c>
    </row>
    <row r="330" spans="1:7" x14ac:dyDescent="0.25">
      <c r="A330" t="s">
        <v>7</v>
      </c>
      <c r="B330" t="s">
        <v>755</v>
      </c>
      <c r="C330">
        <f>datain[[#This Row],[l]]+21</f>
        <v>445</v>
      </c>
      <c r="D330" t="s">
        <v>390</v>
      </c>
      <c r="E330" t="s">
        <v>468</v>
      </c>
      <c r="F330" t="s">
        <v>553</v>
      </c>
      <c r="G330">
        <f>IF(datain[[#This Row],[TimeIn]]-datain[[#This Row],[TimeOut]] &gt;0, datain[[#This Row],[TimeIn]]-datain[[#This Row],[TimeOut]],(datain[[#This Row],[TimeIn]]-datain[[#This Row],[TimeOut]])+1000)</f>
        <v>52</v>
      </c>
    </row>
    <row r="331" spans="1:7" x14ac:dyDescent="0.25">
      <c r="A331" t="s">
        <v>7</v>
      </c>
      <c r="B331" t="s">
        <v>142</v>
      </c>
      <c r="C331">
        <f>datain[[#This Row],[l]]+21</f>
        <v>446</v>
      </c>
      <c r="D331" t="s">
        <v>715</v>
      </c>
      <c r="E331" t="s">
        <v>493</v>
      </c>
      <c r="F331" t="s">
        <v>586</v>
      </c>
      <c r="G331">
        <f>IF(datain[[#This Row],[TimeIn]]-datain[[#This Row],[TimeOut]] &gt;0, datain[[#This Row],[TimeIn]]-datain[[#This Row],[TimeOut]],(datain[[#This Row],[TimeIn]]-datain[[#This Row],[TimeOut]])+1000)</f>
        <v>68</v>
      </c>
    </row>
    <row r="332" spans="1:7" x14ac:dyDescent="0.25">
      <c r="A332" t="s">
        <v>7</v>
      </c>
      <c r="B332" t="s">
        <v>757</v>
      </c>
      <c r="C332">
        <f>datain[[#This Row],[l]]+21</f>
        <v>447</v>
      </c>
      <c r="D332" t="s">
        <v>136</v>
      </c>
      <c r="E332" t="s">
        <v>523</v>
      </c>
      <c r="F332" t="s">
        <v>635</v>
      </c>
      <c r="G332">
        <f>IF(datain[[#This Row],[TimeIn]]-datain[[#This Row],[TimeOut]] &gt;0, datain[[#This Row],[TimeIn]]-datain[[#This Row],[TimeOut]],(datain[[#This Row],[TimeIn]]-datain[[#This Row],[TimeOut]])+1000)</f>
        <v>81</v>
      </c>
    </row>
    <row r="333" spans="1:7" x14ac:dyDescent="0.25">
      <c r="A333" t="s">
        <v>7</v>
      </c>
      <c r="B333" t="s">
        <v>265</v>
      </c>
      <c r="C333">
        <f>datain[[#This Row],[l]]+21</f>
        <v>448</v>
      </c>
      <c r="D333" t="s">
        <v>716</v>
      </c>
      <c r="E333" t="s">
        <v>112</v>
      </c>
      <c r="F333" t="s">
        <v>636</v>
      </c>
      <c r="G333">
        <f>IF(datain[[#This Row],[TimeIn]]-datain[[#This Row],[TimeOut]] &gt;0, datain[[#This Row],[TimeIn]]-datain[[#This Row],[TimeOut]],(datain[[#This Row],[TimeIn]]-datain[[#This Row],[TimeOut]])+1000)</f>
        <v>70</v>
      </c>
    </row>
    <row r="334" spans="1:7" x14ac:dyDescent="0.25">
      <c r="A334" t="s">
        <v>7</v>
      </c>
      <c r="B334" t="s">
        <v>495</v>
      </c>
      <c r="C334">
        <f>datain[[#This Row],[l]]+21</f>
        <v>449</v>
      </c>
      <c r="D334" t="s">
        <v>717</v>
      </c>
      <c r="E334" t="s">
        <v>477</v>
      </c>
      <c r="F334" t="s">
        <v>656</v>
      </c>
      <c r="G334">
        <f>IF(datain[[#This Row],[TimeIn]]-datain[[#This Row],[TimeOut]] &gt;0, datain[[#This Row],[TimeIn]]-datain[[#This Row],[TimeOut]],(datain[[#This Row],[TimeIn]]-datain[[#This Row],[TimeOut]])+1000)</f>
        <v>62</v>
      </c>
    </row>
    <row r="335" spans="1:7" x14ac:dyDescent="0.25">
      <c r="A335" t="s">
        <v>7</v>
      </c>
      <c r="B335" t="s">
        <v>764</v>
      </c>
      <c r="C335">
        <f>datain[[#This Row],[l]]+21</f>
        <v>450</v>
      </c>
      <c r="D335" t="s">
        <v>718</v>
      </c>
      <c r="E335" t="s">
        <v>646</v>
      </c>
      <c r="F335" t="s">
        <v>250</v>
      </c>
      <c r="G335">
        <f>IF(datain[[#This Row],[TimeIn]]-datain[[#This Row],[TimeOut]] &gt;0, datain[[#This Row],[TimeIn]]-datain[[#This Row],[TimeOut]],(datain[[#This Row],[TimeIn]]-datain[[#This Row],[TimeOut]])+1000)</f>
        <v>22</v>
      </c>
    </row>
    <row r="336" spans="1:7" x14ac:dyDescent="0.25">
      <c r="A336" t="s">
        <v>7</v>
      </c>
      <c r="B336" t="s">
        <v>767</v>
      </c>
      <c r="C336">
        <f>datain[[#This Row],[l]]+21</f>
        <v>451</v>
      </c>
      <c r="D336" t="s">
        <v>719</v>
      </c>
      <c r="E336" t="s">
        <v>484</v>
      </c>
      <c r="F336" t="s">
        <v>687</v>
      </c>
      <c r="G336">
        <f>IF(datain[[#This Row],[TimeIn]]-datain[[#This Row],[TimeOut]] &gt;0, datain[[#This Row],[TimeIn]]-datain[[#This Row],[TimeOut]],(datain[[#This Row],[TimeIn]]-datain[[#This Row],[TimeOut]])+1000)</f>
        <v>26</v>
      </c>
    </row>
    <row r="337" spans="1:7" x14ac:dyDescent="0.25">
      <c r="A337" t="s">
        <v>7</v>
      </c>
      <c r="B337" t="s">
        <v>147</v>
      </c>
      <c r="C337">
        <f>datain[[#This Row],[l]]+21</f>
        <v>452</v>
      </c>
      <c r="D337" t="s">
        <v>581</v>
      </c>
      <c r="E337" t="s">
        <v>664</v>
      </c>
      <c r="F337" t="s">
        <v>257</v>
      </c>
      <c r="G337">
        <f>IF(datain[[#This Row],[TimeIn]]-datain[[#This Row],[TimeOut]] &gt;0, datain[[#This Row],[TimeIn]]-datain[[#This Row],[TimeOut]],(datain[[#This Row],[TimeIn]]-datain[[#This Row],[TimeOut]])+1000)</f>
        <v>34</v>
      </c>
    </row>
    <row r="338" spans="1:7" x14ac:dyDescent="0.25">
      <c r="A338" t="s">
        <v>7</v>
      </c>
      <c r="B338" t="s">
        <v>396</v>
      </c>
      <c r="C338">
        <f>datain[[#This Row],[l]]+21</f>
        <v>453</v>
      </c>
      <c r="D338" t="s">
        <v>720</v>
      </c>
      <c r="E338" t="s">
        <v>655</v>
      </c>
      <c r="F338" t="s">
        <v>260</v>
      </c>
      <c r="G338">
        <f>IF(datain[[#This Row],[TimeIn]]-datain[[#This Row],[TimeOut]] &gt;0, datain[[#This Row],[TimeIn]]-datain[[#This Row],[TimeOut]],(datain[[#This Row],[TimeIn]]-datain[[#This Row],[TimeOut]])+1000)</f>
        <v>38</v>
      </c>
    </row>
    <row r="339" spans="1:7" x14ac:dyDescent="0.25">
      <c r="A339" t="s">
        <v>7</v>
      </c>
      <c r="B339" t="s">
        <v>254</v>
      </c>
      <c r="C339">
        <f>datain[[#This Row],[l]]+21</f>
        <v>454</v>
      </c>
      <c r="D339" t="s">
        <v>721</v>
      </c>
      <c r="E339" t="s">
        <v>257</v>
      </c>
      <c r="F339" t="s">
        <v>577</v>
      </c>
      <c r="G339">
        <f>IF(datain[[#This Row],[TimeIn]]-datain[[#This Row],[TimeOut]] &gt;0, datain[[#This Row],[TimeIn]]-datain[[#This Row],[TimeOut]],(datain[[#This Row],[TimeIn]]-datain[[#This Row],[TimeOut]])+1000)</f>
        <v>29</v>
      </c>
    </row>
    <row r="340" spans="1:7" x14ac:dyDescent="0.25">
      <c r="A340" t="s">
        <v>7</v>
      </c>
      <c r="B340" t="s">
        <v>268</v>
      </c>
      <c r="C340">
        <f>datain[[#This Row],[l]]+21</f>
        <v>455</v>
      </c>
      <c r="D340" t="s">
        <v>722</v>
      </c>
      <c r="E340" t="s">
        <v>722</v>
      </c>
      <c r="F340" t="s">
        <v>263</v>
      </c>
      <c r="G340">
        <f>IF(datain[[#This Row],[TimeIn]]-datain[[#This Row],[TimeOut]] &gt;0, datain[[#This Row],[TimeIn]]-datain[[#This Row],[TimeOut]],(datain[[#This Row],[TimeIn]]-datain[[#This Row],[TimeOut]])+1000)</f>
        <v>16</v>
      </c>
    </row>
    <row r="341" spans="1:7" x14ac:dyDescent="0.25">
      <c r="A341" t="s">
        <v>7</v>
      </c>
      <c r="B341" t="s">
        <v>731</v>
      </c>
      <c r="C341">
        <f>datain[[#This Row],[l]]+21</f>
        <v>456</v>
      </c>
      <c r="D341" t="s">
        <v>723</v>
      </c>
      <c r="E341" t="s">
        <v>485</v>
      </c>
      <c r="F341" t="s">
        <v>768</v>
      </c>
      <c r="G341">
        <f>IF(datain[[#This Row],[TimeIn]]-datain[[#This Row],[TimeOut]] &gt;0, datain[[#This Row],[TimeIn]]-datain[[#This Row],[TimeOut]],(datain[[#This Row],[TimeIn]]-datain[[#This Row],[TimeOut]])+1000)</f>
        <v>28</v>
      </c>
    </row>
    <row r="342" spans="1:7" x14ac:dyDescent="0.25">
      <c r="A342" t="s">
        <v>7</v>
      </c>
      <c r="B342" t="s">
        <v>773</v>
      </c>
      <c r="C342">
        <f>datain[[#This Row],[l]]+21</f>
        <v>457</v>
      </c>
      <c r="D342" t="s">
        <v>260</v>
      </c>
      <c r="E342" t="s">
        <v>583</v>
      </c>
      <c r="F342" t="s">
        <v>780</v>
      </c>
      <c r="G342">
        <f>IF(datain[[#This Row],[TimeIn]]-datain[[#This Row],[TimeOut]] &gt;0, datain[[#This Row],[TimeIn]]-datain[[#This Row],[TimeOut]],(datain[[#This Row],[TimeIn]]-datain[[#This Row],[TimeOut]])+1000)</f>
        <v>23</v>
      </c>
    </row>
    <row r="343" spans="1:7" x14ac:dyDescent="0.25">
      <c r="A343" t="s">
        <v>7</v>
      </c>
      <c r="B343" t="s">
        <v>776</v>
      </c>
      <c r="C343">
        <f>datain[[#This Row],[l]]+21</f>
        <v>458</v>
      </c>
      <c r="D343" t="s">
        <v>724</v>
      </c>
      <c r="E343" t="s">
        <v>768</v>
      </c>
      <c r="F343" t="s">
        <v>788</v>
      </c>
      <c r="G343">
        <f>IF(datain[[#This Row],[TimeIn]]-datain[[#This Row],[TimeOut]] &gt;0, datain[[#This Row],[TimeIn]]-datain[[#This Row],[TimeOut]],(datain[[#This Row],[TimeIn]]-datain[[#This Row],[TimeOut]])+1000)</f>
        <v>28</v>
      </c>
    </row>
    <row r="344" spans="1:7" x14ac:dyDescent="0.25">
      <c r="A344" t="s">
        <v>7</v>
      </c>
      <c r="B344" t="s">
        <v>777</v>
      </c>
      <c r="C344">
        <f>datain[[#This Row],[l]]+21</f>
        <v>459</v>
      </c>
      <c r="D344" t="s">
        <v>725</v>
      </c>
      <c r="E344" t="s">
        <v>780</v>
      </c>
      <c r="F344" t="s">
        <v>492</v>
      </c>
      <c r="G344">
        <f>IF(datain[[#This Row],[TimeIn]]-datain[[#This Row],[TimeOut]] &gt;0, datain[[#This Row],[TimeIn]]-datain[[#This Row],[TimeOut]],(datain[[#This Row],[TimeIn]]-datain[[#This Row],[TimeOut]])+1000)</f>
        <v>21</v>
      </c>
    </row>
    <row r="345" spans="1:7" x14ac:dyDescent="0.25">
      <c r="A345" t="s">
        <v>7</v>
      </c>
      <c r="B345" t="s">
        <v>778</v>
      </c>
      <c r="C345">
        <f>datain[[#This Row],[l]]+21</f>
        <v>460</v>
      </c>
      <c r="D345" t="s">
        <v>141</v>
      </c>
      <c r="E345" t="s">
        <v>666</v>
      </c>
      <c r="F345" t="s">
        <v>797</v>
      </c>
      <c r="G345">
        <f>IF(datain[[#This Row],[TimeIn]]-datain[[#This Row],[TimeOut]] &gt;0, datain[[#This Row],[TimeIn]]-datain[[#This Row],[TimeOut]],(datain[[#This Row],[TimeIn]]-datain[[#This Row],[TimeOut]])+1000)</f>
        <v>18</v>
      </c>
    </row>
    <row r="346" spans="1:7" x14ac:dyDescent="0.25">
      <c r="A346" t="s">
        <v>7</v>
      </c>
      <c r="B346" t="s">
        <v>496</v>
      </c>
      <c r="C346">
        <f>datain[[#This Row],[l]]+21</f>
        <v>461</v>
      </c>
      <c r="D346" t="s">
        <v>393</v>
      </c>
      <c r="E346" t="s">
        <v>795</v>
      </c>
      <c r="F346" t="s">
        <v>813</v>
      </c>
      <c r="G346">
        <f>IF(datain[[#This Row],[TimeIn]]-datain[[#This Row],[TimeOut]] &gt;0, datain[[#This Row],[TimeIn]]-datain[[#This Row],[TimeOut]],(datain[[#This Row],[TimeIn]]-datain[[#This Row],[TimeOut]])+1000)</f>
        <v>19</v>
      </c>
    </row>
    <row r="347" spans="1:7" x14ac:dyDescent="0.25">
      <c r="A347" t="s">
        <v>7</v>
      </c>
      <c r="B347" t="s">
        <v>487</v>
      </c>
      <c r="C347">
        <f>datain[[#This Row],[l]]+21</f>
        <v>462</v>
      </c>
      <c r="D347" t="s">
        <v>139</v>
      </c>
      <c r="E347" t="s">
        <v>810</v>
      </c>
      <c r="F347" t="s">
        <v>278</v>
      </c>
      <c r="G347">
        <f>IF(datain[[#This Row],[TimeIn]]-datain[[#This Row],[TimeOut]] &gt;0, datain[[#This Row],[TimeIn]]-datain[[#This Row],[TimeOut]],(datain[[#This Row],[TimeIn]]-datain[[#This Row],[TimeOut]])+1000)</f>
        <v>34</v>
      </c>
    </row>
    <row r="348" spans="1:7" x14ac:dyDescent="0.25">
      <c r="A348" t="s">
        <v>7</v>
      </c>
      <c r="B348" t="s">
        <v>665</v>
      </c>
      <c r="C348">
        <f>datain[[#This Row],[l]]+21</f>
        <v>463</v>
      </c>
      <c r="D348" t="s">
        <v>726</v>
      </c>
      <c r="E348" t="s">
        <v>833</v>
      </c>
      <c r="F348" t="s">
        <v>841</v>
      </c>
      <c r="G348">
        <f>IF(datain[[#This Row],[TimeIn]]-datain[[#This Row],[TimeOut]] &gt;0, datain[[#This Row],[TimeIn]]-datain[[#This Row],[TimeOut]],(datain[[#This Row],[TimeIn]]-datain[[#This Row],[TimeOut]])+1000)</f>
        <v>23</v>
      </c>
    </row>
    <row r="349" spans="1:7" x14ac:dyDescent="0.25">
      <c r="A349" t="s">
        <v>7</v>
      </c>
      <c r="B349" t="s">
        <v>780</v>
      </c>
      <c r="C349">
        <f>datain[[#This Row],[l]]+21</f>
        <v>464</v>
      </c>
      <c r="D349" t="s">
        <v>728</v>
      </c>
      <c r="E349" t="s">
        <v>278</v>
      </c>
      <c r="F349" t="s">
        <v>599</v>
      </c>
      <c r="G349">
        <f>IF(datain[[#This Row],[TimeIn]]-datain[[#This Row],[TimeOut]] &gt;0, datain[[#This Row],[TimeIn]]-datain[[#This Row],[TimeOut]],(datain[[#This Row],[TimeIn]]-datain[[#This Row],[TimeOut]])+1000)</f>
        <v>16</v>
      </c>
    </row>
    <row r="350" spans="1:7" x14ac:dyDescent="0.25">
      <c r="A350" t="s">
        <v>7</v>
      </c>
      <c r="B350" t="s">
        <v>781</v>
      </c>
      <c r="C350">
        <f>datain[[#This Row],[l]]+21</f>
        <v>465</v>
      </c>
      <c r="D350" t="s">
        <v>730</v>
      </c>
      <c r="E350" t="s">
        <v>599</v>
      </c>
      <c r="F350" t="s">
        <v>859</v>
      </c>
      <c r="G350">
        <f>IF(datain[[#This Row],[TimeIn]]-datain[[#This Row],[TimeOut]] &gt;0, datain[[#This Row],[TimeIn]]-datain[[#This Row],[TimeOut]],(datain[[#This Row],[TimeIn]]-datain[[#This Row],[TimeOut]])+1000)</f>
        <v>19</v>
      </c>
    </row>
    <row r="351" spans="1:7" x14ac:dyDescent="0.25">
      <c r="A351" t="s">
        <v>7</v>
      </c>
      <c r="B351" t="s">
        <v>584</v>
      </c>
      <c r="C351">
        <f>datain[[#This Row],[l]]+21</f>
        <v>466</v>
      </c>
      <c r="D351" t="s">
        <v>485</v>
      </c>
      <c r="E351" t="s">
        <v>506</v>
      </c>
      <c r="F351" t="s">
        <v>747</v>
      </c>
      <c r="G351">
        <f>IF(datain[[#This Row],[TimeIn]]-datain[[#This Row],[TimeOut]] &gt;0, datain[[#This Row],[TimeIn]]-datain[[#This Row],[TimeOut]],(datain[[#This Row],[TimeIn]]-datain[[#This Row],[TimeOut]])+1000)</f>
        <v>33</v>
      </c>
    </row>
    <row r="352" spans="1:7" x14ac:dyDescent="0.25">
      <c r="A352" t="s">
        <v>7</v>
      </c>
      <c r="B352" t="s">
        <v>782</v>
      </c>
      <c r="C352">
        <f>datain[[#This Row],[l]]+21</f>
        <v>467</v>
      </c>
      <c r="D352" t="s">
        <v>577</v>
      </c>
      <c r="E352" t="s">
        <v>852</v>
      </c>
      <c r="F352" t="s">
        <v>172</v>
      </c>
      <c r="G352">
        <f>IF(datain[[#This Row],[TimeIn]]-datain[[#This Row],[TimeOut]] &gt;0, datain[[#This Row],[TimeIn]]-datain[[#This Row],[TimeOut]],(datain[[#This Row],[TimeIn]]-datain[[#This Row],[TimeOut]])+1000)</f>
        <v>32</v>
      </c>
    </row>
    <row r="353" spans="1:7" x14ac:dyDescent="0.25">
      <c r="A353" t="s">
        <v>7</v>
      </c>
      <c r="B353" t="s">
        <v>145</v>
      </c>
      <c r="C353">
        <f>datain[[#This Row],[l]]+21</f>
        <v>468</v>
      </c>
      <c r="D353" t="s">
        <v>734</v>
      </c>
      <c r="E353" t="s">
        <v>747</v>
      </c>
      <c r="F353" t="s">
        <v>302</v>
      </c>
      <c r="G353">
        <f>IF(datain[[#This Row],[TimeIn]]-datain[[#This Row],[TimeOut]] &gt;0, datain[[#This Row],[TimeIn]]-datain[[#This Row],[TimeOut]],(datain[[#This Row],[TimeIn]]-datain[[#This Row],[TimeOut]])+1000)</f>
        <v>51</v>
      </c>
    </row>
    <row r="354" spans="1:7" x14ac:dyDescent="0.25">
      <c r="A354" t="s">
        <v>7</v>
      </c>
      <c r="B354" t="s">
        <v>399</v>
      </c>
      <c r="C354">
        <f>datain[[#This Row],[l]]+21</f>
        <v>469</v>
      </c>
      <c r="D354" t="s">
        <v>736</v>
      </c>
      <c r="E354" t="s">
        <v>172</v>
      </c>
      <c r="F354" t="s">
        <v>903</v>
      </c>
      <c r="G354">
        <f>IF(datain[[#This Row],[TimeIn]]-datain[[#This Row],[TimeOut]] &gt;0, datain[[#This Row],[TimeIn]]-datain[[#This Row],[TimeOut]],(datain[[#This Row],[TimeIn]]-datain[[#This Row],[TimeOut]])+1000)</f>
        <v>53</v>
      </c>
    </row>
    <row r="355" spans="1:7" x14ac:dyDescent="0.25">
      <c r="A355" t="s">
        <v>7</v>
      </c>
      <c r="B355" t="s">
        <v>783</v>
      </c>
      <c r="C355">
        <f>datain[[#This Row],[l]]+21</f>
        <v>470</v>
      </c>
      <c r="D355" t="s">
        <v>738</v>
      </c>
      <c r="E355" t="s">
        <v>681</v>
      </c>
      <c r="F355" t="s">
        <v>430</v>
      </c>
      <c r="G355">
        <f>IF(datain[[#This Row],[TimeIn]]-datain[[#This Row],[TimeOut]] &gt;0, datain[[#This Row],[TimeIn]]-datain[[#This Row],[TimeOut]],(datain[[#This Row],[TimeIn]]-datain[[#This Row],[TimeOut]])+1000)</f>
        <v>41</v>
      </c>
    </row>
    <row r="356" spans="1:7" x14ac:dyDescent="0.25">
      <c r="A356" t="s">
        <v>7</v>
      </c>
      <c r="B356" t="s">
        <v>784</v>
      </c>
      <c r="C356">
        <f>datain[[#This Row],[l]]+21</f>
        <v>471</v>
      </c>
      <c r="D356" t="s">
        <v>263</v>
      </c>
      <c r="E356" t="s">
        <v>903</v>
      </c>
      <c r="F356" t="s">
        <v>297</v>
      </c>
      <c r="G356">
        <f>IF(datain[[#This Row],[TimeIn]]-datain[[#This Row],[TimeOut]] &gt;0, datain[[#This Row],[TimeIn]]-datain[[#This Row],[TimeOut]],(datain[[#This Row],[TimeIn]]-datain[[#This Row],[TimeOut]])+1000)</f>
        <v>29</v>
      </c>
    </row>
    <row r="357" spans="1:7" x14ac:dyDescent="0.25">
      <c r="A357" t="s">
        <v>7</v>
      </c>
      <c r="B357" t="s">
        <v>589</v>
      </c>
      <c r="C357">
        <f>datain[[#This Row],[l]]+21</f>
        <v>472</v>
      </c>
      <c r="D357" t="s">
        <v>741</v>
      </c>
      <c r="E357" t="s">
        <v>430</v>
      </c>
      <c r="F357" t="s">
        <v>524</v>
      </c>
      <c r="G357">
        <f>IF(datain[[#This Row],[TimeIn]]-datain[[#This Row],[TimeOut]] &gt;0, datain[[#This Row],[TimeIn]]-datain[[#This Row],[TimeOut]],(datain[[#This Row],[TimeIn]]-datain[[#This Row],[TimeOut]])+1000)</f>
        <v>22</v>
      </c>
    </row>
    <row r="358" spans="1:7" x14ac:dyDescent="0.25">
      <c r="A358" t="s">
        <v>7</v>
      </c>
      <c r="B358" t="s">
        <v>785</v>
      </c>
      <c r="C358">
        <f>datain[[#This Row],[l]]+21</f>
        <v>473</v>
      </c>
      <c r="D358" t="s">
        <v>662</v>
      </c>
      <c r="E358" t="s">
        <v>297</v>
      </c>
      <c r="F358" t="s">
        <v>936</v>
      </c>
      <c r="G358">
        <f>IF(datain[[#This Row],[TimeIn]]-datain[[#This Row],[TimeOut]] &gt;0, datain[[#This Row],[TimeIn]]-datain[[#This Row],[TimeOut]],(datain[[#This Row],[TimeIn]]-datain[[#This Row],[TimeOut]])+1000)</f>
        <v>31</v>
      </c>
    </row>
    <row r="359" spans="1:7" x14ac:dyDescent="0.25">
      <c r="A359" t="s">
        <v>7</v>
      </c>
      <c r="B359" t="s">
        <v>786</v>
      </c>
      <c r="C359">
        <f>datain[[#This Row],[l]]+21</f>
        <v>474</v>
      </c>
      <c r="D359" t="s">
        <v>743</v>
      </c>
      <c r="E359" t="s">
        <v>524</v>
      </c>
      <c r="F359" t="s">
        <v>313</v>
      </c>
      <c r="G359">
        <f>IF(datain[[#This Row],[TimeIn]]-datain[[#This Row],[TimeOut]] &gt;0, datain[[#This Row],[TimeIn]]-datain[[#This Row],[TimeOut]],(datain[[#This Row],[TimeIn]]-datain[[#This Row],[TimeOut]])+1000)</f>
        <v>32</v>
      </c>
    </row>
    <row r="360" spans="1:7" x14ac:dyDescent="0.25">
      <c r="A360" t="s">
        <v>7</v>
      </c>
      <c r="B360" t="s">
        <v>270</v>
      </c>
      <c r="C360">
        <f>datain[[#This Row],[l]]+21</f>
        <v>475</v>
      </c>
      <c r="D360" t="s">
        <v>745</v>
      </c>
      <c r="E360" t="s">
        <v>811</v>
      </c>
      <c r="F360" t="s">
        <v>814</v>
      </c>
      <c r="G360">
        <f>IF(datain[[#This Row],[TimeIn]]-datain[[#This Row],[TimeOut]] &gt;0, datain[[#This Row],[TimeIn]]-datain[[#This Row],[TimeOut]],(datain[[#This Row],[TimeIn]]-datain[[#This Row],[TimeOut]])+1000)</f>
        <v>32</v>
      </c>
    </row>
    <row r="361" spans="1:7" x14ac:dyDescent="0.25">
      <c r="A361" t="s">
        <v>7</v>
      </c>
      <c r="B361" t="s">
        <v>497</v>
      </c>
      <c r="C361">
        <f>datain[[#This Row],[l]]+21</f>
        <v>476</v>
      </c>
      <c r="D361" t="s">
        <v>727</v>
      </c>
      <c r="E361" t="s">
        <v>25</v>
      </c>
      <c r="F361" t="s">
        <v>690</v>
      </c>
      <c r="G361">
        <f>IF(datain[[#This Row],[TimeIn]]-datain[[#This Row],[TimeOut]] &gt;0, datain[[#This Row],[TimeIn]]-datain[[#This Row],[TimeOut]],(datain[[#This Row],[TimeIn]]-datain[[#This Row],[TimeOut]])+1000)</f>
        <v>39</v>
      </c>
    </row>
    <row r="362" spans="1:7" x14ac:dyDescent="0.25">
      <c r="A362" t="s">
        <v>7</v>
      </c>
      <c r="B362" t="s">
        <v>787</v>
      </c>
      <c r="C362">
        <f>datain[[#This Row],[l]]+21</f>
        <v>477</v>
      </c>
      <c r="D362" t="s">
        <v>144</v>
      </c>
      <c r="E362" t="s">
        <v>28</v>
      </c>
      <c r="F362" t="s">
        <v>36</v>
      </c>
      <c r="G362">
        <f>IF(datain[[#This Row],[TimeIn]]-datain[[#This Row],[TimeOut]] &gt;0, datain[[#This Row],[TimeIn]]-datain[[#This Row],[TimeOut]],(datain[[#This Row],[TimeIn]]-datain[[#This Row],[TimeOut]])+1000)</f>
        <v>38</v>
      </c>
    </row>
    <row r="363" spans="1:7" x14ac:dyDescent="0.25">
      <c r="A363" t="s">
        <v>7</v>
      </c>
      <c r="B363" t="s">
        <v>666</v>
      </c>
      <c r="C363">
        <f>datain[[#This Row],[l]]+21</f>
        <v>478</v>
      </c>
      <c r="D363" t="s">
        <v>729</v>
      </c>
      <c r="E363" t="s">
        <v>889</v>
      </c>
      <c r="F363" t="s">
        <v>963</v>
      </c>
      <c r="G363">
        <f>IF(datain[[#This Row],[TimeIn]]-datain[[#This Row],[TimeOut]] &gt;0, datain[[#This Row],[TimeIn]]-datain[[#This Row],[TimeOut]],(datain[[#This Row],[TimeIn]]-datain[[#This Row],[TimeOut]])+1000)</f>
        <v>32</v>
      </c>
    </row>
    <row r="364" spans="1:7" x14ac:dyDescent="0.25">
      <c r="A364" t="s">
        <v>7</v>
      </c>
      <c r="B364" t="s">
        <v>732</v>
      </c>
      <c r="C364">
        <f>datain[[#This Row],[l]]+21</f>
        <v>479</v>
      </c>
      <c r="D364" t="s">
        <v>660</v>
      </c>
      <c r="E364" t="s">
        <v>690</v>
      </c>
      <c r="F364" t="s">
        <v>817</v>
      </c>
      <c r="G364">
        <f>IF(datain[[#This Row],[TimeIn]]-datain[[#This Row],[TimeOut]] &gt;0, datain[[#This Row],[TimeIn]]-datain[[#This Row],[TimeOut]],(datain[[#This Row],[TimeIn]]-datain[[#This Row],[TimeOut]])+1000)</f>
        <v>29</v>
      </c>
    </row>
    <row r="365" spans="1:7" x14ac:dyDescent="0.25">
      <c r="A365" t="s">
        <v>7</v>
      </c>
      <c r="B365" t="s">
        <v>788</v>
      </c>
      <c r="C365">
        <f>datain[[#This Row],[l]]+21</f>
        <v>480</v>
      </c>
      <c r="D365" t="s">
        <v>750</v>
      </c>
      <c r="E365" t="s">
        <v>36</v>
      </c>
      <c r="F365" t="s">
        <v>529</v>
      </c>
      <c r="G365">
        <f>IF(datain[[#This Row],[TimeIn]]-datain[[#This Row],[TimeOut]] &gt;0, datain[[#This Row],[TimeIn]]-datain[[#This Row],[TimeOut]],(datain[[#This Row],[TimeIn]]-datain[[#This Row],[TimeOut]])+1000)</f>
        <v>27</v>
      </c>
    </row>
    <row r="366" spans="1:7" x14ac:dyDescent="0.25">
      <c r="A366" t="s">
        <v>7</v>
      </c>
      <c r="B366" t="s">
        <v>151</v>
      </c>
      <c r="C366">
        <f>datain[[#This Row],[l]]+21</f>
        <v>481</v>
      </c>
      <c r="D366" t="s">
        <v>752</v>
      </c>
      <c r="E366" t="s">
        <v>537</v>
      </c>
      <c r="F366" t="s">
        <v>952</v>
      </c>
      <c r="G366">
        <f>IF(datain[[#This Row],[TimeIn]]-datain[[#This Row],[TimeOut]] &gt;0, datain[[#This Row],[TimeIn]]-datain[[#This Row],[TimeOut]],(datain[[#This Row],[TimeIn]]-datain[[#This Row],[TimeOut]])+1000)</f>
        <v>24</v>
      </c>
    </row>
    <row r="367" spans="1:7" x14ac:dyDescent="0.25">
      <c r="A367" t="s">
        <v>7</v>
      </c>
      <c r="B367" t="s">
        <v>733</v>
      </c>
      <c r="C367">
        <f>datain[[#This Row],[l]]+21</f>
        <v>482</v>
      </c>
      <c r="D367" t="s">
        <v>583</v>
      </c>
      <c r="E367" t="s">
        <v>441</v>
      </c>
      <c r="F367" t="s">
        <v>821</v>
      </c>
      <c r="G367">
        <f>IF(datain[[#This Row],[TimeIn]]-datain[[#This Row],[TimeOut]] &gt;0, datain[[#This Row],[TimeIn]]-datain[[#This Row],[TimeOut]],(datain[[#This Row],[TimeIn]]-datain[[#This Row],[TimeOut]])+1000)</f>
        <v>23</v>
      </c>
    </row>
    <row r="368" spans="1:7" x14ac:dyDescent="0.25">
      <c r="A368" t="s">
        <v>7</v>
      </c>
      <c r="B368" t="s">
        <v>401</v>
      </c>
      <c r="C368">
        <f>datain[[#This Row],[l]]+21</f>
        <v>483</v>
      </c>
      <c r="D368" t="s">
        <v>755</v>
      </c>
      <c r="E368" t="s">
        <v>952</v>
      </c>
      <c r="F368" t="s">
        <v>921</v>
      </c>
      <c r="G368">
        <f>IF(datain[[#This Row],[TimeIn]]-datain[[#This Row],[TimeOut]] &gt;0, datain[[#This Row],[TimeIn]]-datain[[#This Row],[TimeOut]],(datain[[#This Row],[TimeIn]]-datain[[#This Row],[TimeOut]])+1000)</f>
        <v>18</v>
      </c>
    </row>
    <row r="369" spans="1:7" x14ac:dyDescent="0.25">
      <c r="A369" t="s">
        <v>7</v>
      </c>
      <c r="B369" t="s">
        <v>492</v>
      </c>
      <c r="C369">
        <f>datain[[#This Row],[l]]+21</f>
        <v>484</v>
      </c>
      <c r="D369" t="s">
        <v>142</v>
      </c>
      <c r="E369" t="s">
        <v>976</v>
      </c>
      <c r="F369" t="s">
        <v>983</v>
      </c>
      <c r="G369">
        <f>IF(datain[[#This Row],[TimeIn]]-datain[[#This Row],[TimeOut]] &gt;0, datain[[#This Row],[TimeIn]]-datain[[#This Row],[TimeOut]],(datain[[#This Row],[TimeIn]]-datain[[#This Row],[TimeOut]])+1000)</f>
        <v>27</v>
      </c>
    </row>
    <row r="370" spans="1:7" x14ac:dyDescent="0.25">
      <c r="A370" t="s">
        <v>7</v>
      </c>
      <c r="B370" t="s">
        <v>499</v>
      </c>
      <c r="C370">
        <f>datain[[#This Row],[l]]+21</f>
        <v>485</v>
      </c>
      <c r="D370" t="s">
        <v>757</v>
      </c>
      <c r="E370" t="s">
        <v>981</v>
      </c>
      <c r="F370" t="s">
        <v>438</v>
      </c>
      <c r="G370">
        <f>IF(datain[[#This Row],[TimeIn]]-datain[[#This Row],[TimeOut]] &gt;0, datain[[#This Row],[TimeIn]]-datain[[#This Row],[TimeOut]],(datain[[#This Row],[TimeIn]]-datain[[#This Row],[TimeOut]])+1000)</f>
        <v>19</v>
      </c>
    </row>
    <row r="371" spans="1:7" x14ac:dyDescent="0.25">
      <c r="A371" t="s">
        <v>7</v>
      </c>
      <c r="B371" t="s">
        <v>148</v>
      </c>
      <c r="C371">
        <f>datain[[#This Row],[l]]+21</f>
        <v>486</v>
      </c>
      <c r="D371" t="s">
        <v>265</v>
      </c>
      <c r="E371" t="s">
        <v>983</v>
      </c>
      <c r="F371" t="s">
        <v>828</v>
      </c>
      <c r="G371">
        <f>IF(datain[[#This Row],[TimeIn]]-datain[[#This Row],[TimeOut]] &gt;0, datain[[#This Row],[TimeIn]]-datain[[#This Row],[TimeOut]],(datain[[#This Row],[TimeIn]]-datain[[#This Row],[TimeOut]])+1000)</f>
        <v>44</v>
      </c>
    </row>
    <row r="372" spans="1:7" x14ac:dyDescent="0.25">
      <c r="A372" t="s">
        <v>7</v>
      </c>
      <c r="B372" t="s">
        <v>590</v>
      </c>
      <c r="C372">
        <f>datain[[#This Row],[l]]+21</f>
        <v>487</v>
      </c>
      <c r="D372" t="s">
        <v>495</v>
      </c>
      <c r="E372" t="s">
        <v>828</v>
      </c>
      <c r="F372" t="s">
        <v>775</v>
      </c>
      <c r="G372">
        <f>IF(datain[[#This Row],[TimeIn]]-datain[[#This Row],[TimeOut]] &gt;0, datain[[#This Row],[TimeIn]]-datain[[#This Row],[TimeOut]],(datain[[#This Row],[TimeIn]]-datain[[#This Row],[TimeOut]])+1000)</f>
        <v>48</v>
      </c>
    </row>
    <row r="373" spans="1:7" x14ac:dyDescent="0.25">
      <c r="A373" t="s">
        <v>7</v>
      </c>
      <c r="B373" t="s">
        <v>587</v>
      </c>
      <c r="C373">
        <f>datain[[#This Row],[l]]+21</f>
        <v>488</v>
      </c>
      <c r="D373" t="s">
        <v>761</v>
      </c>
      <c r="E373" t="s">
        <v>63</v>
      </c>
      <c r="F373" t="s">
        <v>931</v>
      </c>
      <c r="G373">
        <f>IF(datain[[#This Row],[TimeIn]]-datain[[#This Row],[TimeOut]] &gt;0, datain[[#This Row],[TimeIn]]-datain[[#This Row],[TimeOut]],(datain[[#This Row],[TimeIn]]-datain[[#This Row],[TimeOut]])+1000)</f>
        <v>19</v>
      </c>
    </row>
    <row r="374" spans="1:7" x14ac:dyDescent="0.25">
      <c r="A374" t="s">
        <v>7</v>
      </c>
      <c r="B374" t="s">
        <v>790</v>
      </c>
      <c r="C374">
        <f>datain[[#This Row],[l]]+21</f>
        <v>489</v>
      </c>
      <c r="D374" t="s">
        <v>251</v>
      </c>
      <c r="E374" t="s">
        <v>775</v>
      </c>
      <c r="F374" t="s">
        <v>50</v>
      </c>
      <c r="G374">
        <f>IF(datain[[#This Row],[TimeIn]]-datain[[#This Row],[TimeOut]] &gt;0, datain[[#This Row],[TimeIn]]-datain[[#This Row],[TimeOut]],(datain[[#This Row],[TimeIn]]-datain[[#This Row],[TimeOut]])+1000)</f>
        <v>26</v>
      </c>
    </row>
    <row r="375" spans="1:7" x14ac:dyDescent="0.25">
      <c r="A375" t="s">
        <v>7</v>
      </c>
      <c r="B375" t="s">
        <v>388</v>
      </c>
      <c r="C375">
        <f>datain[[#This Row],[l]]+21</f>
        <v>490</v>
      </c>
      <c r="D375" t="s">
        <v>764</v>
      </c>
      <c r="E375" t="s">
        <v>13</v>
      </c>
      <c r="F375" t="s">
        <v>119</v>
      </c>
      <c r="G375">
        <f>IF(datain[[#This Row],[TimeIn]]-datain[[#This Row],[TimeOut]] &gt;0, datain[[#This Row],[TimeIn]]-datain[[#This Row],[TimeOut]],(datain[[#This Row],[TimeIn]]-datain[[#This Row],[TimeOut]])+1000)</f>
        <v>43</v>
      </c>
    </row>
    <row r="376" spans="1:7" x14ac:dyDescent="0.25">
      <c r="A376" t="s">
        <v>7</v>
      </c>
      <c r="B376" t="s">
        <v>272</v>
      </c>
      <c r="C376">
        <f>datain[[#This Row],[l]]+21</f>
        <v>491</v>
      </c>
      <c r="D376" t="s">
        <v>767</v>
      </c>
      <c r="E376" t="s">
        <v>50</v>
      </c>
      <c r="F376" t="s">
        <v>137</v>
      </c>
      <c r="G376">
        <f>IF(datain[[#This Row],[TimeIn]]-datain[[#This Row],[TimeOut]] &gt;0, datain[[#This Row],[TimeIn]]-datain[[#This Row],[TimeOut]],(datain[[#This Row],[TimeIn]]-datain[[#This Row],[TimeOut]])+1000)</f>
        <v>35</v>
      </c>
    </row>
    <row r="377" spans="1:7" x14ac:dyDescent="0.25">
      <c r="A377" t="s">
        <v>7</v>
      </c>
      <c r="B377" t="s">
        <v>791</v>
      </c>
      <c r="C377">
        <f>datain[[#This Row],[l]]+21</f>
        <v>492</v>
      </c>
      <c r="D377" t="s">
        <v>147</v>
      </c>
      <c r="E377" t="s">
        <v>113</v>
      </c>
      <c r="F377" t="s">
        <v>198</v>
      </c>
      <c r="G377">
        <f>IF(datain[[#This Row],[TimeIn]]-datain[[#This Row],[TimeOut]] &gt;0, datain[[#This Row],[TimeIn]]-datain[[#This Row],[TimeOut]],(datain[[#This Row],[TimeIn]]-datain[[#This Row],[TimeOut]])+1000)</f>
        <v>35</v>
      </c>
    </row>
    <row r="378" spans="1:7" x14ac:dyDescent="0.25">
      <c r="A378" t="s">
        <v>7</v>
      </c>
      <c r="B378" t="s">
        <v>795</v>
      </c>
      <c r="C378">
        <f>datain[[#This Row],[l]]+21</f>
        <v>493</v>
      </c>
      <c r="D378" t="s">
        <v>396</v>
      </c>
      <c r="E378" t="s">
        <v>186</v>
      </c>
      <c r="F378" t="s">
        <v>81</v>
      </c>
      <c r="G378">
        <f>IF(datain[[#This Row],[TimeIn]]-datain[[#This Row],[TimeOut]] &gt;0, datain[[#This Row],[TimeIn]]-datain[[#This Row],[TimeOut]],(datain[[#This Row],[TimeIn]]-datain[[#This Row],[TimeOut]])+1000)</f>
        <v>21</v>
      </c>
    </row>
    <row r="379" spans="1:7" x14ac:dyDescent="0.25">
      <c r="A379" t="s">
        <v>7</v>
      </c>
      <c r="B379" t="s">
        <v>797</v>
      </c>
      <c r="C379">
        <f>datain[[#This Row],[l]]+21</f>
        <v>494</v>
      </c>
      <c r="D379" t="s">
        <v>768</v>
      </c>
      <c r="E379" t="s">
        <v>208</v>
      </c>
      <c r="F379" t="s">
        <v>249</v>
      </c>
      <c r="G379">
        <f>IF(datain[[#This Row],[TimeIn]]-datain[[#This Row],[TimeOut]] &gt;0, datain[[#This Row],[TimeIn]]-datain[[#This Row],[TimeOut]],(datain[[#This Row],[TimeIn]]-datain[[#This Row],[TimeOut]])+1000)</f>
        <v>18</v>
      </c>
    </row>
    <row r="380" spans="1:7" x14ac:dyDescent="0.25">
      <c r="A380" t="s">
        <v>7</v>
      </c>
      <c r="B380" t="s">
        <v>153</v>
      </c>
      <c r="C380">
        <f>datain[[#This Row],[l]]+21</f>
        <v>495</v>
      </c>
      <c r="D380" t="s">
        <v>254</v>
      </c>
      <c r="E380" t="s">
        <v>81</v>
      </c>
      <c r="F380" t="s">
        <v>252</v>
      </c>
      <c r="G380">
        <f>IF(datain[[#This Row],[TimeIn]]-datain[[#This Row],[TimeOut]] &gt;0, datain[[#This Row],[TimeIn]]-datain[[#This Row],[TimeOut]],(datain[[#This Row],[TimeIn]]-datain[[#This Row],[TimeOut]])+1000)</f>
        <v>20</v>
      </c>
    </row>
    <row r="381" spans="1:7" x14ac:dyDescent="0.25">
      <c r="A381" t="s">
        <v>7</v>
      </c>
      <c r="B381" t="s">
        <v>404</v>
      </c>
      <c r="C381">
        <f>datain[[#This Row],[l]]+21</f>
        <v>496</v>
      </c>
      <c r="D381" t="s">
        <v>268</v>
      </c>
      <c r="E381" t="s">
        <v>256</v>
      </c>
      <c r="F381" t="s">
        <v>292</v>
      </c>
      <c r="G381">
        <f>IF(datain[[#This Row],[TimeIn]]-datain[[#This Row],[TimeOut]] &gt;0, datain[[#This Row],[TimeIn]]-datain[[#This Row],[TimeOut]],(datain[[#This Row],[TimeIn]]-datain[[#This Row],[TimeOut]])+1000)</f>
        <v>25</v>
      </c>
    </row>
    <row r="382" spans="1:7" x14ac:dyDescent="0.25">
      <c r="A382" t="s">
        <v>7</v>
      </c>
      <c r="B382" t="s">
        <v>391</v>
      </c>
      <c r="C382">
        <f>datain[[#This Row],[l]]+21</f>
        <v>497</v>
      </c>
      <c r="D382" t="s">
        <v>731</v>
      </c>
      <c r="E382" t="s">
        <v>252</v>
      </c>
      <c r="F382" t="s">
        <v>301</v>
      </c>
      <c r="G382">
        <f>IF(datain[[#This Row],[TimeIn]]-datain[[#This Row],[TimeOut]] &gt;0, datain[[#This Row],[TimeIn]]-datain[[#This Row],[TimeOut]],(datain[[#This Row],[TimeIn]]-datain[[#This Row],[TimeOut]])+1000)</f>
        <v>19</v>
      </c>
    </row>
    <row r="383" spans="1:7" x14ac:dyDescent="0.25">
      <c r="A383" t="s">
        <v>7</v>
      </c>
      <c r="B383" t="s">
        <v>800</v>
      </c>
      <c r="C383">
        <f>datain[[#This Row],[l]]+21</f>
        <v>498</v>
      </c>
      <c r="D383" t="s">
        <v>773</v>
      </c>
      <c r="E383" t="s">
        <v>292</v>
      </c>
      <c r="F383" t="s">
        <v>336</v>
      </c>
      <c r="G383">
        <f>IF(datain[[#This Row],[TimeIn]]-datain[[#This Row],[TimeOut]] &gt;0, datain[[#This Row],[TimeIn]]-datain[[#This Row],[TimeOut]],(datain[[#This Row],[TimeIn]]-datain[[#This Row],[TimeOut]])+1000)</f>
        <v>21</v>
      </c>
    </row>
    <row r="384" spans="1:7" x14ac:dyDescent="0.25">
      <c r="A384" t="s">
        <v>7</v>
      </c>
      <c r="B384" t="s">
        <v>792</v>
      </c>
      <c r="C384">
        <f>datain[[#This Row],[l]]+21</f>
        <v>499</v>
      </c>
      <c r="D384" t="s">
        <v>776</v>
      </c>
      <c r="E384" t="s">
        <v>334</v>
      </c>
      <c r="F384" t="s">
        <v>358</v>
      </c>
      <c r="G384">
        <f>IF(datain[[#This Row],[TimeIn]]-datain[[#This Row],[TimeOut]] &gt;0, datain[[#This Row],[TimeIn]]-datain[[#This Row],[TimeOut]],(datain[[#This Row],[TimeIn]]-datain[[#This Row],[TimeOut]])+1000)</f>
        <v>18</v>
      </c>
    </row>
    <row r="385" spans="1:7" x14ac:dyDescent="0.25">
      <c r="A385" t="s">
        <v>7</v>
      </c>
      <c r="B385" t="s">
        <v>150</v>
      </c>
      <c r="C385">
        <f>datain[[#This Row],[l]]+21</f>
        <v>500</v>
      </c>
      <c r="D385" t="s">
        <v>777</v>
      </c>
      <c r="E385" t="s">
        <v>356</v>
      </c>
      <c r="F385" t="s">
        <v>218</v>
      </c>
      <c r="G385">
        <f>IF(datain[[#This Row],[TimeIn]]-datain[[#This Row],[TimeOut]] &gt;0, datain[[#This Row],[TimeIn]]-datain[[#This Row],[TimeOut]],(datain[[#This Row],[TimeIn]]-datain[[#This Row],[TimeOut]])+1000)</f>
        <v>23</v>
      </c>
    </row>
    <row r="386" spans="1:7" x14ac:dyDescent="0.25">
      <c r="A386" t="s">
        <v>7</v>
      </c>
      <c r="B386" t="s">
        <v>803</v>
      </c>
      <c r="C386">
        <f>datain[[#This Row],[l]]+21</f>
        <v>501</v>
      </c>
      <c r="D386" t="s">
        <v>778</v>
      </c>
      <c r="E386" t="s">
        <v>394</v>
      </c>
      <c r="F386" t="s">
        <v>435</v>
      </c>
      <c r="G386">
        <f>IF(datain[[#This Row],[TimeIn]]-datain[[#This Row],[TimeOut]] &gt;0, datain[[#This Row],[TimeIn]]-datain[[#This Row],[TimeOut]],(datain[[#This Row],[TimeIn]]-datain[[#This Row],[TimeOut]])+1000)</f>
        <v>20</v>
      </c>
    </row>
    <row r="387" spans="1:7" x14ac:dyDescent="0.25">
      <c r="A387" t="s">
        <v>7</v>
      </c>
      <c r="B387" t="s">
        <v>735</v>
      </c>
      <c r="C387">
        <f>datain[[#This Row],[l]]+21</f>
        <v>502</v>
      </c>
      <c r="D387" t="s">
        <v>496</v>
      </c>
      <c r="E387" t="s">
        <v>415</v>
      </c>
      <c r="F387" t="s">
        <v>100</v>
      </c>
      <c r="G387">
        <f>IF(datain[[#This Row],[TimeIn]]-datain[[#This Row],[TimeOut]] &gt;0, datain[[#This Row],[TimeIn]]-datain[[#This Row],[TimeOut]],(datain[[#This Row],[TimeIn]]-datain[[#This Row],[TimeOut]])+1000)</f>
        <v>23</v>
      </c>
    </row>
    <row r="388" spans="1:7" x14ac:dyDescent="0.25">
      <c r="A388" t="s">
        <v>7</v>
      </c>
      <c r="B388" t="s">
        <v>395</v>
      </c>
      <c r="C388">
        <f>datain[[#This Row],[l]]+21</f>
        <v>503</v>
      </c>
      <c r="D388" t="s">
        <v>487</v>
      </c>
      <c r="E388" t="s">
        <v>436</v>
      </c>
      <c r="F388" t="s">
        <v>458</v>
      </c>
      <c r="G388">
        <f>IF(datain[[#This Row],[TimeIn]]-datain[[#This Row],[TimeOut]] &gt;0, datain[[#This Row],[TimeIn]]-datain[[#This Row],[TimeOut]],(datain[[#This Row],[TimeIn]]-datain[[#This Row],[TimeOut]])+1000)</f>
        <v>19</v>
      </c>
    </row>
    <row r="389" spans="1:7" x14ac:dyDescent="0.25">
      <c r="A389" t="s">
        <v>7</v>
      </c>
      <c r="B389" t="s">
        <v>805</v>
      </c>
      <c r="C389">
        <f>datain[[#This Row],[l]]+21</f>
        <v>504</v>
      </c>
      <c r="D389" t="s">
        <v>665</v>
      </c>
      <c r="E389" t="s">
        <v>100</v>
      </c>
      <c r="F389" t="s">
        <v>488</v>
      </c>
      <c r="G389">
        <f>IF(datain[[#This Row],[TimeIn]]-datain[[#This Row],[TimeOut]] &gt;0, datain[[#This Row],[TimeIn]]-datain[[#This Row],[TimeOut]],(datain[[#This Row],[TimeIn]]-datain[[#This Row],[TimeOut]])+1000)</f>
        <v>27</v>
      </c>
    </row>
    <row r="390" spans="1:7" x14ac:dyDescent="0.25">
      <c r="A390" t="s">
        <v>7</v>
      </c>
      <c r="B390" t="s">
        <v>274</v>
      </c>
      <c r="C390">
        <f>datain[[#This Row],[l]]+21</f>
        <v>505</v>
      </c>
      <c r="D390" t="s">
        <v>780</v>
      </c>
      <c r="E390" t="s">
        <v>466</v>
      </c>
      <c r="F390" t="s">
        <v>514</v>
      </c>
      <c r="G390">
        <f>IF(datain[[#This Row],[TimeIn]]-datain[[#This Row],[TimeOut]] &gt;0, datain[[#This Row],[TimeIn]]-datain[[#This Row],[TimeOut]],(datain[[#This Row],[TimeIn]]-datain[[#This Row],[TimeOut]])+1000)</f>
        <v>30</v>
      </c>
    </row>
    <row r="391" spans="1:7" x14ac:dyDescent="0.25">
      <c r="A391" t="s">
        <v>7</v>
      </c>
      <c r="B391" t="s">
        <v>807</v>
      </c>
      <c r="C391">
        <f>datain[[#This Row],[l]]+21</f>
        <v>506</v>
      </c>
      <c r="D391" t="s">
        <v>781</v>
      </c>
      <c r="E391" t="s">
        <v>488</v>
      </c>
      <c r="F391" t="s">
        <v>539</v>
      </c>
      <c r="G391">
        <f>IF(datain[[#This Row],[TimeIn]]-datain[[#This Row],[TimeOut]] &gt;0, datain[[#This Row],[TimeIn]]-datain[[#This Row],[TimeOut]],(datain[[#This Row],[TimeIn]]-datain[[#This Row],[TimeOut]])+1000)</f>
        <v>29</v>
      </c>
    </row>
    <row r="392" spans="1:7" x14ac:dyDescent="0.25">
      <c r="A392" t="s">
        <v>7</v>
      </c>
      <c r="B392" t="s">
        <v>397</v>
      </c>
      <c r="C392">
        <f>datain[[#This Row],[l]]+21</f>
        <v>507</v>
      </c>
      <c r="D392" t="s">
        <v>584</v>
      </c>
      <c r="E392" t="s">
        <v>514</v>
      </c>
      <c r="F392" t="s">
        <v>563</v>
      </c>
      <c r="G392">
        <f>IF(datain[[#This Row],[TimeIn]]-datain[[#This Row],[TimeOut]] &gt;0, datain[[#This Row],[TimeIn]]-datain[[#This Row],[TimeOut]],(datain[[#This Row],[TimeIn]]-datain[[#This Row],[TimeOut]])+1000)</f>
        <v>35</v>
      </c>
    </row>
    <row r="393" spans="1:7" x14ac:dyDescent="0.25">
      <c r="A393" t="s">
        <v>7</v>
      </c>
      <c r="B393" t="s">
        <v>669</v>
      </c>
      <c r="C393">
        <f>datain[[#This Row],[l]]+21</f>
        <v>508</v>
      </c>
      <c r="D393" t="s">
        <v>782</v>
      </c>
      <c r="E393" t="s">
        <v>539</v>
      </c>
      <c r="F393" t="s">
        <v>582</v>
      </c>
      <c r="G393">
        <f>IF(datain[[#This Row],[TimeIn]]-datain[[#This Row],[TimeOut]] &gt;0, datain[[#This Row],[TimeIn]]-datain[[#This Row],[TimeOut]],(datain[[#This Row],[TimeIn]]-datain[[#This Row],[TimeOut]])+1000)</f>
        <v>40</v>
      </c>
    </row>
    <row r="394" spans="1:7" x14ac:dyDescent="0.25">
      <c r="A394" t="s">
        <v>7</v>
      </c>
      <c r="B394" t="s">
        <v>156</v>
      </c>
      <c r="C394">
        <f>datain[[#This Row],[l]]+21</f>
        <v>509</v>
      </c>
      <c r="D394" t="s">
        <v>145</v>
      </c>
      <c r="E394" t="s">
        <v>551</v>
      </c>
      <c r="F394" t="s">
        <v>585</v>
      </c>
      <c r="G394">
        <f>IF(datain[[#This Row],[TimeIn]]-datain[[#This Row],[TimeOut]] &gt;0, datain[[#This Row],[TimeIn]]-datain[[#This Row],[TimeOut]],(datain[[#This Row],[TimeIn]]-datain[[#This Row],[TimeOut]])+1000)</f>
        <v>31</v>
      </c>
    </row>
    <row r="395" spans="1:7" x14ac:dyDescent="0.25">
      <c r="A395" t="s">
        <v>7</v>
      </c>
      <c r="B395" t="s">
        <v>258</v>
      </c>
      <c r="C395">
        <f>datain[[#This Row],[l]]+21</f>
        <v>510</v>
      </c>
      <c r="D395" t="s">
        <v>399</v>
      </c>
      <c r="E395" t="s">
        <v>563</v>
      </c>
      <c r="F395" t="s">
        <v>598</v>
      </c>
      <c r="G395">
        <f>IF(datain[[#This Row],[TimeIn]]-datain[[#This Row],[TimeOut]] &gt;0, datain[[#This Row],[TimeIn]]-datain[[#This Row],[TimeOut]],(datain[[#This Row],[TimeIn]]-datain[[#This Row],[TimeOut]])+1000)</f>
        <v>26</v>
      </c>
    </row>
    <row r="396" spans="1:7" x14ac:dyDescent="0.25">
      <c r="A396" t="s">
        <v>7</v>
      </c>
      <c r="B396" t="s">
        <v>810</v>
      </c>
      <c r="C396">
        <f>datain[[#This Row],[l]]+21</f>
        <v>511</v>
      </c>
      <c r="D396" t="s">
        <v>783</v>
      </c>
      <c r="E396" t="s">
        <v>582</v>
      </c>
      <c r="F396" t="s">
        <v>380</v>
      </c>
      <c r="G396">
        <f>IF(datain[[#This Row],[TimeIn]]-datain[[#This Row],[TimeOut]] &gt;0, datain[[#This Row],[TimeIn]]-datain[[#This Row],[TimeOut]],(datain[[#This Row],[TimeIn]]-datain[[#This Row],[TimeOut]])+1000)</f>
        <v>32</v>
      </c>
    </row>
    <row r="397" spans="1:7" x14ac:dyDescent="0.25">
      <c r="A397" t="s">
        <v>7</v>
      </c>
      <c r="B397" t="s">
        <v>813</v>
      </c>
      <c r="C397">
        <f>datain[[#This Row],[l]]+21</f>
        <v>512</v>
      </c>
      <c r="D397" t="s">
        <v>663</v>
      </c>
      <c r="E397" t="s">
        <v>120</v>
      </c>
      <c r="F397" t="s">
        <v>647</v>
      </c>
      <c r="G397">
        <f>IF(datain[[#This Row],[TimeIn]]-datain[[#This Row],[TimeOut]] &gt;0, datain[[#This Row],[TimeIn]]-datain[[#This Row],[TimeOut]],(datain[[#This Row],[TimeIn]]-datain[[#This Row],[TimeOut]])+1000)</f>
        <v>25</v>
      </c>
    </row>
    <row r="398" spans="1:7" x14ac:dyDescent="0.25">
      <c r="A398" t="s">
        <v>7</v>
      </c>
      <c r="B398" t="s">
        <v>667</v>
      </c>
      <c r="C398">
        <f>datain[[#This Row],[l]]+21</f>
        <v>513</v>
      </c>
      <c r="D398" t="s">
        <v>784</v>
      </c>
      <c r="E398" t="s">
        <v>641</v>
      </c>
      <c r="F398" t="s">
        <v>250</v>
      </c>
      <c r="G398">
        <f>IF(datain[[#This Row],[TimeIn]]-datain[[#This Row],[TimeOut]] &gt;0, datain[[#This Row],[TimeIn]]-datain[[#This Row],[TimeOut]],(datain[[#This Row],[TimeIn]]-datain[[#This Row],[TimeOut]])+1000)</f>
        <v>30</v>
      </c>
    </row>
    <row r="399" spans="1:7" x14ac:dyDescent="0.25">
      <c r="A399" t="s">
        <v>7</v>
      </c>
      <c r="B399" t="s">
        <v>815</v>
      </c>
      <c r="C399">
        <f>datain[[#This Row],[l]]+21</f>
        <v>514</v>
      </c>
      <c r="D399" t="s">
        <v>589</v>
      </c>
      <c r="E399" t="s">
        <v>125</v>
      </c>
      <c r="F399" t="s">
        <v>132</v>
      </c>
      <c r="G399">
        <f>IF(datain[[#This Row],[TimeIn]]-datain[[#This Row],[TimeOut]] &gt;0, datain[[#This Row],[TimeIn]]-datain[[#This Row],[TimeOut]],(datain[[#This Row],[TimeIn]]-datain[[#This Row],[TimeOut]])+1000)</f>
        <v>30</v>
      </c>
    </row>
    <row r="400" spans="1:7" x14ac:dyDescent="0.25">
      <c r="A400" t="s">
        <v>7</v>
      </c>
      <c r="B400" t="s">
        <v>595</v>
      </c>
      <c r="C400">
        <f>datain[[#This Row],[l]]+21</f>
        <v>515</v>
      </c>
      <c r="D400" t="s">
        <v>785</v>
      </c>
      <c r="E400" t="s">
        <v>250</v>
      </c>
      <c r="F400" t="s">
        <v>710</v>
      </c>
      <c r="G400">
        <f>IF(datain[[#This Row],[TimeIn]]-datain[[#This Row],[TimeOut]] &gt;0, datain[[#This Row],[TimeIn]]-datain[[#This Row],[TimeOut]],(datain[[#This Row],[TimeIn]]-datain[[#This Row],[TimeOut]])+1000)</f>
        <v>30</v>
      </c>
    </row>
    <row r="401" spans="1:7" x14ac:dyDescent="0.25">
      <c r="A401" t="s">
        <v>7</v>
      </c>
      <c r="B401" t="s">
        <v>152</v>
      </c>
      <c r="C401">
        <f>datain[[#This Row],[l]]+21</f>
        <v>516</v>
      </c>
      <c r="D401" t="s">
        <v>786</v>
      </c>
      <c r="E401" t="s">
        <v>132</v>
      </c>
      <c r="F401" t="s">
        <v>257</v>
      </c>
      <c r="G401">
        <f>IF(datain[[#This Row],[TimeIn]]-datain[[#This Row],[TimeOut]] &gt;0, datain[[#This Row],[TimeIn]]-datain[[#This Row],[TimeOut]],(datain[[#This Row],[TimeIn]]-datain[[#This Row],[TimeOut]])+1000)</f>
        <v>24</v>
      </c>
    </row>
    <row r="402" spans="1:7" x14ac:dyDescent="0.25">
      <c r="A402" t="s">
        <v>7</v>
      </c>
      <c r="B402" t="s">
        <v>261</v>
      </c>
      <c r="C402">
        <f>datain[[#This Row],[l]]+21</f>
        <v>517</v>
      </c>
      <c r="D402" t="s">
        <v>270</v>
      </c>
      <c r="E402" t="s">
        <v>706</v>
      </c>
      <c r="F402" t="s">
        <v>260</v>
      </c>
      <c r="G402">
        <f>IF(datain[[#This Row],[TimeIn]]-datain[[#This Row],[TimeOut]] &gt;0, datain[[#This Row],[TimeIn]]-datain[[#This Row],[TimeOut]],(datain[[#This Row],[TimeIn]]-datain[[#This Row],[TimeOut]])+1000)</f>
        <v>26</v>
      </c>
    </row>
    <row r="403" spans="1:7" x14ac:dyDescent="0.25">
      <c r="A403" t="s">
        <v>7</v>
      </c>
      <c r="B403" t="s">
        <v>794</v>
      </c>
      <c r="C403">
        <f>datain[[#This Row],[l]]+21</f>
        <v>518</v>
      </c>
      <c r="D403" t="s">
        <v>497</v>
      </c>
      <c r="E403" t="s">
        <v>717</v>
      </c>
      <c r="F403" t="s">
        <v>263</v>
      </c>
      <c r="G403">
        <f>IF(datain[[#This Row],[TimeIn]]-datain[[#This Row],[TimeOut]] &gt;0, datain[[#This Row],[TimeIn]]-datain[[#This Row],[TimeOut]],(datain[[#This Row],[TimeIn]]-datain[[#This Row],[TimeOut]])+1000)</f>
        <v>22</v>
      </c>
    </row>
    <row r="404" spans="1:7" x14ac:dyDescent="0.25">
      <c r="A404" t="s">
        <v>7</v>
      </c>
      <c r="B404" t="s">
        <v>823</v>
      </c>
      <c r="C404">
        <f>datain[[#This Row],[l]]+21</f>
        <v>519</v>
      </c>
      <c r="D404" t="s">
        <v>787</v>
      </c>
      <c r="E404" t="s">
        <v>725</v>
      </c>
      <c r="F404" t="s">
        <v>251</v>
      </c>
      <c r="G404">
        <f>IF(datain[[#This Row],[TimeIn]]-datain[[#This Row],[TimeOut]] &gt;0, datain[[#This Row],[TimeIn]]-datain[[#This Row],[TimeOut]],(datain[[#This Row],[TimeIn]]-datain[[#This Row],[TimeOut]])+1000)</f>
        <v>30</v>
      </c>
    </row>
    <row r="405" spans="1:7" x14ac:dyDescent="0.25">
      <c r="A405" t="s">
        <v>7</v>
      </c>
      <c r="B405" t="s">
        <v>824</v>
      </c>
      <c r="C405">
        <f>datain[[#This Row],[l]]+21</f>
        <v>520</v>
      </c>
      <c r="D405" t="s">
        <v>666</v>
      </c>
      <c r="E405" t="s">
        <v>263</v>
      </c>
      <c r="F405" t="s">
        <v>776</v>
      </c>
      <c r="G405">
        <f>IF(datain[[#This Row],[TimeIn]]-datain[[#This Row],[TimeOut]] &gt;0, datain[[#This Row],[TimeIn]]-datain[[#This Row],[TimeOut]],(datain[[#This Row],[TimeIn]]-datain[[#This Row],[TimeOut]])+1000)</f>
        <v>28</v>
      </c>
    </row>
    <row r="406" spans="1:7" x14ac:dyDescent="0.25">
      <c r="A406" t="s">
        <v>7</v>
      </c>
      <c r="B406" t="s">
        <v>826</v>
      </c>
      <c r="C406">
        <f>datain[[#This Row],[l]]+21</f>
        <v>521</v>
      </c>
      <c r="D406" t="s">
        <v>732</v>
      </c>
      <c r="E406" t="s">
        <v>251</v>
      </c>
      <c r="F406" t="s">
        <v>732</v>
      </c>
      <c r="G406">
        <f>IF(datain[[#This Row],[TimeIn]]-datain[[#This Row],[TimeOut]] &gt;0, datain[[#This Row],[TimeIn]]-datain[[#This Row],[TimeOut]],(datain[[#This Row],[TimeIn]]-datain[[#This Row],[TimeOut]])+1000)</f>
        <v>32</v>
      </c>
    </row>
    <row r="407" spans="1:7" x14ac:dyDescent="0.25">
      <c r="A407" t="s">
        <v>7</v>
      </c>
      <c r="B407" t="s">
        <v>502</v>
      </c>
      <c r="C407">
        <f>datain[[#This Row],[l]]+21</f>
        <v>522</v>
      </c>
      <c r="D407" t="s">
        <v>788</v>
      </c>
      <c r="E407" t="s">
        <v>776</v>
      </c>
      <c r="F407" t="s">
        <v>401</v>
      </c>
      <c r="G407">
        <f>IF(datain[[#This Row],[TimeIn]]-datain[[#This Row],[TimeOut]] &gt;0, datain[[#This Row],[TimeIn]]-datain[[#This Row],[TimeOut]],(datain[[#This Row],[TimeIn]]-datain[[#This Row],[TimeOut]])+1000)</f>
        <v>26</v>
      </c>
    </row>
    <row r="408" spans="1:7" x14ac:dyDescent="0.25">
      <c r="A408" t="s">
        <v>7</v>
      </c>
      <c r="B408" t="s">
        <v>402</v>
      </c>
      <c r="C408">
        <f>datain[[#This Row],[l]]+21</f>
        <v>523</v>
      </c>
      <c r="D408" t="s">
        <v>151</v>
      </c>
      <c r="E408" t="s">
        <v>399</v>
      </c>
      <c r="F408" t="s">
        <v>793</v>
      </c>
      <c r="G408">
        <f>IF(datain[[#This Row],[TimeIn]]-datain[[#This Row],[TimeOut]] &gt;0, datain[[#This Row],[TimeIn]]-datain[[#This Row],[TimeOut]],(datain[[#This Row],[TimeIn]]-datain[[#This Row],[TimeOut]])+1000)</f>
        <v>26</v>
      </c>
    </row>
    <row r="409" spans="1:7" x14ac:dyDescent="0.25">
      <c r="A409" t="s">
        <v>7</v>
      </c>
      <c r="B409" t="s">
        <v>830</v>
      </c>
      <c r="C409">
        <f>datain[[#This Row],[l]]+21</f>
        <v>524</v>
      </c>
      <c r="D409" t="s">
        <v>733</v>
      </c>
      <c r="E409" t="s">
        <v>732</v>
      </c>
      <c r="F409" t="s">
        <v>404</v>
      </c>
      <c r="G409">
        <f>IF(datain[[#This Row],[TimeIn]]-datain[[#This Row],[TimeOut]] &gt;0, datain[[#This Row],[TimeIn]]-datain[[#This Row],[TimeOut]],(datain[[#This Row],[TimeIn]]-datain[[#This Row],[TimeOut]])+1000)</f>
        <v>19</v>
      </c>
    </row>
    <row r="410" spans="1:7" x14ac:dyDescent="0.25">
      <c r="A410" t="s">
        <v>7</v>
      </c>
      <c r="B410" t="s">
        <v>159</v>
      </c>
      <c r="C410">
        <f>datain[[#This Row],[l]]+21</f>
        <v>525</v>
      </c>
      <c r="D410" t="s">
        <v>401</v>
      </c>
      <c r="E410" t="s">
        <v>793</v>
      </c>
      <c r="F410" t="s">
        <v>823</v>
      </c>
      <c r="G410">
        <f>IF(datain[[#This Row],[TimeIn]]-datain[[#This Row],[TimeOut]] &gt;0, datain[[#This Row],[TimeIn]]-datain[[#This Row],[TimeOut]],(datain[[#This Row],[TimeIn]]-datain[[#This Row],[TimeOut]])+1000)</f>
        <v>27</v>
      </c>
    </row>
    <row r="411" spans="1:7" x14ac:dyDescent="0.25">
      <c r="A411" t="s">
        <v>7</v>
      </c>
      <c r="B411" t="s">
        <v>832</v>
      </c>
      <c r="C411">
        <f>datain[[#This Row],[l]]+21</f>
        <v>526</v>
      </c>
      <c r="D411" t="s">
        <v>492</v>
      </c>
      <c r="E411" t="s">
        <v>813</v>
      </c>
      <c r="F411" t="s">
        <v>836</v>
      </c>
      <c r="G411">
        <f>IF(datain[[#This Row],[TimeIn]]-datain[[#This Row],[TimeOut]] &gt;0, datain[[#This Row],[TimeIn]]-datain[[#This Row],[TimeOut]],(datain[[#This Row],[TimeIn]]-datain[[#This Row],[TimeOut]])+1000)</f>
        <v>25</v>
      </c>
    </row>
    <row r="412" spans="1:7" x14ac:dyDescent="0.25">
      <c r="A412" t="s">
        <v>7</v>
      </c>
      <c r="B412" t="s">
        <v>498</v>
      </c>
      <c r="C412">
        <f>datain[[#This Row],[l]]+21</f>
        <v>527</v>
      </c>
      <c r="D412" t="s">
        <v>499</v>
      </c>
      <c r="E412" t="s">
        <v>502</v>
      </c>
      <c r="F412" t="s">
        <v>838</v>
      </c>
      <c r="G412">
        <f>IF(datain[[#This Row],[TimeIn]]-datain[[#This Row],[TimeOut]] &gt;0, datain[[#This Row],[TimeIn]]-datain[[#This Row],[TimeOut]],(datain[[#This Row],[TimeIn]]-datain[[#This Row],[TimeOut]])+1000)</f>
        <v>19</v>
      </c>
    </row>
    <row r="413" spans="1:7" x14ac:dyDescent="0.25">
      <c r="A413" t="s">
        <v>7</v>
      </c>
      <c r="B413" t="s">
        <v>833</v>
      </c>
      <c r="C413">
        <f>datain[[#This Row],[l]]+21</f>
        <v>528</v>
      </c>
      <c r="D413" t="s">
        <v>148</v>
      </c>
      <c r="E413" t="s">
        <v>739</v>
      </c>
      <c r="F413" t="s">
        <v>841</v>
      </c>
      <c r="G413">
        <f>IF(datain[[#This Row],[TimeIn]]-datain[[#This Row],[TimeOut]] &gt;0, datain[[#This Row],[TimeIn]]-datain[[#This Row],[TimeOut]],(datain[[#This Row],[TimeIn]]-datain[[#This Row],[TimeOut]])+1000)</f>
        <v>18</v>
      </c>
    </row>
    <row r="414" spans="1:7" x14ac:dyDescent="0.25">
      <c r="A414" t="s">
        <v>7</v>
      </c>
      <c r="B414" t="s">
        <v>834</v>
      </c>
      <c r="C414">
        <f>datain[[#This Row],[l]]+21</f>
        <v>529</v>
      </c>
      <c r="D414" t="s">
        <v>590</v>
      </c>
      <c r="E414" t="s">
        <v>839</v>
      </c>
      <c r="F414" t="s">
        <v>591</v>
      </c>
      <c r="G414">
        <f>IF(datain[[#This Row],[TimeIn]]-datain[[#This Row],[TimeOut]] &gt;0, datain[[#This Row],[TimeIn]]-datain[[#This Row],[TimeOut]],(datain[[#This Row],[TimeIn]]-datain[[#This Row],[TimeOut]])+1000)</f>
        <v>19</v>
      </c>
    </row>
    <row r="415" spans="1:7" x14ac:dyDescent="0.25">
      <c r="A415" t="s">
        <v>7</v>
      </c>
      <c r="B415" t="s">
        <v>737</v>
      </c>
      <c r="C415">
        <f>datain[[#This Row],[l]]+21</f>
        <v>530</v>
      </c>
      <c r="D415" t="s">
        <v>789</v>
      </c>
      <c r="E415" t="s">
        <v>269</v>
      </c>
      <c r="F415" t="s">
        <v>742</v>
      </c>
      <c r="G415">
        <f>IF(datain[[#This Row],[TimeIn]]-datain[[#This Row],[TimeOut]] &gt;0, datain[[#This Row],[TimeIn]]-datain[[#This Row],[TimeOut]],(datain[[#This Row],[TimeIn]]-datain[[#This Row],[TimeOut]])+1000)</f>
        <v>19</v>
      </c>
    </row>
    <row r="416" spans="1:7" x14ac:dyDescent="0.25">
      <c r="A416" t="s">
        <v>7</v>
      </c>
      <c r="B416" t="s">
        <v>500</v>
      </c>
      <c r="C416">
        <f>datain[[#This Row],[l]]+21</f>
        <v>531</v>
      </c>
      <c r="D416" t="s">
        <v>587</v>
      </c>
      <c r="E416" t="s">
        <v>591</v>
      </c>
      <c r="F416" t="s">
        <v>862</v>
      </c>
      <c r="G416">
        <f>IF(datain[[#This Row],[TimeIn]]-datain[[#This Row],[TimeOut]] &gt;0, datain[[#This Row],[TimeIn]]-datain[[#This Row],[TimeOut]],(datain[[#This Row],[TimeIn]]-datain[[#This Row],[TimeOut]])+1000)</f>
        <v>23</v>
      </c>
    </row>
    <row r="417" spans="1:7" x14ac:dyDescent="0.25">
      <c r="A417" t="s">
        <v>7</v>
      </c>
      <c r="B417" t="s">
        <v>504</v>
      </c>
      <c r="C417">
        <f>datain[[#This Row],[l]]+21</f>
        <v>532</v>
      </c>
      <c r="D417" t="s">
        <v>790</v>
      </c>
      <c r="E417" t="s">
        <v>742</v>
      </c>
      <c r="F417" t="s">
        <v>870</v>
      </c>
      <c r="G417">
        <f>IF(datain[[#This Row],[TimeIn]]-datain[[#This Row],[TimeOut]] &gt;0, datain[[#This Row],[TimeIn]]-datain[[#This Row],[TimeOut]],(datain[[#This Row],[TimeIn]]-datain[[#This Row],[TimeOut]])+1000)</f>
        <v>21</v>
      </c>
    </row>
    <row r="418" spans="1:7" x14ac:dyDescent="0.25">
      <c r="A418" t="s">
        <v>7</v>
      </c>
      <c r="B418" t="s">
        <v>739</v>
      </c>
      <c r="C418">
        <f>datain[[#This Row],[l]]+21</f>
        <v>533</v>
      </c>
      <c r="D418" t="s">
        <v>388</v>
      </c>
      <c r="E418" t="s">
        <v>861</v>
      </c>
      <c r="F418" t="s">
        <v>171</v>
      </c>
      <c r="G418">
        <f>IF(datain[[#This Row],[TimeIn]]-datain[[#This Row],[TimeOut]] &gt;0, datain[[#This Row],[TimeIn]]-datain[[#This Row],[TimeOut]],(datain[[#This Row],[TimeIn]]-datain[[#This Row],[TimeOut]])+1000)</f>
        <v>18</v>
      </c>
    </row>
    <row r="419" spans="1:7" x14ac:dyDescent="0.25">
      <c r="A419" t="s">
        <v>7</v>
      </c>
      <c r="B419" t="s">
        <v>154</v>
      </c>
      <c r="C419">
        <f>datain[[#This Row],[l]]+21</f>
        <v>534</v>
      </c>
      <c r="D419" t="s">
        <v>272</v>
      </c>
      <c r="E419" t="s">
        <v>871</v>
      </c>
      <c r="F419" t="s">
        <v>604</v>
      </c>
      <c r="G419">
        <f>IF(datain[[#This Row],[TimeIn]]-datain[[#This Row],[TimeOut]] &gt;0, datain[[#This Row],[TimeIn]]-datain[[#This Row],[TimeOut]],(datain[[#This Row],[TimeIn]]-datain[[#This Row],[TimeOut]])+1000)</f>
        <v>30</v>
      </c>
    </row>
    <row r="420" spans="1:7" x14ac:dyDescent="0.25">
      <c r="A420" t="s">
        <v>7</v>
      </c>
      <c r="B420" t="s">
        <v>835</v>
      </c>
      <c r="C420">
        <f>datain[[#This Row],[l]]+21</f>
        <v>535</v>
      </c>
      <c r="D420" t="s">
        <v>791</v>
      </c>
      <c r="E420" t="s">
        <v>608</v>
      </c>
      <c r="F420" t="s">
        <v>515</v>
      </c>
      <c r="G420">
        <f>IF(datain[[#This Row],[TimeIn]]-datain[[#This Row],[TimeOut]] &gt;0, datain[[#This Row],[TimeIn]]-datain[[#This Row],[TimeOut]],(datain[[#This Row],[TimeIn]]-datain[[#This Row],[TimeOut]])+1000)</f>
        <v>22</v>
      </c>
    </row>
    <row r="421" spans="1:7" x14ac:dyDescent="0.25">
      <c r="A421" t="s">
        <v>7</v>
      </c>
      <c r="B421" t="s">
        <v>836</v>
      </c>
      <c r="C421">
        <f>datain[[#This Row],[l]]+21</f>
        <v>536</v>
      </c>
      <c r="D421" t="s">
        <v>793</v>
      </c>
      <c r="E421" t="s">
        <v>882</v>
      </c>
      <c r="F421" t="s">
        <v>681</v>
      </c>
      <c r="G421">
        <f>IF(datain[[#This Row],[TimeIn]]-datain[[#This Row],[TimeOut]] &gt;0, datain[[#This Row],[TimeIn]]-datain[[#This Row],[TimeOut]],(datain[[#This Row],[TimeIn]]-datain[[#This Row],[TimeOut]])+1000)</f>
        <v>20</v>
      </c>
    </row>
    <row r="422" spans="1:7" x14ac:dyDescent="0.25">
      <c r="A422" t="s">
        <v>7</v>
      </c>
      <c r="B422" t="s">
        <v>837</v>
      </c>
      <c r="C422">
        <f>datain[[#This Row],[l]]+21</f>
        <v>537</v>
      </c>
      <c r="D422" t="s">
        <v>795</v>
      </c>
      <c r="E422" t="s">
        <v>609</v>
      </c>
      <c r="F422" t="s">
        <v>886</v>
      </c>
      <c r="G422">
        <f>IF(datain[[#This Row],[TimeIn]]-datain[[#This Row],[TimeOut]] &gt;0, datain[[#This Row],[TimeIn]]-datain[[#This Row],[TimeOut]],(datain[[#This Row],[TimeIn]]-datain[[#This Row],[TimeOut]])+1000)</f>
        <v>20</v>
      </c>
    </row>
    <row r="423" spans="1:7" x14ac:dyDescent="0.25">
      <c r="A423" t="s">
        <v>7</v>
      </c>
      <c r="B423" t="s">
        <v>673</v>
      </c>
      <c r="C423">
        <f>datain[[#This Row],[l]]+21</f>
        <v>538</v>
      </c>
      <c r="D423" t="s">
        <v>797</v>
      </c>
      <c r="E423" t="s">
        <v>902</v>
      </c>
      <c r="F423" t="s">
        <v>430</v>
      </c>
      <c r="G423">
        <f>IF(datain[[#This Row],[TimeIn]]-datain[[#This Row],[TimeOut]] &gt;0, datain[[#This Row],[TimeIn]]-datain[[#This Row],[TimeOut]],(datain[[#This Row],[TimeIn]]-datain[[#This Row],[TimeOut]])+1000)</f>
        <v>23</v>
      </c>
    </row>
    <row r="424" spans="1:7" x14ac:dyDescent="0.25">
      <c r="A424" t="s">
        <v>7</v>
      </c>
      <c r="B424" t="s">
        <v>670</v>
      </c>
      <c r="C424">
        <f>datain[[#This Row],[l]]+21</f>
        <v>539</v>
      </c>
      <c r="D424" t="s">
        <v>153</v>
      </c>
      <c r="E424" t="s">
        <v>885</v>
      </c>
      <c r="F424" t="s">
        <v>934</v>
      </c>
      <c r="G424">
        <f>IF(datain[[#This Row],[TimeIn]]-datain[[#This Row],[TimeOut]] &gt;0, datain[[#This Row],[TimeIn]]-datain[[#This Row],[TimeOut]],(datain[[#This Row],[TimeIn]]-datain[[#This Row],[TimeOut]])+1000)</f>
        <v>33</v>
      </c>
    </row>
    <row r="425" spans="1:7" x14ac:dyDescent="0.25">
      <c r="A425" t="s">
        <v>7</v>
      </c>
      <c r="B425" t="s">
        <v>838</v>
      </c>
      <c r="C425">
        <f>datain[[#This Row],[l]]+21</f>
        <v>540</v>
      </c>
      <c r="D425" t="s">
        <v>404</v>
      </c>
      <c r="E425" t="s">
        <v>887</v>
      </c>
      <c r="F425" t="s">
        <v>620</v>
      </c>
      <c r="G425">
        <f>IF(datain[[#This Row],[TimeIn]]-datain[[#This Row],[TimeOut]] &gt;0, datain[[#This Row],[TimeIn]]-datain[[#This Row],[TimeOut]],(datain[[#This Row],[TimeIn]]-datain[[#This Row],[TimeOut]])+1000)</f>
        <v>27</v>
      </c>
    </row>
    <row r="426" spans="1:7" x14ac:dyDescent="0.25">
      <c r="A426" t="s">
        <v>7</v>
      </c>
      <c r="B426" t="s">
        <v>407</v>
      </c>
      <c r="C426">
        <f>datain[[#This Row],[l]]+21</f>
        <v>541</v>
      </c>
      <c r="D426" t="s">
        <v>391</v>
      </c>
      <c r="E426" t="s">
        <v>932</v>
      </c>
      <c r="F426" t="s">
        <v>313</v>
      </c>
      <c r="G426">
        <f>IF(datain[[#This Row],[TimeIn]]-datain[[#This Row],[TimeOut]] &gt;0, datain[[#This Row],[TimeIn]]-datain[[#This Row],[TimeOut]],(datain[[#This Row],[TimeIn]]-datain[[#This Row],[TimeOut]])+1000)</f>
        <v>27</v>
      </c>
    </row>
    <row r="427" spans="1:7" x14ac:dyDescent="0.25">
      <c r="A427" t="s">
        <v>7</v>
      </c>
      <c r="B427" t="s">
        <v>839</v>
      </c>
      <c r="C427">
        <f>datain[[#This Row],[l]]+21</f>
        <v>542</v>
      </c>
      <c r="D427" t="s">
        <v>800</v>
      </c>
      <c r="E427" t="s">
        <v>620</v>
      </c>
      <c r="F427" t="s">
        <v>945</v>
      </c>
      <c r="G427">
        <f>IF(datain[[#This Row],[TimeIn]]-datain[[#This Row],[TimeOut]] &gt;0, datain[[#This Row],[TimeIn]]-datain[[#This Row],[TimeOut]],(datain[[#This Row],[TimeIn]]-datain[[#This Row],[TimeOut]])+1000)</f>
        <v>28</v>
      </c>
    </row>
    <row r="428" spans="1:7" x14ac:dyDescent="0.25">
      <c r="A428" t="s">
        <v>7</v>
      </c>
      <c r="B428" t="s">
        <v>840</v>
      </c>
      <c r="C428">
        <f>datain[[#This Row],[l]]+21</f>
        <v>543</v>
      </c>
      <c r="D428" t="s">
        <v>792</v>
      </c>
      <c r="E428" t="s">
        <v>940</v>
      </c>
      <c r="F428" t="s">
        <v>693</v>
      </c>
      <c r="G428">
        <f>IF(datain[[#This Row],[TimeIn]]-datain[[#This Row],[TimeOut]] &gt;0, datain[[#This Row],[TimeIn]]-datain[[#This Row],[TimeOut]],(datain[[#This Row],[TimeIn]]-datain[[#This Row],[TimeOut]])+1000)</f>
        <v>41</v>
      </c>
    </row>
    <row r="429" spans="1:7" x14ac:dyDescent="0.25">
      <c r="A429" t="s">
        <v>7</v>
      </c>
      <c r="B429" t="s">
        <v>164</v>
      </c>
      <c r="C429">
        <f>datain[[#This Row],[l]]+21</f>
        <v>544</v>
      </c>
      <c r="D429" t="s">
        <v>150</v>
      </c>
      <c r="E429" t="s">
        <v>889</v>
      </c>
      <c r="F429" t="s">
        <v>964</v>
      </c>
      <c r="G429">
        <f>IF(datain[[#This Row],[TimeIn]]-datain[[#This Row],[TimeOut]] &gt;0, datain[[#This Row],[TimeIn]]-datain[[#This Row],[TimeOut]],(datain[[#This Row],[TimeIn]]-datain[[#This Row],[TimeOut]])+1000)</f>
        <v>33</v>
      </c>
    </row>
    <row r="430" spans="1:7" x14ac:dyDescent="0.25">
      <c r="A430" t="s">
        <v>7</v>
      </c>
      <c r="B430" t="s">
        <v>157</v>
      </c>
      <c r="C430">
        <f>datain[[#This Row],[l]]+21</f>
        <v>545</v>
      </c>
      <c r="D430" t="s">
        <v>803</v>
      </c>
      <c r="E430" t="s">
        <v>690</v>
      </c>
      <c r="F430" t="s">
        <v>892</v>
      </c>
      <c r="G430">
        <f>IF(datain[[#This Row],[TimeIn]]-datain[[#This Row],[TimeOut]] &gt;0, datain[[#This Row],[TimeIn]]-datain[[#This Row],[TimeOut]],(datain[[#This Row],[TimeIn]]-datain[[#This Row],[TimeOut]])+1000)</f>
        <v>65</v>
      </c>
    </row>
    <row r="431" spans="1:7" x14ac:dyDescent="0.25">
      <c r="A431" t="s">
        <v>7</v>
      </c>
      <c r="B431" t="s">
        <v>740</v>
      </c>
      <c r="C431">
        <f>datain[[#This Row],[l]]+21</f>
        <v>546</v>
      </c>
      <c r="D431" t="s">
        <v>735</v>
      </c>
      <c r="E431" t="s">
        <v>948</v>
      </c>
      <c r="F431" t="s">
        <v>199</v>
      </c>
      <c r="G431">
        <f>IF(datain[[#This Row],[TimeIn]]-datain[[#This Row],[TimeOut]] &gt;0, datain[[#This Row],[TimeIn]]-datain[[#This Row],[TimeOut]],(datain[[#This Row],[TimeIn]]-datain[[#This Row],[TimeOut]])+1000)</f>
        <v>59</v>
      </c>
    </row>
    <row r="432" spans="1:7" x14ac:dyDescent="0.25">
      <c r="A432" t="s">
        <v>7</v>
      </c>
      <c r="B432" t="s">
        <v>266</v>
      </c>
      <c r="C432">
        <f>datain[[#This Row],[l]]+21</f>
        <v>547</v>
      </c>
      <c r="D432" t="s">
        <v>395</v>
      </c>
      <c r="E432" t="s">
        <v>314</v>
      </c>
      <c r="F432" t="s">
        <v>863</v>
      </c>
      <c r="G432">
        <f>IF(datain[[#This Row],[TimeIn]]-datain[[#This Row],[TimeOut]] &gt;0, datain[[#This Row],[TimeIn]]-datain[[#This Row],[TimeOut]],(datain[[#This Row],[TimeIn]]-datain[[#This Row],[TimeOut]])+1000)</f>
        <v>63</v>
      </c>
    </row>
    <row r="433" spans="1:7" x14ac:dyDescent="0.25">
      <c r="A433" t="s">
        <v>7</v>
      </c>
      <c r="B433" t="s">
        <v>405</v>
      </c>
      <c r="C433">
        <f>datain[[#This Row],[l]]+21</f>
        <v>548</v>
      </c>
      <c r="D433" t="s">
        <v>805</v>
      </c>
      <c r="E433" t="s">
        <v>46</v>
      </c>
      <c r="F433" t="s">
        <v>179</v>
      </c>
      <c r="G433">
        <f>IF(datain[[#This Row],[TimeIn]]-datain[[#This Row],[TimeOut]] &gt;0, datain[[#This Row],[TimeIn]]-datain[[#This Row],[TimeOut]],(datain[[#This Row],[TimeIn]]-datain[[#This Row],[TimeOut]])+1000)</f>
        <v>28</v>
      </c>
    </row>
    <row r="434" spans="1:7" x14ac:dyDescent="0.25">
      <c r="A434" t="s">
        <v>7</v>
      </c>
      <c r="B434" t="s">
        <v>160</v>
      </c>
      <c r="C434">
        <f>datain[[#This Row],[l]]+21</f>
        <v>549</v>
      </c>
      <c r="D434" t="s">
        <v>274</v>
      </c>
      <c r="E434" t="s">
        <v>700</v>
      </c>
      <c r="F434" t="s">
        <v>203</v>
      </c>
      <c r="G434">
        <f>IF(datain[[#This Row],[TimeIn]]-datain[[#This Row],[TimeOut]] &gt;0, datain[[#This Row],[TimeIn]]-datain[[#This Row],[TimeOut]],(datain[[#This Row],[TimeIn]]-datain[[#This Row],[TimeOut]])+1000)</f>
        <v>27</v>
      </c>
    </row>
    <row r="435" spans="1:7" x14ac:dyDescent="0.25">
      <c r="A435" t="s">
        <v>7</v>
      </c>
      <c r="B435" t="s">
        <v>269</v>
      </c>
      <c r="C435">
        <f>datain[[#This Row],[l]]+21</f>
        <v>550</v>
      </c>
      <c r="D435" t="s">
        <v>807</v>
      </c>
      <c r="E435" t="s">
        <v>631</v>
      </c>
      <c r="F435" t="s">
        <v>989</v>
      </c>
      <c r="G435">
        <f>IF(datain[[#This Row],[TimeIn]]-datain[[#This Row],[TimeOut]] &gt;0, datain[[#This Row],[TimeIn]]-datain[[#This Row],[TimeOut]],(datain[[#This Row],[TimeIn]]-datain[[#This Row],[TimeOut]])+1000)</f>
        <v>31</v>
      </c>
    </row>
    <row r="436" spans="1:7" x14ac:dyDescent="0.25">
      <c r="A436" t="s">
        <v>7</v>
      </c>
      <c r="B436" t="s">
        <v>281</v>
      </c>
      <c r="C436">
        <f>datain[[#This Row],[l]]+21</f>
        <v>551</v>
      </c>
      <c r="D436" t="s">
        <v>397</v>
      </c>
      <c r="E436" t="s">
        <v>203</v>
      </c>
      <c r="F436" t="s">
        <v>958</v>
      </c>
      <c r="G436">
        <f>IF(datain[[#This Row],[TimeIn]]-datain[[#This Row],[TimeOut]] &gt;0, datain[[#This Row],[TimeIn]]-datain[[#This Row],[TimeOut]],(datain[[#This Row],[TimeIn]]-datain[[#This Row],[TimeOut]])+1000)</f>
        <v>26</v>
      </c>
    </row>
    <row r="437" spans="1:7" x14ac:dyDescent="0.25">
      <c r="A437" t="s">
        <v>7</v>
      </c>
      <c r="B437" t="s">
        <v>842</v>
      </c>
      <c r="C437">
        <f>datain[[#This Row],[l]]+21</f>
        <v>552</v>
      </c>
      <c r="D437" t="s">
        <v>669</v>
      </c>
      <c r="E437" t="s">
        <v>989</v>
      </c>
      <c r="F437" t="s">
        <v>997</v>
      </c>
      <c r="G437">
        <f>IF(datain[[#This Row],[TimeIn]]-datain[[#This Row],[TimeOut]] &gt;0, datain[[#This Row],[TimeIn]]-datain[[#This Row],[TimeOut]],(datain[[#This Row],[TimeIn]]-datain[[#This Row],[TimeOut]])+1000)</f>
        <v>22</v>
      </c>
    </row>
    <row r="438" spans="1:7" x14ac:dyDescent="0.25">
      <c r="A438" t="s">
        <v>7</v>
      </c>
      <c r="B438" t="s">
        <v>675</v>
      </c>
      <c r="C438">
        <f>datain[[#This Row],[l]]+21</f>
        <v>553</v>
      </c>
      <c r="D438" t="s">
        <v>156</v>
      </c>
      <c r="E438" t="s">
        <v>958</v>
      </c>
      <c r="F438" t="s">
        <v>637</v>
      </c>
      <c r="G438">
        <f>IF(datain[[#This Row],[TimeIn]]-datain[[#This Row],[TimeOut]] &gt;0, datain[[#This Row],[TimeIn]]-datain[[#This Row],[TimeOut]],(datain[[#This Row],[TimeIn]]-datain[[#This Row],[TimeOut]])+1000)</f>
        <v>26</v>
      </c>
    </row>
    <row r="439" spans="1:7" x14ac:dyDescent="0.25">
      <c r="A439" t="s">
        <v>7</v>
      </c>
      <c r="B439" t="s">
        <v>273</v>
      </c>
      <c r="C439">
        <f>datain[[#This Row],[l]]+21</f>
        <v>554</v>
      </c>
      <c r="D439" t="s">
        <v>258</v>
      </c>
      <c r="E439" t="s">
        <v>997</v>
      </c>
      <c r="F439" t="s">
        <v>895</v>
      </c>
      <c r="G439">
        <f>IF(datain[[#This Row],[TimeIn]]-datain[[#This Row],[TimeOut]] &gt;0, datain[[#This Row],[TimeIn]]-datain[[#This Row],[TimeOut]],(datain[[#This Row],[TimeIn]]-datain[[#This Row],[TimeOut]])+1000)</f>
        <v>26</v>
      </c>
    </row>
    <row r="440" spans="1:7" x14ac:dyDescent="0.25">
      <c r="A440" t="s">
        <v>7</v>
      </c>
      <c r="B440" t="s">
        <v>843</v>
      </c>
      <c r="C440">
        <f>datain[[#This Row],[l]]+21</f>
        <v>555</v>
      </c>
      <c r="D440" t="s">
        <v>810</v>
      </c>
      <c r="E440" t="s">
        <v>637</v>
      </c>
      <c r="F440" t="s">
        <v>451</v>
      </c>
      <c r="G440">
        <f>IF(datain[[#This Row],[TimeIn]]-datain[[#This Row],[TimeOut]] &gt;0, datain[[#This Row],[TimeIn]]-datain[[#This Row],[TimeOut]],(datain[[#This Row],[TimeIn]]-datain[[#This Row],[TimeOut]])+1000)</f>
        <v>21</v>
      </c>
    </row>
    <row r="441" spans="1:7" x14ac:dyDescent="0.25">
      <c r="A441" t="s">
        <v>7</v>
      </c>
      <c r="B441" t="s">
        <v>844</v>
      </c>
      <c r="C441">
        <f>datain[[#This Row],[l]]+21</f>
        <v>556</v>
      </c>
      <c r="D441" t="s">
        <v>813</v>
      </c>
      <c r="E441" t="s">
        <v>895</v>
      </c>
      <c r="F441" t="s">
        <v>931</v>
      </c>
      <c r="G441">
        <f>IF(datain[[#This Row],[TimeIn]]-datain[[#This Row],[TimeOut]] &gt;0, datain[[#This Row],[TimeIn]]-datain[[#This Row],[TimeOut]],(datain[[#This Row],[TimeIn]]-datain[[#This Row],[TimeOut]])+1000)</f>
        <v>24</v>
      </c>
    </row>
    <row r="442" spans="1:7" x14ac:dyDescent="0.25">
      <c r="A442" t="s">
        <v>7</v>
      </c>
      <c r="B442" t="s">
        <v>845</v>
      </c>
      <c r="C442">
        <f>datain[[#This Row],[l]]+21</f>
        <v>557</v>
      </c>
      <c r="D442" t="s">
        <v>667</v>
      </c>
      <c r="E442" t="s">
        <v>451</v>
      </c>
      <c r="F442" t="s">
        <v>37</v>
      </c>
      <c r="G442">
        <f>IF(datain[[#This Row],[TimeIn]]-datain[[#This Row],[TimeOut]] &gt;0, datain[[#This Row],[TimeIn]]-datain[[#This Row],[TimeOut]],(datain[[#This Row],[TimeIn]]-datain[[#This Row],[TimeOut]])+1000)</f>
        <v>26</v>
      </c>
    </row>
    <row r="443" spans="1:7" x14ac:dyDescent="0.25">
      <c r="A443" t="s">
        <v>7</v>
      </c>
      <c r="B443" t="s">
        <v>599</v>
      </c>
      <c r="C443">
        <f>datain[[#This Row],[l]]+21</f>
        <v>558</v>
      </c>
      <c r="D443" t="s">
        <v>815</v>
      </c>
      <c r="E443" t="s">
        <v>931</v>
      </c>
      <c r="F443" t="s">
        <v>67</v>
      </c>
      <c r="G443">
        <f>IF(datain[[#This Row],[TimeIn]]-datain[[#This Row],[TimeOut]] &gt;0, datain[[#This Row],[TimeIn]]-datain[[#This Row],[TimeOut]],(datain[[#This Row],[TimeIn]]-datain[[#This Row],[TimeOut]])+1000)</f>
        <v>24</v>
      </c>
    </row>
    <row r="444" spans="1:7" x14ac:dyDescent="0.25">
      <c r="A444" t="s">
        <v>7</v>
      </c>
      <c r="B444" t="s">
        <v>591</v>
      </c>
      <c r="C444">
        <f>datain[[#This Row],[l]]+21</f>
        <v>559</v>
      </c>
      <c r="D444" t="s">
        <v>595</v>
      </c>
      <c r="E444" t="s">
        <v>37</v>
      </c>
      <c r="F444" t="s">
        <v>92</v>
      </c>
      <c r="G444">
        <f>IF(datain[[#This Row],[TimeIn]]-datain[[#This Row],[TimeOut]] &gt;0, datain[[#This Row],[TimeIn]]-datain[[#This Row],[TimeOut]],(datain[[#This Row],[TimeIn]]-datain[[#This Row],[TimeOut]])+1000)</f>
        <v>22</v>
      </c>
    </row>
    <row r="445" spans="1:7" x14ac:dyDescent="0.25">
      <c r="A445" t="s">
        <v>7</v>
      </c>
      <c r="B445" t="s">
        <v>746</v>
      </c>
      <c r="C445">
        <f>datain[[#This Row],[l]]+21</f>
        <v>560</v>
      </c>
      <c r="D445" t="s">
        <v>152</v>
      </c>
      <c r="E445" t="s">
        <v>67</v>
      </c>
      <c r="F445" t="s">
        <v>134</v>
      </c>
      <c r="G445">
        <f>IF(datain[[#This Row],[TimeIn]]-datain[[#This Row],[TimeOut]] &gt;0, datain[[#This Row],[TimeIn]]-datain[[#This Row],[TimeOut]],(datain[[#This Row],[TimeIn]]-datain[[#This Row],[TimeOut]])+1000)</f>
        <v>28</v>
      </c>
    </row>
    <row r="446" spans="1:7" x14ac:dyDescent="0.25">
      <c r="A446" t="s">
        <v>7</v>
      </c>
      <c r="B446" t="s">
        <v>846</v>
      </c>
      <c r="C446">
        <f>datain[[#This Row],[l]]+21</f>
        <v>561</v>
      </c>
      <c r="D446" t="s">
        <v>261</v>
      </c>
      <c r="E446" t="s">
        <v>92</v>
      </c>
      <c r="F446" t="s">
        <v>155</v>
      </c>
      <c r="G446">
        <f>IF(datain[[#This Row],[TimeIn]]-datain[[#This Row],[TimeOut]] &gt;0, datain[[#This Row],[TimeIn]]-datain[[#This Row],[TimeOut]],(datain[[#This Row],[TimeIn]]-datain[[#This Row],[TimeOut]])+1000)</f>
        <v>25</v>
      </c>
    </row>
    <row r="447" spans="1:7" x14ac:dyDescent="0.25">
      <c r="A447" t="s">
        <v>7</v>
      </c>
      <c r="B447" t="s">
        <v>847</v>
      </c>
      <c r="C447">
        <f>datain[[#This Row],[l]]+21</f>
        <v>562</v>
      </c>
      <c r="D447" t="s">
        <v>794</v>
      </c>
      <c r="E447" t="s">
        <v>134</v>
      </c>
      <c r="F447" t="s">
        <v>188</v>
      </c>
      <c r="G447">
        <f>IF(datain[[#This Row],[TimeIn]]-datain[[#This Row],[TimeOut]] &gt;0, datain[[#This Row],[TimeIn]]-datain[[#This Row],[TimeOut]],(datain[[#This Row],[TimeIn]]-datain[[#This Row],[TimeOut]])+1000)</f>
        <v>22</v>
      </c>
    </row>
    <row r="448" spans="1:7" x14ac:dyDescent="0.25">
      <c r="A448" t="s">
        <v>7</v>
      </c>
      <c r="B448" t="s">
        <v>284</v>
      </c>
      <c r="C448">
        <f>datain[[#This Row],[l]]+21</f>
        <v>563</v>
      </c>
      <c r="D448" t="s">
        <v>823</v>
      </c>
      <c r="E448" t="s">
        <v>161</v>
      </c>
      <c r="F448" t="s">
        <v>207</v>
      </c>
      <c r="G448">
        <f>IF(datain[[#This Row],[TimeIn]]-datain[[#This Row],[TimeOut]] &gt;0, datain[[#This Row],[TimeIn]]-datain[[#This Row],[TimeOut]],(datain[[#This Row],[TimeIn]]-datain[[#This Row],[TimeOut]])+1000)</f>
        <v>22</v>
      </c>
    </row>
    <row r="449" spans="1:7" x14ac:dyDescent="0.25">
      <c r="A449" t="s">
        <v>7</v>
      </c>
      <c r="B449" t="s">
        <v>848</v>
      </c>
      <c r="C449">
        <f>datain[[#This Row],[l]]+21</f>
        <v>564</v>
      </c>
      <c r="D449" t="s">
        <v>824</v>
      </c>
      <c r="E449" t="s">
        <v>186</v>
      </c>
      <c r="F449" t="s">
        <v>225</v>
      </c>
      <c r="G449">
        <f>IF(datain[[#This Row],[TimeIn]]-datain[[#This Row],[TimeOut]] &gt;0, datain[[#This Row],[TimeIn]]-datain[[#This Row],[TimeOut]],(datain[[#This Row],[TimeIn]]-datain[[#This Row],[TimeOut]])+1000)</f>
        <v>23</v>
      </c>
    </row>
    <row r="450" spans="1:7" x14ac:dyDescent="0.25">
      <c r="A450" t="s">
        <v>7</v>
      </c>
      <c r="B450" t="s">
        <v>593</v>
      </c>
      <c r="C450">
        <f>datain[[#This Row],[l]]+21</f>
        <v>565</v>
      </c>
      <c r="D450" t="s">
        <v>826</v>
      </c>
      <c r="E450" t="s">
        <v>207</v>
      </c>
      <c r="F450" t="s">
        <v>234</v>
      </c>
      <c r="G450">
        <f>IF(datain[[#This Row],[TimeIn]]-datain[[#This Row],[TimeOut]] &gt;0, datain[[#This Row],[TimeIn]]-datain[[#This Row],[TimeOut]],(datain[[#This Row],[TimeIn]]-datain[[#This Row],[TimeOut]])+1000)</f>
        <v>24</v>
      </c>
    </row>
    <row r="451" spans="1:7" x14ac:dyDescent="0.25">
      <c r="A451" t="s">
        <v>7</v>
      </c>
      <c r="B451" t="s">
        <v>162</v>
      </c>
      <c r="C451">
        <f>datain[[#This Row],[l]]+21</f>
        <v>566</v>
      </c>
      <c r="D451" t="s">
        <v>502</v>
      </c>
      <c r="E451" t="s">
        <v>225</v>
      </c>
      <c r="F451" t="s">
        <v>267</v>
      </c>
      <c r="G451">
        <f>IF(datain[[#This Row],[TimeIn]]-datain[[#This Row],[TimeOut]] &gt;0, datain[[#This Row],[TimeIn]]-datain[[#This Row],[TimeOut]],(datain[[#This Row],[TimeIn]]-datain[[#This Row],[TimeOut]])+1000)</f>
        <v>23</v>
      </c>
    </row>
    <row r="452" spans="1:7" x14ac:dyDescent="0.25">
      <c r="A452" t="s">
        <v>7</v>
      </c>
      <c r="B452" t="s">
        <v>851</v>
      </c>
      <c r="C452">
        <f>datain[[#This Row],[l]]+21</f>
        <v>567</v>
      </c>
      <c r="D452" t="s">
        <v>402</v>
      </c>
      <c r="E452" t="s">
        <v>234</v>
      </c>
      <c r="F452" t="s">
        <v>290</v>
      </c>
      <c r="G452">
        <f>IF(datain[[#This Row],[TimeIn]]-datain[[#This Row],[TimeOut]] &gt;0, datain[[#This Row],[TimeIn]]-datain[[#This Row],[TimeOut]],(datain[[#This Row],[TimeIn]]-datain[[#This Row],[TimeOut]])+1000)</f>
        <v>21</v>
      </c>
    </row>
    <row r="453" spans="1:7" x14ac:dyDescent="0.25">
      <c r="A453" t="s">
        <v>7</v>
      </c>
      <c r="B453" t="s">
        <v>677</v>
      </c>
      <c r="C453">
        <f>datain[[#This Row],[l]]+21</f>
        <v>568</v>
      </c>
      <c r="D453" t="s">
        <v>830</v>
      </c>
      <c r="E453" t="s">
        <v>267</v>
      </c>
      <c r="F453" t="s">
        <v>318</v>
      </c>
      <c r="G453">
        <f>IF(datain[[#This Row],[TimeIn]]-datain[[#This Row],[TimeOut]] &gt;0, datain[[#This Row],[TimeIn]]-datain[[#This Row],[TimeOut]],(datain[[#This Row],[TimeIn]]-datain[[#This Row],[TimeOut]])+1000)</f>
        <v>22</v>
      </c>
    </row>
    <row r="454" spans="1:7" x14ac:dyDescent="0.25">
      <c r="A454" t="s">
        <v>7</v>
      </c>
      <c r="B454" t="s">
        <v>742</v>
      </c>
      <c r="C454">
        <f>datain[[#This Row],[l]]+21</f>
        <v>569</v>
      </c>
      <c r="D454" t="s">
        <v>159</v>
      </c>
      <c r="E454" t="s">
        <v>90</v>
      </c>
      <c r="F454" t="s">
        <v>346</v>
      </c>
      <c r="G454">
        <f>IF(datain[[#This Row],[TimeIn]]-datain[[#This Row],[TimeOut]] &gt;0, datain[[#This Row],[TimeIn]]-datain[[#This Row],[TimeOut]],(datain[[#This Row],[TimeIn]]-datain[[#This Row],[TimeOut]])+1000)</f>
        <v>29</v>
      </c>
    </row>
    <row r="455" spans="1:7" x14ac:dyDescent="0.25">
      <c r="A455" t="s">
        <v>7</v>
      </c>
      <c r="B455" t="s">
        <v>411</v>
      </c>
      <c r="C455">
        <f>datain[[#This Row],[l]]+21</f>
        <v>570</v>
      </c>
      <c r="D455" t="s">
        <v>832</v>
      </c>
      <c r="E455" t="s">
        <v>315</v>
      </c>
      <c r="F455" t="s">
        <v>93</v>
      </c>
      <c r="G455">
        <f>IF(datain[[#This Row],[TimeIn]]-datain[[#This Row],[TimeOut]] &gt;0, datain[[#This Row],[TimeIn]]-datain[[#This Row],[TimeOut]],(datain[[#This Row],[TimeIn]]-datain[[#This Row],[TimeOut]])+1000)</f>
        <v>21</v>
      </c>
    </row>
    <row r="456" spans="1:7" x14ac:dyDescent="0.25">
      <c r="A456" t="s">
        <v>7</v>
      </c>
      <c r="B456" t="s">
        <v>671</v>
      </c>
      <c r="C456">
        <f>datain[[#This Row],[l]]+21</f>
        <v>571</v>
      </c>
      <c r="D456" t="s">
        <v>498</v>
      </c>
      <c r="E456" t="s">
        <v>346</v>
      </c>
      <c r="F456" t="s">
        <v>379</v>
      </c>
      <c r="G456">
        <f>IF(datain[[#This Row],[TimeIn]]-datain[[#This Row],[TimeOut]] &gt;0, datain[[#This Row],[TimeIn]]-datain[[#This Row],[TimeOut]],(datain[[#This Row],[TimeIn]]-datain[[#This Row],[TimeOut]])+1000)</f>
        <v>21</v>
      </c>
    </row>
    <row r="457" spans="1:7" x14ac:dyDescent="0.25">
      <c r="A457" t="s">
        <v>7</v>
      </c>
      <c r="B457" t="s">
        <v>406</v>
      </c>
      <c r="C457">
        <f>datain[[#This Row],[l]]+21</f>
        <v>572</v>
      </c>
      <c r="D457" t="s">
        <v>833</v>
      </c>
      <c r="E457" t="s">
        <v>368</v>
      </c>
      <c r="F457" t="s">
        <v>95</v>
      </c>
      <c r="G457">
        <f>IF(datain[[#This Row],[TimeIn]]-datain[[#This Row],[TimeOut]] &gt;0, datain[[#This Row],[TimeIn]]-datain[[#This Row],[TimeOut]],(datain[[#This Row],[TimeIn]]-datain[[#This Row],[TimeOut]])+1000)</f>
        <v>21</v>
      </c>
    </row>
    <row r="458" spans="1:7" x14ac:dyDescent="0.25">
      <c r="A458" t="s">
        <v>7</v>
      </c>
      <c r="B458" t="s">
        <v>601</v>
      </c>
      <c r="C458">
        <f>datain[[#This Row],[l]]+21</f>
        <v>573</v>
      </c>
      <c r="D458" t="s">
        <v>834</v>
      </c>
      <c r="E458" t="s">
        <v>218</v>
      </c>
      <c r="F458" t="s">
        <v>359</v>
      </c>
      <c r="G458">
        <f>IF(datain[[#This Row],[TimeIn]]-datain[[#This Row],[TimeOut]] &gt;0, datain[[#This Row],[TimeIn]]-datain[[#This Row],[TimeOut]],(datain[[#This Row],[TimeIn]]-datain[[#This Row],[TimeOut]])+1000)</f>
        <v>18</v>
      </c>
    </row>
    <row r="459" spans="1:7" x14ac:dyDescent="0.25">
      <c r="A459" t="s">
        <v>7</v>
      </c>
      <c r="B459" t="s">
        <v>856</v>
      </c>
      <c r="C459">
        <f>datain[[#This Row],[l]]+21</f>
        <v>574</v>
      </c>
      <c r="D459" t="s">
        <v>737</v>
      </c>
      <c r="E459" t="s">
        <v>359</v>
      </c>
      <c r="F459" t="s">
        <v>466</v>
      </c>
      <c r="G459">
        <f>IF(datain[[#This Row],[TimeIn]]-datain[[#This Row],[TimeOut]] &gt;0, datain[[#This Row],[TimeIn]]-datain[[#This Row],[TimeOut]],(datain[[#This Row],[TimeIn]]-datain[[#This Row],[TimeOut]])+1000)</f>
        <v>25</v>
      </c>
    </row>
    <row r="460" spans="1:7" x14ac:dyDescent="0.25">
      <c r="A460" t="s">
        <v>7</v>
      </c>
      <c r="B460" t="s">
        <v>506</v>
      </c>
      <c r="C460">
        <f>datain[[#This Row],[l]]+21</f>
        <v>575</v>
      </c>
      <c r="D460" t="s">
        <v>500</v>
      </c>
      <c r="E460" t="s">
        <v>450</v>
      </c>
      <c r="F460" t="s">
        <v>106</v>
      </c>
      <c r="G460">
        <f>IF(datain[[#This Row],[TimeIn]]-datain[[#This Row],[TimeOut]] &gt;0, datain[[#This Row],[TimeIn]]-datain[[#This Row],[TimeOut]],(datain[[#This Row],[TimeIn]]-datain[[#This Row],[TimeOut]])+1000)</f>
        <v>19</v>
      </c>
    </row>
    <row r="461" spans="1:7" x14ac:dyDescent="0.25">
      <c r="A461" t="s">
        <v>7</v>
      </c>
      <c r="B461" t="s">
        <v>858</v>
      </c>
      <c r="C461">
        <f>datain[[#This Row],[l]]+21</f>
        <v>576</v>
      </c>
      <c r="D461" t="s">
        <v>504</v>
      </c>
      <c r="E461" t="s">
        <v>466</v>
      </c>
      <c r="F461" t="s">
        <v>114</v>
      </c>
      <c r="G461">
        <f>IF(datain[[#This Row],[TimeIn]]-datain[[#This Row],[TimeOut]] &gt;0, datain[[#This Row],[TimeIn]]-datain[[#This Row],[TimeOut]],(datain[[#This Row],[TimeIn]]-datain[[#This Row],[TimeOut]])+1000)</f>
        <v>21</v>
      </c>
    </row>
    <row r="462" spans="1:7" x14ac:dyDescent="0.25">
      <c r="A462" t="s">
        <v>7</v>
      </c>
      <c r="B462" t="s">
        <v>859</v>
      </c>
      <c r="C462">
        <f>datain[[#This Row],[l]]+21</f>
        <v>577</v>
      </c>
      <c r="D462" t="s">
        <v>739</v>
      </c>
      <c r="E462" t="s">
        <v>224</v>
      </c>
      <c r="F462" t="s">
        <v>523</v>
      </c>
      <c r="G462">
        <f>IF(datain[[#This Row],[TimeIn]]-datain[[#This Row],[TimeOut]] &gt;0, datain[[#This Row],[TimeIn]]-datain[[#This Row],[TimeOut]],(datain[[#This Row],[TimeIn]]-datain[[#This Row],[TimeOut]])+1000)</f>
        <v>20</v>
      </c>
    </row>
    <row r="463" spans="1:7" x14ac:dyDescent="0.25">
      <c r="A463" t="s">
        <v>7</v>
      </c>
      <c r="B463" t="s">
        <v>286</v>
      </c>
      <c r="C463">
        <f>datain[[#This Row],[l]]+21</f>
        <v>578</v>
      </c>
      <c r="D463" t="s">
        <v>154</v>
      </c>
      <c r="E463" t="s">
        <v>521</v>
      </c>
      <c r="F463" t="s">
        <v>562</v>
      </c>
      <c r="G463">
        <f>IF(datain[[#This Row],[TimeIn]]-datain[[#This Row],[TimeOut]] &gt;0, datain[[#This Row],[TimeIn]]-datain[[#This Row],[TimeOut]],(datain[[#This Row],[TimeIn]]-datain[[#This Row],[TimeOut]])+1000)</f>
        <v>30</v>
      </c>
    </row>
    <row r="464" spans="1:7" x14ac:dyDescent="0.25">
      <c r="A464" t="s">
        <v>7</v>
      </c>
      <c r="B464" t="s">
        <v>849</v>
      </c>
      <c r="C464">
        <f>datain[[#This Row],[l]]+21</f>
        <v>579</v>
      </c>
      <c r="D464" t="s">
        <v>796</v>
      </c>
      <c r="E464" t="s">
        <v>470</v>
      </c>
      <c r="F464" t="s">
        <v>588</v>
      </c>
      <c r="G464">
        <f>IF(datain[[#This Row],[TimeIn]]-datain[[#This Row],[TimeOut]] &gt;0, datain[[#This Row],[TimeIn]]-datain[[#This Row],[TimeOut]],(datain[[#This Row],[TimeIn]]-datain[[#This Row],[TimeOut]])+1000)</f>
        <v>23</v>
      </c>
    </row>
    <row r="465" spans="1:7" x14ac:dyDescent="0.25">
      <c r="A465" t="s">
        <v>7</v>
      </c>
      <c r="B465" t="s">
        <v>798</v>
      </c>
      <c r="C465">
        <f>datain[[#This Row],[l]]+21</f>
        <v>580</v>
      </c>
      <c r="D465" t="s">
        <v>835</v>
      </c>
      <c r="E465" t="s">
        <v>571</v>
      </c>
      <c r="F465" t="s">
        <v>603</v>
      </c>
      <c r="G465">
        <f>IF(datain[[#This Row],[TimeIn]]-datain[[#This Row],[TimeOut]] &gt;0, datain[[#This Row],[TimeIn]]-datain[[#This Row],[TimeOut]],(datain[[#This Row],[TimeIn]]-datain[[#This Row],[TimeOut]])+1000)</f>
        <v>17</v>
      </c>
    </row>
    <row r="466" spans="1:7" x14ac:dyDescent="0.25">
      <c r="A466" t="s">
        <v>7</v>
      </c>
      <c r="B466" t="s">
        <v>861</v>
      </c>
      <c r="C466">
        <f>datain[[#This Row],[l]]+21</f>
        <v>581</v>
      </c>
      <c r="D466" t="s">
        <v>836</v>
      </c>
      <c r="E466" t="s">
        <v>588</v>
      </c>
      <c r="F466" t="s">
        <v>636</v>
      </c>
      <c r="G466">
        <f>IF(datain[[#This Row],[TimeIn]]-datain[[#This Row],[TimeOut]] &gt;0, datain[[#This Row],[TimeIn]]-datain[[#This Row],[TimeOut]],(datain[[#This Row],[TimeIn]]-datain[[#This Row],[TimeOut]])+1000)</f>
        <v>32</v>
      </c>
    </row>
    <row r="467" spans="1:7" x14ac:dyDescent="0.25">
      <c r="A467" t="s">
        <v>7</v>
      </c>
      <c r="B467" t="s">
        <v>862</v>
      </c>
      <c r="C467">
        <f>datain[[#This Row],[l]]+21</f>
        <v>582</v>
      </c>
      <c r="D467" t="s">
        <v>837</v>
      </c>
      <c r="E467" t="s">
        <v>606</v>
      </c>
      <c r="F467" t="s">
        <v>245</v>
      </c>
      <c r="G467">
        <f>IF(datain[[#This Row],[TimeIn]]-datain[[#This Row],[TimeOut]] &gt;0, datain[[#This Row],[TimeIn]]-datain[[#This Row],[TimeOut]],(datain[[#This Row],[TimeIn]]-datain[[#This Row],[TimeOut]])+1000)</f>
        <v>32</v>
      </c>
    </row>
    <row r="468" spans="1:7" x14ac:dyDescent="0.25">
      <c r="A468" t="s">
        <v>7</v>
      </c>
      <c r="B468" t="s">
        <v>165</v>
      </c>
      <c r="C468">
        <f>datain[[#This Row],[l]]+21</f>
        <v>583</v>
      </c>
      <c r="D468" t="s">
        <v>673</v>
      </c>
      <c r="E468" t="s">
        <v>636</v>
      </c>
      <c r="F468" t="s">
        <v>247</v>
      </c>
      <c r="G468">
        <f>IF(datain[[#This Row],[TimeIn]]-datain[[#This Row],[TimeOut]] &gt;0, datain[[#This Row],[TimeIn]]-datain[[#This Row],[TimeOut]],(datain[[#This Row],[TimeIn]]-datain[[#This Row],[TimeOut]])+1000)</f>
        <v>24</v>
      </c>
    </row>
    <row r="469" spans="1:7" x14ac:dyDescent="0.25">
      <c r="A469" t="s">
        <v>7</v>
      </c>
      <c r="B469" t="s">
        <v>678</v>
      </c>
      <c r="C469">
        <f>datain[[#This Row],[l]]+21</f>
        <v>584</v>
      </c>
      <c r="D469" t="s">
        <v>670</v>
      </c>
      <c r="E469" t="s">
        <v>245</v>
      </c>
      <c r="F469" t="s">
        <v>240</v>
      </c>
      <c r="G469">
        <f>IF(datain[[#This Row],[TimeIn]]-datain[[#This Row],[TimeOut]] &gt;0, datain[[#This Row],[TimeIn]]-datain[[#This Row],[TimeOut]],(datain[[#This Row],[TimeIn]]-datain[[#This Row],[TimeOut]])+1000)</f>
        <v>26</v>
      </c>
    </row>
    <row r="470" spans="1:7" x14ac:dyDescent="0.25">
      <c r="A470" t="s">
        <v>7</v>
      </c>
      <c r="B470" t="s">
        <v>413</v>
      </c>
      <c r="C470">
        <f>datain[[#This Row],[l]]+21</f>
        <v>585</v>
      </c>
      <c r="D470" t="s">
        <v>838</v>
      </c>
      <c r="E470" t="s">
        <v>652</v>
      </c>
      <c r="F470" t="s">
        <v>706</v>
      </c>
      <c r="G470">
        <f>IF(datain[[#This Row],[TimeIn]]-datain[[#This Row],[TimeOut]] &gt;0, datain[[#This Row],[TimeIn]]-datain[[#This Row],[TimeOut]],(datain[[#This Row],[TimeIn]]-datain[[#This Row],[TimeOut]])+1000)</f>
        <v>39</v>
      </c>
    </row>
    <row r="471" spans="1:7" x14ac:dyDescent="0.25">
      <c r="A471" t="s">
        <v>7</v>
      </c>
      <c r="B471" t="s">
        <v>866</v>
      </c>
      <c r="C471">
        <f>datain[[#This Row],[l]]+21</f>
        <v>586</v>
      </c>
      <c r="D471" t="s">
        <v>407</v>
      </c>
      <c r="E471" t="s">
        <v>250</v>
      </c>
      <c r="F471" t="s">
        <v>133</v>
      </c>
      <c r="G471">
        <f>IF(datain[[#This Row],[TimeIn]]-datain[[#This Row],[TimeOut]] &gt;0, datain[[#This Row],[TimeIn]]-datain[[#This Row],[TimeOut]],(datain[[#This Row],[TimeIn]]-datain[[#This Row],[TimeOut]])+1000)</f>
        <v>29</v>
      </c>
    </row>
    <row r="472" spans="1:7" x14ac:dyDescent="0.25">
      <c r="A472" t="s">
        <v>7</v>
      </c>
      <c r="B472" t="s">
        <v>596</v>
      </c>
      <c r="C472">
        <f>datain[[#This Row],[l]]+21</f>
        <v>587</v>
      </c>
      <c r="D472" t="s">
        <v>839</v>
      </c>
      <c r="E472" t="s">
        <v>699</v>
      </c>
      <c r="F472" t="s">
        <v>141</v>
      </c>
      <c r="G472">
        <f>IF(datain[[#This Row],[TimeIn]]-datain[[#This Row],[TimeOut]] &gt;0, datain[[#This Row],[TimeIn]]-datain[[#This Row],[TimeOut]],(datain[[#This Row],[TimeIn]]-datain[[#This Row],[TimeOut]])+1000)</f>
        <v>34</v>
      </c>
    </row>
    <row r="473" spans="1:7" x14ac:dyDescent="0.25">
      <c r="A473" t="s">
        <v>7</v>
      </c>
      <c r="B473" t="s">
        <v>744</v>
      </c>
      <c r="C473">
        <f>datain[[#This Row],[l]]+21</f>
        <v>588</v>
      </c>
      <c r="D473" t="s">
        <v>840</v>
      </c>
      <c r="E473" t="s">
        <v>710</v>
      </c>
      <c r="F473" t="s">
        <v>752</v>
      </c>
      <c r="G473">
        <f>IF(datain[[#This Row],[TimeIn]]-datain[[#This Row],[TimeOut]] &gt;0, datain[[#This Row],[TimeIn]]-datain[[#This Row],[TimeOut]],(datain[[#This Row],[TimeIn]]-datain[[#This Row],[TimeOut]])+1000)</f>
        <v>46</v>
      </c>
    </row>
    <row r="474" spans="1:7" x14ac:dyDescent="0.25">
      <c r="A474" t="s">
        <v>7</v>
      </c>
      <c r="B474" t="s">
        <v>869</v>
      </c>
      <c r="C474">
        <f>datain[[#This Row],[l]]+21</f>
        <v>589</v>
      </c>
      <c r="D474" t="s">
        <v>278</v>
      </c>
      <c r="E474" t="s">
        <v>718</v>
      </c>
      <c r="F474" t="s">
        <v>761</v>
      </c>
      <c r="G474">
        <f>IF(datain[[#This Row],[TimeIn]]-datain[[#This Row],[TimeOut]] &gt;0, datain[[#This Row],[TimeIn]]-datain[[#This Row],[TimeOut]],(datain[[#This Row],[TimeIn]]-datain[[#This Row],[TimeOut]])+1000)</f>
        <v>38</v>
      </c>
    </row>
    <row r="475" spans="1:7" x14ac:dyDescent="0.25">
      <c r="A475" t="s">
        <v>7</v>
      </c>
      <c r="B475" t="s">
        <v>870</v>
      </c>
      <c r="C475">
        <f>datain[[#This Row],[l]]+21</f>
        <v>590</v>
      </c>
      <c r="D475" t="s">
        <v>164</v>
      </c>
      <c r="E475" t="s">
        <v>260</v>
      </c>
      <c r="F475" t="s">
        <v>773</v>
      </c>
      <c r="G475">
        <f>IF(datain[[#This Row],[TimeIn]]-datain[[#This Row],[TimeOut]] &gt;0, datain[[#This Row],[TimeIn]]-datain[[#This Row],[TimeOut]],(datain[[#This Row],[TimeIn]]-datain[[#This Row],[TimeOut]])+1000)</f>
        <v>41</v>
      </c>
    </row>
    <row r="476" spans="1:7" x14ac:dyDescent="0.25">
      <c r="A476" t="s">
        <v>7</v>
      </c>
      <c r="B476" t="s">
        <v>871</v>
      </c>
      <c r="C476">
        <f>datain[[#This Row],[l]]+21</f>
        <v>591</v>
      </c>
      <c r="D476" t="s">
        <v>157</v>
      </c>
      <c r="E476" t="s">
        <v>752</v>
      </c>
      <c r="F476" t="s">
        <v>784</v>
      </c>
      <c r="G476">
        <f>IF(datain[[#This Row],[TimeIn]]-datain[[#This Row],[TimeOut]] &gt;0, datain[[#This Row],[TimeIn]]-datain[[#This Row],[TimeOut]],(datain[[#This Row],[TimeIn]]-datain[[#This Row],[TimeOut]])+1000)</f>
        <v>32</v>
      </c>
    </row>
    <row r="477" spans="1:7" x14ac:dyDescent="0.25">
      <c r="A477" t="s">
        <v>7</v>
      </c>
      <c r="B477" t="s">
        <v>288</v>
      </c>
      <c r="C477">
        <f>datain[[#This Row],[l]]+21</f>
        <v>592</v>
      </c>
      <c r="D477" t="s">
        <v>740</v>
      </c>
      <c r="E477" t="s">
        <v>254</v>
      </c>
      <c r="F477" t="s">
        <v>666</v>
      </c>
      <c r="G477">
        <f>IF(datain[[#This Row],[TimeIn]]-datain[[#This Row],[TimeOut]] &gt;0, datain[[#This Row],[TimeIn]]-datain[[#This Row],[TimeOut]],(datain[[#This Row],[TimeIn]]-datain[[#This Row],[TimeOut]])+1000)</f>
        <v>25</v>
      </c>
    </row>
    <row r="478" spans="1:7" x14ac:dyDescent="0.25">
      <c r="A478" t="s">
        <v>7</v>
      </c>
      <c r="B478" t="s">
        <v>275</v>
      </c>
      <c r="C478">
        <f>datain[[#This Row],[l]]+21</f>
        <v>593</v>
      </c>
      <c r="D478" t="s">
        <v>266</v>
      </c>
      <c r="E478" t="s">
        <v>496</v>
      </c>
      <c r="F478" t="s">
        <v>590</v>
      </c>
      <c r="G478">
        <f>IF(datain[[#This Row],[TimeIn]]-datain[[#This Row],[TimeOut]] &gt;0, datain[[#This Row],[TimeIn]]-datain[[#This Row],[TimeOut]],(datain[[#This Row],[TimeIn]]-datain[[#This Row],[TimeOut]])+1000)</f>
        <v>27</v>
      </c>
    </row>
    <row r="479" spans="1:7" x14ac:dyDescent="0.25">
      <c r="A479" t="s">
        <v>7</v>
      </c>
      <c r="B479" t="s">
        <v>510</v>
      </c>
      <c r="C479">
        <f>datain[[#This Row],[l]]+21</f>
        <v>594</v>
      </c>
      <c r="D479" t="s">
        <v>405</v>
      </c>
      <c r="E479" t="s">
        <v>663</v>
      </c>
      <c r="F479" t="s">
        <v>669</v>
      </c>
      <c r="G479">
        <f>IF(datain[[#This Row],[TimeIn]]-datain[[#This Row],[TimeOut]] &gt;0, datain[[#This Row],[TimeIn]]-datain[[#This Row],[TimeOut]],(datain[[#This Row],[TimeIn]]-datain[[#This Row],[TimeOut]])+1000)</f>
        <v>40</v>
      </c>
    </row>
    <row r="480" spans="1:7" x14ac:dyDescent="0.25">
      <c r="A480" t="s">
        <v>7</v>
      </c>
      <c r="B480" t="s">
        <v>872</v>
      </c>
      <c r="C480">
        <f>datain[[#This Row],[l]]+21</f>
        <v>595</v>
      </c>
      <c r="D480" t="s">
        <v>841</v>
      </c>
      <c r="E480" t="s">
        <v>733</v>
      </c>
      <c r="F480" t="s">
        <v>810</v>
      </c>
      <c r="G480">
        <f>IF(datain[[#This Row],[TimeIn]]-datain[[#This Row],[TimeOut]] &gt;0, datain[[#This Row],[TimeIn]]-datain[[#This Row],[TimeOut]],(datain[[#This Row],[TimeIn]]-datain[[#This Row],[TimeOut]])+1000)</f>
        <v>31</v>
      </c>
    </row>
    <row r="481" spans="1:7" x14ac:dyDescent="0.25">
      <c r="A481" t="s">
        <v>7</v>
      </c>
      <c r="B481" t="s">
        <v>276</v>
      </c>
      <c r="C481">
        <f>datain[[#This Row],[l]]+21</f>
        <v>596</v>
      </c>
      <c r="D481" t="s">
        <v>160</v>
      </c>
      <c r="E481" t="s">
        <v>404</v>
      </c>
      <c r="F481" t="s">
        <v>824</v>
      </c>
      <c r="G481">
        <f>IF(datain[[#This Row],[TimeIn]]-datain[[#This Row],[TimeOut]] &gt;0, datain[[#This Row],[TimeIn]]-datain[[#This Row],[TimeOut]],(datain[[#This Row],[TimeIn]]-datain[[#This Row],[TimeOut]])+1000)</f>
        <v>24</v>
      </c>
    </row>
    <row r="482" spans="1:7" x14ac:dyDescent="0.25">
      <c r="A482" t="s">
        <v>7</v>
      </c>
      <c r="B482" t="s">
        <v>674</v>
      </c>
      <c r="C482">
        <f>datain[[#This Row],[l]]+21</f>
        <v>597</v>
      </c>
      <c r="D482" t="s">
        <v>269</v>
      </c>
      <c r="E482" t="s">
        <v>669</v>
      </c>
      <c r="F482" t="s">
        <v>834</v>
      </c>
      <c r="G482">
        <f>IF(datain[[#This Row],[TimeIn]]-datain[[#This Row],[TimeOut]] &gt;0, datain[[#This Row],[TimeIn]]-datain[[#This Row],[TimeOut]],(datain[[#This Row],[TimeIn]]-datain[[#This Row],[TimeOut]])+1000)</f>
        <v>21</v>
      </c>
    </row>
    <row r="483" spans="1:7" x14ac:dyDescent="0.25">
      <c r="A483" t="s">
        <v>7</v>
      </c>
      <c r="B483" t="s">
        <v>171</v>
      </c>
      <c r="C483">
        <f>datain[[#This Row],[l]]+21</f>
        <v>598</v>
      </c>
      <c r="D483" t="s">
        <v>281</v>
      </c>
      <c r="E483" t="s">
        <v>824</v>
      </c>
      <c r="F483" t="s">
        <v>840</v>
      </c>
      <c r="G483">
        <f>IF(datain[[#This Row],[TimeIn]]-datain[[#This Row],[TimeOut]] &gt;0, datain[[#This Row],[TimeIn]]-datain[[#This Row],[TimeOut]],(datain[[#This Row],[TimeIn]]-datain[[#This Row],[TimeOut]])+1000)</f>
        <v>24</v>
      </c>
    </row>
    <row r="484" spans="1:7" x14ac:dyDescent="0.25">
      <c r="A484" t="s">
        <v>7</v>
      </c>
      <c r="B484" t="s">
        <v>416</v>
      </c>
      <c r="C484">
        <f>datain[[#This Row],[l]]+21</f>
        <v>599</v>
      </c>
      <c r="D484" t="s">
        <v>842</v>
      </c>
      <c r="E484" t="s">
        <v>834</v>
      </c>
      <c r="F484" t="s">
        <v>740</v>
      </c>
      <c r="G484">
        <f>IF(datain[[#This Row],[TimeIn]]-datain[[#This Row],[TimeOut]] &gt;0, datain[[#This Row],[TimeIn]]-datain[[#This Row],[TimeOut]],(datain[[#This Row],[TimeIn]]-datain[[#This Row],[TimeOut]])+1000)</f>
        <v>19</v>
      </c>
    </row>
    <row r="485" spans="1:7" x14ac:dyDescent="0.25">
      <c r="A485" t="s">
        <v>7</v>
      </c>
      <c r="B485" t="s">
        <v>8</v>
      </c>
      <c r="C485">
        <f>datain[[#This Row],[l]]+21</f>
        <v>600</v>
      </c>
      <c r="D485" t="s">
        <v>675</v>
      </c>
      <c r="E485" t="s">
        <v>840</v>
      </c>
      <c r="F485" t="s">
        <v>677</v>
      </c>
      <c r="G485">
        <f>IF(datain[[#This Row],[TimeIn]]-datain[[#This Row],[TimeOut]] &gt;0, datain[[#This Row],[TimeIn]]-datain[[#This Row],[TimeOut]],(datain[[#This Row],[TimeIn]]-datain[[#This Row],[TimeOut]])+1000)</f>
        <v>27</v>
      </c>
    </row>
    <row r="486" spans="1:7" x14ac:dyDescent="0.25">
      <c r="A486" t="s">
        <v>7</v>
      </c>
      <c r="B486" t="s">
        <v>850</v>
      </c>
      <c r="C486">
        <f>datain[[#This Row],[l]]+21</f>
        <v>601</v>
      </c>
      <c r="D486" t="s">
        <v>273</v>
      </c>
      <c r="E486" t="s">
        <v>846</v>
      </c>
      <c r="F486" t="s">
        <v>862</v>
      </c>
      <c r="G486">
        <f>IF(datain[[#This Row],[TimeIn]]-datain[[#This Row],[TimeOut]] &gt;0, datain[[#This Row],[TimeIn]]-datain[[#This Row],[TimeOut]],(datain[[#This Row],[TimeIn]]-datain[[#This Row],[TimeOut]])+1000)</f>
        <v>21</v>
      </c>
    </row>
    <row r="487" spans="1:7" x14ac:dyDescent="0.25">
      <c r="A487" t="s">
        <v>7</v>
      </c>
      <c r="B487" t="s">
        <v>873</v>
      </c>
      <c r="C487">
        <f>datain[[#This Row],[l]]+21</f>
        <v>602</v>
      </c>
      <c r="D487" t="s">
        <v>843</v>
      </c>
      <c r="E487" t="s">
        <v>286</v>
      </c>
      <c r="F487" t="s">
        <v>872</v>
      </c>
      <c r="G487">
        <f>IF(datain[[#This Row],[TimeIn]]-datain[[#This Row],[TimeOut]] &gt;0, datain[[#This Row],[TimeIn]]-datain[[#This Row],[TimeOut]],(datain[[#This Row],[TimeIn]]-datain[[#This Row],[TimeOut]])+1000)</f>
        <v>18</v>
      </c>
    </row>
    <row r="488" spans="1:7" x14ac:dyDescent="0.25">
      <c r="A488" t="s">
        <v>7</v>
      </c>
      <c r="B488" t="s">
        <v>874</v>
      </c>
      <c r="C488">
        <f>datain[[#This Row],[l]]+21</f>
        <v>603</v>
      </c>
      <c r="D488" t="s">
        <v>844</v>
      </c>
      <c r="E488" t="s">
        <v>852</v>
      </c>
      <c r="F488" t="s">
        <v>880</v>
      </c>
      <c r="G488">
        <f>IF(datain[[#This Row],[TimeIn]]-datain[[#This Row],[TimeOut]] &gt;0, datain[[#This Row],[TimeIn]]-datain[[#This Row],[TimeOut]],(datain[[#This Row],[TimeIn]]-datain[[#This Row],[TimeOut]])+1000)</f>
        <v>33</v>
      </c>
    </row>
    <row r="489" spans="1:7" x14ac:dyDescent="0.25">
      <c r="A489" t="s">
        <v>7</v>
      </c>
      <c r="B489" t="s">
        <v>167</v>
      </c>
      <c r="C489">
        <f>datain[[#This Row],[l]]+21</f>
        <v>604</v>
      </c>
      <c r="D489" t="s">
        <v>845</v>
      </c>
      <c r="E489" t="s">
        <v>804</v>
      </c>
      <c r="F489" t="s">
        <v>515</v>
      </c>
      <c r="G489">
        <f>IF(datain[[#This Row],[TimeIn]]-datain[[#This Row],[TimeOut]] &gt;0, datain[[#This Row],[TimeIn]]-datain[[#This Row],[TimeOut]],(datain[[#This Row],[TimeIn]]-datain[[#This Row],[TimeOut]])+1000)</f>
        <v>30</v>
      </c>
    </row>
    <row r="490" spans="1:7" x14ac:dyDescent="0.25">
      <c r="A490" t="s">
        <v>7</v>
      </c>
      <c r="B490" t="s">
        <v>875</v>
      </c>
      <c r="C490">
        <f>datain[[#This Row],[l]]+21</f>
        <v>605</v>
      </c>
      <c r="D490" t="s">
        <v>599</v>
      </c>
      <c r="E490" t="s">
        <v>172</v>
      </c>
      <c r="F490" t="s">
        <v>891</v>
      </c>
      <c r="G490">
        <f>IF(datain[[#This Row],[TimeIn]]-datain[[#This Row],[TimeOut]] &gt;0, datain[[#This Row],[TimeIn]]-datain[[#This Row],[TimeOut]],(datain[[#This Row],[TimeIn]]-datain[[#This Row],[TimeOut]])+1000)</f>
        <v>21</v>
      </c>
    </row>
    <row r="491" spans="1:7" x14ac:dyDescent="0.25">
      <c r="A491" t="s">
        <v>7</v>
      </c>
      <c r="B491" t="s">
        <v>602</v>
      </c>
      <c r="C491">
        <f>datain[[#This Row],[l]]+21</f>
        <v>606</v>
      </c>
      <c r="D491" t="s">
        <v>591</v>
      </c>
      <c r="E491" t="s">
        <v>515</v>
      </c>
      <c r="F491" t="s">
        <v>294</v>
      </c>
      <c r="G491">
        <f>IF(datain[[#This Row],[TimeIn]]-datain[[#This Row],[TimeOut]] &gt;0, datain[[#This Row],[TimeIn]]-datain[[#This Row],[TimeOut]],(datain[[#This Row],[TimeIn]]-datain[[#This Row],[TimeOut]])+1000)</f>
        <v>29</v>
      </c>
    </row>
    <row r="492" spans="1:7" x14ac:dyDescent="0.25">
      <c r="A492" t="s">
        <v>7</v>
      </c>
      <c r="B492" t="s">
        <v>747</v>
      </c>
      <c r="C492">
        <f>datain[[#This Row],[l]]+21</f>
        <v>607</v>
      </c>
      <c r="D492" t="s">
        <v>746</v>
      </c>
      <c r="E492" t="s">
        <v>610</v>
      </c>
      <c r="F492" t="s">
        <v>297</v>
      </c>
      <c r="G492">
        <f>IF(datain[[#This Row],[TimeIn]]-datain[[#This Row],[TimeOut]] &gt;0, datain[[#This Row],[TimeIn]]-datain[[#This Row],[TimeOut]],(datain[[#This Row],[TimeIn]]-datain[[#This Row],[TimeOut]])+1000)</f>
        <v>37</v>
      </c>
    </row>
    <row r="493" spans="1:7" x14ac:dyDescent="0.25">
      <c r="A493" t="s">
        <v>7</v>
      </c>
      <c r="B493" t="s">
        <v>169</v>
      </c>
      <c r="C493">
        <f>datain[[#This Row],[l]]+21</f>
        <v>608</v>
      </c>
      <c r="D493" t="s">
        <v>846</v>
      </c>
      <c r="E493" t="s">
        <v>912</v>
      </c>
      <c r="F493" t="s">
        <v>932</v>
      </c>
      <c r="G493">
        <f>IF(datain[[#This Row],[TimeIn]]-datain[[#This Row],[TimeOut]] &gt;0, datain[[#This Row],[TimeIn]]-datain[[#This Row],[TimeOut]],(datain[[#This Row],[TimeIn]]-datain[[#This Row],[TimeOut]])+1000)</f>
        <v>26</v>
      </c>
    </row>
    <row r="494" spans="1:7" x14ac:dyDescent="0.25">
      <c r="A494" t="s">
        <v>7</v>
      </c>
      <c r="B494" t="s">
        <v>804</v>
      </c>
      <c r="C494">
        <f>datain[[#This Row],[l]]+21</f>
        <v>609</v>
      </c>
      <c r="D494" t="s">
        <v>847</v>
      </c>
      <c r="E494" t="s">
        <v>887</v>
      </c>
      <c r="F494" t="s">
        <v>754</v>
      </c>
      <c r="G494">
        <f>IF(datain[[#This Row],[TimeIn]]-datain[[#This Row],[TimeOut]] &gt;0, datain[[#This Row],[TimeIn]]-datain[[#This Row],[TimeOut]],(datain[[#This Row],[TimeIn]]-datain[[#This Row],[TimeOut]])+1000)</f>
        <v>31</v>
      </c>
    </row>
    <row r="495" spans="1:7" x14ac:dyDescent="0.25">
      <c r="A495" t="s">
        <v>7</v>
      </c>
      <c r="B495" t="s">
        <v>799</v>
      </c>
      <c r="C495">
        <f>datain[[#This Row],[l]]+21</f>
        <v>610</v>
      </c>
      <c r="D495" t="s">
        <v>284</v>
      </c>
      <c r="E495" t="s">
        <v>809</v>
      </c>
      <c r="F495" t="s">
        <v>32</v>
      </c>
      <c r="G495">
        <f>IF(datain[[#This Row],[TimeIn]]-datain[[#This Row],[TimeOut]] &gt;0, datain[[#This Row],[TimeIn]]-datain[[#This Row],[TimeOut]],(datain[[#This Row],[TimeIn]]-datain[[#This Row],[TimeOut]])+1000)</f>
        <v>24</v>
      </c>
    </row>
    <row r="496" spans="1:7" x14ac:dyDescent="0.25">
      <c r="A496" t="s">
        <v>7</v>
      </c>
      <c r="B496" t="s">
        <v>877</v>
      </c>
      <c r="C496">
        <f>datain[[#This Row],[l]]+21</f>
        <v>611</v>
      </c>
      <c r="D496" t="s">
        <v>848</v>
      </c>
      <c r="E496" t="s">
        <v>811</v>
      </c>
      <c r="F496" t="s">
        <v>28</v>
      </c>
      <c r="G496">
        <f>IF(datain[[#This Row],[TimeIn]]-datain[[#This Row],[TimeOut]] &gt;0, datain[[#This Row],[TimeIn]]-datain[[#This Row],[TimeOut]],(datain[[#This Row],[TimeIn]]-datain[[#This Row],[TimeOut]])+1000)</f>
        <v>23</v>
      </c>
    </row>
    <row r="497" spans="1:7" x14ac:dyDescent="0.25">
      <c r="A497" t="s">
        <v>7</v>
      </c>
      <c r="B497" t="s">
        <v>878</v>
      </c>
      <c r="C497">
        <f>datain[[#This Row],[l]]+21</f>
        <v>612</v>
      </c>
      <c r="D497" t="s">
        <v>593</v>
      </c>
      <c r="E497" t="s">
        <v>32</v>
      </c>
      <c r="F497" t="s">
        <v>304</v>
      </c>
      <c r="G497">
        <f>IF(datain[[#This Row],[TimeIn]]-datain[[#This Row],[TimeOut]] &gt;0, datain[[#This Row],[TimeIn]]-datain[[#This Row],[TimeOut]],(datain[[#This Row],[TimeIn]]-datain[[#This Row],[TimeOut]])+1000)</f>
        <v>38</v>
      </c>
    </row>
    <row r="498" spans="1:7" x14ac:dyDescent="0.25">
      <c r="A498" t="s">
        <v>7</v>
      </c>
      <c r="B498" t="s">
        <v>801</v>
      </c>
      <c r="C498">
        <f>datain[[#This Row],[l]]+21</f>
        <v>613</v>
      </c>
      <c r="D498" t="s">
        <v>162</v>
      </c>
      <c r="E498" t="s">
        <v>944</v>
      </c>
      <c r="F498" t="s">
        <v>419</v>
      </c>
      <c r="G498">
        <f>IF(datain[[#This Row],[TimeIn]]-datain[[#This Row],[TimeOut]] &gt;0, datain[[#This Row],[TimeIn]]-datain[[#This Row],[TimeOut]],(datain[[#This Row],[TimeIn]]-datain[[#This Row],[TimeOut]])+1000)</f>
        <v>53</v>
      </c>
    </row>
    <row r="499" spans="1:7" x14ac:dyDescent="0.25">
      <c r="A499" t="s">
        <v>7</v>
      </c>
      <c r="B499" t="s">
        <v>408</v>
      </c>
      <c r="C499">
        <f>datain[[#This Row],[l]]+21</f>
        <v>614</v>
      </c>
      <c r="D499" t="s">
        <v>851</v>
      </c>
      <c r="E499" t="s">
        <v>816</v>
      </c>
      <c r="F499" t="s">
        <v>702</v>
      </c>
      <c r="G499">
        <f>IF(datain[[#This Row],[TimeIn]]-datain[[#This Row],[TimeOut]] &gt;0, datain[[#This Row],[TimeIn]]-datain[[#This Row],[TimeOut]],(datain[[#This Row],[TimeIn]]-datain[[#This Row],[TimeOut]])+1000)</f>
        <v>35</v>
      </c>
    </row>
    <row r="500" spans="1:7" x14ac:dyDescent="0.25">
      <c r="A500" t="s">
        <v>7</v>
      </c>
      <c r="B500" t="s">
        <v>11</v>
      </c>
      <c r="C500">
        <f>datain[[#This Row],[l]]+21</f>
        <v>615</v>
      </c>
      <c r="D500" t="s">
        <v>677</v>
      </c>
      <c r="E500" t="s">
        <v>966</v>
      </c>
      <c r="F500" t="s">
        <v>982</v>
      </c>
      <c r="G500">
        <f>IF(datain[[#This Row],[TimeIn]]-datain[[#This Row],[TimeOut]] &gt;0, datain[[#This Row],[TimeIn]]-datain[[#This Row],[TimeOut]],(datain[[#This Row],[TimeIn]]-datain[[#This Row],[TimeOut]])+1000)</f>
        <v>54</v>
      </c>
    </row>
    <row r="501" spans="1:7" x14ac:dyDescent="0.25">
      <c r="A501" t="s">
        <v>7</v>
      </c>
      <c r="B501" t="s">
        <v>410</v>
      </c>
      <c r="C501">
        <f>datain[[#This Row],[l]]+21</f>
        <v>616</v>
      </c>
      <c r="D501" t="s">
        <v>742</v>
      </c>
      <c r="E501" t="s">
        <v>973</v>
      </c>
      <c r="F501" t="s">
        <v>54</v>
      </c>
      <c r="G501">
        <f>IF(datain[[#This Row],[TimeIn]]-datain[[#This Row],[TimeOut]] &gt;0, datain[[#This Row],[TimeIn]]-datain[[#This Row],[TimeOut]],(datain[[#This Row],[TimeIn]]-datain[[#This Row],[TimeOut]])+1000)</f>
        <v>20</v>
      </c>
    </row>
    <row r="502" spans="1:7" x14ac:dyDescent="0.25">
      <c r="A502" t="s">
        <v>7</v>
      </c>
      <c r="B502" t="s">
        <v>604</v>
      </c>
      <c r="C502">
        <f>datain[[#This Row],[l]]+21</f>
        <v>617</v>
      </c>
      <c r="D502" t="s">
        <v>411</v>
      </c>
      <c r="E502" t="s">
        <v>982</v>
      </c>
      <c r="F502" t="s">
        <v>203</v>
      </c>
      <c r="G502">
        <f>IF(datain[[#This Row],[TimeIn]]-datain[[#This Row],[TimeOut]] &gt;0, datain[[#This Row],[TimeIn]]-datain[[#This Row],[TimeOut]],(datain[[#This Row],[TimeIn]]-datain[[#This Row],[TimeOut]])+1000)</f>
        <v>24</v>
      </c>
    </row>
    <row r="503" spans="1:7" x14ac:dyDescent="0.25">
      <c r="A503" t="s">
        <v>7</v>
      </c>
      <c r="B503" t="s">
        <v>172</v>
      </c>
      <c r="C503">
        <f>datain[[#This Row],[l]]+21</f>
        <v>618</v>
      </c>
      <c r="D503" t="s">
        <v>671</v>
      </c>
      <c r="E503" t="s">
        <v>57</v>
      </c>
      <c r="F503" t="s">
        <v>864</v>
      </c>
      <c r="G503">
        <f>IF(datain[[#This Row],[TimeIn]]-datain[[#This Row],[TimeOut]] &gt;0, datain[[#This Row],[TimeIn]]-datain[[#This Row],[TimeOut]],(datain[[#This Row],[TimeIn]]-datain[[#This Row],[TimeOut]])+1000)</f>
        <v>21</v>
      </c>
    </row>
    <row r="504" spans="1:7" x14ac:dyDescent="0.25">
      <c r="A504" t="s">
        <v>7</v>
      </c>
      <c r="B504" t="s">
        <v>880</v>
      </c>
      <c r="C504">
        <f>datain[[#This Row],[l]]+21</f>
        <v>619</v>
      </c>
      <c r="D504" t="s">
        <v>406</v>
      </c>
      <c r="E504" t="s">
        <v>540</v>
      </c>
      <c r="F504" t="s">
        <v>827</v>
      </c>
      <c r="G504">
        <f>IF(datain[[#This Row],[TimeIn]]-datain[[#This Row],[TimeOut]] &gt;0, datain[[#This Row],[TimeIn]]-datain[[#This Row],[TimeOut]],(datain[[#This Row],[TimeIn]]-datain[[#This Row],[TimeOut]])+1000)</f>
        <v>18</v>
      </c>
    </row>
    <row r="505" spans="1:7" x14ac:dyDescent="0.25">
      <c r="A505" t="s">
        <v>7</v>
      </c>
      <c r="B505" t="s">
        <v>508</v>
      </c>
      <c r="C505">
        <f>datain[[#This Row],[l]]+21</f>
        <v>620</v>
      </c>
      <c r="D505" t="s">
        <v>601</v>
      </c>
      <c r="E505" t="s">
        <v>864</v>
      </c>
      <c r="F505" t="s">
        <v>895</v>
      </c>
      <c r="G505">
        <f>IF(datain[[#This Row],[TimeIn]]-datain[[#This Row],[TimeOut]] &gt;0, datain[[#This Row],[TimeIn]]-datain[[#This Row],[TimeOut]],(datain[[#This Row],[TimeIn]]-datain[[#This Row],[TimeOut]])+1000)</f>
        <v>49</v>
      </c>
    </row>
    <row r="506" spans="1:7" x14ac:dyDescent="0.25">
      <c r="A506" t="s">
        <v>7</v>
      </c>
      <c r="B506" t="s">
        <v>293</v>
      </c>
      <c r="C506">
        <f>datain[[#This Row],[l]]+21</f>
        <v>621</v>
      </c>
      <c r="D506" t="s">
        <v>856</v>
      </c>
      <c r="E506" t="s">
        <v>1002</v>
      </c>
      <c r="F506" t="s">
        <v>67</v>
      </c>
      <c r="G506">
        <f>IF(datain[[#This Row],[TimeIn]]-datain[[#This Row],[TimeOut]] &gt;0, datain[[#This Row],[TimeIn]]-datain[[#This Row],[TimeOut]],(datain[[#This Row],[TimeIn]]-datain[[#This Row],[TimeOut]])+1000)</f>
        <v>49</v>
      </c>
    </row>
    <row r="507" spans="1:7" x14ac:dyDescent="0.25">
      <c r="A507" t="s">
        <v>7</v>
      </c>
      <c r="B507" t="s">
        <v>748</v>
      </c>
      <c r="C507">
        <f>datain[[#This Row],[l]]+21</f>
        <v>622</v>
      </c>
      <c r="D507" t="s">
        <v>506</v>
      </c>
      <c r="E507" t="s">
        <v>43</v>
      </c>
      <c r="F507" t="s">
        <v>104</v>
      </c>
      <c r="G507">
        <f>IF(datain[[#This Row],[TimeIn]]-datain[[#This Row],[TimeOut]] &gt;0, datain[[#This Row],[TimeIn]]-datain[[#This Row],[TimeOut]],(datain[[#This Row],[TimeIn]]-datain[[#This Row],[TimeOut]])+1000)</f>
        <v>25</v>
      </c>
    </row>
    <row r="508" spans="1:7" x14ac:dyDescent="0.25">
      <c r="A508" t="s">
        <v>7</v>
      </c>
      <c r="B508" t="s">
        <v>881</v>
      </c>
      <c r="C508">
        <f>datain[[#This Row],[l]]+21</f>
        <v>623</v>
      </c>
      <c r="D508" t="s">
        <v>858</v>
      </c>
      <c r="E508" t="s">
        <v>67</v>
      </c>
      <c r="F508" t="s">
        <v>210</v>
      </c>
      <c r="G508">
        <f>IF(datain[[#This Row],[TimeIn]]-datain[[#This Row],[TimeOut]] &gt;0, datain[[#This Row],[TimeIn]]-datain[[#This Row],[TimeOut]],(datain[[#This Row],[TimeIn]]-datain[[#This Row],[TimeOut]])+1000)</f>
        <v>63</v>
      </c>
    </row>
    <row r="509" spans="1:7" x14ac:dyDescent="0.25">
      <c r="A509" t="s">
        <v>7</v>
      </c>
      <c r="B509" t="s">
        <v>14</v>
      </c>
      <c r="C509">
        <f>datain[[#This Row],[l]]+21</f>
        <v>624</v>
      </c>
      <c r="D509" t="s">
        <v>859</v>
      </c>
      <c r="E509" t="s">
        <v>94</v>
      </c>
      <c r="F509" t="s">
        <v>225</v>
      </c>
      <c r="G509">
        <f>IF(datain[[#This Row],[TimeIn]]-datain[[#This Row],[TimeOut]] &gt;0, datain[[#This Row],[TimeIn]]-datain[[#This Row],[TimeOut]],(datain[[#This Row],[TimeIn]]-datain[[#This Row],[TimeOut]])+1000)</f>
        <v>60</v>
      </c>
    </row>
    <row r="510" spans="1:7" x14ac:dyDescent="0.25">
      <c r="A510" t="s">
        <v>7</v>
      </c>
      <c r="B510" t="s">
        <v>421</v>
      </c>
      <c r="C510">
        <f>datain[[#This Row],[l]]+21</f>
        <v>625</v>
      </c>
      <c r="D510" t="s">
        <v>286</v>
      </c>
      <c r="E510" t="s">
        <v>140</v>
      </c>
      <c r="F510" t="s">
        <v>256</v>
      </c>
      <c r="G510">
        <f>IF(datain[[#This Row],[TimeIn]]-datain[[#This Row],[TimeOut]] &gt;0, datain[[#This Row],[TimeIn]]-datain[[#This Row],[TimeOut]],(datain[[#This Row],[TimeIn]]-datain[[#This Row],[TimeOut]])+1000)</f>
        <v>51</v>
      </c>
    </row>
    <row r="511" spans="1:7" x14ac:dyDescent="0.25">
      <c r="A511" t="s">
        <v>7</v>
      </c>
      <c r="B511" t="s">
        <v>282</v>
      </c>
      <c r="C511">
        <f>datain[[#This Row],[l]]+21</f>
        <v>626</v>
      </c>
      <c r="D511" t="s">
        <v>849</v>
      </c>
      <c r="E511" t="s">
        <v>168</v>
      </c>
      <c r="F511" t="s">
        <v>243</v>
      </c>
      <c r="G511">
        <f>IF(datain[[#This Row],[TimeIn]]-datain[[#This Row],[TimeOut]] &gt;0, datain[[#This Row],[TimeIn]]-datain[[#This Row],[TimeOut]],(datain[[#This Row],[TimeIn]]-datain[[#This Row],[TimeOut]])+1000)</f>
        <v>46</v>
      </c>
    </row>
    <row r="512" spans="1:7" x14ac:dyDescent="0.25">
      <c r="A512" t="s">
        <v>7</v>
      </c>
      <c r="B512" t="s">
        <v>882</v>
      </c>
      <c r="C512">
        <f>datain[[#This Row],[l]]+21</f>
        <v>627</v>
      </c>
      <c r="D512" t="s">
        <v>798</v>
      </c>
      <c r="E512" t="s">
        <v>202</v>
      </c>
      <c r="F512" t="s">
        <v>243</v>
      </c>
      <c r="G512">
        <f>IF(datain[[#This Row],[TimeIn]]-datain[[#This Row],[TimeOut]] &gt;0, datain[[#This Row],[TimeIn]]-datain[[#This Row],[TimeOut]],(datain[[#This Row],[TimeIn]]-datain[[#This Row],[TimeOut]])+1000)</f>
        <v>29</v>
      </c>
    </row>
    <row r="513" spans="1:7" x14ac:dyDescent="0.25">
      <c r="A513" t="s">
        <v>7</v>
      </c>
      <c r="B513" t="s">
        <v>296</v>
      </c>
      <c r="C513">
        <f>datain[[#This Row],[l]]+21</f>
        <v>628</v>
      </c>
      <c r="D513" t="s">
        <v>861</v>
      </c>
      <c r="E513" t="s">
        <v>225</v>
      </c>
      <c r="F513" t="s">
        <v>213</v>
      </c>
      <c r="G513">
        <f>IF(datain[[#This Row],[TimeIn]]-datain[[#This Row],[TimeOut]] &gt;0, datain[[#This Row],[TimeIn]]-datain[[#This Row],[TimeOut]],(datain[[#This Row],[TimeIn]]-datain[[#This Row],[TimeOut]])+1000)</f>
        <v>27</v>
      </c>
    </row>
    <row r="514" spans="1:7" x14ac:dyDescent="0.25">
      <c r="A514" t="s">
        <v>7</v>
      </c>
      <c r="B514" t="s">
        <v>802</v>
      </c>
      <c r="C514">
        <f>datain[[#This Row],[l]]+21</f>
        <v>629</v>
      </c>
      <c r="D514" t="s">
        <v>862</v>
      </c>
      <c r="E514" t="s">
        <v>233</v>
      </c>
      <c r="F514" t="s">
        <v>309</v>
      </c>
      <c r="G514">
        <f>IF(datain[[#This Row],[TimeIn]]-datain[[#This Row],[TimeOut]] &gt;0, datain[[#This Row],[TimeIn]]-datain[[#This Row],[TimeOut]],(datain[[#This Row],[TimeIn]]-datain[[#This Row],[TimeOut]])+1000)</f>
        <v>30</v>
      </c>
    </row>
    <row r="515" spans="1:7" x14ac:dyDescent="0.25">
      <c r="A515" t="s">
        <v>7</v>
      </c>
      <c r="B515" t="s">
        <v>287</v>
      </c>
      <c r="C515">
        <f>datain[[#This Row],[l]]+21</f>
        <v>630</v>
      </c>
      <c r="D515" t="s">
        <v>165</v>
      </c>
      <c r="E515" t="s">
        <v>223</v>
      </c>
      <c r="F515" t="s">
        <v>342</v>
      </c>
      <c r="G515">
        <f>IF(datain[[#This Row],[TimeIn]]-datain[[#This Row],[TimeOut]] &gt;0, datain[[#This Row],[TimeIn]]-datain[[#This Row],[TimeOut]],(datain[[#This Row],[TimeIn]]-datain[[#This Row],[TimeOut]])+1000)</f>
        <v>33</v>
      </c>
    </row>
    <row r="516" spans="1:7" x14ac:dyDescent="0.25">
      <c r="A516" t="s">
        <v>7</v>
      </c>
      <c r="B516" t="s">
        <v>888</v>
      </c>
      <c r="C516">
        <f>datain[[#This Row],[l]]+21</f>
        <v>631</v>
      </c>
      <c r="D516" t="s">
        <v>678</v>
      </c>
      <c r="E516" t="s">
        <v>309</v>
      </c>
      <c r="F516" t="s">
        <v>348</v>
      </c>
      <c r="G516">
        <f>IF(datain[[#This Row],[TimeIn]]-datain[[#This Row],[TimeOut]] &gt;0, datain[[#This Row],[TimeIn]]-datain[[#This Row],[TimeOut]],(datain[[#This Row],[TimeIn]]-datain[[#This Row],[TimeOut]])+1000)</f>
        <v>23</v>
      </c>
    </row>
    <row r="517" spans="1:7" x14ac:dyDescent="0.25">
      <c r="A517" t="s">
        <v>7</v>
      </c>
      <c r="B517" t="s">
        <v>178</v>
      </c>
      <c r="C517">
        <f>datain[[#This Row],[l]]+21</f>
        <v>632</v>
      </c>
      <c r="D517" t="s">
        <v>413</v>
      </c>
      <c r="E517" t="s">
        <v>341</v>
      </c>
      <c r="F517" t="s">
        <v>384</v>
      </c>
      <c r="G517">
        <f>IF(datain[[#This Row],[TimeIn]]-datain[[#This Row],[TimeOut]] &gt;0, datain[[#This Row],[TimeIn]]-datain[[#This Row],[TimeOut]],(datain[[#This Row],[TimeIn]]-datain[[#This Row],[TimeOut]])+1000)</f>
        <v>27</v>
      </c>
    </row>
    <row r="518" spans="1:7" x14ac:dyDescent="0.25">
      <c r="A518" t="s">
        <v>7</v>
      </c>
      <c r="B518" t="s">
        <v>174</v>
      </c>
      <c r="C518">
        <f>datain[[#This Row],[l]]+21</f>
        <v>633</v>
      </c>
      <c r="D518" t="s">
        <v>866</v>
      </c>
      <c r="E518" t="s">
        <v>215</v>
      </c>
      <c r="F518" t="s">
        <v>221</v>
      </c>
      <c r="G518">
        <f>IF(datain[[#This Row],[TimeIn]]-datain[[#This Row],[TimeOut]] &gt;0, datain[[#This Row],[TimeIn]]-datain[[#This Row],[TimeOut]],(datain[[#This Row],[TimeIn]]-datain[[#This Row],[TimeOut]])+1000)</f>
        <v>27</v>
      </c>
    </row>
    <row r="519" spans="1:7" x14ac:dyDescent="0.25">
      <c r="A519" t="s">
        <v>7</v>
      </c>
      <c r="B519" t="s">
        <v>515</v>
      </c>
      <c r="C519">
        <f>datain[[#This Row],[l]]+21</f>
        <v>634</v>
      </c>
      <c r="D519" t="s">
        <v>596</v>
      </c>
      <c r="E519" t="s">
        <v>384</v>
      </c>
      <c r="F519" t="s">
        <v>435</v>
      </c>
      <c r="G519">
        <f>IF(datain[[#This Row],[TimeIn]]-datain[[#This Row],[TimeOut]] &gt;0, datain[[#This Row],[TimeIn]]-datain[[#This Row],[TimeOut]],(datain[[#This Row],[TimeIn]]-datain[[#This Row],[TimeOut]])+1000)</f>
        <v>24</v>
      </c>
    </row>
    <row r="520" spans="1:7" x14ac:dyDescent="0.25">
      <c r="A520" t="s">
        <v>7</v>
      </c>
      <c r="B520" t="s">
        <v>853</v>
      </c>
      <c r="C520">
        <f>datain[[#This Row],[l]]+21</f>
        <v>635</v>
      </c>
      <c r="D520" t="s">
        <v>744</v>
      </c>
      <c r="E520" t="s">
        <v>221</v>
      </c>
      <c r="F520" t="s">
        <v>458</v>
      </c>
      <c r="G520">
        <f>IF(datain[[#This Row],[TimeIn]]-datain[[#This Row],[TimeOut]] &gt;0, datain[[#This Row],[TimeIn]]-datain[[#This Row],[TimeOut]],(datain[[#This Row],[TimeIn]]-datain[[#This Row],[TimeOut]])+1000)</f>
        <v>34</v>
      </c>
    </row>
    <row r="521" spans="1:7" x14ac:dyDescent="0.25">
      <c r="A521" t="s">
        <v>7</v>
      </c>
      <c r="B521" t="s">
        <v>883</v>
      </c>
      <c r="C521">
        <f>datain[[#This Row],[l]]+21</f>
        <v>636</v>
      </c>
      <c r="D521" t="s">
        <v>869</v>
      </c>
      <c r="E521" t="s">
        <v>433</v>
      </c>
      <c r="F521" t="s">
        <v>469</v>
      </c>
      <c r="G521">
        <f>IF(datain[[#This Row],[TimeIn]]-datain[[#This Row],[TimeOut]] &gt;0, datain[[#This Row],[TimeIn]]-datain[[#This Row],[TimeOut]],(datain[[#This Row],[TimeIn]]-datain[[#This Row],[TimeOut]])+1000)</f>
        <v>31</v>
      </c>
    </row>
    <row r="522" spans="1:7" x14ac:dyDescent="0.25">
      <c r="A522" t="s">
        <v>7</v>
      </c>
      <c r="B522" t="s">
        <v>891</v>
      </c>
      <c r="C522">
        <f>datain[[#This Row],[l]]+21</f>
        <v>637</v>
      </c>
      <c r="D522" t="s">
        <v>870</v>
      </c>
      <c r="E522" t="s">
        <v>457</v>
      </c>
      <c r="F522" t="s">
        <v>494</v>
      </c>
      <c r="G522">
        <f>IF(datain[[#This Row],[TimeIn]]-datain[[#This Row],[TimeOut]] &gt;0, datain[[#This Row],[TimeIn]]-datain[[#This Row],[TimeOut]],(datain[[#This Row],[TimeIn]]-datain[[#This Row],[TimeOut]])+1000)</f>
        <v>26</v>
      </c>
    </row>
    <row r="523" spans="1:7" x14ac:dyDescent="0.25">
      <c r="A523" t="s">
        <v>7</v>
      </c>
      <c r="B523" t="s">
        <v>289</v>
      </c>
      <c r="C523">
        <f>datain[[#This Row],[l]]+21</f>
        <v>638</v>
      </c>
      <c r="D523" t="s">
        <v>852</v>
      </c>
      <c r="E523" t="s">
        <v>464</v>
      </c>
      <c r="F523" t="s">
        <v>528</v>
      </c>
      <c r="G523">
        <f>IF(datain[[#This Row],[TimeIn]]-datain[[#This Row],[TimeOut]] &gt;0, datain[[#This Row],[TimeIn]]-datain[[#This Row],[TimeOut]],(datain[[#This Row],[TimeIn]]-datain[[#This Row],[TimeOut]])+1000)</f>
        <v>39</v>
      </c>
    </row>
    <row r="524" spans="1:7" x14ac:dyDescent="0.25">
      <c r="A524" t="s">
        <v>7</v>
      </c>
      <c r="B524" t="s">
        <v>299</v>
      </c>
      <c r="C524">
        <f>datain[[#This Row],[l]]+21</f>
        <v>639</v>
      </c>
      <c r="D524" t="s">
        <v>871</v>
      </c>
      <c r="E524" t="s">
        <v>493</v>
      </c>
      <c r="F524" t="s">
        <v>545</v>
      </c>
      <c r="G524">
        <f>IF(datain[[#This Row],[TimeIn]]-datain[[#This Row],[TimeOut]] &gt;0, datain[[#This Row],[TimeIn]]-datain[[#This Row],[TimeOut]],(datain[[#This Row],[TimeIn]]-datain[[#This Row],[TimeOut]])+1000)</f>
        <v>30</v>
      </c>
    </row>
    <row r="525" spans="1:7" x14ac:dyDescent="0.25">
      <c r="A525" t="s">
        <v>7</v>
      </c>
      <c r="B525" t="s">
        <v>424</v>
      </c>
      <c r="C525">
        <f>datain[[#This Row],[l]]+21</f>
        <v>640</v>
      </c>
      <c r="D525" t="s">
        <v>288</v>
      </c>
      <c r="E525" t="s">
        <v>526</v>
      </c>
      <c r="F525" t="s">
        <v>558</v>
      </c>
      <c r="G525">
        <f>IF(datain[[#This Row],[TimeIn]]-datain[[#This Row],[TimeOut]] &gt;0, datain[[#This Row],[TimeIn]]-datain[[#This Row],[TimeOut]],(datain[[#This Row],[TimeIn]]-datain[[#This Row],[TimeOut]])+1000)</f>
        <v>23</v>
      </c>
    </row>
    <row r="526" spans="1:7" x14ac:dyDescent="0.25">
      <c r="A526" t="s">
        <v>7</v>
      </c>
      <c r="B526" t="s">
        <v>16</v>
      </c>
      <c r="C526">
        <f>datain[[#This Row],[l]]+21</f>
        <v>641</v>
      </c>
      <c r="D526" t="s">
        <v>275</v>
      </c>
      <c r="E526" t="s">
        <v>545</v>
      </c>
      <c r="F526" t="s">
        <v>564</v>
      </c>
      <c r="G526">
        <f>IF(datain[[#This Row],[TimeIn]]-datain[[#This Row],[TimeOut]] &gt;0, datain[[#This Row],[TimeIn]]-datain[[#This Row],[TimeOut]],(datain[[#This Row],[TimeIn]]-datain[[#This Row],[TimeOut]])+1000)</f>
        <v>21</v>
      </c>
    </row>
    <row r="527" spans="1:7" x14ac:dyDescent="0.25">
      <c r="A527" t="s">
        <v>7</v>
      </c>
      <c r="B527" t="s">
        <v>291</v>
      </c>
      <c r="C527">
        <f>datain[[#This Row],[l]]+21</f>
        <v>642</v>
      </c>
      <c r="D527" t="s">
        <v>510</v>
      </c>
      <c r="E527" t="s">
        <v>557</v>
      </c>
      <c r="F527" t="s">
        <v>585</v>
      </c>
      <c r="G527">
        <f>IF(datain[[#This Row],[TimeIn]]-datain[[#This Row],[TimeOut]] &gt;0, datain[[#This Row],[TimeIn]]-datain[[#This Row],[TimeOut]],(datain[[#This Row],[TimeIn]]-datain[[#This Row],[TimeOut]])+1000)</f>
        <v>25</v>
      </c>
    </row>
    <row r="528" spans="1:7" x14ac:dyDescent="0.25">
      <c r="A528" t="s">
        <v>7</v>
      </c>
      <c r="B528" t="s">
        <v>9</v>
      </c>
      <c r="C528">
        <f>datain[[#This Row],[l]]+21</f>
        <v>643</v>
      </c>
      <c r="D528" t="s">
        <v>872</v>
      </c>
      <c r="E528" t="s">
        <v>565</v>
      </c>
      <c r="F528" t="s">
        <v>611</v>
      </c>
      <c r="G528">
        <f>IF(datain[[#This Row],[TimeIn]]-datain[[#This Row],[TimeOut]] &gt;0, datain[[#This Row],[TimeIn]]-datain[[#This Row],[TimeOut]],(datain[[#This Row],[TimeIn]]-datain[[#This Row],[TimeOut]])+1000)</f>
        <v>30</v>
      </c>
    </row>
    <row r="529" spans="1:7" x14ac:dyDescent="0.25">
      <c r="A529" t="s">
        <v>7</v>
      </c>
      <c r="B529" t="s">
        <v>680</v>
      </c>
      <c r="C529">
        <f>datain[[#This Row],[l]]+21</f>
        <v>644</v>
      </c>
      <c r="D529" t="s">
        <v>276</v>
      </c>
      <c r="E529" t="s">
        <v>585</v>
      </c>
      <c r="F529" t="s">
        <v>646</v>
      </c>
      <c r="G529">
        <f>IF(datain[[#This Row],[TimeIn]]-datain[[#This Row],[TimeOut]] &gt;0, datain[[#This Row],[TimeIn]]-datain[[#This Row],[TimeOut]],(datain[[#This Row],[TimeIn]]-datain[[#This Row],[TimeOut]])+1000)</f>
        <v>47</v>
      </c>
    </row>
    <row r="530" spans="1:7" x14ac:dyDescent="0.25">
      <c r="A530" t="s">
        <v>7</v>
      </c>
      <c r="B530" t="s">
        <v>609</v>
      </c>
      <c r="C530">
        <f>datain[[#This Row],[l]]+21</f>
        <v>645</v>
      </c>
      <c r="D530" t="s">
        <v>674</v>
      </c>
      <c r="E530" t="s">
        <v>634</v>
      </c>
      <c r="F530" t="s">
        <v>657</v>
      </c>
      <c r="G530">
        <f>IF(datain[[#This Row],[TimeIn]]-datain[[#This Row],[TimeOut]] &gt;0, datain[[#This Row],[TimeIn]]-datain[[#This Row],[TimeOut]],(datain[[#This Row],[TimeIn]]-datain[[#This Row],[TimeOut]])+1000)</f>
        <v>30</v>
      </c>
    </row>
    <row r="531" spans="1:7" x14ac:dyDescent="0.25">
      <c r="A531" t="s">
        <v>7</v>
      </c>
      <c r="B531" t="s">
        <v>681</v>
      </c>
      <c r="C531">
        <f>datain[[#This Row],[l]]+21</f>
        <v>646</v>
      </c>
      <c r="D531" t="s">
        <v>171</v>
      </c>
      <c r="E531" t="s">
        <v>646</v>
      </c>
      <c r="F531" t="s">
        <v>240</v>
      </c>
      <c r="G531">
        <f>IF(datain[[#This Row],[TimeIn]]-datain[[#This Row],[TimeOut]] &gt;0, datain[[#This Row],[TimeIn]]-datain[[#This Row],[TimeOut]],(datain[[#This Row],[TimeIn]]-datain[[#This Row],[TimeOut]])+1000)</f>
        <v>23</v>
      </c>
    </row>
    <row r="532" spans="1:7" x14ac:dyDescent="0.25">
      <c r="A532" t="s">
        <v>7</v>
      </c>
      <c r="B532" t="s">
        <v>509</v>
      </c>
      <c r="C532">
        <f>datain[[#This Row],[l]]+21</f>
        <v>647</v>
      </c>
      <c r="D532" t="s">
        <v>416</v>
      </c>
      <c r="E532" t="s">
        <v>657</v>
      </c>
      <c r="F532" t="s">
        <v>699</v>
      </c>
      <c r="G532">
        <f>IF(datain[[#This Row],[TimeIn]]-datain[[#This Row],[TimeOut]] &gt;0, datain[[#This Row],[TimeIn]]-datain[[#This Row],[TimeOut]],(datain[[#This Row],[TimeIn]]-datain[[#This Row],[TimeOut]])+1000)</f>
        <v>28</v>
      </c>
    </row>
    <row r="533" spans="1:7" x14ac:dyDescent="0.25">
      <c r="A533" t="s">
        <v>7</v>
      </c>
      <c r="B533" t="s">
        <v>897</v>
      </c>
      <c r="C533">
        <f>datain[[#This Row],[l]]+21</f>
        <v>648</v>
      </c>
      <c r="D533" t="s">
        <v>8</v>
      </c>
      <c r="E533" t="s">
        <v>668</v>
      </c>
      <c r="F533" t="s">
        <v>133</v>
      </c>
      <c r="G533">
        <f>IF(datain[[#This Row],[TimeIn]]-datain[[#This Row],[TimeOut]] &gt;0, datain[[#This Row],[TimeIn]]-datain[[#This Row],[TimeOut]],(datain[[#This Row],[TimeIn]]-datain[[#This Row],[TimeOut]])+1000)</f>
        <v>27</v>
      </c>
    </row>
    <row r="534" spans="1:7" x14ac:dyDescent="0.25">
      <c r="A534" t="s">
        <v>7</v>
      </c>
      <c r="B534" t="s">
        <v>884</v>
      </c>
      <c r="C534">
        <f>datain[[#This Row],[l]]+21</f>
        <v>649</v>
      </c>
      <c r="D534" t="s">
        <v>850</v>
      </c>
      <c r="E534" t="s">
        <v>699</v>
      </c>
      <c r="F534" t="s">
        <v>730</v>
      </c>
      <c r="G534">
        <f>IF(datain[[#This Row],[TimeIn]]-datain[[#This Row],[TimeOut]] &gt;0, datain[[#This Row],[TimeIn]]-datain[[#This Row],[TimeOut]],(datain[[#This Row],[TimeIn]]-datain[[#This Row],[TimeOut]])+1000)</f>
        <v>39</v>
      </c>
    </row>
    <row r="535" spans="1:7" x14ac:dyDescent="0.25">
      <c r="A535" t="s">
        <v>7</v>
      </c>
      <c r="B535" t="s">
        <v>806</v>
      </c>
      <c r="C535">
        <f>datain[[#This Row],[l]]+21</f>
        <v>650</v>
      </c>
      <c r="D535" t="s">
        <v>873</v>
      </c>
      <c r="E535" t="s">
        <v>710</v>
      </c>
      <c r="F535" t="s">
        <v>263</v>
      </c>
      <c r="G535">
        <f>IF(datain[[#This Row],[TimeIn]]-datain[[#This Row],[TimeOut]] &gt;0, datain[[#This Row],[TimeIn]]-datain[[#This Row],[TimeOut]],(datain[[#This Row],[TimeIn]]-datain[[#This Row],[TimeOut]])+1000)</f>
        <v>36</v>
      </c>
    </row>
    <row r="536" spans="1:7" x14ac:dyDescent="0.25">
      <c r="A536" t="s">
        <v>7</v>
      </c>
      <c r="B536" t="s">
        <v>302</v>
      </c>
      <c r="C536">
        <f>datain[[#This Row],[l]]+21</f>
        <v>651</v>
      </c>
      <c r="D536" t="s">
        <v>874</v>
      </c>
      <c r="E536" t="s">
        <v>719</v>
      </c>
      <c r="F536" t="s">
        <v>752</v>
      </c>
      <c r="G536">
        <f>IF(datain[[#This Row],[TimeIn]]-datain[[#This Row],[TimeOut]] &gt;0, datain[[#This Row],[TimeIn]]-datain[[#This Row],[TimeOut]],(datain[[#This Row],[TimeIn]]-datain[[#This Row],[TimeOut]])+1000)</f>
        <v>30</v>
      </c>
    </row>
    <row r="537" spans="1:7" x14ac:dyDescent="0.25">
      <c r="A537" t="s">
        <v>7</v>
      </c>
      <c r="B537" t="s">
        <v>511</v>
      </c>
      <c r="C537">
        <f>datain[[#This Row],[l]]+21</f>
        <v>652</v>
      </c>
      <c r="D537" t="s">
        <v>167</v>
      </c>
      <c r="E537" t="s">
        <v>730</v>
      </c>
      <c r="F537" t="s">
        <v>757</v>
      </c>
      <c r="G537">
        <f>IF(datain[[#This Row],[TimeIn]]-datain[[#This Row],[TimeOut]] &gt;0, datain[[#This Row],[TimeIn]]-datain[[#This Row],[TimeOut]],(datain[[#This Row],[TimeIn]]-datain[[#This Row],[TimeOut]])+1000)</f>
        <v>20</v>
      </c>
    </row>
    <row r="538" spans="1:7" x14ac:dyDescent="0.25">
      <c r="A538" t="s">
        <v>7</v>
      </c>
      <c r="B538" t="s">
        <v>898</v>
      </c>
      <c r="C538">
        <f>datain[[#This Row],[l]]+21</f>
        <v>653</v>
      </c>
      <c r="D538" t="s">
        <v>875</v>
      </c>
      <c r="E538" t="s">
        <v>144</v>
      </c>
      <c r="F538" t="s">
        <v>496</v>
      </c>
      <c r="G538">
        <f>IF(datain[[#This Row],[TimeIn]]-datain[[#This Row],[TimeOut]] &gt;0, datain[[#This Row],[TimeIn]]-datain[[#This Row],[TimeOut]],(datain[[#This Row],[TimeIn]]-datain[[#This Row],[TimeOut]])+1000)</f>
        <v>25</v>
      </c>
    </row>
    <row r="539" spans="1:7" x14ac:dyDescent="0.25">
      <c r="A539" t="s">
        <v>7</v>
      </c>
      <c r="B539" t="s">
        <v>753</v>
      </c>
      <c r="C539">
        <f>datain[[#This Row],[l]]+21</f>
        <v>654</v>
      </c>
      <c r="D539" t="s">
        <v>602</v>
      </c>
      <c r="E539" t="s">
        <v>396</v>
      </c>
      <c r="F539" t="s">
        <v>784</v>
      </c>
      <c r="G539">
        <f>IF(datain[[#This Row],[TimeIn]]-datain[[#This Row],[TimeOut]] &gt;0, datain[[#This Row],[TimeIn]]-datain[[#This Row],[TimeOut]],(datain[[#This Row],[TimeIn]]-datain[[#This Row],[TimeOut]])+1000)</f>
        <v>20</v>
      </c>
    </row>
    <row r="540" spans="1:7" x14ac:dyDescent="0.25">
      <c r="A540" t="s">
        <v>7</v>
      </c>
      <c r="B540" t="s">
        <v>19</v>
      </c>
      <c r="C540">
        <f>datain[[#This Row],[l]]+21</f>
        <v>655</v>
      </c>
      <c r="D540" t="s">
        <v>747</v>
      </c>
      <c r="E540" t="s">
        <v>496</v>
      </c>
      <c r="F540" t="s">
        <v>788</v>
      </c>
      <c r="G540">
        <f>IF(datain[[#This Row],[TimeIn]]-datain[[#This Row],[TimeOut]] &gt;0, datain[[#This Row],[TimeIn]]-datain[[#This Row],[TimeOut]],(datain[[#This Row],[TimeIn]]-datain[[#This Row],[TimeOut]])+1000)</f>
        <v>20</v>
      </c>
    </row>
    <row r="541" spans="1:7" x14ac:dyDescent="0.25">
      <c r="A541" t="s">
        <v>7</v>
      </c>
      <c r="B541" t="s">
        <v>513</v>
      </c>
      <c r="C541">
        <f>datain[[#This Row],[l]]+21</f>
        <v>656</v>
      </c>
      <c r="D541" t="s">
        <v>876</v>
      </c>
      <c r="E541" t="s">
        <v>784</v>
      </c>
      <c r="F541" t="s">
        <v>790</v>
      </c>
      <c r="G541">
        <f>IF(datain[[#This Row],[TimeIn]]-datain[[#This Row],[TimeOut]] &gt;0, datain[[#This Row],[TimeIn]]-datain[[#This Row],[TimeOut]],(datain[[#This Row],[TimeIn]]-datain[[#This Row],[TimeOut]])+1000)</f>
        <v>19</v>
      </c>
    </row>
    <row r="542" spans="1:7" x14ac:dyDescent="0.25">
      <c r="A542" t="s">
        <v>7</v>
      </c>
      <c r="B542" t="s">
        <v>614</v>
      </c>
      <c r="C542">
        <f>datain[[#This Row],[l]]+21</f>
        <v>657</v>
      </c>
      <c r="D542" t="s">
        <v>169</v>
      </c>
      <c r="E542" t="s">
        <v>151</v>
      </c>
      <c r="F542" t="s">
        <v>735</v>
      </c>
      <c r="G542">
        <f>IF(datain[[#This Row],[TimeIn]]-datain[[#This Row],[TimeOut]] &gt;0, datain[[#This Row],[TimeIn]]-datain[[#This Row],[TimeOut]],(datain[[#This Row],[TimeIn]]-datain[[#This Row],[TimeOut]])+1000)</f>
        <v>23</v>
      </c>
    </row>
    <row r="543" spans="1:7" x14ac:dyDescent="0.25">
      <c r="A543" t="s">
        <v>7</v>
      </c>
      <c r="B543" t="s">
        <v>899</v>
      </c>
      <c r="C543">
        <f>datain[[#This Row],[l]]+21</f>
        <v>658</v>
      </c>
      <c r="D543" t="s">
        <v>804</v>
      </c>
      <c r="E543" t="s">
        <v>790</v>
      </c>
      <c r="F543" t="s">
        <v>595</v>
      </c>
      <c r="G543">
        <f>IF(datain[[#This Row],[TimeIn]]-datain[[#This Row],[TimeOut]] &gt;0, datain[[#This Row],[TimeIn]]-datain[[#This Row],[TimeOut]],(datain[[#This Row],[TimeIn]]-datain[[#This Row],[TimeOut]])+1000)</f>
        <v>27</v>
      </c>
    </row>
    <row r="544" spans="1:7" x14ac:dyDescent="0.25">
      <c r="A544" t="s">
        <v>7</v>
      </c>
      <c r="B544" t="s">
        <v>854</v>
      </c>
      <c r="C544">
        <f>datain[[#This Row],[l]]+21</f>
        <v>659</v>
      </c>
      <c r="D544" t="s">
        <v>799</v>
      </c>
      <c r="E544" t="s">
        <v>803</v>
      </c>
      <c r="F544" t="s">
        <v>737</v>
      </c>
      <c r="G544">
        <f>IF(datain[[#This Row],[TimeIn]]-datain[[#This Row],[TimeOut]] &gt;0, datain[[#This Row],[TimeIn]]-datain[[#This Row],[TimeOut]],(datain[[#This Row],[TimeIn]]-datain[[#This Row],[TimeOut]])+1000)</f>
        <v>29</v>
      </c>
    </row>
    <row r="545" spans="1:7" x14ac:dyDescent="0.25">
      <c r="A545" t="s">
        <v>7</v>
      </c>
      <c r="B545" t="s">
        <v>610</v>
      </c>
      <c r="C545">
        <f>datain[[#This Row],[l]]+21</f>
        <v>660</v>
      </c>
      <c r="D545" t="s">
        <v>877</v>
      </c>
      <c r="E545" t="s">
        <v>595</v>
      </c>
      <c r="F545" t="s">
        <v>407</v>
      </c>
      <c r="G545">
        <f>IF(datain[[#This Row],[TimeIn]]-datain[[#This Row],[TimeOut]] &gt;0, datain[[#This Row],[TimeIn]]-datain[[#This Row],[TimeOut]],(datain[[#This Row],[TimeIn]]-datain[[#This Row],[TimeOut]])+1000)</f>
        <v>27</v>
      </c>
    </row>
    <row r="546" spans="1:7" x14ac:dyDescent="0.25">
      <c r="A546" t="s">
        <v>7</v>
      </c>
      <c r="B546" t="s">
        <v>900</v>
      </c>
      <c r="C546">
        <f>datain[[#This Row],[l]]+21</f>
        <v>661</v>
      </c>
      <c r="D546" t="s">
        <v>878</v>
      </c>
      <c r="E546" t="s">
        <v>498</v>
      </c>
      <c r="F546" t="s">
        <v>164</v>
      </c>
      <c r="G546">
        <f>IF(datain[[#This Row],[TimeIn]]-datain[[#This Row],[TimeOut]] &gt;0, datain[[#This Row],[TimeIn]]-datain[[#This Row],[TimeOut]],(datain[[#This Row],[TimeIn]]-datain[[#This Row],[TimeOut]])+1000)</f>
        <v>19</v>
      </c>
    </row>
    <row r="547" spans="1:7" x14ac:dyDescent="0.25">
      <c r="A547" t="s">
        <v>7</v>
      </c>
      <c r="B547" t="s">
        <v>294</v>
      </c>
      <c r="C547">
        <f>datain[[#This Row],[l]]+21</f>
        <v>662</v>
      </c>
      <c r="D547" t="s">
        <v>801</v>
      </c>
      <c r="E547" t="s">
        <v>838</v>
      </c>
      <c r="F547" t="s">
        <v>677</v>
      </c>
      <c r="G547">
        <f>IF(datain[[#This Row],[TimeIn]]-datain[[#This Row],[TimeOut]] &gt;0, datain[[#This Row],[TimeIn]]-datain[[#This Row],[TimeOut]],(datain[[#This Row],[TimeIn]]-datain[[#This Row],[TimeOut]])+1000)</f>
        <v>30</v>
      </c>
    </row>
    <row r="548" spans="1:7" x14ac:dyDescent="0.25">
      <c r="A548" t="s">
        <v>7</v>
      </c>
      <c r="B548" t="s">
        <v>901</v>
      </c>
      <c r="C548">
        <f>datain[[#This Row],[l]]+21</f>
        <v>663</v>
      </c>
      <c r="D548" t="s">
        <v>418</v>
      </c>
      <c r="E548" t="s">
        <v>599</v>
      </c>
      <c r="F548" t="s">
        <v>859</v>
      </c>
      <c r="G548">
        <f>IF(datain[[#This Row],[TimeIn]]-datain[[#This Row],[TimeOut]] &gt;0, datain[[#This Row],[TimeIn]]-datain[[#This Row],[TimeOut]],(datain[[#This Row],[TimeIn]]-datain[[#This Row],[TimeOut]])+1000)</f>
        <v>19</v>
      </c>
    </row>
    <row r="549" spans="1:7" x14ac:dyDescent="0.25">
      <c r="A549" t="s">
        <v>7</v>
      </c>
      <c r="B549" t="s">
        <v>902</v>
      </c>
      <c r="C549">
        <f>datain[[#This Row],[l]]+21</f>
        <v>664</v>
      </c>
      <c r="D549" t="s">
        <v>408</v>
      </c>
      <c r="E549" t="s">
        <v>677</v>
      </c>
      <c r="F549" t="s">
        <v>870</v>
      </c>
      <c r="G549">
        <f>IF(datain[[#This Row],[TimeIn]]-datain[[#This Row],[TimeOut]] &gt;0, datain[[#This Row],[TimeIn]]-datain[[#This Row],[TimeOut]],(datain[[#This Row],[TimeIn]]-datain[[#This Row],[TimeOut]])+1000)</f>
        <v>22</v>
      </c>
    </row>
    <row r="550" spans="1:7" x14ac:dyDescent="0.25">
      <c r="A550" t="s">
        <v>7</v>
      </c>
      <c r="B550" t="s">
        <v>886</v>
      </c>
      <c r="C550">
        <f>datain[[#This Row],[l]]+21</f>
        <v>665</v>
      </c>
      <c r="D550" t="s">
        <v>11</v>
      </c>
      <c r="E550" t="s">
        <v>286</v>
      </c>
      <c r="F550" t="s">
        <v>418</v>
      </c>
      <c r="G550">
        <f>IF(datain[[#This Row],[TimeIn]]-datain[[#This Row],[TimeOut]] &gt;0, datain[[#This Row],[TimeIn]]-datain[[#This Row],[TimeOut]],(datain[[#This Row],[TimeIn]]-datain[[#This Row],[TimeOut]])+1000)</f>
        <v>38</v>
      </c>
    </row>
    <row r="551" spans="1:7" x14ac:dyDescent="0.25">
      <c r="A551" t="s">
        <v>7</v>
      </c>
      <c r="B551" t="s">
        <v>12</v>
      </c>
      <c r="C551">
        <f>datain[[#This Row],[l]]+21</f>
        <v>666</v>
      </c>
      <c r="D551" t="s">
        <v>608</v>
      </c>
      <c r="E551" t="s">
        <v>875</v>
      </c>
      <c r="F551" t="s">
        <v>279</v>
      </c>
      <c r="G551">
        <f>IF(datain[[#This Row],[TimeIn]]-datain[[#This Row],[TimeOut]] &gt;0, datain[[#This Row],[TimeIn]]-datain[[#This Row],[TimeOut]],(datain[[#This Row],[TimeIn]]-datain[[#This Row],[TimeOut]])+1000)</f>
        <v>22</v>
      </c>
    </row>
    <row r="552" spans="1:7" x14ac:dyDescent="0.25">
      <c r="A552" t="s">
        <v>7</v>
      </c>
      <c r="B552" t="s">
        <v>903</v>
      </c>
      <c r="C552">
        <f>datain[[#This Row],[l]]+21</f>
        <v>667</v>
      </c>
      <c r="D552" t="s">
        <v>879</v>
      </c>
      <c r="E552" t="s">
        <v>418</v>
      </c>
      <c r="F552" t="s">
        <v>296</v>
      </c>
      <c r="G552">
        <f>IF(datain[[#This Row],[TimeIn]]-datain[[#This Row],[TimeOut]] &gt;0, datain[[#This Row],[TimeIn]]-datain[[#This Row],[TimeOut]],(datain[[#This Row],[TimeIn]]-datain[[#This Row],[TimeOut]])+1000)</f>
        <v>19</v>
      </c>
    </row>
    <row r="553" spans="1:7" x14ac:dyDescent="0.25">
      <c r="A553" t="s">
        <v>7</v>
      </c>
      <c r="B553" t="s">
        <v>904</v>
      </c>
      <c r="C553">
        <f>datain[[#This Row],[l]]+21</f>
        <v>668</v>
      </c>
      <c r="D553" t="s">
        <v>410</v>
      </c>
      <c r="E553" t="s">
        <v>679</v>
      </c>
      <c r="F553" t="s">
        <v>424</v>
      </c>
      <c r="G553">
        <f>IF(datain[[#This Row],[TimeIn]]-datain[[#This Row],[TimeOut]] &gt;0, datain[[#This Row],[TimeIn]]-datain[[#This Row],[TimeOut]],(datain[[#This Row],[TimeIn]]-datain[[#This Row],[TimeOut]])+1000)</f>
        <v>20</v>
      </c>
    </row>
    <row r="554" spans="1:7" x14ac:dyDescent="0.25">
      <c r="A554" t="s">
        <v>7</v>
      </c>
      <c r="B554" t="s">
        <v>905</v>
      </c>
      <c r="C554">
        <f>datain[[#This Row],[l]]+21</f>
        <v>669</v>
      </c>
      <c r="D554" t="s">
        <v>604</v>
      </c>
      <c r="E554" t="s">
        <v>853</v>
      </c>
      <c r="F554" t="s">
        <v>513</v>
      </c>
      <c r="G554">
        <f>IF(datain[[#This Row],[TimeIn]]-datain[[#This Row],[TimeOut]] &gt;0, datain[[#This Row],[TimeIn]]-datain[[#This Row],[TimeOut]],(datain[[#This Row],[TimeIn]]-datain[[#This Row],[TimeOut]])+1000)</f>
        <v>22</v>
      </c>
    </row>
    <row r="555" spans="1:7" x14ac:dyDescent="0.25">
      <c r="A555" t="s">
        <v>7</v>
      </c>
      <c r="B555" t="s">
        <v>428</v>
      </c>
      <c r="C555">
        <f>datain[[#This Row],[l]]+21</f>
        <v>670</v>
      </c>
      <c r="D555" t="s">
        <v>172</v>
      </c>
      <c r="E555" t="s">
        <v>302</v>
      </c>
      <c r="F555" t="s">
        <v>612</v>
      </c>
      <c r="G555">
        <f>IF(datain[[#This Row],[TimeIn]]-datain[[#This Row],[TimeOut]] &gt;0, datain[[#This Row],[TimeIn]]-datain[[#This Row],[TimeOut]],(datain[[#This Row],[TimeIn]]-datain[[#This Row],[TimeOut]])+1000)</f>
        <v>22</v>
      </c>
    </row>
    <row r="556" spans="1:7" x14ac:dyDescent="0.25">
      <c r="A556" t="s">
        <v>7</v>
      </c>
      <c r="B556" t="s">
        <v>617</v>
      </c>
      <c r="C556">
        <f>datain[[#This Row],[l]]+21</f>
        <v>671</v>
      </c>
      <c r="D556" t="s">
        <v>880</v>
      </c>
      <c r="E556" t="s">
        <v>294</v>
      </c>
      <c r="F556" t="s">
        <v>516</v>
      </c>
      <c r="G556">
        <f>IF(datain[[#This Row],[TimeIn]]-datain[[#This Row],[TimeOut]] &gt;0, datain[[#This Row],[TimeIn]]-datain[[#This Row],[TimeOut]],(datain[[#This Row],[TimeIn]]-datain[[#This Row],[TimeOut]])+1000)</f>
        <v>28</v>
      </c>
    </row>
    <row r="557" spans="1:7" x14ac:dyDescent="0.25">
      <c r="A557" t="s">
        <v>7</v>
      </c>
      <c r="B557" t="s">
        <v>612</v>
      </c>
      <c r="C557">
        <f>datain[[#This Row],[l]]+21</f>
        <v>672</v>
      </c>
      <c r="D557" t="s">
        <v>508</v>
      </c>
      <c r="E557" t="s">
        <v>612</v>
      </c>
      <c r="F557" t="s">
        <v>688</v>
      </c>
      <c r="G557">
        <f>IF(datain[[#This Row],[TimeIn]]-datain[[#This Row],[TimeOut]] &gt;0, datain[[#This Row],[TimeIn]]-datain[[#This Row],[TimeOut]],(datain[[#This Row],[TimeIn]]-datain[[#This Row],[TimeOut]])+1000)</f>
        <v>26</v>
      </c>
    </row>
    <row r="558" spans="1:7" x14ac:dyDescent="0.25">
      <c r="A558" t="s">
        <v>7</v>
      </c>
      <c r="B558" t="s">
        <v>906</v>
      </c>
      <c r="C558">
        <f>datain[[#This Row],[l]]+21</f>
        <v>673</v>
      </c>
      <c r="D558" t="s">
        <v>293</v>
      </c>
      <c r="E558" t="s">
        <v>619</v>
      </c>
      <c r="F558" t="s">
        <v>934</v>
      </c>
      <c r="G558">
        <f>IF(datain[[#This Row],[TimeIn]]-datain[[#This Row],[TimeOut]] &gt;0, datain[[#This Row],[TimeIn]]-datain[[#This Row],[TimeOut]],(datain[[#This Row],[TimeIn]]-datain[[#This Row],[TimeOut]])+1000)</f>
        <v>30</v>
      </c>
    </row>
    <row r="559" spans="1:7" x14ac:dyDescent="0.25">
      <c r="A559" t="s">
        <v>7</v>
      </c>
      <c r="B559" t="s">
        <v>613</v>
      </c>
      <c r="C559">
        <f>datain[[#This Row],[l]]+21</f>
        <v>674</v>
      </c>
      <c r="D559" t="s">
        <v>679</v>
      </c>
      <c r="E559" t="s">
        <v>688</v>
      </c>
      <c r="F559" t="s">
        <v>620</v>
      </c>
      <c r="G559">
        <f>IF(datain[[#This Row],[TimeIn]]-datain[[#This Row],[TimeOut]] &gt;0, datain[[#This Row],[TimeIn]]-datain[[#This Row],[TimeOut]],(datain[[#This Row],[TimeIn]]-datain[[#This Row],[TimeOut]])+1000)</f>
        <v>26</v>
      </c>
    </row>
    <row r="560" spans="1:7" x14ac:dyDescent="0.25">
      <c r="A560" t="s">
        <v>7</v>
      </c>
      <c r="B560" t="s">
        <v>907</v>
      </c>
      <c r="C560">
        <f>datain[[#This Row],[l]]+21</f>
        <v>675</v>
      </c>
      <c r="D560" t="s">
        <v>279</v>
      </c>
      <c r="E560" t="s">
        <v>310</v>
      </c>
      <c r="F560" t="s">
        <v>754</v>
      </c>
      <c r="G560">
        <f>IF(datain[[#This Row],[TimeIn]]-datain[[#This Row],[TimeOut]] &gt;0, datain[[#This Row],[TimeIn]]-datain[[#This Row],[TimeOut]],(datain[[#This Row],[TimeIn]]-datain[[#This Row],[TimeOut]])+1000)</f>
        <v>18</v>
      </c>
    </row>
    <row r="561" spans="1:7" x14ac:dyDescent="0.25">
      <c r="A561" t="s">
        <v>7</v>
      </c>
      <c r="B561" t="s">
        <v>17</v>
      </c>
      <c r="C561">
        <f>datain[[#This Row],[l]]+21</f>
        <v>676</v>
      </c>
      <c r="D561" t="s">
        <v>748</v>
      </c>
      <c r="E561" t="s">
        <v>914</v>
      </c>
      <c r="F561" t="s">
        <v>943</v>
      </c>
      <c r="G561">
        <f>IF(datain[[#This Row],[TimeIn]]-datain[[#This Row],[TimeOut]] &gt;0, datain[[#This Row],[TimeIn]]-datain[[#This Row],[TimeOut]],(datain[[#This Row],[TimeIn]]-datain[[#This Row],[TimeOut]])+1000)</f>
        <v>25</v>
      </c>
    </row>
    <row r="562" spans="1:7" x14ac:dyDescent="0.25">
      <c r="A562" t="s">
        <v>7</v>
      </c>
      <c r="B562" t="s">
        <v>519</v>
      </c>
      <c r="C562">
        <f>datain[[#This Row],[l]]+21</f>
        <v>677</v>
      </c>
      <c r="D562" t="s">
        <v>881</v>
      </c>
      <c r="E562" t="s">
        <v>915</v>
      </c>
      <c r="F562" t="s">
        <v>944</v>
      </c>
      <c r="G562">
        <f>IF(datain[[#This Row],[TimeIn]]-datain[[#This Row],[TimeOut]] &gt;0, datain[[#This Row],[TimeIn]]-datain[[#This Row],[TimeOut]],(datain[[#This Row],[TimeIn]]-datain[[#This Row],[TimeOut]])+1000)</f>
        <v>19</v>
      </c>
    </row>
    <row r="563" spans="1:7" x14ac:dyDescent="0.25">
      <c r="A563" t="s">
        <v>7</v>
      </c>
      <c r="B563" t="s">
        <v>908</v>
      </c>
      <c r="C563">
        <f>datain[[#This Row],[l]]+21</f>
        <v>678</v>
      </c>
      <c r="D563" t="s">
        <v>14</v>
      </c>
      <c r="E563" t="s">
        <v>758</v>
      </c>
      <c r="F563" t="s">
        <v>30</v>
      </c>
      <c r="G563">
        <f>IF(datain[[#This Row],[TimeIn]]-datain[[#This Row],[TimeOut]] &gt;0, datain[[#This Row],[TimeIn]]-datain[[#This Row],[TimeOut]],(datain[[#This Row],[TimeIn]]-datain[[#This Row],[TimeOut]])+1000)</f>
        <v>21</v>
      </c>
    </row>
    <row r="564" spans="1:7" x14ac:dyDescent="0.25">
      <c r="A564" t="s">
        <v>7</v>
      </c>
      <c r="B564" t="s">
        <v>909</v>
      </c>
      <c r="C564">
        <f>datain[[#This Row],[l]]+21</f>
        <v>679</v>
      </c>
      <c r="D564" t="s">
        <v>421</v>
      </c>
      <c r="E564" t="s">
        <v>916</v>
      </c>
      <c r="F564" t="s">
        <v>951</v>
      </c>
      <c r="G564">
        <f>IF(datain[[#This Row],[TimeIn]]-datain[[#This Row],[TimeOut]] &gt;0, datain[[#This Row],[TimeIn]]-datain[[#This Row],[TimeOut]],(datain[[#This Row],[TimeIn]]-datain[[#This Row],[TimeOut]])+1000)</f>
        <v>21</v>
      </c>
    </row>
    <row r="565" spans="1:7" x14ac:dyDescent="0.25">
      <c r="A565" t="s">
        <v>7</v>
      </c>
      <c r="B565" t="s">
        <v>306</v>
      </c>
      <c r="C565">
        <f>datain[[#This Row],[l]]+21</f>
        <v>680</v>
      </c>
      <c r="D565" t="s">
        <v>282</v>
      </c>
      <c r="E565" t="s">
        <v>525</v>
      </c>
      <c r="F565" t="s">
        <v>760</v>
      </c>
      <c r="G565">
        <f>IF(datain[[#This Row],[TimeIn]]-datain[[#This Row],[TimeOut]] &gt;0, datain[[#This Row],[TimeIn]]-datain[[#This Row],[TimeOut]],(datain[[#This Row],[TimeIn]]-datain[[#This Row],[TimeOut]])+1000)</f>
        <v>23</v>
      </c>
    </row>
    <row r="566" spans="1:7" x14ac:dyDescent="0.25">
      <c r="A566" t="s">
        <v>7</v>
      </c>
      <c r="B566" t="s">
        <v>910</v>
      </c>
      <c r="C566">
        <f>datain[[#This Row],[l]]+21</f>
        <v>681</v>
      </c>
      <c r="D566" t="s">
        <v>882</v>
      </c>
      <c r="E566" t="s">
        <v>951</v>
      </c>
      <c r="F566" t="s">
        <v>966</v>
      </c>
      <c r="G566">
        <f>IF(datain[[#This Row],[TimeIn]]-datain[[#This Row],[TimeOut]] &gt;0, datain[[#This Row],[TimeIn]]-datain[[#This Row],[TimeOut]],(datain[[#This Row],[TimeIn]]-datain[[#This Row],[TimeOut]])+1000)</f>
        <v>22</v>
      </c>
    </row>
    <row r="567" spans="1:7" x14ac:dyDescent="0.25">
      <c r="A567" t="s">
        <v>7</v>
      </c>
      <c r="B567" t="s">
        <v>911</v>
      </c>
      <c r="C567">
        <f>datain[[#This Row],[l]]+21</f>
        <v>682</v>
      </c>
      <c r="D567" t="s">
        <v>296</v>
      </c>
      <c r="E567" t="s">
        <v>760</v>
      </c>
      <c r="F567" t="s">
        <v>763</v>
      </c>
      <c r="G567">
        <f>IF(datain[[#This Row],[TimeIn]]-datain[[#This Row],[TimeOut]] &gt;0, datain[[#This Row],[TimeIn]]-datain[[#This Row],[TimeOut]],(datain[[#This Row],[TimeIn]]-datain[[#This Row],[TimeOut]])+1000)</f>
        <v>21</v>
      </c>
    </row>
    <row r="568" spans="1:7" x14ac:dyDescent="0.25">
      <c r="A568" t="s">
        <v>7</v>
      </c>
      <c r="B568" t="s">
        <v>749</v>
      </c>
      <c r="C568">
        <f>datain[[#This Row],[l]]+21</f>
        <v>683</v>
      </c>
      <c r="D568" t="s">
        <v>802</v>
      </c>
      <c r="E568" t="s">
        <v>966</v>
      </c>
      <c r="F568" t="s">
        <v>48</v>
      </c>
      <c r="G568">
        <f>IF(datain[[#This Row],[TimeIn]]-datain[[#This Row],[TimeOut]] &gt;0, datain[[#This Row],[TimeIn]]-datain[[#This Row],[TimeOut]],(datain[[#This Row],[TimeIn]]-datain[[#This Row],[TimeOut]])+1000)</f>
        <v>22</v>
      </c>
    </row>
    <row r="569" spans="1:7" x14ac:dyDescent="0.25">
      <c r="A569" t="s">
        <v>7</v>
      </c>
      <c r="B569" t="s">
        <v>920</v>
      </c>
      <c r="C569">
        <f>datain[[#This Row],[l]]+21</f>
        <v>684</v>
      </c>
      <c r="D569" t="s">
        <v>287</v>
      </c>
      <c r="E569" t="s">
        <v>763</v>
      </c>
      <c r="F569" t="s">
        <v>972</v>
      </c>
      <c r="G569">
        <f>IF(datain[[#This Row],[TimeIn]]-datain[[#This Row],[TimeOut]] &gt;0, datain[[#This Row],[TimeIn]]-datain[[#This Row],[TimeOut]],(datain[[#This Row],[TimeIn]]-datain[[#This Row],[TimeOut]])+1000)</f>
        <v>20</v>
      </c>
    </row>
    <row r="570" spans="1:7" x14ac:dyDescent="0.25">
      <c r="A570" t="s">
        <v>7</v>
      </c>
      <c r="B570" t="s">
        <v>885</v>
      </c>
      <c r="C570">
        <f>datain[[#This Row],[l]]+21</f>
        <v>685</v>
      </c>
      <c r="D570" t="s">
        <v>888</v>
      </c>
      <c r="E570" t="s">
        <v>48</v>
      </c>
      <c r="F570" t="s">
        <v>892</v>
      </c>
      <c r="G570">
        <f>IF(datain[[#This Row],[TimeIn]]-datain[[#This Row],[TimeOut]] &gt;0, datain[[#This Row],[TimeIn]]-datain[[#This Row],[TimeOut]],(datain[[#This Row],[TimeIn]]-datain[[#This Row],[TimeOut]])+1000)</f>
        <v>19</v>
      </c>
    </row>
    <row r="571" spans="1:7" x14ac:dyDescent="0.25">
      <c r="A571" t="s">
        <v>7</v>
      </c>
      <c r="B571" t="s">
        <v>430</v>
      </c>
      <c r="C571">
        <f>datain[[#This Row],[l]]+21</f>
        <v>686</v>
      </c>
      <c r="D571" t="s">
        <v>178</v>
      </c>
      <c r="E571" t="s">
        <v>892</v>
      </c>
      <c r="F571" t="s">
        <v>922</v>
      </c>
      <c r="G571">
        <f>IF(datain[[#This Row],[TimeIn]]-datain[[#This Row],[TimeOut]] &gt;0, datain[[#This Row],[TimeIn]]-datain[[#This Row],[TimeOut]],(datain[[#This Row],[TimeIn]]-datain[[#This Row],[TimeOut]])+1000)</f>
        <v>21</v>
      </c>
    </row>
    <row r="572" spans="1:7" x14ac:dyDescent="0.25">
      <c r="A572" t="s">
        <v>7</v>
      </c>
      <c r="B572" t="s">
        <v>912</v>
      </c>
      <c r="C572">
        <f>datain[[#This Row],[l]]+21</f>
        <v>687</v>
      </c>
      <c r="D572" t="s">
        <v>174</v>
      </c>
      <c r="E572" t="s">
        <v>922</v>
      </c>
      <c r="F572" t="s">
        <v>203</v>
      </c>
      <c r="G572">
        <f>IF(datain[[#This Row],[TimeIn]]-datain[[#This Row],[TimeOut]] &gt;0, datain[[#This Row],[TimeIn]]-datain[[#This Row],[TimeOut]],(datain[[#This Row],[TimeIn]]-datain[[#This Row],[TimeOut]])+1000)</f>
        <v>16</v>
      </c>
    </row>
    <row r="573" spans="1:7" x14ac:dyDescent="0.25">
      <c r="A573" t="s">
        <v>7</v>
      </c>
      <c r="B573" t="s">
        <v>619</v>
      </c>
      <c r="C573">
        <f>datain[[#This Row],[l]]+21</f>
        <v>688</v>
      </c>
      <c r="D573" t="s">
        <v>515</v>
      </c>
      <c r="E573" t="s">
        <v>546</v>
      </c>
      <c r="F573" t="s">
        <v>990</v>
      </c>
      <c r="G573">
        <f>IF(datain[[#This Row],[TimeIn]]-datain[[#This Row],[TimeOut]] &gt;0, datain[[#This Row],[TimeIn]]-datain[[#This Row],[TimeOut]],(datain[[#This Row],[TimeIn]]-datain[[#This Row],[TimeOut]])+1000)</f>
        <v>21</v>
      </c>
    </row>
    <row r="574" spans="1:7" x14ac:dyDescent="0.25">
      <c r="A574" t="s">
        <v>7</v>
      </c>
      <c r="B574" t="s">
        <v>516</v>
      </c>
      <c r="C574">
        <f>datain[[#This Row],[l]]+21</f>
        <v>689</v>
      </c>
      <c r="D574" t="s">
        <v>853</v>
      </c>
      <c r="E574" t="s">
        <v>926</v>
      </c>
      <c r="F574" t="s">
        <v>774</v>
      </c>
      <c r="G574">
        <f>IF(datain[[#This Row],[TimeIn]]-datain[[#This Row],[TimeOut]] &gt;0, datain[[#This Row],[TimeIn]]-datain[[#This Row],[TimeOut]],(datain[[#This Row],[TimeIn]]-datain[[#This Row],[TimeOut]])+1000)</f>
        <v>21</v>
      </c>
    </row>
    <row r="575" spans="1:7" x14ac:dyDescent="0.25">
      <c r="A575" t="s">
        <v>7</v>
      </c>
      <c r="B575" t="s">
        <v>751</v>
      </c>
      <c r="C575">
        <f>datain[[#This Row],[l]]+21</f>
        <v>690</v>
      </c>
      <c r="D575" t="s">
        <v>883</v>
      </c>
      <c r="E575" t="s">
        <v>990</v>
      </c>
      <c r="F575" t="s">
        <v>195</v>
      </c>
      <c r="G575">
        <f>IF(datain[[#This Row],[TimeIn]]-datain[[#This Row],[TimeOut]] &gt;0, datain[[#This Row],[TimeIn]]-datain[[#This Row],[TimeOut]],(datain[[#This Row],[TimeIn]]-datain[[#This Row],[TimeOut]])+1000)</f>
        <v>22</v>
      </c>
    </row>
    <row r="576" spans="1:7" x14ac:dyDescent="0.25">
      <c r="A576" t="s">
        <v>7</v>
      </c>
      <c r="B576" t="s">
        <v>615</v>
      </c>
      <c r="C576">
        <f>datain[[#This Row],[l]]+21</f>
        <v>691</v>
      </c>
      <c r="D576" t="s">
        <v>891</v>
      </c>
      <c r="E576" t="s">
        <v>774</v>
      </c>
      <c r="F576" t="s">
        <v>829</v>
      </c>
      <c r="G576">
        <f>IF(datain[[#This Row],[TimeIn]]-datain[[#This Row],[TimeOut]] &gt;0, datain[[#This Row],[TimeIn]]-datain[[#This Row],[TimeOut]],(datain[[#This Row],[TimeIn]]-datain[[#This Row],[TimeOut]])+1000)</f>
        <v>19</v>
      </c>
    </row>
    <row r="577" spans="1:7" x14ac:dyDescent="0.25">
      <c r="A577" t="s">
        <v>7</v>
      </c>
      <c r="B577" t="s">
        <v>20</v>
      </c>
      <c r="C577">
        <f>datain[[#This Row],[l]]+21</f>
        <v>692</v>
      </c>
      <c r="D577" t="s">
        <v>289</v>
      </c>
      <c r="E577" t="s">
        <v>195</v>
      </c>
      <c r="F577" t="s">
        <v>711</v>
      </c>
      <c r="G577">
        <f>IF(datain[[#This Row],[TimeIn]]-datain[[#This Row],[TimeOut]] &gt;0, datain[[#This Row],[TimeIn]]-datain[[#This Row],[TimeOut]],(datain[[#This Row],[TimeIn]]-datain[[#This Row],[TimeOut]])+1000)</f>
        <v>17</v>
      </c>
    </row>
    <row r="578" spans="1:7" x14ac:dyDescent="0.25">
      <c r="A578" t="s">
        <v>7</v>
      </c>
      <c r="B578" t="s">
        <v>913</v>
      </c>
      <c r="C578">
        <f>datain[[#This Row],[l]]+21</f>
        <v>693</v>
      </c>
      <c r="D578" t="s">
        <v>299</v>
      </c>
      <c r="E578" t="s">
        <v>992</v>
      </c>
      <c r="F578" t="s">
        <v>895</v>
      </c>
      <c r="G578">
        <f>IF(datain[[#This Row],[TimeIn]]-datain[[#This Row],[TimeOut]] &gt;0, datain[[#This Row],[TimeIn]]-datain[[#This Row],[TimeOut]],(datain[[#This Row],[TimeIn]]-datain[[#This Row],[TimeOut]])+1000)</f>
        <v>15</v>
      </c>
    </row>
    <row r="579" spans="1:7" x14ac:dyDescent="0.25">
      <c r="A579" t="s">
        <v>7</v>
      </c>
      <c r="B579" t="s">
        <v>176</v>
      </c>
      <c r="C579">
        <f>datain[[#This Row],[l]]+21</f>
        <v>694</v>
      </c>
      <c r="D579" t="s">
        <v>424</v>
      </c>
      <c r="E579" t="s">
        <v>446</v>
      </c>
      <c r="F579" t="s">
        <v>340</v>
      </c>
      <c r="G579">
        <f>IF(datain[[#This Row],[TimeIn]]-datain[[#This Row],[TimeOut]] &gt;0, datain[[#This Row],[TimeIn]]-datain[[#This Row],[TimeOut]],(datain[[#This Row],[TimeIn]]-datain[[#This Row],[TimeOut]])+1000)</f>
        <v>21</v>
      </c>
    </row>
    <row r="580" spans="1:7" x14ac:dyDescent="0.25">
      <c r="A580" t="s">
        <v>7</v>
      </c>
      <c r="B580" t="s">
        <v>308</v>
      </c>
      <c r="C580">
        <f>datain[[#This Row],[l]]+21</f>
        <v>695</v>
      </c>
      <c r="D580" t="s">
        <v>16</v>
      </c>
      <c r="E580" t="s">
        <v>977</v>
      </c>
      <c r="F580" t="s">
        <v>31</v>
      </c>
      <c r="G580">
        <f>IF(datain[[#This Row],[TimeIn]]-datain[[#This Row],[TimeOut]] &gt;0, datain[[#This Row],[TimeIn]]-datain[[#This Row],[TimeOut]],(datain[[#This Row],[TimeIn]]-datain[[#This Row],[TimeOut]])+1000)</f>
        <v>20</v>
      </c>
    </row>
    <row r="581" spans="1:7" x14ac:dyDescent="0.25">
      <c r="A581" t="s">
        <v>7</v>
      </c>
      <c r="B581" t="s">
        <v>297</v>
      </c>
      <c r="C581">
        <f>datain[[#This Row],[l]]+21</f>
        <v>696</v>
      </c>
      <c r="D581" t="s">
        <v>291</v>
      </c>
      <c r="E581" t="s">
        <v>31</v>
      </c>
      <c r="F581" t="s">
        <v>77</v>
      </c>
      <c r="G581">
        <f>IF(datain[[#This Row],[TimeIn]]-datain[[#This Row],[TimeOut]] &gt;0, datain[[#This Row],[TimeIn]]-datain[[#This Row],[TimeOut]],(datain[[#This Row],[TimeIn]]-datain[[#This Row],[TimeOut]])+1000)</f>
        <v>22</v>
      </c>
    </row>
    <row r="582" spans="1:7" x14ac:dyDescent="0.25">
      <c r="A582" t="s">
        <v>7</v>
      </c>
      <c r="B582" t="s">
        <v>887</v>
      </c>
      <c r="C582">
        <f>datain[[#This Row],[l]]+21</f>
        <v>697</v>
      </c>
      <c r="D582" t="s">
        <v>9</v>
      </c>
      <c r="E582" t="s">
        <v>64</v>
      </c>
      <c r="F582" t="s">
        <v>134</v>
      </c>
      <c r="G582">
        <f>IF(datain[[#This Row],[TimeIn]]-datain[[#This Row],[TimeOut]] &gt;0, datain[[#This Row],[TimeIn]]-datain[[#This Row],[TimeOut]],(datain[[#This Row],[TimeIn]]-datain[[#This Row],[TimeOut]])+1000)</f>
        <v>29</v>
      </c>
    </row>
    <row r="583" spans="1:7" x14ac:dyDescent="0.25">
      <c r="A583" t="s">
        <v>7</v>
      </c>
      <c r="B583" t="s">
        <v>688</v>
      </c>
      <c r="C583">
        <f>datain[[#This Row],[l]]+21</f>
        <v>698</v>
      </c>
      <c r="D583" t="s">
        <v>680</v>
      </c>
      <c r="E583" t="s">
        <v>77</v>
      </c>
      <c r="F583" t="s">
        <v>146</v>
      </c>
      <c r="G583">
        <f>IF(datain[[#This Row],[TimeIn]]-datain[[#This Row],[TimeOut]] &gt;0, datain[[#This Row],[TimeIn]]-datain[[#This Row],[TimeOut]],(datain[[#This Row],[TimeIn]]-datain[[#This Row],[TimeOut]])+1000)</f>
        <v>23</v>
      </c>
    </row>
    <row r="584" spans="1:7" x14ac:dyDescent="0.25">
      <c r="A584" t="s">
        <v>7</v>
      </c>
      <c r="B584" t="s">
        <v>300</v>
      </c>
      <c r="C584">
        <f>datain[[#This Row],[l]]+21</f>
        <v>699</v>
      </c>
      <c r="D584" t="s">
        <v>894</v>
      </c>
      <c r="E584" t="s">
        <v>134</v>
      </c>
      <c r="F584" t="s">
        <v>182</v>
      </c>
      <c r="G584">
        <f>IF(datain[[#This Row],[TimeIn]]-datain[[#This Row],[TimeOut]] &gt;0, datain[[#This Row],[TimeIn]]-datain[[#This Row],[TimeOut]],(datain[[#This Row],[TimeIn]]-datain[[#This Row],[TimeOut]])+1000)</f>
        <v>20</v>
      </c>
    </row>
    <row r="585" spans="1:7" x14ac:dyDescent="0.25">
      <c r="A585" t="s">
        <v>7</v>
      </c>
      <c r="B585" t="s">
        <v>432</v>
      </c>
      <c r="C585">
        <f>datain[[#This Row],[l]]+21</f>
        <v>700</v>
      </c>
      <c r="D585" t="s">
        <v>609</v>
      </c>
      <c r="E585" t="s">
        <v>182</v>
      </c>
      <c r="F585" t="s">
        <v>225</v>
      </c>
      <c r="G585">
        <f>IF(datain[[#This Row],[TimeIn]]-datain[[#This Row],[TimeOut]] &gt;0, datain[[#This Row],[TimeIn]]-datain[[#This Row],[TimeOut]],(datain[[#This Row],[TimeIn]]-datain[[#This Row],[TimeOut]])+1000)</f>
        <v>24</v>
      </c>
    </row>
    <row r="586" spans="1:7" x14ac:dyDescent="0.25">
      <c r="A586" t="s">
        <v>7</v>
      </c>
      <c r="B586" t="s">
        <v>919</v>
      </c>
      <c r="C586">
        <f>datain[[#This Row],[l]]+21</f>
        <v>701</v>
      </c>
      <c r="D586" t="s">
        <v>681</v>
      </c>
      <c r="E586" t="s">
        <v>214</v>
      </c>
      <c r="F586" t="s">
        <v>255</v>
      </c>
      <c r="G586">
        <f>IF(datain[[#This Row],[TimeIn]]-datain[[#This Row],[TimeOut]] &gt;0, datain[[#This Row],[TimeIn]]-datain[[#This Row],[TimeOut]],(datain[[#This Row],[TimeIn]]-datain[[#This Row],[TimeOut]])+1000)</f>
        <v>26</v>
      </c>
    </row>
    <row r="587" spans="1:7" x14ac:dyDescent="0.25">
      <c r="A587" t="s">
        <v>7</v>
      </c>
      <c r="B587" t="s">
        <v>684</v>
      </c>
      <c r="C587">
        <f>datain[[#This Row],[l]]+21</f>
        <v>702</v>
      </c>
      <c r="D587" t="s">
        <v>509</v>
      </c>
      <c r="E587" t="s">
        <v>229</v>
      </c>
      <c r="F587" t="s">
        <v>298</v>
      </c>
      <c r="G587">
        <f>IF(datain[[#This Row],[TimeIn]]-datain[[#This Row],[TimeOut]] &gt;0, datain[[#This Row],[TimeIn]]-datain[[#This Row],[TimeOut]],(datain[[#This Row],[TimeIn]]-datain[[#This Row],[TimeOut]])+1000)</f>
        <v>32</v>
      </c>
    </row>
    <row r="588" spans="1:7" x14ac:dyDescent="0.25">
      <c r="A588" t="s">
        <v>7</v>
      </c>
      <c r="B588" t="s">
        <v>621</v>
      </c>
      <c r="C588">
        <f>datain[[#This Row],[l]]+21</f>
        <v>703</v>
      </c>
      <c r="D588" t="s">
        <v>897</v>
      </c>
      <c r="E588" t="s">
        <v>246</v>
      </c>
      <c r="F588" t="s">
        <v>334</v>
      </c>
      <c r="G588">
        <f>IF(datain[[#This Row],[TimeIn]]-datain[[#This Row],[TimeOut]] &gt;0, datain[[#This Row],[TimeIn]]-datain[[#This Row],[TimeOut]],(datain[[#This Row],[TimeIn]]-datain[[#This Row],[TimeOut]])+1000)</f>
        <v>38</v>
      </c>
    </row>
    <row r="589" spans="1:7" x14ac:dyDescent="0.25">
      <c r="A589" t="s">
        <v>7</v>
      </c>
      <c r="B589" t="s">
        <v>412</v>
      </c>
      <c r="C589">
        <f>datain[[#This Row],[l]]+21</f>
        <v>704</v>
      </c>
      <c r="D589" t="s">
        <v>884</v>
      </c>
      <c r="E589" t="s">
        <v>271</v>
      </c>
      <c r="F589" t="s">
        <v>93</v>
      </c>
      <c r="G589">
        <f>IF(datain[[#This Row],[TimeIn]]-datain[[#This Row],[TimeOut]] &gt;0, datain[[#This Row],[TimeIn]]-datain[[#This Row],[TimeOut]],(datain[[#This Row],[TimeIn]]-datain[[#This Row],[TimeOut]])+1000)</f>
        <v>40</v>
      </c>
    </row>
    <row r="590" spans="1:7" x14ac:dyDescent="0.25">
      <c r="A590" t="s">
        <v>7</v>
      </c>
      <c r="B590" t="s">
        <v>923</v>
      </c>
      <c r="C590">
        <f>datain[[#This Row],[l]]+21</f>
        <v>705</v>
      </c>
      <c r="D590" t="s">
        <v>806</v>
      </c>
      <c r="E590" t="s">
        <v>295</v>
      </c>
      <c r="F590" t="s">
        <v>363</v>
      </c>
      <c r="G590">
        <f>IF(datain[[#This Row],[TimeIn]]-datain[[#This Row],[TimeOut]] &gt;0, datain[[#This Row],[TimeIn]]-datain[[#This Row],[TimeOut]],(datain[[#This Row],[TimeIn]]-datain[[#This Row],[TimeOut]])+1000)</f>
        <v>40</v>
      </c>
    </row>
    <row r="591" spans="1:7" x14ac:dyDescent="0.25">
      <c r="A591" t="s">
        <v>7</v>
      </c>
      <c r="B591" t="s">
        <v>685</v>
      </c>
      <c r="C591">
        <f>datain[[#This Row],[l]]+21</f>
        <v>706</v>
      </c>
      <c r="D591" t="s">
        <v>302</v>
      </c>
      <c r="E591" t="s">
        <v>322</v>
      </c>
      <c r="F591" t="s">
        <v>420</v>
      </c>
      <c r="G591">
        <f>IF(datain[[#This Row],[TimeIn]]-datain[[#This Row],[TimeOut]] &gt;0, datain[[#This Row],[TimeIn]]-datain[[#This Row],[TimeOut]],(datain[[#This Row],[TimeIn]]-datain[[#This Row],[TimeOut]])+1000)</f>
        <v>54</v>
      </c>
    </row>
    <row r="592" spans="1:7" x14ac:dyDescent="0.25">
      <c r="A592" t="s">
        <v>7</v>
      </c>
      <c r="B592" t="s">
        <v>925</v>
      </c>
      <c r="C592">
        <f>datain[[#This Row],[l]]+21</f>
        <v>707</v>
      </c>
      <c r="D592" t="s">
        <v>511</v>
      </c>
      <c r="E592" t="s">
        <v>341</v>
      </c>
      <c r="F592" t="s">
        <v>420</v>
      </c>
      <c r="G592">
        <f>IF(datain[[#This Row],[TimeIn]]-datain[[#This Row],[TimeOut]] &gt;0, datain[[#This Row],[TimeIn]]-datain[[#This Row],[TimeOut]],(datain[[#This Row],[TimeIn]]-datain[[#This Row],[TimeOut]])+1000)</f>
        <v>44</v>
      </c>
    </row>
    <row r="593" spans="1:7" x14ac:dyDescent="0.25">
      <c r="A593" t="s">
        <v>7</v>
      </c>
      <c r="B593" t="s">
        <v>524</v>
      </c>
      <c r="C593">
        <f>datain[[#This Row],[l]]+21</f>
        <v>708</v>
      </c>
      <c r="D593" t="s">
        <v>898</v>
      </c>
      <c r="E593" t="s">
        <v>353</v>
      </c>
      <c r="F593" t="s">
        <v>360</v>
      </c>
      <c r="G593">
        <f>IF(datain[[#This Row],[TimeIn]]-datain[[#This Row],[TimeOut]] &gt;0, datain[[#This Row],[TimeIn]]-datain[[#This Row],[TimeOut]],(datain[[#This Row],[TimeIn]]-datain[[#This Row],[TimeOut]])+1000)</f>
        <v>57</v>
      </c>
    </row>
    <row r="594" spans="1:7" x14ac:dyDescent="0.25">
      <c r="A594" t="s">
        <v>7</v>
      </c>
      <c r="B594" t="s">
        <v>414</v>
      </c>
      <c r="C594">
        <f>datain[[#This Row],[l]]+21</f>
        <v>709</v>
      </c>
      <c r="D594" t="s">
        <v>753</v>
      </c>
      <c r="E594" t="s">
        <v>447</v>
      </c>
      <c r="F594" t="s">
        <v>350</v>
      </c>
      <c r="G594">
        <f>IF(datain[[#This Row],[TimeIn]]-datain[[#This Row],[TimeOut]] &gt;0, datain[[#This Row],[TimeIn]]-datain[[#This Row],[TimeOut]],(datain[[#This Row],[TimeIn]]-datain[[#This Row],[TimeOut]])+1000)</f>
        <v>17</v>
      </c>
    </row>
    <row r="595" spans="1:7" x14ac:dyDescent="0.25">
      <c r="A595" t="s">
        <v>7</v>
      </c>
      <c r="B595" t="s">
        <v>809</v>
      </c>
      <c r="C595">
        <f>datain[[#This Row],[l]]+21</f>
        <v>710</v>
      </c>
      <c r="D595" t="s">
        <v>19</v>
      </c>
      <c r="E595" t="s">
        <v>350</v>
      </c>
      <c r="F595" t="s">
        <v>114</v>
      </c>
      <c r="G595">
        <f>IF(datain[[#This Row],[TimeIn]]-datain[[#This Row],[TimeOut]] &gt;0, datain[[#This Row],[TimeIn]]-datain[[#This Row],[TimeOut]],(datain[[#This Row],[TimeIn]]-datain[[#This Row],[TimeOut]])+1000)</f>
        <v>22</v>
      </c>
    </row>
    <row r="596" spans="1:7" x14ac:dyDescent="0.25">
      <c r="A596" t="s">
        <v>7</v>
      </c>
      <c r="B596" t="s">
        <v>932</v>
      </c>
      <c r="C596">
        <f>datain[[#This Row],[l]]+21</f>
        <v>711</v>
      </c>
      <c r="D596" t="s">
        <v>513</v>
      </c>
      <c r="E596" t="s">
        <v>226</v>
      </c>
      <c r="F596" t="s">
        <v>539</v>
      </c>
      <c r="G596">
        <f>IF(datain[[#This Row],[TimeIn]]-datain[[#This Row],[TimeOut]] &gt;0, datain[[#This Row],[TimeIn]]-datain[[#This Row],[TimeOut]],(datain[[#This Row],[TimeIn]]-datain[[#This Row],[TimeOut]])+1000)</f>
        <v>22</v>
      </c>
    </row>
    <row r="597" spans="1:7" x14ac:dyDescent="0.25">
      <c r="A597" t="s">
        <v>7</v>
      </c>
      <c r="B597" t="s">
        <v>27</v>
      </c>
      <c r="C597">
        <f>datain[[#This Row],[l]]+21</f>
        <v>712</v>
      </c>
      <c r="D597" t="s">
        <v>614</v>
      </c>
      <c r="E597" t="s">
        <v>354</v>
      </c>
      <c r="F597" t="s">
        <v>559</v>
      </c>
      <c r="G597">
        <f>IF(datain[[#This Row],[TimeIn]]-datain[[#This Row],[TimeOut]] &gt;0, datain[[#This Row],[TimeIn]]-datain[[#This Row],[TimeOut]],(datain[[#This Row],[TimeIn]]-datain[[#This Row],[TimeOut]])+1000)</f>
        <v>22</v>
      </c>
    </row>
    <row r="598" spans="1:7" x14ac:dyDescent="0.25">
      <c r="A598" t="s">
        <v>7</v>
      </c>
      <c r="B598" t="s">
        <v>855</v>
      </c>
      <c r="C598">
        <f>datain[[#This Row],[l]]+21</f>
        <v>713</v>
      </c>
      <c r="D598" t="s">
        <v>899</v>
      </c>
      <c r="E598" t="s">
        <v>559</v>
      </c>
      <c r="F598" t="s">
        <v>586</v>
      </c>
      <c r="G598">
        <f>IF(datain[[#This Row],[TimeIn]]-datain[[#This Row],[TimeOut]] &gt;0, datain[[#This Row],[TimeIn]]-datain[[#This Row],[TimeOut]],(datain[[#This Row],[TimeIn]]-datain[[#This Row],[TimeOut]])+1000)</f>
        <v>24</v>
      </c>
    </row>
    <row r="599" spans="1:7" x14ac:dyDescent="0.25">
      <c r="A599" t="s">
        <v>7</v>
      </c>
      <c r="B599" t="s">
        <v>933</v>
      </c>
      <c r="C599">
        <f>datain[[#This Row],[l]]+21</f>
        <v>714</v>
      </c>
      <c r="D599" t="s">
        <v>854</v>
      </c>
      <c r="E599" t="s">
        <v>582</v>
      </c>
      <c r="F599" t="s">
        <v>566</v>
      </c>
      <c r="G599">
        <f>IF(datain[[#This Row],[TimeIn]]-datain[[#This Row],[TimeOut]] &gt;0, datain[[#This Row],[TimeIn]]-datain[[#This Row],[TimeOut]],(datain[[#This Row],[TimeIn]]-datain[[#This Row],[TimeOut]])+1000)</f>
        <v>21</v>
      </c>
    </row>
    <row r="600" spans="1:7" x14ac:dyDescent="0.25">
      <c r="A600" t="s">
        <v>7</v>
      </c>
      <c r="B600" t="s">
        <v>623</v>
      </c>
      <c r="C600">
        <f>datain[[#This Row],[l]]+21</f>
        <v>715</v>
      </c>
      <c r="D600" t="s">
        <v>610</v>
      </c>
      <c r="E600" t="s">
        <v>566</v>
      </c>
      <c r="F600" t="s">
        <v>127</v>
      </c>
      <c r="G600">
        <f>IF(datain[[#This Row],[TimeIn]]-datain[[#This Row],[TimeOut]] &gt;0, datain[[#This Row],[TimeIn]]-datain[[#This Row],[TimeOut]],(datain[[#This Row],[TimeIn]]-datain[[#This Row],[TimeOut]])+1000)</f>
        <v>25</v>
      </c>
    </row>
    <row r="601" spans="1:7" x14ac:dyDescent="0.25">
      <c r="A601" t="s">
        <v>7</v>
      </c>
      <c r="B601" t="s">
        <v>934</v>
      </c>
      <c r="C601">
        <f>datain[[#This Row],[l]]+21</f>
        <v>716</v>
      </c>
      <c r="D601" t="s">
        <v>900</v>
      </c>
      <c r="E601" t="s">
        <v>380</v>
      </c>
      <c r="F601" t="s">
        <v>651</v>
      </c>
      <c r="G601">
        <f>IF(datain[[#This Row],[TimeIn]]-datain[[#This Row],[TimeOut]] &gt;0, datain[[#This Row],[TimeIn]]-datain[[#This Row],[TimeOut]],(datain[[#This Row],[TimeIn]]-datain[[#This Row],[TimeOut]])+1000)</f>
        <v>24</v>
      </c>
    </row>
    <row r="602" spans="1:7" x14ac:dyDescent="0.25">
      <c r="A602" t="s">
        <v>7</v>
      </c>
      <c r="B602" t="s">
        <v>935</v>
      </c>
      <c r="C602">
        <f>datain[[#This Row],[l]]+21</f>
        <v>717</v>
      </c>
      <c r="D602" t="s">
        <v>294</v>
      </c>
      <c r="E602" t="s">
        <v>127</v>
      </c>
      <c r="F602" t="s">
        <v>661</v>
      </c>
      <c r="G602">
        <f>IF(datain[[#This Row],[TimeIn]]-datain[[#This Row],[TimeOut]] &gt;0, datain[[#This Row],[TimeIn]]-datain[[#This Row],[TimeOut]],(datain[[#This Row],[TimeIn]]-datain[[#This Row],[TimeOut]])+1000)</f>
        <v>21</v>
      </c>
    </row>
    <row r="603" spans="1:7" x14ac:dyDescent="0.25">
      <c r="A603" t="s">
        <v>7</v>
      </c>
      <c r="B603" t="s">
        <v>914</v>
      </c>
      <c r="C603">
        <f>datain[[#This Row],[l]]+21</f>
        <v>718</v>
      </c>
      <c r="D603" t="s">
        <v>901</v>
      </c>
      <c r="E603" t="s">
        <v>651</v>
      </c>
      <c r="F603" t="s">
        <v>482</v>
      </c>
      <c r="G603">
        <f>IF(datain[[#This Row],[TimeIn]]-datain[[#This Row],[TimeOut]] &gt;0, datain[[#This Row],[TimeIn]]-datain[[#This Row],[TimeOut]],(datain[[#This Row],[TimeIn]]-datain[[#This Row],[TimeOut]])+1000)</f>
        <v>20</v>
      </c>
    </row>
    <row r="604" spans="1:7" x14ac:dyDescent="0.25">
      <c r="A604" t="s">
        <v>7</v>
      </c>
      <c r="B604" t="s">
        <v>518</v>
      </c>
      <c r="C604">
        <f>datain[[#This Row],[l]]+21</f>
        <v>719</v>
      </c>
      <c r="D604" t="s">
        <v>902</v>
      </c>
      <c r="E604" t="s">
        <v>661</v>
      </c>
      <c r="F604" t="s">
        <v>696</v>
      </c>
      <c r="G604">
        <f>IF(datain[[#This Row],[TimeIn]]-datain[[#This Row],[TimeOut]] &gt;0, datain[[#This Row],[TimeIn]]-datain[[#This Row],[TimeOut]],(datain[[#This Row],[TimeIn]]-datain[[#This Row],[TimeOut]])+1000)</f>
        <v>23</v>
      </c>
    </row>
    <row r="605" spans="1:7" x14ac:dyDescent="0.25">
      <c r="A605" t="s">
        <v>7</v>
      </c>
      <c r="B605" t="s">
        <v>686</v>
      </c>
      <c r="C605">
        <f>datain[[#This Row],[l]]+21</f>
        <v>720</v>
      </c>
      <c r="D605" t="s">
        <v>886</v>
      </c>
      <c r="E605" t="s">
        <v>696</v>
      </c>
      <c r="F605" t="s">
        <v>136</v>
      </c>
      <c r="G605">
        <f>IF(datain[[#This Row],[TimeIn]]-datain[[#This Row],[TimeOut]] &gt;0, datain[[#This Row],[TimeIn]]-datain[[#This Row],[TimeOut]],(datain[[#This Row],[TimeIn]]-datain[[#This Row],[TimeOut]])+1000)</f>
        <v>22</v>
      </c>
    </row>
    <row r="606" spans="1:7" x14ac:dyDescent="0.25">
      <c r="A606" t="s">
        <v>7</v>
      </c>
      <c r="B606" t="s">
        <v>692</v>
      </c>
      <c r="C606">
        <f>datain[[#This Row],[l]]+21</f>
        <v>721</v>
      </c>
      <c r="D606" t="s">
        <v>808</v>
      </c>
      <c r="E606" t="s">
        <v>491</v>
      </c>
      <c r="F606" t="s">
        <v>141</v>
      </c>
      <c r="G606">
        <f>IF(datain[[#This Row],[TimeIn]]-datain[[#This Row],[TimeOut]] &gt;0, datain[[#This Row],[TimeIn]]-datain[[#This Row],[TimeOut]],(datain[[#This Row],[TimeIn]]-datain[[#This Row],[TimeOut]])+1000)</f>
        <v>18</v>
      </c>
    </row>
    <row r="607" spans="1:7" x14ac:dyDescent="0.25">
      <c r="A607" t="s">
        <v>7</v>
      </c>
      <c r="B607" t="s">
        <v>620</v>
      </c>
      <c r="C607">
        <f>datain[[#This Row],[l]]+21</f>
        <v>722</v>
      </c>
      <c r="D607" t="s">
        <v>12</v>
      </c>
      <c r="E607" t="s">
        <v>724</v>
      </c>
      <c r="F607" t="s">
        <v>750</v>
      </c>
      <c r="G607">
        <f>IF(datain[[#This Row],[TimeIn]]-datain[[#This Row],[TimeOut]] &gt;0, datain[[#This Row],[TimeIn]]-datain[[#This Row],[TimeOut]],(datain[[#This Row],[TimeIn]]-datain[[#This Row],[TimeOut]])+1000)</f>
        <v>22</v>
      </c>
    </row>
    <row r="608" spans="1:7" x14ac:dyDescent="0.25">
      <c r="A608" t="s">
        <v>7</v>
      </c>
      <c r="B608" t="s">
        <v>22</v>
      </c>
      <c r="C608">
        <f>datain[[#This Row],[l]]+21</f>
        <v>723</v>
      </c>
      <c r="D608" t="s">
        <v>903</v>
      </c>
      <c r="E608" t="s">
        <v>750</v>
      </c>
      <c r="F608" t="s">
        <v>731</v>
      </c>
      <c r="G608">
        <f>IF(datain[[#This Row],[TimeIn]]-datain[[#This Row],[TimeOut]] &gt;0, datain[[#This Row],[TimeIn]]-datain[[#This Row],[TimeOut]],(datain[[#This Row],[TimeIn]]-datain[[#This Row],[TimeOut]])+1000)</f>
        <v>17</v>
      </c>
    </row>
    <row r="609" spans="1:7" x14ac:dyDescent="0.25">
      <c r="A609" t="s">
        <v>7</v>
      </c>
      <c r="B609" t="s">
        <v>811</v>
      </c>
      <c r="C609">
        <f>datain[[#This Row],[l]]+21</f>
        <v>724</v>
      </c>
      <c r="D609" t="s">
        <v>904</v>
      </c>
      <c r="E609" t="s">
        <v>731</v>
      </c>
      <c r="F609" t="s">
        <v>270</v>
      </c>
      <c r="G609">
        <f>IF(datain[[#This Row],[TimeIn]]-datain[[#This Row],[TimeOut]] &gt;0, datain[[#This Row],[TimeIn]]-datain[[#This Row],[TimeOut]],(datain[[#This Row],[TimeIn]]-datain[[#This Row],[TimeOut]])+1000)</f>
        <v>20</v>
      </c>
    </row>
    <row r="610" spans="1:7" x14ac:dyDescent="0.25">
      <c r="A610" t="s">
        <v>7</v>
      </c>
      <c r="B610" t="s">
        <v>936</v>
      </c>
      <c r="C610">
        <f>datain[[#This Row],[l]]+21</f>
        <v>725</v>
      </c>
      <c r="D610" t="s">
        <v>905</v>
      </c>
      <c r="E610" t="s">
        <v>783</v>
      </c>
      <c r="F610" t="s">
        <v>800</v>
      </c>
      <c r="G610">
        <f>IF(datain[[#This Row],[TimeIn]]-datain[[#This Row],[TimeOut]] &gt;0, datain[[#This Row],[TimeIn]]-datain[[#This Row],[TimeOut]],(datain[[#This Row],[TimeIn]]-datain[[#This Row],[TimeOut]])+1000)</f>
        <v>31</v>
      </c>
    </row>
    <row r="611" spans="1:7" x14ac:dyDescent="0.25">
      <c r="A611" t="s">
        <v>7</v>
      </c>
      <c r="B611" t="s">
        <v>754</v>
      </c>
      <c r="C611">
        <f>datain[[#This Row],[l]]+21</f>
        <v>726</v>
      </c>
      <c r="D611" t="s">
        <v>428</v>
      </c>
      <c r="E611" t="s">
        <v>492</v>
      </c>
      <c r="F611" t="s">
        <v>397</v>
      </c>
      <c r="G611">
        <f>IF(datain[[#This Row],[TimeIn]]-datain[[#This Row],[TimeOut]] &gt;0, datain[[#This Row],[TimeIn]]-datain[[#This Row],[TimeOut]],(datain[[#This Row],[TimeIn]]-datain[[#This Row],[TimeOut]])+1000)</f>
        <v>25</v>
      </c>
    </row>
    <row r="612" spans="1:7" x14ac:dyDescent="0.25">
      <c r="A612" t="s">
        <v>7</v>
      </c>
      <c r="B612" t="s">
        <v>915</v>
      </c>
      <c r="C612">
        <f>datain[[#This Row],[l]]+21</f>
        <v>727</v>
      </c>
      <c r="D612" t="s">
        <v>617</v>
      </c>
      <c r="E612" t="s">
        <v>391</v>
      </c>
      <c r="F612" t="s">
        <v>152</v>
      </c>
      <c r="G612">
        <f>IF(datain[[#This Row],[TimeIn]]-datain[[#This Row],[TimeOut]] &gt;0, datain[[#This Row],[TimeIn]]-datain[[#This Row],[TimeOut]],(datain[[#This Row],[TimeIn]]-datain[[#This Row],[TimeOut]])+1000)</f>
        <v>19</v>
      </c>
    </row>
    <row r="613" spans="1:7" x14ac:dyDescent="0.25">
      <c r="A613" t="s">
        <v>7</v>
      </c>
      <c r="B613" t="s">
        <v>937</v>
      </c>
      <c r="C613">
        <f>datain[[#This Row],[l]]+21</f>
        <v>728</v>
      </c>
      <c r="D613" t="s">
        <v>612</v>
      </c>
      <c r="E613" t="s">
        <v>397</v>
      </c>
      <c r="F613" t="s">
        <v>834</v>
      </c>
      <c r="G613">
        <f>IF(datain[[#This Row],[TimeIn]]-datain[[#This Row],[TimeOut]] &gt;0, datain[[#This Row],[TimeIn]]-datain[[#This Row],[TimeOut]],(datain[[#This Row],[TimeIn]]-datain[[#This Row],[TimeOut]])+1000)</f>
        <v>22</v>
      </c>
    </row>
    <row r="614" spans="1:7" x14ac:dyDescent="0.25">
      <c r="A614" t="s">
        <v>7</v>
      </c>
      <c r="B614" t="s">
        <v>184</v>
      </c>
      <c r="C614">
        <f>datain[[#This Row],[l]]+21</f>
        <v>729</v>
      </c>
      <c r="D614" t="s">
        <v>906</v>
      </c>
      <c r="E614" t="s">
        <v>794</v>
      </c>
      <c r="F614" t="s">
        <v>164</v>
      </c>
      <c r="G614">
        <f>IF(datain[[#This Row],[TimeIn]]-datain[[#This Row],[TimeOut]] &gt;0, datain[[#This Row],[TimeIn]]-datain[[#This Row],[TimeOut]],(datain[[#This Row],[TimeIn]]-datain[[#This Row],[TimeOut]])+1000)</f>
        <v>28</v>
      </c>
    </row>
    <row r="615" spans="1:7" x14ac:dyDescent="0.25">
      <c r="A615" t="s">
        <v>7</v>
      </c>
      <c r="B615" t="s">
        <v>860</v>
      </c>
      <c r="C615">
        <f>datain[[#This Row],[l]]+21</f>
        <v>730</v>
      </c>
      <c r="D615" t="s">
        <v>613</v>
      </c>
      <c r="E615" t="s">
        <v>834</v>
      </c>
      <c r="F615" t="s">
        <v>266</v>
      </c>
      <c r="G615">
        <f>IF(datain[[#This Row],[TimeIn]]-datain[[#This Row],[TimeOut]] &gt;0, datain[[#This Row],[TimeIn]]-datain[[#This Row],[TimeOut]],(datain[[#This Row],[TimeIn]]-datain[[#This Row],[TimeOut]])+1000)</f>
        <v>20</v>
      </c>
    </row>
    <row r="616" spans="1:7" x14ac:dyDescent="0.25">
      <c r="A616" t="s">
        <v>7</v>
      </c>
      <c r="B616" t="s">
        <v>622</v>
      </c>
      <c r="C616">
        <f>datain[[#This Row],[l]]+21</f>
        <v>731</v>
      </c>
      <c r="D616" t="s">
        <v>907</v>
      </c>
      <c r="E616" t="s">
        <v>278</v>
      </c>
      <c r="F616" t="s">
        <v>847</v>
      </c>
      <c r="G616">
        <f>IF(datain[[#This Row],[TimeIn]]-datain[[#This Row],[TimeOut]] &gt;0, datain[[#This Row],[TimeIn]]-datain[[#This Row],[TimeOut]],(datain[[#This Row],[TimeIn]]-datain[[#This Row],[TimeOut]])+1000)</f>
        <v>20</v>
      </c>
    </row>
    <row r="617" spans="1:7" x14ac:dyDescent="0.25">
      <c r="A617" t="s">
        <v>7</v>
      </c>
      <c r="B617" t="s">
        <v>938</v>
      </c>
      <c r="C617">
        <f>datain[[#This Row],[l]]+21</f>
        <v>732</v>
      </c>
      <c r="D617" t="s">
        <v>17</v>
      </c>
      <c r="E617" t="s">
        <v>847</v>
      </c>
      <c r="F617" t="s">
        <v>596</v>
      </c>
      <c r="G617">
        <f>IF(datain[[#This Row],[TimeIn]]-datain[[#This Row],[TimeOut]] &gt;0, datain[[#This Row],[TimeIn]]-datain[[#This Row],[TimeOut]],(datain[[#This Row],[TimeIn]]-datain[[#This Row],[TimeOut]])+1000)</f>
        <v>25</v>
      </c>
    </row>
    <row r="618" spans="1:7" x14ac:dyDescent="0.25">
      <c r="A618" t="s">
        <v>7</v>
      </c>
      <c r="B618" t="s">
        <v>939</v>
      </c>
      <c r="C618">
        <f>datain[[#This Row],[l]]+21</f>
        <v>733</v>
      </c>
      <c r="D618" t="s">
        <v>519</v>
      </c>
      <c r="E618" t="s">
        <v>861</v>
      </c>
      <c r="F618" t="s">
        <v>418</v>
      </c>
      <c r="G618">
        <f>IF(datain[[#This Row],[TimeIn]]-datain[[#This Row],[TimeOut]] &gt;0, datain[[#This Row],[TimeIn]]-datain[[#This Row],[TimeOut]],(datain[[#This Row],[TimeIn]]-datain[[#This Row],[TimeOut]])+1000)</f>
        <v>35</v>
      </c>
    </row>
    <row r="619" spans="1:7" x14ac:dyDescent="0.25">
      <c r="A619" t="s">
        <v>7</v>
      </c>
      <c r="B619" t="s">
        <v>32</v>
      </c>
      <c r="C619">
        <f>datain[[#This Row],[l]]+21</f>
        <v>734</v>
      </c>
      <c r="D619" t="s">
        <v>908</v>
      </c>
      <c r="E619" t="s">
        <v>801</v>
      </c>
      <c r="F619" t="s">
        <v>289</v>
      </c>
      <c r="G619">
        <f>IF(datain[[#This Row],[TimeIn]]-datain[[#This Row],[TimeOut]] &gt;0, datain[[#This Row],[TimeIn]]-datain[[#This Row],[TimeOut]],(datain[[#This Row],[TimeIn]]-datain[[#This Row],[TimeOut]])+1000)</f>
        <v>30</v>
      </c>
    </row>
    <row r="620" spans="1:7" x14ac:dyDescent="0.25">
      <c r="A620" t="s">
        <v>7</v>
      </c>
      <c r="B620" t="s">
        <v>25</v>
      </c>
      <c r="C620">
        <f>datain[[#This Row],[l]]+21</f>
        <v>735</v>
      </c>
      <c r="D620" t="s">
        <v>909</v>
      </c>
      <c r="E620" t="s">
        <v>14</v>
      </c>
      <c r="F620" t="s">
        <v>609</v>
      </c>
      <c r="G620">
        <f>IF(datain[[#This Row],[TimeIn]]-datain[[#This Row],[TimeOut]] &gt;0, datain[[#This Row],[TimeIn]]-datain[[#This Row],[TimeOut]],(datain[[#This Row],[TimeIn]]-datain[[#This Row],[TimeOut]])+1000)</f>
        <v>22</v>
      </c>
    </row>
    <row r="621" spans="1:7" x14ac:dyDescent="0.25">
      <c r="A621" t="s">
        <v>7</v>
      </c>
      <c r="B621" t="s">
        <v>940</v>
      </c>
      <c r="C621">
        <f>datain[[#This Row],[l]]+21</f>
        <v>736</v>
      </c>
      <c r="D621" t="s">
        <v>306</v>
      </c>
      <c r="E621" t="s">
        <v>289</v>
      </c>
      <c r="F621" t="s">
        <v>854</v>
      </c>
      <c r="G621">
        <f>IF(datain[[#This Row],[TimeIn]]-datain[[#This Row],[TimeOut]] &gt;0, datain[[#This Row],[TimeIn]]-datain[[#This Row],[TimeOut]],(datain[[#This Row],[TimeIn]]-datain[[#This Row],[TimeOut]])+1000)</f>
        <v>22</v>
      </c>
    </row>
    <row r="622" spans="1:7" x14ac:dyDescent="0.25">
      <c r="A622" t="s">
        <v>7</v>
      </c>
      <c r="B622" t="s">
        <v>941</v>
      </c>
      <c r="C622">
        <f>datain[[#This Row],[l]]+21</f>
        <v>737</v>
      </c>
      <c r="D622" t="s">
        <v>910</v>
      </c>
      <c r="E622" t="s">
        <v>509</v>
      </c>
      <c r="F622" t="s">
        <v>904</v>
      </c>
      <c r="G622">
        <f>IF(datain[[#This Row],[TimeIn]]-datain[[#This Row],[TimeOut]] &gt;0, datain[[#This Row],[TimeIn]]-datain[[#This Row],[TimeOut]],(datain[[#This Row],[TimeIn]]-datain[[#This Row],[TimeOut]])+1000)</f>
        <v>22</v>
      </c>
    </row>
    <row r="623" spans="1:7" x14ac:dyDescent="0.25">
      <c r="A623" t="s">
        <v>7</v>
      </c>
      <c r="B623" t="s">
        <v>313</v>
      </c>
      <c r="C623">
        <f>datain[[#This Row],[l]]+21</f>
        <v>738</v>
      </c>
      <c r="D623" t="s">
        <v>911</v>
      </c>
      <c r="E623" t="s">
        <v>854</v>
      </c>
      <c r="F623" t="s">
        <v>306</v>
      </c>
      <c r="G623">
        <f>IF(datain[[#This Row],[TimeIn]]-datain[[#This Row],[TimeOut]] &gt;0, datain[[#This Row],[TimeIn]]-datain[[#This Row],[TimeOut]],(datain[[#This Row],[TimeIn]]-datain[[#This Row],[TimeOut]])+1000)</f>
        <v>22</v>
      </c>
    </row>
    <row r="624" spans="1:7" x14ac:dyDescent="0.25">
      <c r="A624" t="s">
        <v>7</v>
      </c>
      <c r="B624" t="s">
        <v>756</v>
      </c>
      <c r="C624">
        <f>datain[[#This Row],[l]]+21</f>
        <v>739</v>
      </c>
      <c r="D624" t="s">
        <v>749</v>
      </c>
      <c r="E624" t="s">
        <v>904</v>
      </c>
      <c r="F624" t="s">
        <v>751</v>
      </c>
      <c r="G624">
        <f>IF(datain[[#This Row],[TimeIn]]-datain[[#This Row],[TimeOut]] &gt;0, datain[[#This Row],[TimeIn]]-datain[[#This Row],[TimeOut]],(datain[[#This Row],[TimeIn]]-datain[[#This Row],[TimeOut]])+1000)</f>
        <v>22</v>
      </c>
    </row>
    <row r="625" spans="1:7" x14ac:dyDescent="0.25">
      <c r="A625" t="s">
        <v>7</v>
      </c>
      <c r="B625" t="s">
        <v>758</v>
      </c>
      <c r="C625">
        <f>datain[[#This Row],[l]]+21</f>
        <v>740</v>
      </c>
      <c r="D625" t="s">
        <v>920</v>
      </c>
      <c r="E625" t="s">
        <v>306</v>
      </c>
      <c r="F625" t="s">
        <v>929</v>
      </c>
      <c r="G625">
        <f>IF(datain[[#This Row],[TimeIn]]-datain[[#This Row],[TimeOut]] &gt;0, datain[[#This Row],[TimeIn]]-datain[[#This Row],[TimeOut]],(datain[[#This Row],[TimeIn]]-datain[[#This Row],[TimeOut]])+1000)</f>
        <v>29</v>
      </c>
    </row>
    <row r="626" spans="1:7" x14ac:dyDescent="0.25">
      <c r="A626" t="s">
        <v>7</v>
      </c>
      <c r="B626" t="s">
        <v>689</v>
      </c>
      <c r="C626">
        <f>datain[[#This Row],[l]]+21</f>
        <v>741</v>
      </c>
      <c r="D626" t="s">
        <v>885</v>
      </c>
      <c r="E626" t="s">
        <v>751</v>
      </c>
      <c r="F626" t="s">
        <v>27</v>
      </c>
      <c r="G626">
        <f>IF(datain[[#This Row],[TimeIn]]-datain[[#This Row],[TimeOut]] &gt;0, datain[[#This Row],[TimeIn]]-datain[[#This Row],[TimeOut]],(datain[[#This Row],[TimeIn]]-datain[[#This Row],[TimeOut]])+1000)</f>
        <v>24</v>
      </c>
    </row>
    <row r="627" spans="1:7" x14ac:dyDescent="0.25">
      <c r="A627" t="s">
        <v>7</v>
      </c>
      <c r="B627" t="s">
        <v>942</v>
      </c>
      <c r="C627">
        <f>datain[[#This Row],[l]]+21</f>
        <v>742</v>
      </c>
      <c r="D627" t="s">
        <v>430</v>
      </c>
      <c r="E627" t="s">
        <v>524</v>
      </c>
      <c r="F627" t="s">
        <v>937</v>
      </c>
      <c r="G627">
        <f>IF(datain[[#This Row],[TimeIn]]-datain[[#This Row],[TimeOut]] &gt;0, datain[[#This Row],[TimeIn]]-datain[[#This Row],[TimeOut]],(datain[[#This Row],[TimeIn]]-datain[[#This Row],[TimeOut]])+1000)</f>
        <v>22</v>
      </c>
    </row>
    <row r="628" spans="1:7" x14ac:dyDescent="0.25">
      <c r="A628" t="s">
        <v>7</v>
      </c>
      <c r="B628" t="s">
        <v>943</v>
      </c>
      <c r="C628">
        <f>datain[[#This Row],[l]]+21</f>
        <v>743</v>
      </c>
      <c r="D628" t="s">
        <v>912</v>
      </c>
      <c r="E628" t="s">
        <v>915</v>
      </c>
      <c r="F628" t="s">
        <v>945</v>
      </c>
      <c r="G628">
        <f>IF(datain[[#This Row],[TimeIn]]-datain[[#This Row],[TimeOut]] &gt;0, datain[[#This Row],[TimeIn]]-datain[[#This Row],[TimeOut]],(datain[[#This Row],[TimeIn]]-datain[[#This Row],[TimeOut]])+1000)</f>
        <v>23</v>
      </c>
    </row>
    <row r="629" spans="1:7" x14ac:dyDescent="0.25">
      <c r="A629" t="s">
        <v>7</v>
      </c>
      <c r="B629" t="s">
        <v>437</v>
      </c>
      <c r="C629">
        <f>datain[[#This Row],[l]]+21</f>
        <v>744</v>
      </c>
      <c r="D629" t="s">
        <v>619</v>
      </c>
      <c r="E629" t="s">
        <v>35</v>
      </c>
      <c r="F629" t="s">
        <v>304</v>
      </c>
      <c r="G629">
        <f>IF(datain[[#This Row],[TimeIn]]-datain[[#This Row],[TimeOut]] &gt;0, datain[[#This Row],[TimeIn]]-datain[[#This Row],[TimeOut]],(datain[[#This Row],[TimeIn]]-datain[[#This Row],[TimeOut]])+1000)</f>
        <v>27</v>
      </c>
    </row>
    <row r="630" spans="1:7" x14ac:dyDescent="0.25">
      <c r="A630" t="s">
        <v>7</v>
      </c>
      <c r="B630" t="s">
        <v>35</v>
      </c>
      <c r="C630">
        <f>datain[[#This Row],[l]]+21</f>
        <v>745</v>
      </c>
      <c r="D630" t="s">
        <v>516</v>
      </c>
      <c r="E630" t="s">
        <v>816</v>
      </c>
      <c r="F630" t="s">
        <v>963</v>
      </c>
      <c r="G630">
        <f>IF(datain[[#This Row],[TimeIn]]-datain[[#This Row],[TimeOut]] &gt;0, datain[[#This Row],[TimeIn]]-datain[[#This Row],[TimeOut]],(datain[[#This Row],[TimeIn]]-datain[[#This Row],[TimeOut]])+1000)</f>
        <v>18</v>
      </c>
    </row>
    <row r="631" spans="1:7" x14ac:dyDescent="0.25">
      <c r="A631" t="s">
        <v>7</v>
      </c>
      <c r="B631" t="s">
        <v>944</v>
      </c>
      <c r="C631">
        <f>datain[[#This Row],[l]]+21</f>
        <v>746</v>
      </c>
      <c r="D631" t="s">
        <v>751</v>
      </c>
      <c r="E631" t="s">
        <v>963</v>
      </c>
      <c r="F631" t="s">
        <v>422</v>
      </c>
      <c r="G631">
        <f>IF(datain[[#This Row],[TimeIn]]-datain[[#This Row],[TimeOut]] &gt;0, datain[[#This Row],[TimeIn]]-datain[[#This Row],[TimeOut]],(datain[[#This Row],[TimeIn]]-datain[[#This Row],[TimeOut]])+1000)</f>
        <v>29</v>
      </c>
    </row>
    <row r="632" spans="1:7" x14ac:dyDescent="0.25">
      <c r="A632" t="s">
        <v>7</v>
      </c>
      <c r="B632" t="s">
        <v>28</v>
      </c>
      <c r="C632">
        <f>datain[[#This Row],[l]]+21</f>
        <v>747</v>
      </c>
      <c r="D632" t="s">
        <v>615</v>
      </c>
      <c r="E632" t="s">
        <v>537</v>
      </c>
      <c r="F632" t="s">
        <v>970</v>
      </c>
      <c r="G632">
        <f>IF(datain[[#This Row],[TimeIn]]-datain[[#This Row],[TimeOut]] &gt;0, datain[[#This Row],[TimeIn]]-datain[[#This Row],[TimeOut]],(datain[[#This Row],[TimeIn]]-datain[[#This Row],[TimeOut]])+1000)</f>
        <v>23</v>
      </c>
    </row>
    <row r="633" spans="1:7" x14ac:dyDescent="0.25">
      <c r="A633" t="s">
        <v>7</v>
      </c>
      <c r="B633" t="s">
        <v>520</v>
      </c>
      <c r="C633">
        <f>datain[[#This Row],[l]]+21</f>
        <v>748</v>
      </c>
      <c r="D633" t="s">
        <v>20</v>
      </c>
      <c r="E633" t="s">
        <v>529</v>
      </c>
      <c r="F633" t="s">
        <v>51</v>
      </c>
      <c r="G633">
        <f>IF(datain[[#This Row],[TimeIn]]-datain[[#This Row],[TimeOut]] &gt;0, datain[[#This Row],[TimeIn]]-datain[[#This Row],[TimeOut]],(datain[[#This Row],[TimeIn]]-datain[[#This Row],[TimeOut]])+1000)</f>
        <v>24</v>
      </c>
    </row>
    <row r="634" spans="1:7" x14ac:dyDescent="0.25">
      <c r="A634" t="s">
        <v>7</v>
      </c>
      <c r="B634" t="s">
        <v>530</v>
      </c>
      <c r="C634">
        <f>datain[[#This Row],[l]]+21</f>
        <v>749</v>
      </c>
      <c r="D634" t="s">
        <v>913</v>
      </c>
      <c r="E634" t="s">
        <v>44</v>
      </c>
      <c r="F634" t="s">
        <v>980</v>
      </c>
      <c r="G634">
        <f>IF(datain[[#This Row],[TimeIn]]-datain[[#This Row],[TimeOut]] &gt;0, datain[[#This Row],[TimeIn]]-datain[[#This Row],[TimeOut]],(datain[[#This Row],[TimeIn]]-datain[[#This Row],[TimeOut]])+1000)</f>
        <v>25</v>
      </c>
    </row>
    <row r="635" spans="1:7" x14ac:dyDescent="0.25">
      <c r="A635" t="s">
        <v>7</v>
      </c>
      <c r="B635" t="s">
        <v>945</v>
      </c>
      <c r="C635">
        <f>datain[[#This Row],[l]]+21</f>
        <v>750</v>
      </c>
      <c r="D635" t="s">
        <v>176</v>
      </c>
      <c r="E635" t="s">
        <v>821</v>
      </c>
      <c r="F635" t="s">
        <v>54</v>
      </c>
      <c r="G635">
        <f>IF(datain[[#This Row],[TimeIn]]-datain[[#This Row],[TimeOut]] &gt;0, datain[[#This Row],[TimeIn]]-datain[[#This Row],[TimeOut]],(datain[[#This Row],[TimeIn]]-datain[[#This Row],[TimeOut]])+1000)</f>
        <v>21</v>
      </c>
    </row>
    <row r="636" spans="1:7" x14ac:dyDescent="0.25">
      <c r="A636" t="s">
        <v>7</v>
      </c>
      <c r="B636" t="s">
        <v>522</v>
      </c>
      <c r="C636">
        <f>datain[[#This Row],[l]]+21</f>
        <v>751</v>
      </c>
      <c r="D636" t="s">
        <v>308</v>
      </c>
      <c r="E636" t="s">
        <v>980</v>
      </c>
      <c r="F636" t="s">
        <v>896</v>
      </c>
      <c r="G636">
        <f>IF(datain[[#This Row],[TimeIn]]-datain[[#This Row],[TimeOut]] &gt;0, datain[[#This Row],[TimeIn]]-datain[[#This Row],[TimeOut]],(datain[[#This Row],[TimeIn]]-datain[[#This Row],[TimeOut]])+1000)</f>
        <v>103</v>
      </c>
    </row>
    <row r="637" spans="1:7" x14ac:dyDescent="0.25">
      <c r="A637" t="s">
        <v>7</v>
      </c>
      <c r="B637" t="s">
        <v>946</v>
      </c>
      <c r="C637">
        <f>datain[[#This Row],[l]]+21</f>
        <v>752</v>
      </c>
      <c r="D637" t="s">
        <v>297</v>
      </c>
      <c r="E637" t="s">
        <v>983</v>
      </c>
      <c r="F637" t="s">
        <v>69</v>
      </c>
      <c r="G637">
        <f>IF(datain[[#This Row],[TimeIn]]-datain[[#This Row],[TimeOut]] &gt;0, datain[[#This Row],[TimeIn]]-datain[[#This Row],[TimeOut]],(datain[[#This Row],[TimeIn]]-datain[[#This Row],[TimeOut]])+1000)</f>
        <v>97</v>
      </c>
    </row>
    <row r="638" spans="1:7" x14ac:dyDescent="0.25">
      <c r="A638" t="s">
        <v>7</v>
      </c>
      <c r="B638" t="s">
        <v>857</v>
      </c>
      <c r="C638">
        <f>datain[[#This Row],[l]]+21</f>
        <v>753</v>
      </c>
      <c r="D638" t="s">
        <v>887</v>
      </c>
      <c r="E638" t="s">
        <v>986</v>
      </c>
      <c r="F638" t="s">
        <v>931</v>
      </c>
      <c r="G638">
        <f>IF(datain[[#This Row],[TimeIn]]-datain[[#This Row],[TimeOut]] &gt;0, datain[[#This Row],[TimeIn]]-datain[[#This Row],[TimeOut]],(datain[[#This Row],[TimeIn]]-datain[[#This Row],[TimeOut]])+1000)</f>
        <v>81</v>
      </c>
    </row>
    <row r="639" spans="1:7" x14ac:dyDescent="0.25">
      <c r="A639" t="s">
        <v>7</v>
      </c>
      <c r="B639" t="s">
        <v>316</v>
      </c>
      <c r="C639">
        <f>datain[[#This Row],[l]]+21</f>
        <v>754</v>
      </c>
      <c r="D639" t="s">
        <v>688</v>
      </c>
      <c r="E639" t="s">
        <v>991</v>
      </c>
      <c r="F639" t="s">
        <v>23</v>
      </c>
      <c r="G639">
        <f>IF(datain[[#This Row],[TimeIn]]-datain[[#This Row],[TimeOut]] &gt;0, datain[[#This Row],[TimeIn]]-datain[[#This Row],[TimeOut]],(datain[[#This Row],[TimeIn]]-datain[[#This Row],[TimeOut]])+1000)</f>
        <v>72</v>
      </c>
    </row>
    <row r="640" spans="1:7" x14ac:dyDescent="0.25">
      <c r="A640" t="s">
        <v>7</v>
      </c>
      <c r="B640" t="s">
        <v>916</v>
      </c>
      <c r="C640">
        <f>datain[[#This Row],[l]]+21</f>
        <v>755</v>
      </c>
      <c r="D640" t="s">
        <v>300</v>
      </c>
      <c r="E640" t="s">
        <v>998</v>
      </c>
      <c r="F640" t="s">
        <v>26</v>
      </c>
      <c r="G640">
        <f>IF(datain[[#This Row],[TimeIn]]-datain[[#This Row],[TimeOut]] &gt;0, datain[[#This Row],[TimeIn]]-datain[[#This Row],[TimeOut]],(datain[[#This Row],[TimeIn]]-datain[[#This Row],[TimeOut]])+1000)</f>
        <v>58</v>
      </c>
    </row>
    <row r="641" spans="1:7" x14ac:dyDescent="0.25">
      <c r="A641" t="s">
        <v>7</v>
      </c>
      <c r="B641" t="s">
        <v>814</v>
      </c>
      <c r="C641">
        <f>datain[[#This Row],[l]]+21</f>
        <v>756</v>
      </c>
      <c r="D641" t="s">
        <v>432</v>
      </c>
      <c r="E641" t="s">
        <v>868</v>
      </c>
      <c r="F641" t="s">
        <v>37</v>
      </c>
      <c r="G641">
        <f>IF(datain[[#This Row],[TimeIn]]-datain[[#This Row],[TimeOut]] &gt;0, datain[[#This Row],[TimeIn]]-datain[[#This Row],[TimeOut]],(datain[[#This Row],[TimeIn]]-datain[[#This Row],[TimeOut]])+1000)</f>
        <v>45</v>
      </c>
    </row>
    <row r="642" spans="1:7" x14ac:dyDescent="0.25">
      <c r="A642" t="s">
        <v>7</v>
      </c>
      <c r="B642" t="s">
        <v>889</v>
      </c>
      <c r="C642">
        <f>datain[[#This Row],[l]]+21</f>
        <v>757</v>
      </c>
      <c r="D642" t="s">
        <v>919</v>
      </c>
      <c r="E642" t="s">
        <v>204</v>
      </c>
      <c r="F642" t="s">
        <v>56</v>
      </c>
      <c r="G642">
        <f>IF(datain[[#This Row],[TimeIn]]-datain[[#This Row],[TimeOut]] &gt;0, datain[[#This Row],[TimeIn]]-datain[[#This Row],[TimeOut]],(datain[[#This Row],[TimeIn]]-datain[[#This Row],[TimeOut]])+1000)</f>
        <v>36</v>
      </c>
    </row>
    <row r="643" spans="1:7" x14ac:dyDescent="0.25">
      <c r="A643" t="s">
        <v>7</v>
      </c>
      <c r="B643" t="s">
        <v>624</v>
      </c>
      <c r="C643">
        <f>datain[[#This Row],[l]]+21</f>
        <v>758</v>
      </c>
      <c r="D643" t="s">
        <v>684</v>
      </c>
      <c r="E643" t="s">
        <v>69</v>
      </c>
      <c r="F643" t="s">
        <v>56</v>
      </c>
      <c r="G643">
        <f>IF(datain[[#This Row],[TimeIn]]-datain[[#This Row],[TimeOut]] &gt;0, datain[[#This Row],[TimeIn]]-datain[[#This Row],[TimeOut]],(datain[[#This Row],[TimeIn]]-datain[[#This Row],[TimeOut]])+1000)</f>
        <v>23</v>
      </c>
    </row>
    <row r="644" spans="1:7" x14ac:dyDescent="0.25">
      <c r="A644" t="s">
        <v>7</v>
      </c>
      <c r="B644" t="s">
        <v>697</v>
      </c>
      <c r="C644">
        <f>datain[[#This Row],[l]]+21</f>
        <v>759</v>
      </c>
      <c r="D644" t="s">
        <v>621</v>
      </c>
      <c r="E644" t="s">
        <v>23</v>
      </c>
      <c r="F644" t="s">
        <v>74</v>
      </c>
      <c r="G644">
        <f>IF(datain[[#This Row],[TimeIn]]-datain[[#This Row],[TimeOut]] &gt;0, datain[[#This Row],[TimeIn]]-datain[[#This Row],[TimeOut]],(datain[[#This Row],[TimeIn]]-datain[[#This Row],[TimeOut]])+1000)</f>
        <v>20</v>
      </c>
    </row>
    <row r="645" spans="1:7" x14ac:dyDescent="0.25">
      <c r="A645" t="s">
        <v>7</v>
      </c>
      <c r="B645" t="s">
        <v>38</v>
      </c>
      <c r="C645">
        <f>datain[[#This Row],[l]]+21</f>
        <v>760</v>
      </c>
      <c r="D645" t="s">
        <v>412</v>
      </c>
      <c r="E645" t="s">
        <v>53</v>
      </c>
      <c r="F645" t="s">
        <v>109</v>
      </c>
      <c r="G645">
        <f>IF(datain[[#This Row],[TimeIn]]-datain[[#This Row],[TimeOut]] &gt;0, datain[[#This Row],[TimeIn]]-datain[[#This Row],[TimeOut]],(datain[[#This Row],[TimeIn]]-datain[[#This Row],[TimeOut]])+1000)</f>
        <v>23</v>
      </c>
    </row>
    <row r="646" spans="1:7" x14ac:dyDescent="0.25">
      <c r="A646" t="s">
        <v>7</v>
      </c>
      <c r="B646" t="s">
        <v>30</v>
      </c>
      <c r="C646">
        <f>datain[[#This Row],[l]]+21</f>
        <v>761</v>
      </c>
      <c r="D646" t="s">
        <v>923</v>
      </c>
      <c r="E646" t="s">
        <v>73</v>
      </c>
      <c r="F646" t="s">
        <v>143</v>
      </c>
      <c r="G646">
        <f>IF(datain[[#This Row],[TimeIn]]-datain[[#This Row],[TimeOut]] &gt;0, datain[[#This Row],[TimeIn]]-datain[[#This Row],[TimeOut]],(datain[[#This Row],[TimeIn]]-datain[[#This Row],[TimeOut]])+1000)</f>
        <v>21</v>
      </c>
    </row>
    <row r="647" spans="1:7" x14ac:dyDescent="0.25">
      <c r="A647" t="s">
        <v>7</v>
      </c>
      <c r="B647" t="s">
        <v>947</v>
      </c>
      <c r="C647">
        <f>datain[[#This Row],[l]]+21</f>
        <v>762</v>
      </c>
      <c r="D647" t="s">
        <v>685</v>
      </c>
      <c r="E647" t="s">
        <v>113</v>
      </c>
      <c r="F647" t="s">
        <v>175</v>
      </c>
      <c r="G647">
        <f>IF(datain[[#This Row],[TimeIn]]-datain[[#This Row],[TimeOut]] &gt;0, datain[[#This Row],[TimeIn]]-datain[[#This Row],[TimeOut]],(datain[[#This Row],[TimeIn]]-datain[[#This Row],[TimeOut]])+1000)</f>
        <v>24</v>
      </c>
    </row>
    <row r="648" spans="1:7" x14ac:dyDescent="0.25">
      <c r="A648" t="s">
        <v>7</v>
      </c>
      <c r="B648" t="s">
        <v>812</v>
      </c>
      <c r="C648">
        <f>datain[[#This Row],[l]]+21</f>
        <v>763</v>
      </c>
      <c r="D648" t="s">
        <v>925</v>
      </c>
      <c r="E648" t="s">
        <v>143</v>
      </c>
      <c r="F648" t="s">
        <v>81</v>
      </c>
      <c r="G648">
        <f>IF(datain[[#This Row],[TimeIn]]-datain[[#This Row],[TimeOut]] &gt;0, datain[[#This Row],[TimeIn]]-datain[[#This Row],[TimeOut]],(datain[[#This Row],[TimeIn]]-datain[[#This Row],[TimeOut]])+1000)</f>
        <v>39</v>
      </c>
    </row>
    <row r="649" spans="1:7" x14ac:dyDescent="0.25">
      <c r="A649" t="s">
        <v>7</v>
      </c>
      <c r="B649" t="s">
        <v>525</v>
      </c>
      <c r="C649">
        <f>datain[[#This Row],[l]]+21</f>
        <v>764</v>
      </c>
      <c r="D649" t="s">
        <v>524</v>
      </c>
      <c r="E649" t="s">
        <v>170</v>
      </c>
      <c r="F649" t="s">
        <v>225</v>
      </c>
      <c r="G649">
        <f>IF(datain[[#This Row],[TimeIn]]-datain[[#This Row],[TimeOut]] &gt;0, datain[[#This Row],[TimeIn]]-datain[[#This Row],[TimeOut]],(datain[[#This Row],[TimeIn]]-datain[[#This Row],[TimeOut]])+1000)</f>
        <v>30</v>
      </c>
    </row>
    <row r="650" spans="1:7" x14ac:dyDescent="0.25">
      <c r="A650" t="s">
        <v>7</v>
      </c>
      <c r="B650" t="s">
        <v>950</v>
      </c>
      <c r="C650">
        <f>datain[[#This Row],[l]]+21</f>
        <v>765</v>
      </c>
      <c r="D650" t="s">
        <v>929</v>
      </c>
      <c r="E650" t="s">
        <v>200</v>
      </c>
      <c r="F650" t="s">
        <v>256</v>
      </c>
      <c r="G650">
        <f>IF(datain[[#This Row],[TimeIn]]-datain[[#This Row],[TimeOut]] &gt;0, datain[[#This Row],[TimeIn]]-datain[[#This Row],[TimeOut]],(datain[[#This Row],[TimeIn]]-datain[[#This Row],[TimeOut]])+1000)</f>
        <v>24</v>
      </c>
    </row>
    <row r="651" spans="1:7" x14ac:dyDescent="0.25">
      <c r="A651" t="s">
        <v>7</v>
      </c>
      <c r="B651" t="s">
        <v>953</v>
      </c>
      <c r="C651">
        <f>datain[[#This Row],[l]]+21</f>
        <v>766</v>
      </c>
      <c r="D651" t="s">
        <v>310</v>
      </c>
      <c r="E651" t="s">
        <v>217</v>
      </c>
      <c r="F651" t="s">
        <v>87</v>
      </c>
      <c r="G651">
        <f>IF(datain[[#This Row],[TimeIn]]-datain[[#This Row],[TimeOut]] &gt;0, datain[[#This Row],[TimeIn]]-datain[[#This Row],[TimeOut]],(datain[[#This Row],[TimeIn]]-datain[[#This Row],[TimeOut]])+1000)</f>
        <v>29</v>
      </c>
    </row>
    <row r="652" spans="1:7" x14ac:dyDescent="0.25">
      <c r="A652" t="s">
        <v>7</v>
      </c>
      <c r="B652" t="s">
        <v>189</v>
      </c>
      <c r="C652">
        <f>datain[[#This Row],[l]]+21</f>
        <v>767</v>
      </c>
      <c r="D652" t="s">
        <v>414</v>
      </c>
      <c r="E652" t="s">
        <v>253</v>
      </c>
      <c r="F652" t="s">
        <v>283</v>
      </c>
      <c r="G652">
        <f>IF(datain[[#This Row],[TimeIn]]-datain[[#This Row],[TimeOut]] &gt;0, datain[[#This Row],[TimeIn]]-datain[[#This Row],[TimeOut]],(datain[[#This Row],[TimeIn]]-datain[[#This Row],[TimeOut]])+1000)</f>
        <v>22</v>
      </c>
    </row>
    <row r="653" spans="1:7" x14ac:dyDescent="0.25">
      <c r="A653" t="s">
        <v>7</v>
      </c>
      <c r="B653" t="s">
        <v>527</v>
      </c>
      <c r="C653">
        <f>datain[[#This Row],[l]]+21</f>
        <v>768</v>
      </c>
      <c r="D653" t="s">
        <v>809</v>
      </c>
      <c r="E653" t="s">
        <v>267</v>
      </c>
      <c r="F653" t="s">
        <v>320</v>
      </c>
      <c r="G653">
        <f>IF(datain[[#This Row],[TimeIn]]-datain[[#This Row],[TimeOut]] &gt;0, datain[[#This Row],[TimeIn]]-datain[[#This Row],[TimeOut]],(datain[[#This Row],[TimeIn]]-datain[[#This Row],[TimeOut]])+1000)</f>
        <v>23</v>
      </c>
    </row>
    <row r="654" spans="1:7" x14ac:dyDescent="0.25">
      <c r="A654" t="s">
        <v>7</v>
      </c>
      <c r="B654" t="s">
        <v>759</v>
      </c>
      <c r="C654">
        <f>datain[[#This Row],[l]]+21</f>
        <v>769</v>
      </c>
      <c r="D654" t="s">
        <v>932</v>
      </c>
      <c r="E654" t="s">
        <v>318</v>
      </c>
      <c r="F654" t="s">
        <v>358</v>
      </c>
      <c r="G654">
        <f>IF(datain[[#This Row],[TimeIn]]-datain[[#This Row],[TimeOut]] &gt;0, datain[[#This Row],[TimeIn]]-datain[[#This Row],[TimeOut]],(datain[[#This Row],[TimeIn]]-datain[[#This Row],[TimeOut]])+1000)</f>
        <v>27</v>
      </c>
    </row>
    <row r="655" spans="1:7" x14ac:dyDescent="0.25">
      <c r="A655" t="s">
        <v>7</v>
      </c>
      <c r="B655" t="s">
        <v>955</v>
      </c>
      <c r="C655">
        <f>datain[[#This Row],[l]]+21</f>
        <v>770</v>
      </c>
      <c r="D655" t="s">
        <v>27</v>
      </c>
      <c r="E655" t="s">
        <v>341</v>
      </c>
      <c r="F655" t="s">
        <v>400</v>
      </c>
      <c r="G655">
        <f>IF(datain[[#This Row],[TimeIn]]-datain[[#This Row],[TimeOut]] &gt;0, datain[[#This Row],[TimeIn]]-datain[[#This Row],[TimeOut]],(datain[[#This Row],[TimeIn]]-datain[[#This Row],[TimeOut]])+1000)</f>
        <v>34</v>
      </c>
    </row>
    <row r="656" spans="1:7" x14ac:dyDescent="0.25">
      <c r="A656" t="s">
        <v>7</v>
      </c>
      <c r="B656" t="s">
        <v>816</v>
      </c>
      <c r="C656">
        <f>datain[[#This Row],[l]]+21</f>
        <v>771</v>
      </c>
      <c r="D656" t="s">
        <v>855</v>
      </c>
      <c r="E656" t="s">
        <v>358</v>
      </c>
      <c r="F656" t="s">
        <v>102</v>
      </c>
      <c r="G656">
        <f>IF(datain[[#This Row],[TimeIn]]-datain[[#This Row],[TimeOut]] &gt;0, datain[[#This Row],[TimeIn]]-datain[[#This Row],[TimeOut]],(datain[[#This Row],[TimeIn]]-datain[[#This Row],[TimeOut]])+1000)</f>
        <v>24</v>
      </c>
    </row>
    <row r="657" spans="1:7" x14ac:dyDescent="0.25">
      <c r="A657" t="s">
        <v>7</v>
      </c>
      <c r="B657" t="s">
        <v>304</v>
      </c>
      <c r="C657">
        <f>datain[[#This Row],[l]]+21</f>
        <v>772</v>
      </c>
      <c r="D657" t="s">
        <v>933</v>
      </c>
      <c r="E657" t="s">
        <v>384</v>
      </c>
      <c r="F657" t="s">
        <v>459</v>
      </c>
      <c r="G657">
        <f>IF(datain[[#This Row],[TimeIn]]-datain[[#This Row],[TimeOut]] &gt;0, datain[[#This Row],[TimeIn]]-datain[[#This Row],[TimeOut]],(datain[[#This Row],[TimeIn]]-datain[[#This Row],[TimeOut]])+1000)</f>
        <v>45</v>
      </c>
    </row>
    <row r="658" spans="1:7" x14ac:dyDescent="0.25">
      <c r="A658" t="s">
        <v>7</v>
      </c>
      <c r="B658" t="s">
        <v>917</v>
      </c>
      <c r="C658">
        <f>datain[[#This Row],[l]]+21</f>
        <v>773</v>
      </c>
      <c r="D658" t="s">
        <v>623</v>
      </c>
      <c r="E658" t="s">
        <v>102</v>
      </c>
      <c r="F658" t="s">
        <v>464</v>
      </c>
      <c r="G658">
        <f>IF(datain[[#This Row],[TimeIn]]-datain[[#This Row],[TimeOut]] &gt;0, datain[[#This Row],[TimeIn]]-datain[[#This Row],[TimeOut]],(datain[[#This Row],[TimeIn]]-datain[[#This Row],[TimeOut]])+1000)</f>
        <v>39</v>
      </c>
    </row>
    <row r="659" spans="1:7" x14ac:dyDescent="0.25">
      <c r="A659" t="s">
        <v>7</v>
      </c>
      <c r="B659" t="s">
        <v>690</v>
      </c>
      <c r="C659">
        <f>datain[[#This Row],[l]]+21</f>
        <v>774</v>
      </c>
      <c r="D659" t="s">
        <v>934</v>
      </c>
      <c r="E659" t="s">
        <v>458</v>
      </c>
      <c r="F659" t="s">
        <v>493</v>
      </c>
      <c r="G659">
        <f>IF(datain[[#This Row],[TimeIn]]-datain[[#This Row],[TimeOut]] &gt;0, datain[[#This Row],[TimeIn]]-datain[[#This Row],[TimeOut]],(datain[[#This Row],[TimeIn]]-datain[[#This Row],[TimeOut]])+1000)</f>
        <v>24</v>
      </c>
    </row>
    <row r="660" spans="1:7" x14ac:dyDescent="0.25">
      <c r="A660" t="s">
        <v>7</v>
      </c>
      <c r="B660" t="s">
        <v>41</v>
      </c>
      <c r="C660">
        <f>datain[[#This Row],[l]]+21</f>
        <v>775</v>
      </c>
      <c r="D660" t="s">
        <v>935</v>
      </c>
      <c r="E660" t="s">
        <v>478</v>
      </c>
      <c r="F660" t="s">
        <v>473</v>
      </c>
      <c r="G660">
        <f>IF(datain[[#This Row],[TimeIn]]-datain[[#This Row],[TimeOut]] &gt;0, datain[[#This Row],[TimeIn]]-datain[[#This Row],[TimeOut]],(datain[[#This Row],[TimeIn]]-datain[[#This Row],[TimeOut]])+1000)</f>
        <v>19</v>
      </c>
    </row>
    <row r="661" spans="1:7" x14ac:dyDescent="0.25">
      <c r="A661" t="s">
        <v>7</v>
      </c>
      <c r="B661" t="s">
        <v>951</v>
      </c>
      <c r="C661">
        <f>datain[[#This Row],[l]]+21</f>
        <v>776</v>
      </c>
      <c r="D661" t="s">
        <v>914</v>
      </c>
      <c r="E661" t="s">
        <v>505</v>
      </c>
      <c r="F661" t="s">
        <v>551</v>
      </c>
      <c r="G661">
        <f>IF(datain[[#This Row],[TimeIn]]-datain[[#This Row],[TimeOut]] &gt;0, datain[[#This Row],[TimeIn]]-datain[[#This Row],[TimeOut]],(datain[[#This Row],[TimeIn]]-datain[[#This Row],[TimeOut]])+1000)</f>
        <v>28</v>
      </c>
    </row>
    <row r="662" spans="1:7" x14ac:dyDescent="0.25">
      <c r="A662" t="s">
        <v>7</v>
      </c>
      <c r="B662" t="s">
        <v>693</v>
      </c>
      <c r="C662">
        <f>datain[[#This Row],[l]]+21</f>
        <v>777</v>
      </c>
      <c r="D662" t="s">
        <v>518</v>
      </c>
      <c r="E662" t="s">
        <v>521</v>
      </c>
      <c r="F662" t="s">
        <v>559</v>
      </c>
      <c r="G662">
        <f>IF(datain[[#This Row],[TimeIn]]-datain[[#This Row],[TimeOut]] &gt;0, datain[[#This Row],[TimeIn]]-datain[[#This Row],[TimeOut]],(datain[[#This Row],[TimeIn]]-datain[[#This Row],[TimeOut]])+1000)</f>
        <v>26</v>
      </c>
    </row>
    <row r="663" spans="1:7" x14ac:dyDescent="0.25">
      <c r="A663" t="s">
        <v>7</v>
      </c>
      <c r="B663" t="s">
        <v>960</v>
      </c>
      <c r="C663">
        <f>datain[[#This Row],[l]]+21</f>
        <v>778</v>
      </c>
      <c r="D663" t="s">
        <v>686</v>
      </c>
      <c r="E663" t="s">
        <v>551</v>
      </c>
      <c r="F663" t="s">
        <v>367</v>
      </c>
      <c r="G663">
        <f>IF(datain[[#This Row],[TimeIn]]-datain[[#This Row],[TimeOut]] &gt;0, datain[[#This Row],[TimeIn]]-datain[[#This Row],[TimeOut]],(datain[[#This Row],[TimeIn]]-datain[[#This Row],[TimeOut]])+1000)</f>
        <v>23</v>
      </c>
    </row>
    <row r="664" spans="1:7" x14ac:dyDescent="0.25">
      <c r="A664" t="s">
        <v>7</v>
      </c>
      <c r="B664" t="s">
        <v>961</v>
      </c>
      <c r="C664">
        <f>datain[[#This Row],[l]]+21</f>
        <v>779</v>
      </c>
      <c r="D664" t="s">
        <v>692</v>
      </c>
      <c r="E664" t="s">
        <v>565</v>
      </c>
      <c r="F664" t="s">
        <v>594</v>
      </c>
      <c r="G664">
        <f>IF(datain[[#This Row],[TimeIn]]-datain[[#This Row],[TimeOut]] &gt;0, datain[[#This Row],[TimeIn]]-datain[[#This Row],[TimeOut]],(datain[[#This Row],[TimeIn]]-datain[[#This Row],[TimeOut]])+1000)</f>
        <v>20</v>
      </c>
    </row>
    <row r="665" spans="1:7" x14ac:dyDescent="0.25">
      <c r="A665" t="s">
        <v>7</v>
      </c>
      <c r="B665" t="s">
        <v>765</v>
      </c>
      <c r="C665">
        <f>datain[[#This Row],[l]]+21</f>
        <v>780</v>
      </c>
      <c r="D665" t="s">
        <v>620</v>
      </c>
      <c r="E665" t="s">
        <v>594</v>
      </c>
      <c r="F665" t="s">
        <v>569</v>
      </c>
      <c r="G665">
        <f>IF(datain[[#This Row],[TimeIn]]-datain[[#This Row],[TimeOut]] &gt;0, datain[[#This Row],[TimeIn]]-datain[[#This Row],[TimeOut]],(datain[[#This Row],[TimeIn]]-datain[[#This Row],[TimeOut]])+1000)</f>
        <v>17</v>
      </c>
    </row>
    <row r="666" spans="1:7" x14ac:dyDescent="0.25">
      <c r="A666" t="s">
        <v>7</v>
      </c>
      <c r="B666" t="s">
        <v>948</v>
      </c>
      <c r="C666">
        <f>datain[[#This Row],[l]]+21</f>
        <v>781</v>
      </c>
      <c r="D666" t="s">
        <v>22</v>
      </c>
      <c r="E666" t="s">
        <v>618</v>
      </c>
      <c r="F666" t="s">
        <v>127</v>
      </c>
      <c r="G666">
        <f>IF(datain[[#This Row],[TimeIn]]-datain[[#This Row],[TimeOut]] &gt;0, datain[[#This Row],[TimeIn]]-datain[[#This Row],[TimeOut]],(datain[[#This Row],[TimeIn]]-datain[[#This Row],[TimeOut]])+1000)</f>
        <v>26</v>
      </c>
    </row>
    <row r="667" spans="1:7" x14ac:dyDescent="0.25">
      <c r="A667" t="s">
        <v>7</v>
      </c>
      <c r="B667" t="s">
        <v>33</v>
      </c>
      <c r="C667">
        <f>datain[[#This Row],[l]]+21</f>
        <v>782</v>
      </c>
      <c r="D667" t="s">
        <v>811</v>
      </c>
      <c r="E667" t="s">
        <v>640</v>
      </c>
      <c r="F667" t="s">
        <v>378</v>
      </c>
      <c r="G667">
        <f>IF(datain[[#This Row],[TimeIn]]-datain[[#This Row],[TimeOut]] &gt;0, datain[[#This Row],[TimeIn]]-datain[[#This Row],[TimeOut]],(datain[[#This Row],[TimeIn]]-datain[[#This Row],[TimeOut]])+1000)</f>
        <v>17</v>
      </c>
    </row>
    <row r="668" spans="1:7" x14ac:dyDescent="0.25">
      <c r="A668" t="s">
        <v>7</v>
      </c>
      <c r="B668" t="s">
        <v>918</v>
      </c>
      <c r="C668">
        <f>datain[[#This Row],[l]]+21</f>
        <v>783</v>
      </c>
      <c r="D668" t="s">
        <v>936</v>
      </c>
      <c r="E668" t="s">
        <v>378</v>
      </c>
      <c r="F668" t="s">
        <v>579</v>
      </c>
      <c r="G668">
        <f>IF(datain[[#This Row],[TimeIn]]-datain[[#This Row],[TimeOut]] &gt;0, datain[[#This Row],[TimeIn]]-datain[[#This Row],[TimeOut]],(datain[[#This Row],[TimeIn]]-datain[[#This Row],[TimeOut]])+1000)</f>
        <v>32</v>
      </c>
    </row>
    <row r="669" spans="1:7" x14ac:dyDescent="0.25">
      <c r="A669" t="s">
        <v>7</v>
      </c>
      <c r="B669" t="s">
        <v>625</v>
      </c>
      <c r="C669">
        <f>datain[[#This Row],[l]]+21</f>
        <v>784</v>
      </c>
      <c r="D669" t="s">
        <v>754</v>
      </c>
      <c r="E669" t="s">
        <v>572</v>
      </c>
      <c r="F669" t="s">
        <v>706</v>
      </c>
      <c r="G669">
        <f>IF(datain[[#This Row],[TimeIn]]-datain[[#This Row],[TimeOut]] &gt;0, datain[[#This Row],[TimeIn]]-datain[[#This Row],[TimeOut]],(datain[[#This Row],[TimeIn]]-datain[[#This Row],[TimeOut]])+1000)</f>
        <v>23</v>
      </c>
    </row>
    <row r="670" spans="1:7" x14ac:dyDescent="0.25">
      <c r="A670" t="s">
        <v>7</v>
      </c>
      <c r="B670" t="s">
        <v>36</v>
      </c>
      <c r="C670">
        <f>datain[[#This Row],[l]]+21</f>
        <v>785</v>
      </c>
      <c r="D670" t="s">
        <v>915</v>
      </c>
      <c r="E670" t="s">
        <v>579</v>
      </c>
      <c r="F670" t="s">
        <v>136</v>
      </c>
      <c r="G670">
        <f>IF(datain[[#This Row],[TimeIn]]-datain[[#This Row],[TimeOut]] &gt;0, datain[[#This Row],[TimeIn]]-datain[[#This Row],[TimeOut]],(datain[[#This Row],[TimeIn]]-datain[[#This Row],[TimeOut]])+1000)</f>
        <v>25</v>
      </c>
    </row>
    <row r="671" spans="1:7" x14ac:dyDescent="0.25">
      <c r="A671" t="s">
        <v>7</v>
      </c>
      <c r="B671" t="s">
        <v>818</v>
      </c>
      <c r="C671">
        <f>datain[[#This Row],[l]]+21</f>
        <v>786</v>
      </c>
      <c r="D671" t="s">
        <v>937</v>
      </c>
      <c r="E671" t="s">
        <v>706</v>
      </c>
      <c r="F671" t="s">
        <v>722</v>
      </c>
      <c r="G671">
        <f>IF(datain[[#This Row],[TimeIn]]-datain[[#This Row],[TimeOut]] &gt;0, datain[[#This Row],[TimeIn]]-datain[[#This Row],[TimeOut]],(datain[[#This Row],[TimeIn]]-datain[[#This Row],[TimeOut]])+1000)</f>
        <v>24</v>
      </c>
    </row>
    <row r="672" spans="1:7" x14ac:dyDescent="0.25">
      <c r="A672" t="s">
        <v>7</v>
      </c>
      <c r="B672" t="s">
        <v>760</v>
      </c>
      <c r="C672">
        <f>datain[[#This Row],[l]]+21</f>
        <v>787</v>
      </c>
      <c r="D672" t="s">
        <v>184</v>
      </c>
      <c r="E672" t="s">
        <v>715</v>
      </c>
      <c r="F672" t="s">
        <v>738</v>
      </c>
      <c r="G672">
        <f>IF(datain[[#This Row],[TimeIn]]-datain[[#This Row],[TimeOut]] &gt;0, datain[[#This Row],[TimeIn]]-datain[[#This Row],[TimeOut]],(datain[[#This Row],[TimeIn]]-datain[[#This Row],[TimeOut]])+1000)</f>
        <v>24</v>
      </c>
    </row>
    <row r="673" spans="1:7" x14ac:dyDescent="0.25">
      <c r="A673" t="s">
        <v>7</v>
      </c>
      <c r="B673" t="s">
        <v>962</v>
      </c>
      <c r="C673">
        <f>datain[[#This Row],[l]]+21</f>
        <v>788</v>
      </c>
      <c r="D673" t="s">
        <v>860</v>
      </c>
      <c r="E673" t="s">
        <v>393</v>
      </c>
      <c r="F673" t="s">
        <v>761</v>
      </c>
      <c r="G673">
        <f>IF(datain[[#This Row],[TimeIn]]-datain[[#This Row],[TimeOut]] &gt;0, datain[[#This Row],[TimeIn]]-datain[[#This Row],[TimeOut]],(datain[[#This Row],[TimeIn]]-datain[[#This Row],[TimeOut]])+1000)</f>
        <v>27</v>
      </c>
    </row>
    <row r="674" spans="1:7" x14ac:dyDescent="0.25">
      <c r="A674" t="s">
        <v>7</v>
      </c>
      <c r="B674" t="s">
        <v>963</v>
      </c>
      <c r="C674">
        <f>datain[[#This Row],[l]]+21</f>
        <v>789</v>
      </c>
      <c r="D674" t="s">
        <v>622</v>
      </c>
      <c r="E674" t="s">
        <v>263</v>
      </c>
      <c r="F674" t="s">
        <v>767</v>
      </c>
      <c r="G674">
        <f>IF(datain[[#This Row],[TimeIn]]-datain[[#This Row],[TimeOut]] &gt;0, datain[[#This Row],[TimeIn]]-datain[[#This Row],[TimeOut]],(datain[[#This Row],[TimeIn]]-datain[[#This Row],[TimeOut]])+1000)</f>
        <v>20</v>
      </c>
    </row>
    <row r="675" spans="1:7" x14ac:dyDescent="0.25">
      <c r="A675" t="s">
        <v>7</v>
      </c>
      <c r="B675" t="s">
        <v>964</v>
      </c>
      <c r="C675">
        <f>datain[[#This Row],[l]]+21</f>
        <v>790</v>
      </c>
      <c r="D675" t="s">
        <v>938</v>
      </c>
      <c r="E675" t="s">
        <v>761</v>
      </c>
      <c r="F675" t="s">
        <v>785</v>
      </c>
      <c r="G675">
        <f>IF(datain[[#This Row],[TimeIn]]-datain[[#This Row],[TimeOut]] &gt;0, datain[[#This Row],[TimeIn]]-datain[[#This Row],[TimeOut]],(datain[[#This Row],[TimeIn]]-datain[[#This Row],[TimeOut]])+1000)</f>
        <v>27</v>
      </c>
    </row>
    <row r="676" spans="1:7" x14ac:dyDescent="0.25">
      <c r="A676" t="s">
        <v>7</v>
      </c>
      <c r="B676" t="s">
        <v>311</v>
      </c>
      <c r="C676">
        <f>datain[[#This Row],[l]]+21</f>
        <v>791</v>
      </c>
      <c r="D676" t="s">
        <v>939</v>
      </c>
      <c r="E676" t="s">
        <v>145</v>
      </c>
      <c r="F676" t="s">
        <v>148</v>
      </c>
      <c r="G676">
        <f>IF(datain[[#This Row],[TimeIn]]-datain[[#This Row],[TimeOut]] &gt;0, datain[[#This Row],[TimeIn]]-datain[[#This Row],[TimeOut]],(datain[[#This Row],[TimeIn]]-datain[[#This Row],[TimeOut]])+1000)</f>
        <v>19</v>
      </c>
    </row>
    <row r="677" spans="1:7" x14ac:dyDescent="0.25">
      <c r="A677" t="s">
        <v>7</v>
      </c>
      <c r="B677" t="s">
        <v>954</v>
      </c>
      <c r="C677">
        <f>datain[[#This Row],[l]]+21</f>
        <v>792</v>
      </c>
      <c r="D677" t="s">
        <v>32</v>
      </c>
      <c r="E677" t="s">
        <v>499</v>
      </c>
      <c r="F677" t="s">
        <v>395</v>
      </c>
      <c r="G677">
        <f>IF(datain[[#This Row],[TimeIn]]-datain[[#This Row],[TimeOut]] &gt;0, datain[[#This Row],[TimeIn]]-datain[[#This Row],[TimeOut]],(datain[[#This Row],[TimeIn]]-datain[[#This Row],[TimeOut]])+1000)</f>
        <v>20</v>
      </c>
    </row>
    <row r="678" spans="1:7" x14ac:dyDescent="0.25">
      <c r="A678" t="s">
        <v>7</v>
      </c>
      <c r="B678" t="s">
        <v>695</v>
      </c>
      <c r="C678">
        <f>datain[[#This Row],[l]]+21</f>
        <v>793</v>
      </c>
      <c r="D678" t="s">
        <v>25</v>
      </c>
      <c r="E678" t="s">
        <v>150</v>
      </c>
      <c r="F678" t="s">
        <v>833</v>
      </c>
      <c r="G678">
        <f>IF(datain[[#This Row],[TimeIn]]-datain[[#This Row],[TimeOut]] &gt;0, datain[[#This Row],[TimeIn]]-datain[[#This Row],[TimeOut]],(datain[[#This Row],[TimeIn]]-datain[[#This Row],[TimeOut]])+1000)</f>
        <v>28</v>
      </c>
    </row>
    <row r="679" spans="1:7" x14ac:dyDescent="0.25">
      <c r="A679" t="s">
        <v>7</v>
      </c>
      <c r="B679" t="s">
        <v>191</v>
      </c>
      <c r="C679">
        <f>datain[[#This Row],[l]]+21</f>
        <v>794</v>
      </c>
      <c r="D679" t="s">
        <v>940</v>
      </c>
      <c r="E679" t="s">
        <v>823</v>
      </c>
      <c r="F679" t="s">
        <v>840</v>
      </c>
      <c r="G679">
        <f>IF(datain[[#This Row],[TimeIn]]-datain[[#This Row],[TimeOut]] &gt;0, datain[[#This Row],[TimeIn]]-datain[[#This Row],[TimeOut]],(datain[[#This Row],[TimeIn]]-datain[[#This Row],[TimeOut]])+1000)</f>
        <v>25</v>
      </c>
    </row>
    <row r="680" spans="1:7" x14ac:dyDescent="0.25">
      <c r="A680" t="s">
        <v>7</v>
      </c>
      <c r="B680" t="s">
        <v>314</v>
      </c>
      <c r="C680">
        <f>datain[[#This Row],[l]]+21</f>
        <v>795</v>
      </c>
      <c r="D680" t="s">
        <v>941</v>
      </c>
      <c r="E680" t="s">
        <v>834</v>
      </c>
      <c r="F680" t="s">
        <v>846</v>
      </c>
      <c r="G680">
        <f>IF(datain[[#This Row],[TimeIn]]-datain[[#This Row],[TimeOut]] &gt;0, datain[[#This Row],[TimeIn]]-datain[[#This Row],[TimeOut]],(datain[[#This Row],[TimeIn]]-datain[[#This Row],[TimeOut]])+1000)</f>
        <v>35</v>
      </c>
    </row>
    <row r="681" spans="1:7" x14ac:dyDescent="0.25">
      <c r="A681" t="s">
        <v>7</v>
      </c>
      <c r="B681" t="s">
        <v>890</v>
      </c>
      <c r="C681">
        <f>datain[[#This Row],[l]]+21</f>
        <v>796</v>
      </c>
      <c r="D681" t="s">
        <v>313</v>
      </c>
      <c r="E681" t="s">
        <v>407</v>
      </c>
      <c r="F681" t="s">
        <v>744</v>
      </c>
      <c r="G681">
        <f>IF(datain[[#This Row],[TimeIn]]-datain[[#This Row],[TimeOut]] &gt;0, datain[[#This Row],[TimeIn]]-datain[[#This Row],[TimeOut]],(datain[[#This Row],[TimeIn]]-datain[[#This Row],[TimeOut]])+1000)</f>
        <v>49</v>
      </c>
    </row>
    <row r="682" spans="1:7" x14ac:dyDescent="0.25">
      <c r="A682" t="s">
        <v>7</v>
      </c>
      <c r="B682" t="s">
        <v>965</v>
      </c>
      <c r="C682">
        <f>datain[[#This Row],[l]]+21</f>
        <v>797</v>
      </c>
      <c r="D682" t="s">
        <v>756</v>
      </c>
      <c r="E682" t="s">
        <v>746</v>
      </c>
      <c r="F682" t="s">
        <v>881</v>
      </c>
      <c r="G682">
        <f>IF(datain[[#This Row],[TimeIn]]-datain[[#This Row],[TimeOut]] &gt;0, datain[[#This Row],[TimeIn]]-datain[[#This Row],[TimeOut]],(datain[[#This Row],[TimeIn]]-datain[[#This Row],[TimeOut]])+1000)</f>
        <v>70</v>
      </c>
    </row>
    <row r="683" spans="1:7" x14ac:dyDescent="0.25">
      <c r="A683" t="s">
        <v>7</v>
      </c>
      <c r="B683" t="s">
        <v>419</v>
      </c>
      <c r="C683">
        <f>datain[[#This Row],[l]]+21</f>
        <v>798</v>
      </c>
      <c r="D683" t="s">
        <v>758</v>
      </c>
      <c r="E683" t="s">
        <v>744</v>
      </c>
      <c r="F683" t="s">
        <v>287</v>
      </c>
      <c r="G683">
        <f>IF(datain[[#This Row],[TimeIn]]-datain[[#This Row],[TimeOut]] &gt;0, datain[[#This Row],[TimeIn]]-datain[[#This Row],[TimeOut]],(datain[[#This Row],[TimeIn]]-datain[[#This Row],[TimeOut]])+1000)</f>
        <v>49</v>
      </c>
    </row>
    <row r="684" spans="1:7" x14ac:dyDescent="0.25">
      <c r="A684" t="s">
        <v>7</v>
      </c>
      <c r="B684" t="s">
        <v>537</v>
      </c>
      <c r="C684">
        <f>datain[[#This Row],[l]]+21</f>
        <v>799</v>
      </c>
      <c r="D684" t="s">
        <v>689</v>
      </c>
      <c r="E684" t="s">
        <v>169</v>
      </c>
      <c r="F684" t="s">
        <v>9</v>
      </c>
      <c r="G684">
        <f>IF(datain[[#This Row],[TimeIn]]-datain[[#This Row],[TimeOut]] &gt;0, datain[[#This Row],[TimeIn]]-datain[[#This Row],[TimeOut]],(datain[[#This Row],[TimeIn]]-datain[[#This Row],[TimeOut]])+1000)</f>
        <v>40</v>
      </c>
    </row>
    <row r="685" spans="1:7" x14ac:dyDescent="0.25">
      <c r="A685" t="s">
        <v>7</v>
      </c>
      <c r="B685" t="s">
        <v>39</v>
      </c>
      <c r="C685">
        <f>datain[[#This Row],[l]]+21</f>
        <v>800</v>
      </c>
      <c r="D685" t="s">
        <v>942</v>
      </c>
      <c r="E685" t="s">
        <v>293</v>
      </c>
      <c r="F685" t="s">
        <v>894</v>
      </c>
      <c r="G685">
        <f>IF(datain[[#This Row],[TimeIn]]-datain[[#This Row],[TimeOut]] &gt;0, datain[[#This Row],[TimeIn]]-datain[[#This Row],[TimeOut]],(datain[[#This Row],[TimeIn]]-datain[[#This Row],[TimeOut]])+1000)</f>
        <v>26</v>
      </c>
    </row>
    <row r="686" spans="1:7" x14ac:dyDescent="0.25">
      <c r="A686" t="s">
        <v>7</v>
      </c>
      <c r="B686" t="s">
        <v>819</v>
      </c>
      <c r="C686">
        <f>datain[[#This Row],[l]]+21</f>
        <v>801</v>
      </c>
      <c r="D686" t="s">
        <v>943</v>
      </c>
      <c r="E686" t="s">
        <v>287</v>
      </c>
      <c r="F686" t="s">
        <v>610</v>
      </c>
      <c r="G686">
        <f>IF(datain[[#This Row],[TimeIn]]-datain[[#This Row],[TimeOut]] &gt;0, datain[[#This Row],[TimeIn]]-datain[[#This Row],[TimeOut]],(datain[[#This Row],[TimeIn]]-datain[[#This Row],[TimeOut]])+1000)</f>
        <v>31</v>
      </c>
    </row>
    <row r="687" spans="1:7" x14ac:dyDescent="0.25">
      <c r="A687" t="s">
        <v>7</v>
      </c>
      <c r="B687" t="s">
        <v>817</v>
      </c>
      <c r="C687">
        <f>datain[[#This Row],[l]]+21</f>
        <v>802</v>
      </c>
      <c r="D687" t="s">
        <v>437</v>
      </c>
      <c r="E687" t="s">
        <v>9</v>
      </c>
      <c r="F687" t="s">
        <v>12</v>
      </c>
      <c r="G687">
        <f>IF(datain[[#This Row],[TimeIn]]-datain[[#This Row],[TimeOut]] &gt;0, datain[[#This Row],[TimeIn]]-datain[[#This Row],[TimeOut]],(datain[[#This Row],[TimeIn]]-datain[[#This Row],[TimeOut]])+1000)</f>
        <v>25</v>
      </c>
    </row>
    <row r="688" spans="1:7" x14ac:dyDescent="0.25">
      <c r="A688" t="s">
        <v>7</v>
      </c>
      <c r="B688" t="s">
        <v>949</v>
      </c>
      <c r="C688">
        <f>datain[[#This Row],[l]]+21</f>
        <v>803</v>
      </c>
      <c r="D688" t="s">
        <v>35</v>
      </c>
      <c r="E688" t="s">
        <v>610</v>
      </c>
      <c r="F688" t="s">
        <v>306</v>
      </c>
      <c r="G688">
        <f>IF(datain[[#This Row],[TimeIn]]-datain[[#This Row],[TimeOut]] &gt;0, datain[[#This Row],[TimeIn]]-datain[[#This Row],[TimeOut]],(datain[[#This Row],[TimeIn]]-datain[[#This Row],[TimeOut]])+1000)</f>
        <v>21</v>
      </c>
    </row>
    <row r="689" spans="1:7" x14ac:dyDescent="0.25">
      <c r="A689" t="s">
        <v>7</v>
      </c>
      <c r="B689" t="s">
        <v>762</v>
      </c>
      <c r="C689">
        <f>datain[[#This Row],[l]]+21</f>
        <v>804</v>
      </c>
      <c r="D689" t="s">
        <v>944</v>
      </c>
      <c r="E689" t="s">
        <v>519</v>
      </c>
      <c r="F689" t="s">
        <v>297</v>
      </c>
      <c r="G689">
        <f>IF(datain[[#This Row],[TimeIn]]-datain[[#This Row],[TimeOut]] &gt;0, datain[[#This Row],[TimeIn]]-datain[[#This Row],[TimeOut]],(datain[[#This Row],[TimeIn]]-datain[[#This Row],[TimeOut]])+1000)</f>
        <v>19</v>
      </c>
    </row>
    <row r="690" spans="1:7" x14ac:dyDescent="0.25">
      <c r="A690" t="s">
        <v>7</v>
      </c>
      <c r="B690" t="s">
        <v>702</v>
      </c>
      <c r="C690">
        <f>datain[[#This Row],[l]]+21</f>
        <v>805</v>
      </c>
      <c r="D690" t="s">
        <v>28</v>
      </c>
      <c r="E690" t="s">
        <v>308</v>
      </c>
      <c r="F690" t="s">
        <v>809</v>
      </c>
      <c r="G690">
        <f>IF(datain[[#This Row],[TimeIn]]-datain[[#This Row],[TimeOut]] &gt;0, datain[[#This Row],[TimeIn]]-datain[[#This Row],[TimeOut]],(datain[[#This Row],[TimeIn]]-datain[[#This Row],[TimeOut]])+1000)</f>
        <v>17</v>
      </c>
    </row>
    <row r="691" spans="1:7" x14ac:dyDescent="0.25">
      <c r="A691" t="s">
        <v>7</v>
      </c>
      <c r="B691" t="s">
        <v>42</v>
      </c>
      <c r="C691">
        <f>datain[[#This Row],[l]]+21</f>
        <v>806</v>
      </c>
      <c r="D691" t="s">
        <v>520</v>
      </c>
      <c r="E691" t="s">
        <v>809</v>
      </c>
      <c r="F691" t="s">
        <v>184</v>
      </c>
      <c r="G691">
        <f>IF(datain[[#This Row],[TimeIn]]-datain[[#This Row],[TimeOut]] &gt;0, datain[[#This Row],[TimeIn]]-datain[[#This Row],[TimeOut]],(datain[[#This Row],[TimeIn]]-datain[[#This Row],[TimeOut]])+1000)</f>
        <v>19</v>
      </c>
    </row>
    <row r="692" spans="1:7" x14ac:dyDescent="0.25">
      <c r="A692" t="s">
        <v>7</v>
      </c>
      <c r="B692" t="s">
        <v>763</v>
      </c>
      <c r="C692">
        <f>datain[[#This Row],[l]]+21</f>
        <v>807</v>
      </c>
      <c r="D692" t="s">
        <v>530</v>
      </c>
      <c r="E692" t="s">
        <v>754</v>
      </c>
      <c r="F692" t="s">
        <v>522</v>
      </c>
      <c r="G692">
        <f>IF(datain[[#This Row],[TimeIn]]-datain[[#This Row],[TimeOut]] &gt;0, datain[[#This Row],[TimeIn]]-datain[[#This Row],[TimeOut]],(datain[[#This Row],[TimeIn]]-datain[[#This Row],[TimeOut]])+1000)</f>
        <v>25</v>
      </c>
    </row>
    <row r="693" spans="1:7" x14ac:dyDescent="0.25">
      <c r="A693" t="s">
        <v>7</v>
      </c>
      <c r="B693" t="s">
        <v>967</v>
      </c>
      <c r="C693">
        <f>datain[[#This Row],[l]]+21</f>
        <v>808</v>
      </c>
      <c r="D693" t="s">
        <v>945</v>
      </c>
      <c r="E693" t="s">
        <v>520</v>
      </c>
      <c r="F693" t="s">
        <v>960</v>
      </c>
      <c r="G693">
        <f>IF(datain[[#This Row],[TimeIn]]-datain[[#This Row],[TimeOut]] &gt;0, datain[[#This Row],[TimeIn]]-datain[[#This Row],[TimeOut]],(datain[[#This Row],[TimeIn]]-datain[[#This Row],[TimeOut]])+1000)</f>
        <v>30</v>
      </c>
    </row>
    <row r="694" spans="1:7" x14ac:dyDescent="0.25">
      <c r="A694" t="s">
        <v>7</v>
      </c>
      <c r="B694" t="s">
        <v>441</v>
      </c>
      <c r="C694">
        <f>datain[[#This Row],[l]]+21</f>
        <v>809</v>
      </c>
      <c r="D694" t="s">
        <v>522</v>
      </c>
      <c r="E694" t="s">
        <v>947</v>
      </c>
      <c r="F694" t="s">
        <v>760</v>
      </c>
      <c r="G694">
        <f>IF(datain[[#This Row],[TimeIn]]-datain[[#This Row],[TimeOut]] &gt;0, datain[[#This Row],[TimeIn]]-datain[[#This Row],[TimeOut]],(datain[[#This Row],[TimeIn]]-datain[[#This Row],[TimeOut]])+1000)</f>
        <v>25</v>
      </c>
    </row>
    <row r="695" spans="1:7" x14ac:dyDescent="0.25">
      <c r="A695" t="s">
        <v>7</v>
      </c>
      <c r="B695" t="s">
        <v>968</v>
      </c>
      <c r="C695">
        <f>datain[[#This Row],[l]]+21</f>
        <v>810</v>
      </c>
      <c r="D695" t="s">
        <v>946</v>
      </c>
      <c r="E695" t="s">
        <v>960</v>
      </c>
      <c r="F695" t="s">
        <v>949</v>
      </c>
      <c r="G695">
        <f>IF(datain[[#This Row],[TimeIn]]-datain[[#This Row],[TimeOut]] &gt;0, datain[[#This Row],[TimeIn]]-datain[[#This Row],[TimeOut]],(datain[[#This Row],[TimeIn]]-datain[[#This Row],[TimeOut]])+1000)</f>
        <v>26</v>
      </c>
    </row>
    <row r="696" spans="1:7" x14ac:dyDescent="0.25">
      <c r="A696" t="s">
        <v>7</v>
      </c>
      <c r="B696" t="s">
        <v>529</v>
      </c>
      <c r="C696">
        <f>datain[[#This Row],[l]]+21</f>
        <v>811</v>
      </c>
      <c r="D696" t="s">
        <v>857</v>
      </c>
      <c r="E696" t="s">
        <v>962</v>
      </c>
      <c r="F696" t="s">
        <v>702</v>
      </c>
      <c r="G696">
        <f>IF(datain[[#This Row],[TimeIn]]-datain[[#This Row],[TimeOut]] &gt;0, datain[[#This Row],[TimeIn]]-datain[[#This Row],[TimeOut]],(datain[[#This Row],[TimeIn]]-datain[[#This Row],[TimeOut]])+1000)</f>
        <v>18</v>
      </c>
    </row>
    <row r="697" spans="1:7" x14ac:dyDescent="0.25">
      <c r="A697" t="s">
        <v>7</v>
      </c>
      <c r="B697" t="s">
        <v>194</v>
      </c>
      <c r="C697">
        <f>datain[[#This Row],[l]]+21</f>
        <v>812</v>
      </c>
      <c r="D697" t="s">
        <v>316</v>
      </c>
      <c r="E697" t="s">
        <v>817</v>
      </c>
      <c r="F697" t="s">
        <v>626</v>
      </c>
      <c r="G697">
        <f>IF(datain[[#This Row],[TimeIn]]-datain[[#This Row],[TimeOut]] &gt;0, datain[[#This Row],[TimeIn]]-datain[[#This Row],[TimeOut]],(datain[[#This Row],[TimeIn]]-datain[[#This Row],[TimeOut]])+1000)</f>
        <v>23</v>
      </c>
    </row>
    <row r="698" spans="1:7" x14ac:dyDescent="0.25">
      <c r="A698" t="s">
        <v>7</v>
      </c>
      <c r="B698" t="s">
        <v>698</v>
      </c>
      <c r="C698">
        <f>datain[[#This Row],[l]]+21</f>
        <v>813</v>
      </c>
      <c r="D698" t="s">
        <v>916</v>
      </c>
      <c r="E698" t="s">
        <v>626</v>
      </c>
      <c r="F698" t="s">
        <v>700</v>
      </c>
      <c r="G698">
        <f>IF(datain[[#This Row],[TimeIn]]-datain[[#This Row],[TimeOut]] &gt;0, datain[[#This Row],[TimeIn]]-datain[[#This Row],[TimeOut]],(datain[[#This Row],[TimeIn]]-datain[[#This Row],[TimeOut]])+1000)</f>
        <v>23</v>
      </c>
    </row>
    <row r="699" spans="1:7" x14ac:dyDescent="0.25">
      <c r="A699" t="s">
        <v>7</v>
      </c>
      <c r="B699" t="s">
        <v>531</v>
      </c>
      <c r="C699">
        <f>datain[[#This Row],[l]]+21</f>
        <v>814</v>
      </c>
      <c r="D699" t="s">
        <v>814</v>
      </c>
      <c r="E699" t="s">
        <v>51</v>
      </c>
      <c r="F699" t="s">
        <v>863</v>
      </c>
      <c r="G699">
        <f>IF(datain[[#This Row],[TimeIn]]-datain[[#This Row],[TimeOut]] &gt;0, datain[[#This Row],[TimeIn]]-datain[[#This Row],[TimeOut]],(datain[[#This Row],[TimeIn]]-datain[[#This Row],[TimeOut]])+1000)</f>
        <v>22</v>
      </c>
    </row>
    <row r="700" spans="1:7" x14ac:dyDescent="0.25">
      <c r="A700" t="s">
        <v>7</v>
      </c>
      <c r="B700" t="s">
        <v>704</v>
      </c>
      <c r="C700">
        <f>datain[[#This Row],[l]]+21</f>
        <v>815</v>
      </c>
      <c r="D700" t="s">
        <v>889</v>
      </c>
      <c r="E700" t="s">
        <v>700</v>
      </c>
      <c r="F700" t="s">
        <v>181</v>
      </c>
      <c r="G700">
        <f>IF(datain[[#This Row],[TimeIn]]-datain[[#This Row],[TimeOut]] &gt;0, datain[[#This Row],[TimeIn]]-datain[[#This Row],[TimeOut]],(datain[[#This Row],[TimeIn]]-datain[[#This Row],[TimeOut]])+1000)</f>
        <v>26</v>
      </c>
    </row>
    <row r="701" spans="1:7" x14ac:dyDescent="0.25">
      <c r="A701" t="s">
        <v>7</v>
      </c>
      <c r="B701" t="s">
        <v>323</v>
      </c>
      <c r="C701">
        <f>datain[[#This Row],[l]]+21</f>
        <v>816</v>
      </c>
      <c r="D701" t="s">
        <v>624</v>
      </c>
      <c r="E701" t="s">
        <v>863</v>
      </c>
      <c r="F701" t="s">
        <v>987</v>
      </c>
      <c r="G701">
        <f>IF(datain[[#This Row],[TimeIn]]-datain[[#This Row],[TimeOut]] &gt;0, datain[[#This Row],[TimeIn]]-datain[[#This Row],[TimeOut]],(datain[[#This Row],[TimeIn]]-datain[[#This Row],[TimeOut]])+1000)</f>
        <v>25</v>
      </c>
    </row>
    <row r="702" spans="1:7" x14ac:dyDescent="0.25">
      <c r="A702" t="s">
        <v>7</v>
      </c>
      <c r="B702" t="s">
        <v>422</v>
      </c>
      <c r="C702">
        <f>datain[[#This Row],[l]]+21</f>
        <v>817</v>
      </c>
      <c r="D702" t="s">
        <v>697</v>
      </c>
      <c r="E702" t="s">
        <v>181</v>
      </c>
      <c r="F702" t="s">
        <v>990</v>
      </c>
      <c r="G702">
        <f>IF(datain[[#This Row],[TimeIn]]-datain[[#This Row],[TimeOut]] &gt;0, datain[[#This Row],[TimeIn]]-datain[[#This Row],[TimeOut]],(datain[[#This Row],[TimeIn]]-datain[[#This Row],[TimeOut]])+1000)</f>
        <v>17</v>
      </c>
    </row>
    <row r="703" spans="1:7" x14ac:dyDescent="0.25">
      <c r="A703" t="s">
        <v>7</v>
      </c>
      <c r="B703" t="s">
        <v>426</v>
      </c>
      <c r="C703">
        <f>datain[[#This Row],[l]]+21</f>
        <v>818</v>
      </c>
      <c r="D703" t="s">
        <v>38</v>
      </c>
      <c r="E703" t="s">
        <v>990</v>
      </c>
      <c r="F703" t="s">
        <v>195</v>
      </c>
      <c r="G703">
        <f>IF(datain[[#This Row],[TimeIn]]-datain[[#This Row],[TimeOut]] &gt;0, datain[[#This Row],[TimeIn]]-datain[[#This Row],[TimeOut]],(datain[[#This Row],[TimeIn]]-datain[[#This Row],[TimeOut]])+1000)</f>
        <v>22</v>
      </c>
    </row>
    <row r="704" spans="1:7" x14ac:dyDescent="0.25">
      <c r="A704" t="s">
        <v>7</v>
      </c>
      <c r="B704" t="s">
        <v>48</v>
      </c>
      <c r="C704">
        <f>datain[[#This Row],[l]]+21</f>
        <v>819</v>
      </c>
      <c r="D704" t="s">
        <v>30</v>
      </c>
      <c r="E704" t="s">
        <v>335</v>
      </c>
      <c r="F704" t="s">
        <v>68</v>
      </c>
      <c r="G704">
        <f>IF(datain[[#This Row],[TimeIn]]-datain[[#This Row],[TimeOut]] &gt;0, datain[[#This Row],[TimeIn]]-datain[[#This Row],[TimeOut]],(datain[[#This Row],[TimeIn]]-datain[[#This Row],[TimeOut]])+1000)</f>
        <v>24</v>
      </c>
    </row>
    <row r="705" spans="1:7" x14ac:dyDescent="0.25">
      <c r="A705" t="s">
        <v>7</v>
      </c>
      <c r="B705" t="s">
        <v>969</v>
      </c>
      <c r="C705">
        <f>datain[[#This Row],[l]]+21</f>
        <v>820</v>
      </c>
      <c r="D705" t="s">
        <v>947</v>
      </c>
      <c r="E705" t="s">
        <v>868</v>
      </c>
      <c r="F705" t="s">
        <v>896</v>
      </c>
      <c r="G705">
        <f>IF(datain[[#This Row],[TimeIn]]-datain[[#This Row],[TimeOut]] &gt;0, datain[[#This Row],[TimeIn]]-datain[[#This Row],[TimeOut]],(datain[[#This Row],[TimeIn]]-datain[[#This Row],[TimeOut]])+1000)</f>
        <v>20</v>
      </c>
    </row>
    <row r="706" spans="1:7" x14ac:dyDescent="0.25">
      <c r="A706" t="s">
        <v>7</v>
      </c>
      <c r="B706" t="s">
        <v>44</v>
      </c>
      <c r="C706">
        <f>datain[[#This Row],[l]]+21</f>
        <v>821</v>
      </c>
      <c r="D706" t="s">
        <v>812</v>
      </c>
      <c r="E706" t="s">
        <v>204</v>
      </c>
      <c r="F706" t="s">
        <v>24</v>
      </c>
      <c r="G706">
        <f>IF(datain[[#This Row],[TimeIn]]-datain[[#This Row],[TimeOut]] &gt;0, datain[[#This Row],[TimeIn]]-datain[[#This Row],[TimeOut]],(datain[[#This Row],[TimeIn]]-datain[[#This Row],[TimeOut]])+1000)</f>
        <v>24</v>
      </c>
    </row>
    <row r="707" spans="1:7" x14ac:dyDescent="0.25">
      <c r="A707" t="s">
        <v>7</v>
      </c>
      <c r="B707" t="s">
        <v>970</v>
      </c>
      <c r="C707">
        <f>datain[[#This Row],[l]]+21</f>
        <v>822</v>
      </c>
      <c r="D707" t="s">
        <v>525</v>
      </c>
      <c r="E707" t="s">
        <v>7</v>
      </c>
      <c r="F707" t="s">
        <v>74</v>
      </c>
      <c r="G707">
        <f>IF(datain[[#This Row],[TimeIn]]-datain[[#This Row],[TimeOut]] &gt;0, datain[[#This Row],[TimeIn]]-datain[[#This Row],[TimeOut]],(datain[[#This Row],[TimeIn]]-datain[[#This Row],[TimeOut]])+1000)</f>
        <v>26</v>
      </c>
    </row>
    <row r="708" spans="1:7" x14ac:dyDescent="0.25">
      <c r="A708" t="s">
        <v>7</v>
      </c>
      <c r="B708" t="s">
        <v>952</v>
      </c>
      <c r="C708">
        <f>datain[[#This Row],[l]]+21</f>
        <v>823</v>
      </c>
      <c r="D708" t="s">
        <v>950</v>
      </c>
      <c r="E708" t="s">
        <v>53</v>
      </c>
      <c r="F708" t="s">
        <v>123</v>
      </c>
      <c r="G708">
        <f>IF(datain[[#This Row],[TimeIn]]-datain[[#This Row],[TimeOut]] &gt;0, datain[[#This Row],[TimeIn]]-datain[[#This Row],[TimeOut]],(datain[[#This Row],[TimeIn]]-datain[[#This Row],[TimeOut]])+1000)</f>
        <v>29</v>
      </c>
    </row>
    <row r="709" spans="1:7" x14ac:dyDescent="0.25">
      <c r="A709" t="s">
        <v>7</v>
      </c>
      <c r="B709" t="s">
        <v>766</v>
      </c>
      <c r="C709">
        <f>datain[[#This Row],[l]]+21</f>
        <v>824</v>
      </c>
      <c r="D709" t="s">
        <v>953</v>
      </c>
      <c r="E709" t="s">
        <v>94</v>
      </c>
      <c r="F709" t="s">
        <v>149</v>
      </c>
      <c r="G709">
        <f>IF(datain[[#This Row],[TimeIn]]-datain[[#This Row],[TimeOut]] &gt;0, datain[[#This Row],[TimeIn]]-datain[[#This Row],[TimeOut]],(datain[[#This Row],[TimeIn]]-datain[[#This Row],[TimeOut]])+1000)</f>
        <v>21</v>
      </c>
    </row>
    <row r="710" spans="1:7" x14ac:dyDescent="0.25">
      <c r="A710" t="s">
        <v>7</v>
      </c>
      <c r="B710" t="s">
        <v>626</v>
      </c>
      <c r="C710">
        <f>datain[[#This Row],[l]]+21</f>
        <v>825</v>
      </c>
      <c r="D710" t="s">
        <v>189</v>
      </c>
      <c r="E710" t="s">
        <v>123</v>
      </c>
      <c r="F710" t="s">
        <v>177</v>
      </c>
      <c r="G710">
        <f>IF(datain[[#This Row],[TimeIn]]-datain[[#This Row],[TimeOut]] &gt;0, datain[[#This Row],[TimeIn]]-datain[[#This Row],[TimeOut]],(datain[[#This Row],[TimeIn]]-datain[[#This Row],[TimeOut]])+1000)</f>
        <v>21</v>
      </c>
    </row>
    <row r="711" spans="1:7" x14ac:dyDescent="0.25">
      <c r="A711" t="s">
        <v>7</v>
      </c>
      <c r="B711" t="s">
        <v>971</v>
      </c>
      <c r="C711">
        <f>datain[[#This Row],[l]]+21</f>
        <v>826</v>
      </c>
      <c r="D711" t="s">
        <v>527</v>
      </c>
      <c r="E711" t="s">
        <v>83</v>
      </c>
      <c r="F711" t="s">
        <v>200</v>
      </c>
      <c r="G711">
        <f>IF(datain[[#This Row],[TimeIn]]-datain[[#This Row],[TimeOut]] &gt;0, datain[[#This Row],[TimeIn]]-datain[[#This Row],[TimeOut]],(datain[[#This Row],[TimeIn]]-datain[[#This Row],[TimeOut]])+1000)</f>
        <v>22</v>
      </c>
    </row>
    <row r="712" spans="1:7" x14ac:dyDescent="0.25">
      <c r="A712" t="s">
        <v>7</v>
      </c>
      <c r="B712" t="s">
        <v>972</v>
      </c>
      <c r="C712">
        <f>datain[[#This Row],[l]]+21</f>
        <v>827</v>
      </c>
      <c r="D712" t="s">
        <v>759</v>
      </c>
      <c r="E712" t="s">
        <v>177</v>
      </c>
      <c r="F712" t="s">
        <v>244</v>
      </c>
      <c r="G712">
        <f>IF(datain[[#This Row],[TimeIn]]-datain[[#This Row],[TimeOut]] &gt;0, datain[[#This Row],[TimeIn]]-datain[[#This Row],[TimeOut]],(datain[[#This Row],[TimeIn]]-datain[[#This Row],[TimeOut]])+1000)</f>
        <v>32</v>
      </c>
    </row>
    <row r="713" spans="1:7" x14ac:dyDescent="0.25">
      <c r="A713" t="s">
        <v>7</v>
      </c>
      <c r="B713" t="s">
        <v>317</v>
      </c>
      <c r="C713">
        <f>datain[[#This Row],[l]]+21</f>
        <v>828</v>
      </c>
      <c r="D713" t="s">
        <v>955</v>
      </c>
      <c r="E713" t="s">
        <v>200</v>
      </c>
      <c r="F713" t="s">
        <v>256</v>
      </c>
      <c r="G713">
        <f>IF(datain[[#This Row],[TimeIn]]-datain[[#This Row],[TimeOut]] &gt;0, datain[[#This Row],[TimeIn]]-datain[[#This Row],[TimeOut]],(datain[[#This Row],[TimeIn]]-datain[[#This Row],[TimeOut]])+1000)</f>
        <v>24</v>
      </c>
    </row>
    <row r="714" spans="1:7" x14ac:dyDescent="0.25">
      <c r="A714" t="s">
        <v>7</v>
      </c>
      <c r="B714" t="s">
        <v>974</v>
      </c>
      <c r="C714">
        <f>datain[[#This Row],[l]]+21</f>
        <v>829</v>
      </c>
      <c r="D714" t="s">
        <v>816</v>
      </c>
      <c r="E714" t="s">
        <v>235</v>
      </c>
      <c r="F714" t="s">
        <v>262</v>
      </c>
      <c r="G714">
        <f>IF(datain[[#This Row],[TimeIn]]-datain[[#This Row],[TimeOut]] &gt;0, datain[[#This Row],[TimeIn]]-datain[[#This Row],[TimeOut]],(datain[[#This Row],[TimeIn]]-datain[[#This Row],[TimeOut]])+1000)</f>
        <v>19</v>
      </c>
    </row>
    <row r="715" spans="1:7" x14ac:dyDescent="0.25">
      <c r="A715" t="s">
        <v>7</v>
      </c>
      <c r="B715" t="s">
        <v>542</v>
      </c>
      <c r="C715">
        <f>datain[[#This Row],[l]]+21</f>
        <v>830</v>
      </c>
      <c r="D715" t="s">
        <v>304</v>
      </c>
      <c r="E715" t="s">
        <v>259</v>
      </c>
      <c r="F715" t="s">
        <v>89</v>
      </c>
      <c r="G715">
        <f>IF(datain[[#This Row],[TimeIn]]-datain[[#This Row],[TimeOut]] &gt;0, datain[[#This Row],[TimeIn]]-datain[[#This Row],[TimeOut]],(datain[[#This Row],[TimeIn]]-datain[[#This Row],[TimeOut]])+1000)</f>
        <v>23</v>
      </c>
    </row>
    <row r="716" spans="1:7" x14ac:dyDescent="0.25">
      <c r="A716" t="s">
        <v>7</v>
      </c>
      <c r="B716" t="s">
        <v>319</v>
      </c>
      <c r="C716">
        <f>datain[[#This Row],[l]]+21</f>
        <v>831</v>
      </c>
      <c r="D716" t="s">
        <v>917</v>
      </c>
      <c r="E716" t="s">
        <v>89</v>
      </c>
      <c r="F716" t="s">
        <v>358</v>
      </c>
      <c r="G716">
        <f>IF(datain[[#This Row],[TimeIn]]-datain[[#This Row],[TimeOut]] &gt;0, datain[[#This Row],[TimeIn]]-datain[[#This Row],[TimeOut]],(datain[[#This Row],[TimeIn]]-datain[[#This Row],[TimeOut]])+1000)</f>
        <v>29</v>
      </c>
    </row>
    <row r="717" spans="1:7" x14ac:dyDescent="0.25">
      <c r="A717" t="s">
        <v>7</v>
      </c>
      <c r="B717" t="s">
        <v>821</v>
      </c>
      <c r="C717">
        <f>datain[[#This Row],[l]]+21</f>
        <v>832</v>
      </c>
      <c r="D717" t="s">
        <v>690</v>
      </c>
      <c r="E717" t="s">
        <v>341</v>
      </c>
      <c r="F717" t="s">
        <v>425</v>
      </c>
      <c r="G717">
        <f>IF(datain[[#This Row],[TimeIn]]-datain[[#This Row],[TimeOut]] &gt;0, datain[[#This Row],[TimeIn]]-datain[[#This Row],[TimeOut]],(datain[[#This Row],[TimeIn]]-datain[[#This Row],[TimeOut]])+1000)</f>
        <v>46</v>
      </c>
    </row>
    <row r="718" spans="1:7" x14ac:dyDescent="0.25">
      <c r="A718" t="s">
        <v>7</v>
      </c>
      <c r="B718" t="s">
        <v>973</v>
      </c>
      <c r="C718">
        <f>datain[[#This Row],[l]]+21</f>
        <v>833</v>
      </c>
      <c r="D718" t="s">
        <v>41</v>
      </c>
      <c r="E718" t="s">
        <v>358</v>
      </c>
      <c r="F718" t="s">
        <v>97</v>
      </c>
      <c r="G718">
        <f>IF(datain[[#This Row],[TimeIn]]-datain[[#This Row],[TimeOut]] &gt;0, datain[[#This Row],[TimeIn]]-datain[[#This Row],[TimeOut]],(datain[[#This Row],[TimeIn]]-datain[[#This Row],[TimeOut]])+1000)</f>
        <v>48</v>
      </c>
    </row>
    <row r="719" spans="1:7" x14ac:dyDescent="0.25">
      <c r="A719" t="s">
        <v>7</v>
      </c>
      <c r="B719" t="s">
        <v>976</v>
      </c>
      <c r="C719">
        <f>datain[[#This Row],[l]]+21</f>
        <v>834</v>
      </c>
      <c r="D719" t="s">
        <v>951</v>
      </c>
      <c r="E719" t="s">
        <v>394</v>
      </c>
      <c r="F719" t="s">
        <v>100</v>
      </c>
      <c r="G719">
        <f>IF(datain[[#This Row],[TimeIn]]-datain[[#This Row],[TimeOut]] &gt;0, datain[[#This Row],[TimeIn]]-datain[[#This Row],[TimeOut]],(datain[[#This Row],[TimeIn]]-datain[[#This Row],[TimeOut]])+1000)</f>
        <v>34</v>
      </c>
    </row>
    <row r="720" spans="1:7" x14ac:dyDescent="0.25">
      <c r="A720" t="s">
        <v>7</v>
      </c>
      <c r="B720" t="s">
        <v>51</v>
      </c>
      <c r="C720">
        <f>datain[[#This Row],[l]]+21</f>
        <v>835</v>
      </c>
      <c r="D720" t="s">
        <v>693</v>
      </c>
      <c r="E720" t="s">
        <v>425</v>
      </c>
      <c r="F720" t="s">
        <v>460</v>
      </c>
      <c r="G720">
        <f>IF(datain[[#This Row],[TimeIn]]-datain[[#This Row],[TimeOut]] &gt;0, datain[[#This Row],[TimeIn]]-datain[[#This Row],[TimeOut]],(datain[[#This Row],[TimeIn]]-datain[[#This Row],[TimeOut]])+1000)</f>
        <v>28</v>
      </c>
    </row>
    <row r="721" spans="1:7" x14ac:dyDescent="0.25">
      <c r="A721" t="s">
        <v>7</v>
      </c>
      <c r="B721" t="s">
        <v>820</v>
      </c>
      <c r="C721">
        <f>datain[[#This Row],[l]]+21</f>
        <v>836</v>
      </c>
      <c r="D721" t="s">
        <v>960</v>
      </c>
      <c r="E721" t="s">
        <v>447</v>
      </c>
      <c r="F721" t="s">
        <v>486</v>
      </c>
      <c r="G721">
        <f>IF(datain[[#This Row],[TimeIn]]-datain[[#This Row],[TimeOut]] &gt;0, datain[[#This Row],[TimeIn]]-datain[[#This Row],[TimeOut]],(datain[[#This Row],[TimeIn]]-datain[[#This Row],[TimeOut]])+1000)</f>
        <v>30</v>
      </c>
    </row>
    <row r="722" spans="1:7" x14ac:dyDescent="0.25">
      <c r="A722" t="s">
        <v>7</v>
      </c>
      <c r="B722" t="s">
        <v>46</v>
      </c>
      <c r="C722">
        <f>datain[[#This Row],[l]]+21</f>
        <v>837</v>
      </c>
      <c r="D722" t="s">
        <v>961</v>
      </c>
      <c r="E722" t="s">
        <v>459</v>
      </c>
      <c r="F722" t="s">
        <v>501</v>
      </c>
      <c r="G722">
        <f>IF(datain[[#This Row],[TimeIn]]-datain[[#This Row],[TimeOut]] &gt;0, datain[[#This Row],[TimeIn]]-datain[[#This Row],[TimeOut]],(datain[[#This Row],[TimeIn]]-datain[[#This Row],[TimeOut]])+1000)</f>
        <v>29</v>
      </c>
    </row>
    <row r="723" spans="1:7" x14ac:dyDescent="0.25">
      <c r="A723" t="s">
        <v>7</v>
      </c>
      <c r="B723" t="s">
        <v>892</v>
      </c>
      <c r="C723">
        <f>datain[[#This Row],[l]]+21</f>
        <v>838</v>
      </c>
      <c r="D723" t="s">
        <v>765</v>
      </c>
      <c r="E723" t="s">
        <v>486</v>
      </c>
      <c r="F723" t="s">
        <v>521</v>
      </c>
      <c r="G723">
        <f>IF(datain[[#This Row],[TimeIn]]-datain[[#This Row],[TimeOut]] &gt;0, datain[[#This Row],[TimeIn]]-datain[[#This Row],[TimeOut]],(datain[[#This Row],[TimeIn]]-datain[[#This Row],[TimeOut]])+1000)</f>
        <v>22</v>
      </c>
    </row>
    <row r="724" spans="1:7" x14ac:dyDescent="0.25">
      <c r="A724" t="s">
        <v>7</v>
      </c>
      <c r="B724" t="s">
        <v>199</v>
      </c>
      <c r="C724">
        <f>datain[[#This Row],[l]]+21</f>
        <v>839</v>
      </c>
      <c r="D724" t="s">
        <v>948</v>
      </c>
      <c r="E724" t="s">
        <v>503</v>
      </c>
      <c r="F724" t="s">
        <v>553</v>
      </c>
      <c r="G724">
        <f>IF(datain[[#This Row],[TimeIn]]-datain[[#This Row],[TimeOut]] &gt;0, datain[[#This Row],[TimeIn]]-datain[[#This Row],[TimeOut]],(datain[[#This Row],[TimeIn]]-datain[[#This Row],[TimeOut]])+1000)</f>
        <v>30</v>
      </c>
    </row>
    <row r="725" spans="1:7" x14ac:dyDescent="0.25">
      <c r="A725" t="s">
        <v>7</v>
      </c>
      <c r="B725" t="s">
        <v>978</v>
      </c>
      <c r="C725">
        <f>datain[[#This Row],[l]]+21</f>
        <v>840</v>
      </c>
      <c r="D725" t="s">
        <v>33</v>
      </c>
      <c r="E725" t="s">
        <v>467</v>
      </c>
      <c r="F725" t="s">
        <v>558</v>
      </c>
      <c r="G725">
        <f>IF(datain[[#This Row],[TimeIn]]-datain[[#This Row],[TimeOut]] &gt;0, datain[[#This Row],[TimeIn]]-datain[[#This Row],[TimeOut]],(datain[[#This Row],[TimeIn]]-datain[[#This Row],[TimeOut]])+1000)</f>
        <v>26</v>
      </c>
    </row>
    <row r="726" spans="1:7" x14ac:dyDescent="0.25">
      <c r="A726" t="s">
        <v>7</v>
      </c>
      <c r="B726" t="s">
        <v>921</v>
      </c>
      <c r="C726">
        <f>datain[[#This Row],[l]]+21</f>
        <v>841</v>
      </c>
      <c r="D726" t="s">
        <v>918</v>
      </c>
      <c r="E726" t="s">
        <v>553</v>
      </c>
      <c r="F726" t="s">
        <v>369</v>
      </c>
      <c r="G726">
        <f>IF(datain[[#This Row],[TimeIn]]-datain[[#This Row],[TimeOut]] &gt;0, datain[[#This Row],[TimeIn]]-datain[[#This Row],[TimeOut]],(datain[[#This Row],[TimeIn]]-datain[[#This Row],[TimeOut]])+1000)</f>
        <v>34</v>
      </c>
    </row>
    <row r="727" spans="1:7" x14ac:dyDescent="0.25">
      <c r="A727" t="s">
        <v>7</v>
      </c>
      <c r="B727" t="s">
        <v>769</v>
      </c>
      <c r="C727">
        <f>datain[[#This Row],[l]]+21</f>
        <v>842</v>
      </c>
      <c r="D727" t="s">
        <v>625</v>
      </c>
      <c r="E727" t="s">
        <v>585</v>
      </c>
      <c r="F727" t="s">
        <v>634</v>
      </c>
      <c r="G727">
        <f>IF(datain[[#This Row],[TimeIn]]-datain[[#This Row],[TimeOut]] &gt;0, datain[[#This Row],[TimeIn]]-datain[[#This Row],[TimeOut]],(datain[[#This Row],[TimeIn]]-datain[[#This Row],[TimeOut]])+1000)</f>
        <v>32</v>
      </c>
    </row>
    <row r="728" spans="1:7" x14ac:dyDescent="0.25">
      <c r="A728" t="s">
        <v>7</v>
      </c>
      <c r="B728" t="s">
        <v>544</v>
      </c>
      <c r="C728">
        <f>datain[[#This Row],[l]]+21</f>
        <v>843</v>
      </c>
      <c r="D728" t="s">
        <v>36</v>
      </c>
      <c r="E728" t="s">
        <v>120</v>
      </c>
      <c r="F728" t="s">
        <v>127</v>
      </c>
      <c r="G728">
        <f>IF(datain[[#This Row],[TimeIn]]-datain[[#This Row],[TimeOut]] &gt;0, datain[[#This Row],[TimeIn]]-datain[[#This Row],[TimeOut]],(datain[[#This Row],[TimeIn]]-datain[[#This Row],[TimeOut]])+1000)</f>
        <v>21</v>
      </c>
    </row>
    <row r="729" spans="1:7" x14ac:dyDescent="0.25">
      <c r="A729" t="s">
        <v>7</v>
      </c>
      <c r="B729" t="s">
        <v>980</v>
      </c>
      <c r="C729">
        <f>datain[[#This Row],[l]]+21</f>
        <v>844</v>
      </c>
      <c r="D729" t="s">
        <v>818</v>
      </c>
      <c r="E729" t="s">
        <v>245</v>
      </c>
      <c r="F729" t="s">
        <v>128</v>
      </c>
      <c r="G729">
        <f>IF(datain[[#This Row],[TimeIn]]-datain[[#This Row],[TimeOut]] &gt;0, datain[[#This Row],[TimeIn]]-datain[[#This Row],[TimeOut]],(datain[[#This Row],[TimeIn]]-datain[[#This Row],[TimeOut]])+1000)</f>
        <v>21</v>
      </c>
    </row>
    <row r="730" spans="1:7" x14ac:dyDescent="0.25">
      <c r="A730" t="s">
        <v>7</v>
      </c>
      <c r="B730" t="s">
        <v>705</v>
      </c>
      <c r="C730">
        <f>datain[[#This Row],[l]]+21</f>
        <v>845</v>
      </c>
      <c r="D730" t="s">
        <v>760</v>
      </c>
      <c r="E730" t="s">
        <v>129</v>
      </c>
      <c r="F730" t="s">
        <v>687</v>
      </c>
      <c r="G730">
        <f>IF(datain[[#This Row],[TimeIn]]-datain[[#This Row],[TimeOut]] &gt;0, datain[[#This Row],[TimeIn]]-datain[[#This Row],[TimeOut]],(datain[[#This Row],[TimeIn]]-datain[[#This Row],[TimeOut]])+1000)</f>
        <v>22</v>
      </c>
    </row>
    <row r="731" spans="1:7" x14ac:dyDescent="0.25">
      <c r="A731" t="s">
        <v>7</v>
      </c>
      <c r="B731" t="s">
        <v>700</v>
      </c>
      <c r="C731">
        <f>datain[[#This Row],[l]]+21</f>
        <v>846</v>
      </c>
      <c r="D731" t="s">
        <v>962</v>
      </c>
      <c r="E731" t="s">
        <v>482</v>
      </c>
      <c r="F731" t="s">
        <v>133</v>
      </c>
      <c r="G731">
        <f>IF(datain[[#This Row],[TimeIn]]-datain[[#This Row],[TimeOut]] &gt;0, datain[[#This Row],[TimeIn]]-datain[[#This Row],[TimeOut]],(datain[[#This Row],[TimeIn]]-datain[[#This Row],[TimeOut]])+1000)</f>
        <v>23</v>
      </c>
    </row>
    <row r="732" spans="1:7" x14ac:dyDescent="0.25">
      <c r="A732" t="s">
        <v>7</v>
      </c>
      <c r="B732" t="s">
        <v>981</v>
      </c>
      <c r="C732">
        <f>datain[[#This Row],[l]]+21</f>
        <v>847</v>
      </c>
      <c r="D732" t="s">
        <v>963</v>
      </c>
      <c r="E732" t="s">
        <v>687</v>
      </c>
      <c r="F732" t="s">
        <v>260</v>
      </c>
      <c r="G732">
        <f>IF(datain[[#This Row],[TimeIn]]-datain[[#This Row],[TimeOut]] &gt;0, datain[[#This Row],[TimeIn]]-datain[[#This Row],[TimeOut]],(datain[[#This Row],[TimeIn]]-datain[[#This Row],[TimeOut]])+1000)</f>
        <v>36</v>
      </c>
    </row>
    <row r="733" spans="1:7" x14ac:dyDescent="0.25">
      <c r="A733" t="s">
        <v>7</v>
      </c>
      <c r="B733" t="s">
        <v>328</v>
      </c>
      <c r="C733">
        <f>datain[[#This Row],[l]]+21</f>
        <v>848</v>
      </c>
      <c r="D733" t="s">
        <v>964</v>
      </c>
      <c r="E733" t="s">
        <v>133</v>
      </c>
      <c r="F733" t="s">
        <v>726</v>
      </c>
      <c r="G733">
        <f>IF(datain[[#This Row],[TimeIn]]-datain[[#This Row],[TimeOut]] &gt;0, datain[[#This Row],[TimeIn]]-datain[[#This Row],[TimeOut]],(datain[[#This Row],[TimeIn]]-datain[[#This Row],[TimeOut]])+1000)</f>
        <v>29</v>
      </c>
    </row>
    <row r="734" spans="1:7" x14ac:dyDescent="0.25">
      <c r="A734" t="s">
        <v>7</v>
      </c>
      <c r="B734" t="s">
        <v>982</v>
      </c>
      <c r="C734">
        <f>datain[[#This Row],[l]]+21</f>
        <v>849</v>
      </c>
      <c r="D734" t="s">
        <v>311</v>
      </c>
      <c r="E734" t="s">
        <v>723</v>
      </c>
      <c r="F734" t="s">
        <v>727</v>
      </c>
      <c r="G734">
        <f>IF(datain[[#This Row],[TimeIn]]-datain[[#This Row],[TimeOut]] &gt;0, datain[[#This Row],[TimeIn]]-datain[[#This Row],[TimeOut]],(datain[[#This Row],[TimeIn]]-datain[[#This Row],[TimeOut]])+1000)</f>
        <v>20</v>
      </c>
    </row>
    <row r="735" spans="1:7" x14ac:dyDescent="0.25">
      <c r="A735" t="s">
        <v>7</v>
      </c>
      <c r="B735" t="s">
        <v>533</v>
      </c>
      <c r="C735">
        <f>datain[[#This Row],[l]]+21</f>
        <v>850</v>
      </c>
      <c r="D735" t="s">
        <v>954</v>
      </c>
      <c r="E735" t="s">
        <v>728</v>
      </c>
      <c r="F735" t="s">
        <v>773</v>
      </c>
      <c r="G735">
        <f>IF(datain[[#This Row],[TimeIn]]-datain[[#This Row],[TimeOut]] &gt;0, datain[[#This Row],[TimeIn]]-datain[[#This Row],[TimeOut]],(datain[[#This Row],[TimeIn]]-datain[[#This Row],[TimeOut]])+1000)</f>
        <v>34</v>
      </c>
    </row>
    <row r="736" spans="1:7" x14ac:dyDescent="0.25">
      <c r="A736" t="s">
        <v>7</v>
      </c>
      <c r="B736" t="s">
        <v>54</v>
      </c>
      <c r="C736">
        <f>datain[[#This Row],[l]]+21</f>
        <v>851</v>
      </c>
      <c r="D736" t="s">
        <v>695</v>
      </c>
      <c r="E736" t="s">
        <v>727</v>
      </c>
      <c r="F736" t="s">
        <v>665</v>
      </c>
      <c r="G736">
        <f>IF(datain[[#This Row],[TimeIn]]-datain[[#This Row],[TimeOut]] &gt;0, datain[[#This Row],[TimeIn]]-datain[[#This Row],[TimeOut]],(datain[[#This Row],[TimeIn]]-datain[[#This Row],[TimeOut]])+1000)</f>
        <v>28</v>
      </c>
    </row>
    <row r="737" spans="1:7" x14ac:dyDescent="0.25">
      <c r="A737" t="s">
        <v>7</v>
      </c>
      <c r="B737" t="s">
        <v>49</v>
      </c>
      <c r="C737">
        <f>datain[[#This Row],[l]]+21</f>
        <v>852</v>
      </c>
      <c r="D737" t="s">
        <v>191</v>
      </c>
      <c r="E737" t="s">
        <v>396</v>
      </c>
      <c r="F737" t="s">
        <v>787</v>
      </c>
      <c r="G737">
        <f>IF(datain[[#This Row],[TimeIn]]-datain[[#This Row],[TimeOut]] &gt;0, datain[[#This Row],[TimeIn]]-datain[[#This Row],[TimeOut]],(datain[[#This Row],[TimeIn]]-datain[[#This Row],[TimeOut]])+1000)</f>
        <v>26</v>
      </c>
    </row>
    <row r="738" spans="1:7" x14ac:dyDescent="0.25">
      <c r="A738" t="s">
        <v>7</v>
      </c>
      <c r="B738" t="s">
        <v>535</v>
      </c>
      <c r="C738">
        <f>datain[[#This Row],[l]]+21</f>
        <v>853</v>
      </c>
      <c r="D738" t="s">
        <v>314</v>
      </c>
      <c r="E738" t="s">
        <v>665</v>
      </c>
      <c r="F738" t="s">
        <v>795</v>
      </c>
      <c r="G738">
        <f>IF(datain[[#This Row],[TimeIn]]-datain[[#This Row],[TimeOut]] &gt;0, datain[[#This Row],[TimeIn]]-datain[[#This Row],[TimeOut]],(datain[[#This Row],[TimeIn]]-datain[[#This Row],[TimeOut]])+1000)</f>
        <v>33</v>
      </c>
    </row>
    <row r="739" spans="1:7" x14ac:dyDescent="0.25">
      <c r="A739" t="s">
        <v>7</v>
      </c>
      <c r="B739" t="s">
        <v>822</v>
      </c>
      <c r="C739">
        <f>datain[[#This Row],[l]]+21</f>
        <v>854</v>
      </c>
      <c r="D739" t="s">
        <v>890</v>
      </c>
      <c r="E739" t="s">
        <v>786</v>
      </c>
      <c r="F739" t="s">
        <v>792</v>
      </c>
      <c r="G739">
        <f>IF(datain[[#This Row],[TimeIn]]-datain[[#This Row],[TimeOut]] &gt;0, datain[[#This Row],[TimeIn]]-datain[[#This Row],[TimeOut]],(datain[[#This Row],[TimeIn]]-datain[[#This Row],[TimeOut]])+1000)</f>
        <v>27</v>
      </c>
    </row>
    <row r="740" spans="1:7" x14ac:dyDescent="0.25">
      <c r="A740" t="s">
        <v>7</v>
      </c>
      <c r="B740" t="s">
        <v>863</v>
      </c>
      <c r="C740">
        <f>datain[[#This Row],[l]]+21</f>
        <v>855</v>
      </c>
      <c r="D740" t="s">
        <v>965</v>
      </c>
      <c r="E740" t="s">
        <v>789</v>
      </c>
      <c r="F740" t="s">
        <v>669</v>
      </c>
      <c r="G740">
        <f>IF(datain[[#This Row],[TimeIn]]-datain[[#This Row],[TimeOut]] &gt;0, datain[[#This Row],[TimeIn]]-datain[[#This Row],[TimeOut]],(datain[[#This Row],[TimeIn]]-datain[[#This Row],[TimeOut]])+1000)</f>
        <v>22</v>
      </c>
    </row>
    <row r="741" spans="1:7" x14ac:dyDescent="0.25">
      <c r="A741" t="s">
        <v>7</v>
      </c>
      <c r="B741" t="s">
        <v>631</v>
      </c>
      <c r="C741">
        <f>datain[[#This Row],[l]]+21</f>
        <v>856</v>
      </c>
      <c r="D741" t="s">
        <v>966</v>
      </c>
      <c r="E741" t="s">
        <v>404</v>
      </c>
      <c r="F741" t="s">
        <v>813</v>
      </c>
      <c r="G741">
        <f>IF(datain[[#This Row],[TimeIn]]-datain[[#This Row],[TimeOut]] &gt;0, datain[[#This Row],[TimeIn]]-datain[[#This Row],[TimeOut]],(datain[[#This Row],[TimeIn]]-datain[[#This Row],[TimeOut]])+1000)</f>
        <v>16</v>
      </c>
    </row>
    <row r="742" spans="1:7" x14ac:dyDescent="0.25">
      <c r="A742" t="s">
        <v>7</v>
      </c>
      <c r="B742" t="s">
        <v>922</v>
      </c>
      <c r="C742">
        <f>datain[[#This Row],[l]]+21</f>
        <v>857</v>
      </c>
      <c r="D742" t="s">
        <v>419</v>
      </c>
      <c r="E742" t="s">
        <v>397</v>
      </c>
      <c r="F742" t="s">
        <v>154</v>
      </c>
      <c r="G742">
        <f>IF(datain[[#This Row],[TimeIn]]-datain[[#This Row],[TimeOut]] &gt;0, datain[[#This Row],[TimeIn]]-datain[[#This Row],[TimeOut]],(datain[[#This Row],[TimeIn]]-datain[[#This Row],[TimeOut]])+1000)</f>
        <v>27</v>
      </c>
    </row>
    <row r="743" spans="1:7" x14ac:dyDescent="0.25">
      <c r="A743" t="s">
        <v>7</v>
      </c>
      <c r="B743" t="s">
        <v>434</v>
      </c>
      <c r="C743">
        <f>datain[[#This Row],[l]]+21</f>
        <v>858</v>
      </c>
      <c r="D743" t="s">
        <v>537</v>
      </c>
      <c r="E743" t="s">
        <v>159</v>
      </c>
      <c r="F743" t="s">
        <v>157</v>
      </c>
      <c r="G743">
        <f>IF(datain[[#This Row],[TimeIn]]-datain[[#This Row],[TimeOut]] &gt;0, datain[[#This Row],[TimeIn]]-datain[[#This Row],[TimeOut]],(datain[[#This Row],[TimeIn]]-datain[[#This Row],[TimeOut]])+1000)</f>
        <v>22</v>
      </c>
    </row>
    <row r="744" spans="1:7" x14ac:dyDescent="0.25">
      <c r="A744" t="s">
        <v>7</v>
      </c>
      <c r="B744" t="s">
        <v>983</v>
      </c>
      <c r="C744">
        <f>datain[[#This Row],[l]]+21</f>
        <v>859</v>
      </c>
      <c r="D744" t="s">
        <v>39</v>
      </c>
      <c r="E744" t="s">
        <v>154</v>
      </c>
      <c r="F744" t="s">
        <v>599</v>
      </c>
      <c r="G744">
        <f>IF(datain[[#This Row],[TimeIn]]-datain[[#This Row],[TimeOut]] &gt;0, datain[[#This Row],[TimeIn]]-datain[[#This Row],[TimeOut]],(datain[[#This Row],[TimeIn]]-datain[[#This Row],[TimeOut]])+1000)</f>
        <v>27</v>
      </c>
    </row>
    <row r="745" spans="1:7" x14ac:dyDescent="0.25">
      <c r="A745" t="s">
        <v>7</v>
      </c>
      <c r="B745" t="s">
        <v>893</v>
      </c>
      <c r="C745">
        <f>datain[[#This Row],[l]]+21</f>
        <v>860</v>
      </c>
      <c r="D745" t="s">
        <v>819</v>
      </c>
      <c r="E745" t="s">
        <v>164</v>
      </c>
      <c r="F745" t="s">
        <v>846</v>
      </c>
      <c r="G745">
        <f>IF(datain[[#This Row],[TimeIn]]-datain[[#This Row],[TimeOut]] &gt;0, datain[[#This Row],[TimeIn]]-datain[[#This Row],[TimeOut]],(datain[[#This Row],[TimeIn]]-datain[[#This Row],[TimeOut]])+1000)</f>
        <v>18</v>
      </c>
    </row>
    <row r="746" spans="1:7" x14ac:dyDescent="0.25">
      <c r="A746" t="s">
        <v>7</v>
      </c>
      <c r="B746" t="s">
        <v>329</v>
      </c>
      <c r="C746">
        <f>datain[[#This Row],[l]]+21</f>
        <v>861</v>
      </c>
      <c r="D746" t="s">
        <v>817</v>
      </c>
      <c r="E746" t="s">
        <v>845</v>
      </c>
      <c r="F746" t="s">
        <v>858</v>
      </c>
      <c r="G746">
        <f>IF(datain[[#This Row],[TimeIn]]-datain[[#This Row],[TimeOut]] &gt;0, datain[[#This Row],[TimeIn]]-datain[[#This Row],[TimeOut]],(datain[[#This Row],[TimeIn]]-datain[[#This Row],[TimeOut]])+1000)</f>
        <v>19</v>
      </c>
    </row>
    <row r="747" spans="1:7" x14ac:dyDescent="0.25">
      <c r="A747" t="s">
        <v>7</v>
      </c>
      <c r="B747" t="s">
        <v>772</v>
      </c>
      <c r="C747">
        <f>datain[[#This Row],[l]]+21</f>
        <v>862</v>
      </c>
      <c r="D747" t="s">
        <v>949</v>
      </c>
      <c r="E747" t="s">
        <v>858</v>
      </c>
      <c r="F747" t="s">
        <v>874</v>
      </c>
      <c r="G747">
        <f>IF(datain[[#This Row],[TimeIn]]-datain[[#This Row],[TimeOut]] &gt;0, datain[[#This Row],[TimeIn]]-datain[[#This Row],[TimeOut]],(datain[[#This Row],[TimeIn]]-datain[[#This Row],[TimeOut]])+1000)</f>
        <v>28</v>
      </c>
    </row>
    <row r="748" spans="1:7" x14ac:dyDescent="0.25">
      <c r="A748" t="s">
        <v>7</v>
      </c>
      <c r="B748" t="s">
        <v>179</v>
      </c>
      <c r="C748">
        <f>datain[[#This Row],[l]]+21</f>
        <v>863</v>
      </c>
      <c r="D748" t="s">
        <v>762</v>
      </c>
      <c r="E748" t="s">
        <v>871</v>
      </c>
      <c r="F748" t="s">
        <v>801</v>
      </c>
      <c r="G748">
        <f>IF(datain[[#This Row],[TimeIn]]-datain[[#This Row],[TimeOut]] &gt;0, datain[[#This Row],[TimeIn]]-datain[[#This Row],[TimeOut]],(datain[[#This Row],[TimeIn]]-datain[[#This Row],[TimeOut]])+1000)</f>
        <v>23</v>
      </c>
    </row>
    <row r="749" spans="1:7" x14ac:dyDescent="0.25">
      <c r="A749" t="s">
        <v>7</v>
      </c>
      <c r="B749" t="s">
        <v>988</v>
      </c>
      <c r="C749">
        <f>datain[[#This Row],[l]]+21</f>
        <v>864</v>
      </c>
      <c r="D749" t="s">
        <v>702</v>
      </c>
      <c r="E749" t="s">
        <v>874</v>
      </c>
      <c r="F749" t="s">
        <v>293</v>
      </c>
      <c r="G749">
        <f>IF(datain[[#This Row],[TimeIn]]-datain[[#This Row],[TimeOut]] &gt;0, datain[[#This Row],[TimeIn]]-datain[[#This Row],[TimeOut]],(datain[[#This Row],[TimeIn]]-datain[[#This Row],[TimeOut]])+1000)</f>
        <v>22</v>
      </c>
    </row>
    <row r="750" spans="1:7" x14ac:dyDescent="0.25">
      <c r="A750" t="s">
        <v>7</v>
      </c>
      <c r="B750" t="s">
        <v>57</v>
      </c>
      <c r="C750">
        <f>datain[[#This Row],[l]]+21</f>
        <v>865</v>
      </c>
      <c r="D750" t="s">
        <v>42</v>
      </c>
      <c r="E750" t="s">
        <v>801</v>
      </c>
      <c r="F750" t="s">
        <v>802</v>
      </c>
      <c r="G750">
        <f>IF(datain[[#This Row],[TimeIn]]-datain[[#This Row],[TimeOut]] &gt;0, datain[[#This Row],[TimeIn]]-datain[[#This Row],[TimeOut]],(datain[[#This Row],[TimeIn]]-datain[[#This Row],[TimeOut]])+1000)</f>
        <v>21</v>
      </c>
    </row>
    <row r="751" spans="1:7" x14ac:dyDescent="0.25">
      <c r="A751" t="s">
        <v>7</v>
      </c>
      <c r="B751" t="s">
        <v>438</v>
      </c>
      <c r="C751">
        <f>datain[[#This Row],[l]]+21</f>
        <v>866</v>
      </c>
      <c r="D751" t="s">
        <v>763</v>
      </c>
      <c r="E751" t="s">
        <v>293</v>
      </c>
      <c r="F751" t="s">
        <v>883</v>
      </c>
      <c r="G751">
        <f>IF(datain[[#This Row],[TimeIn]]-datain[[#This Row],[TimeOut]] &gt;0, datain[[#This Row],[TimeIn]]-datain[[#This Row],[TimeOut]],(datain[[#This Row],[TimeIn]]-datain[[#This Row],[TimeOut]])+1000)</f>
        <v>17</v>
      </c>
    </row>
    <row r="752" spans="1:7" x14ac:dyDescent="0.25">
      <c r="A752" t="s">
        <v>7</v>
      </c>
      <c r="B752" t="s">
        <v>52</v>
      </c>
      <c r="C752">
        <f>datain[[#This Row],[l]]+21</f>
        <v>867</v>
      </c>
      <c r="D752" t="s">
        <v>967</v>
      </c>
      <c r="E752" t="s">
        <v>802</v>
      </c>
      <c r="F752" t="s">
        <v>806</v>
      </c>
      <c r="G752">
        <f>IF(datain[[#This Row],[TimeIn]]-datain[[#This Row],[TimeOut]] &gt;0, datain[[#This Row],[TimeIn]]-datain[[#This Row],[TimeOut]],(datain[[#This Row],[TimeIn]]-datain[[#This Row],[TimeOut]])+1000)</f>
        <v>22</v>
      </c>
    </row>
    <row r="753" spans="1:7" x14ac:dyDescent="0.25">
      <c r="A753" t="s">
        <v>7</v>
      </c>
      <c r="B753" t="s">
        <v>546</v>
      </c>
      <c r="C753">
        <f>datain[[#This Row],[l]]+21</f>
        <v>868</v>
      </c>
      <c r="D753" t="s">
        <v>441</v>
      </c>
      <c r="E753" t="s">
        <v>897</v>
      </c>
      <c r="F753" t="s">
        <v>903</v>
      </c>
      <c r="G753">
        <f>IF(datain[[#This Row],[TimeIn]]-datain[[#This Row],[TimeOut]] &gt;0, datain[[#This Row],[TimeIn]]-datain[[#This Row],[TimeOut]],(datain[[#This Row],[TimeIn]]-datain[[#This Row],[TimeOut]])+1000)</f>
        <v>20</v>
      </c>
    </row>
    <row r="754" spans="1:7" x14ac:dyDescent="0.25">
      <c r="A754" t="s">
        <v>7</v>
      </c>
      <c r="B754" t="s">
        <v>538</v>
      </c>
      <c r="C754">
        <f>datain[[#This Row],[l]]+21</f>
        <v>869</v>
      </c>
      <c r="D754" t="s">
        <v>968</v>
      </c>
      <c r="E754" t="s">
        <v>902</v>
      </c>
      <c r="F754" t="s">
        <v>885</v>
      </c>
      <c r="G754">
        <f>IF(datain[[#This Row],[TimeIn]]-datain[[#This Row],[TimeOut]] &gt;0, datain[[#This Row],[TimeIn]]-datain[[#This Row],[TimeOut]],(datain[[#This Row],[TimeIn]]-datain[[#This Row],[TimeOut]])+1000)</f>
        <v>22</v>
      </c>
    </row>
    <row r="755" spans="1:7" x14ac:dyDescent="0.25">
      <c r="A755" t="s">
        <v>7</v>
      </c>
      <c r="B755" t="s">
        <v>439</v>
      </c>
      <c r="C755">
        <f>datain[[#This Row],[l]]+21</f>
        <v>870</v>
      </c>
      <c r="D755" t="s">
        <v>529</v>
      </c>
      <c r="E755" t="s">
        <v>519</v>
      </c>
      <c r="F755" t="s">
        <v>809</v>
      </c>
      <c r="G755">
        <f>IF(datain[[#This Row],[TimeIn]]-datain[[#This Row],[TimeOut]] &gt;0, datain[[#This Row],[TimeIn]]-datain[[#This Row],[TimeOut]],(datain[[#This Row],[TimeIn]]-datain[[#This Row],[TimeOut]])+1000)</f>
        <v>35</v>
      </c>
    </row>
    <row r="756" spans="1:7" x14ac:dyDescent="0.25">
      <c r="A756" t="s">
        <v>7</v>
      </c>
      <c r="B756" t="s">
        <v>984</v>
      </c>
      <c r="C756">
        <f>datain[[#This Row],[l]]+21</f>
        <v>871</v>
      </c>
      <c r="D756" t="s">
        <v>194</v>
      </c>
      <c r="E756" t="s">
        <v>176</v>
      </c>
      <c r="F756" t="s">
        <v>855</v>
      </c>
      <c r="G756">
        <f>IF(datain[[#This Row],[TimeIn]]-datain[[#This Row],[TimeOut]] &gt;0, datain[[#This Row],[TimeIn]]-datain[[#This Row],[TimeOut]],(datain[[#This Row],[TimeIn]]-datain[[#This Row],[TimeOut]])+1000)</f>
        <v>21</v>
      </c>
    </row>
    <row r="757" spans="1:7" x14ac:dyDescent="0.25">
      <c r="A757" t="s">
        <v>7</v>
      </c>
      <c r="B757" t="s">
        <v>181</v>
      </c>
      <c r="C757">
        <f>datain[[#This Row],[l]]+21</f>
        <v>872</v>
      </c>
      <c r="D757" t="s">
        <v>698</v>
      </c>
      <c r="E757" t="s">
        <v>414</v>
      </c>
      <c r="F757" t="s">
        <v>860</v>
      </c>
      <c r="G757">
        <f>IF(datain[[#This Row],[TimeIn]]-datain[[#This Row],[TimeOut]] &gt;0, datain[[#This Row],[TimeIn]]-datain[[#This Row],[TimeOut]],(datain[[#This Row],[TimeIn]]-datain[[#This Row],[TimeOut]])+1000)</f>
        <v>21</v>
      </c>
    </row>
    <row r="758" spans="1:7" x14ac:dyDescent="0.25">
      <c r="A758" t="s">
        <v>7</v>
      </c>
      <c r="B758" t="s">
        <v>203</v>
      </c>
      <c r="C758">
        <f>datain[[#This Row],[l]]+21</f>
        <v>873</v>
      </c>
      <c r="D758" t="s">
        <v>531</v>
      </c>
      <c r="E758" t="s">
        <v>811</v>
      </c>
      <c r="F758" t="s">
        <v>530</v>
      </c>
      <c r="G758">
        <f>IF(datain[[#This Row],[TimeIn]]-datain[[#This Row],[TimeOut]] &gt;0, datain[[#This Row],[TimeIn]]-datain[[#This Row],[TimeOut]],(datain[[#This Row],[TimeIn]]-datain[[#This Row],[TimeOut]])+1000)</f>
        <v>25</v>
      </c>
    </row>
    <row r="759" spans="1:7" x14ac:dyDescent="0.25">
      <c r="A759" t="s">
        <v>7</v>
      </c>
      <c r="B759" t="s">
        <v>867</v>
      </c>
      <c r="C759">
        <f>datain[[#This Row],[l]]+21</f>
        <v>874</v>
      </c>
      <c r="D759" t="s">
        <v>704</v>
      </c>
      <c r="E759" t="s">
        <v>313</v>
      </c>
      <c r="F759" t="s">
        <v>697</v>
      </c>
      <c r="G759">
        <f>IF(datain[[#This Row],[TimeIn]]-datain[[#This Row],[TimeOut]] &gt;0, datain[[#This Row],[TimeIn]]-datain[[#This Row],[TimeOut]],(datain[[#This Row],[TimeIn]]-datain[[#This Row],[TimeOut]])+1000)</f>
        <v>21</v>
      </c>
    </row>
    <row r="760" spans="1:7" x14ac:dyDescent="0.25">
      <c r="A760" t="s">
        <v>7</v>
      </c>
      <c r="B760" t="s">
        <v>540</v>
      </c>
      <c r="C760">
        <f>datain[[#This Row],[l]]+21</f>
        <v>875</v>
      </c>
      <c r="D760" t="s">
        <v>323</v>
      </c>
      <c r="E760" t="s">
        <v>28</v>
      </c>
      <c r="F760" t="s">
        <v>917</v>
      </c>
      <c r="G760">
        <f>IF(datain[[#This Row],[TimeIn]]-datain[[#This Row],[TimeOut]] &gt;0, datain[[#This Row],[TimeIn]]-datain[[#This Row],[TimeOut]],(datain[[#This Row],[TimeIn]]-datain[[#This Row],[TimeOut]])+1000)</f>
        <v>26</v>
      </c>
    </row>
    <row r="761" spans="1:7" x14ac:dyDescent="0.25">
      <c r="A761" t="s">
        <v>7</v>
      </c>
      <c r="B761" t="s">
        <v>331</v>
      </c>
      <c r="C761">
        <f>datain[[#This Row],[l]]+21</f>
        <v>876</v>
      </c>
      <c r="D761" t="s">
        <v>422</v>
      </c>
      <c r="E761" t="s">
        <v>697</v>
      </c>
      <c r="F761" t="s">
        <v>948</v>
      </c>
      <c r="G761">
        <f>IF(datain[[#This Row],[TimeIn]]-datain[[#This Row],[TimeOut]] &gt;0, datain[[#This Row],[TimeIn]]-datain[[#This Row],[TimeOut]],(datain[[#This Row],[TimeIn]]-datain[[#This Row],[TimeOut]])+1000)</f>
        <v>22</v>
      </c>
    </row>
    <row r="762" spans="1:7" x14ac:dyDescent="0.25">
      <c r="A762" t="s">
        <v>7</v>
      </c>
      <c r="B762" t="s">
        <v>985</v>
      </c>
      <c r="C762">
        <f>datain[[#This Row],[l]]+21</f>
        <v>877</v>
      </c>
      <c r="D762" t="s">
        <v>426</v>
      </c>
      <c r="E762" t="s">
        <v>917</v>
      </c>
      <c r="F762" t="s">
        <v>965</v>
      </c>
      <c r="G762">
        <f>IF(datain[[#This Row],[TimeIn]]-datain[[#This Row],[TimeOut]] &gt;0, datain[[#This Row],[TimeIn]]-datain[[#This Row],[TimeOut]],(datain[[#This Row],[TimeIn]]-datain[[#This Row],[TimeOut]])+1000)</f>
        <v>24</v>
      </c>
    </row>
    <row r="763" spans="1:7" x14ac:dyDescent="0.25">
      <c r="A763" t="s">
        <v>7</v>
      </c>
      <c r="B763" t="s">
        <v>986</v>
      </c>
      <c r="C763">
        <f>datain[[#This Row],[l]]+21</f>
        <v>878</v>
      </c>
      <c r="D763" t="s">
        <v>48</v>
      </c>
      <c r="E763" t="s">
        <v>962</v>
      </c>
      <c r="F763" t="s">
        <v>531</v>
      </c>
      <c r="G763">
        <f>IF(datain[[#This Row],[TimeIn]]-datain[[#This Row],[TimeOut]] &gt;0, datain[[#This Row],[TimeIn]]-datain[[#This Row],[TimeOut]],(datain[[#This Row],[TimeIn]]-datain[[#This Row],[TimeOut]])+1000)</f>
        <v>27</v>
      </c>
    </row>
    <row r="764" spans="1:7" x14ac:dyDescent="0.25">
      <c r="A764" t="s">
        <v>7</v>
      </c>
      <c r="B764" t="s">
        <v>926</v>
      </c>
      <c r="C764">
        <f>datain[[#This Row],[l]]+21</f>
        <v>879</v>
      </c>
      <c r="D764" t="s">
        <v>969</v>
      </c>
      <c r="E764" t="s">
        <v>949</v>
      </c>
      <c r="F764" t="s">
        <v>626</v>
      </c>
      <c r="G764">
        <f>IF(datain[[#This Row],[TimeIn]]-datain[[#This Row],[TimeOut]] &gt;0, datain[[#This Row],[TimeIn]]-datain[[#This Row],[TimeOut]],(datain[[#This Row],[TimeIn]]-datain[[#This Row],[TimeOut]])+1000)</f>
        <v>22</v>
      </c>
    </row>
    <row r="765" spans="1:7" x14ac:dyDescent="0.25">
      <c r="A765" t="s">
        <v>7</v>
      </c>
      <c r="B765" t="s">
        <v>987</v>
      </c>
      <c r="C765">
        <f>datain[[#This Row],[l]]+21</f>
        <v>880</v>
      </c>
      <c r="D765" t="s">
        <v>44</v>
      </c>
      <c r="E765" t="s">
        <v>698</v>
      </c>
      <c r="F765" t="s">
        <v>976</v>
      </c>
      <c r="G765">
        <f>IF(datain[[#This Row],[TimeIn]]-datain[[#This Row],[TimeOut]] &gt;0, datain[[#This Row],[TimeIn]]-datain[[#This Row],[TimeOut]],(datain[[#This Row],[TimeIn]]-datain[[#This Row],[TimeOut]])+1000)</f>
        <v>21</v>
      </c>
    </row>
    <row r="766" spans="1:7" x14ac:dyDescent="0.25">
      <c r="A766" t="s">
        <v>7</v>
      </c>
      <c r="B766" t="s">
        <v>60</v>
      </c>
      <c r="C766">
        <f>datain[[#This Row],[l]]+21</f>
        <v>881</v>
      </c>
      <c r="D766" t="s">
        <v>970</v>
      </c>
      <c r="E766" t="s">
        <v>626</v>
      </c>
      <c r="F766" t="s">
        <v>705</v>
      </c>
      <c r="G766">
        <f>IF(datain[[#This Row],[TimeIn]]-datain[[#This Row],[TimeOut]] &gt;0, datain[[#This Row],[TimeIn]]-datain[[#This Row],[TimeOut]],(datain[[#This Row],[TimeIn]]-datain[[#This Row],[TimeOut]])+1000)</f>
        <v>22</v>
      </c>
    </row>
    <row r="767" spans="1:7" x14ac:dyDescent="0.25">
      <c r="A767" t="s">
        <v>7</v>
      </c>
      <c r="B767" t="s">
        <v>185</v>
      </c>
      <c r="C767">
        <f>datain[[#This Row],[l]]+21</f>
        <v>882</v>
      </c>
      <c r="D767" t="s">
        <v>952</v>
      </c>
      <c r="E767" t="s">
        <v>820</v>
      </c>
      <c r="F767" t="s">
        <v>983</v>
      </c>
      <c r="G767">
        <f>IF(datain[[#This Row],[TimeIn]]-datain[[#This Row],[TimeOut]] &gt;0, datain[[#This Row],[TimeIn]]-datain[[#This Row],[TimeOut]],(datain[[#This Row],[TimeIn]]-datain[[#This Row],[TimeOut]])+1000)</f>
        <v>25</v>
      </c>
    </row>
    <row r="768" spans="1:7" x14ac:dyDescent="0.25">
      <c r="A768" t="s">
        <v>7</v>
      </c>
      <c r="B768" t="s">
        <v>825</v>
      </c>
      <c r="C768">
        <f>datain[[#This Row],[l]]+21</f>
        <v>883</v>
      </c>
      <c r="D768" t="s">
        <v>766</v>
      </c>
      <c r="E768" t="s">
        <v>980</v>
      </c>
      <c r="F768" t="s">
        <v>770</v>
      </c>
      <c r="G768">
        <f>IF(datain[[#This Row],[TimeIn]]-datain[[#This Row],[TimeOut]] &gt;0, datain[[#This Row],[TimeIn]]-datain[[#This Row],[TimeOut]],(datain[[#This Row],[TimeIn]]-datain[[#This Row],[TimeOut]])+1000)</f>
        <v>41</v>
      </c>
    </row>
    <row r="769" spans="1:7" x14ac:dyDescent="0.25">
      <c r="A769" t="s">
        <v>7</v>
      </c>
      <c r="B769" t="s">
        <v>770</v>
      </c>
      <c r="C769">
        <f>datain[[#This Row],[l]]+21</f>
        <v>884</v>
      </c>
      <c r="D769" t="s">
        <v>626</v>
      </c>
      <c r="E769" t="s">
        <v>438</v>
      </c>
      <c r="F769" t="s">
        <v>827</v>
      </c>
      <c r="G769">
        <f>IF(datain[[#This Row],[TimeIn]]-datain[[#This Row],[TimeOut]] &gt;0, datain[[#This Row],[TimeIn]]-datain[[#This Row],[TimeOut]],(datain[[#This Row],[TimeIn]]-datain[[#This Row],[TimeOut]])+1000)</f>
        <v>27</v>
      </c>
    </row>
    <row r="770" spans="1:7" x14ac:dyDescent="0.25">
      <c r="A770" t="s">
        <v>7</v>
      </c>
      <c r="B770" t="s">
        <v>864</v>
      </c>
      <c r="C770">
        <f>datain[[#This Row],[l]]+21</f>
        <v>885</v>
      </c>
      <c r="D770" t="s">
        <v>971</v>
      </c>
      <c r="E770" t="s">
        <v>60</v>
      </c>
      <c r="F770" t="s">
        <v>547</v>
      </c>
      <c r="G770">
        <f>IF(datain[[#This Row],[TimeIn]]-datain[[#This Row],[TimeOut]] &gt;0, datain[[#This Row],[TimeIn]]-datain[[#This Row],[TimeOut]],(datain[[#This Row],[TimeIn]]-datain[[#This Row],[TimeOut]])+1000)</f>
        <v>24</v>
      </c>
    </row>
    <row r="771" spans="1:7" x14ac:dyDescent="0.25">
      <c r="A771" t="s">
        <v>7</v>
      </c>
      <c r="B771" t="s">
        <v>989</v>
      </c>
      <c r="C771">
        <f>datain[[#This Row],[l]]+21</f>
        <v>886</v>
      </c>
      <c r="D771" t="s">
        <v>972</v>
      </c>
      <c r="E771" t="s">
        <v>827</v>
      </c>
      <c r="F771" t="s">
        <v>999</v>
      </c>
      <c r="G771">
        <f>IF(datain[[#This Row],[TimeIn]]-datain[[#This Row],[TimeOut]] &gt;0, datain[[#This Row],[TimeIn]]-datain[[#This Row],[TimeOut]],(datain[[#This Row],[TimeIn]]-datain[[#This Row],[TimeOut]])+1000)</f>
        <v>25</v>
      </c>
    </row>
    <row r="772" spans="1:7" x14ac:dyDescent="0.25">
      <c r="A772" t="s">
        <v>7</v>
      </c>
      <c r="B772" t="s">
        <v>187</v>
      </c>
      <c r="C772">
        <f>datain[[#This Row],[l]]+21</f>
        <v>887</v>
      </c>
      <c r="D772" t="s">
        <v>317</v>
      </c>
      <c r="E772" t="s">
        <v>995</v>
      </c>
      <c r="F772" t="s">
        <v>211</v>
      </c>
      <c r="G772">
        <f>IF(datain[[#This Row],[TimeIn]]-datain[[#This Row],[TimeOut]] &gt;0, datain[[#This Row],[TimeIn]]-datain[[#This Row],[TimeOut]],(datain[[#This Row],[TimeIn]]-datain[[#This Row],[TimeOut]])+1000)</f>
        <v>28</v>
      </c>
    </row>
    <row r="773" spans="1:7" x14ac:dyDescent="0.25">
      <c r="A773" t="s">
        <v>7</v>
      </c>
      <c r="B773" t="s">
        <v>990</v>
      </c>
      <c r="C773">
        <f>datain[[#This Row],[l]]+21</f>
        <v>888</v>
      </c>
      <c r="D773" t="s">
        <v>974</v>
      </c>
      <c r="E773" t="s">
        <v>999</v>
      </c>
      <c r="F773" t="s">
        <v>896</v>
      </c>
      <c r="G773">
        <f>IF(datain[[#This Row],[TimeIn]]-datain[[#This Row],[TimeOut]] &gt;0, datain[[#This Row],[TimeIn]]-datain[[#This Row],[TimeOut]],(datain[[#This Row],[TimeIn]]-datain[[#This Row],[TimeOut]])+1000)</f>
        <v>29</v>
      </c>
    </row>
    <row r="774" spans="1:7" x14ac:dyDescent="0.25">
      <c r="A774" t="s">
        <v>7</v>
      </c>
      <c r="B774" t="s">
        <v>55</v>
      </c>
      <c r="C774">
        <f>datain[[#This Row],[l]]+21</f>
        <v>889</v>
      </c>
      <c r="D774" t="s">
        <v>542</v>
      </c>
      <c r="E774" t="s">
        <v>211</v>
      </c>
      <c r="F774" t="s">
        <v>931</v>
      </c>
      <c r="G774">
        <f>IF(datain[[#This Row],[TimeIn]]-datain[[#This Row],[TimeOut]] &gt;0, datain[[#This Row],[TimeIn]]-datain[[#This Row],[TimeOut]],(datain[[#This Row],[TimeIn]]-datain[[#This Row],[TimeOut]])+1000)</f>
        <v>27</v>
      </c>
    </row>
    <row r="775" spans="1:7" x14ac:dyDescent="0.25">
      <c r="A775" t="s">
        <v>7</v>
      </c>
      <c r="B775" t="s">
        <v>332</v>
      </c>
      <c r="C775">
        <f>datain[[#This Row],[l]]+21</f>
        <v>890</v>
      </c>
      <c r="D775" t="s">
        <v>319</v>
      </c>
      <c r="E775" t="s">
        <v>451</v>
      </c>
      <c r="F775" t="s">
        <v>40</v>
      </c>
      <c r="G775">
        <f>IF(datain[[#This Row],[TimeIn]]-datain[[#This Row],[TimeOut]] &gt;0, datain[[#This Row],[TimeIn]]-datain[[#This Row],[TimeOut]],(datain[[#This Row],[TimeIn]]-datain[[#This Row],[TimeOut]])+1000)</f>
        <v>27</v>
      </c>
    </row>
    <row r="776" spans="1:7" x14ac:dyDescent="0.25">
      <c r="A776" t="s">
        <v>7</v>
      </c>
      <c r="B776" t="s">
        <v>192</v>
      </c>
      <c r="C776">
        <f>datain[[#This Row],[l]]+21</f>
        <v>891</v>
      </c>
      <c r="D776" t="s">
        <v>821</v>
      </c>
      <c r="E776" t="s">
        <v>931</v>
      </c>
      <c r="F776" t="s">
        <v>62</v>
      </c>
      <c r="G776">
        <f>IF(datain[[#This Row],[TimeIn]]-datain[[#This Row],[TimeOut]] &gt;0, datain[[#This Row],[TimeIn]]-datain[[#This Row],[TimeOut]],(datain[[#This Row],[TimeIn]]-datain[[#This Row],[TimeOut]])+1000)</f>
        <v>22</v>
      </c>
    </row>
    <row r="777" spans="1:7" x14ac:dyDescent="0.25">
      <c r="A777" t="s">
        <v>7</v>
      </c>
      <c r="B777" t="s">
        <v>827</v>
      </c>
      <c r="C777">
        <f>datain[[#This Row],[l]]+21</f>
        <v>892</v>
      </c>
      <c r="D777" t="s">
        <v>973</v>
      </c>
      <c r="E777" t="s">
        <v>40</v>
      </c>
      <c r="F777" t="s">
        <v>126</v>
      </c>
      <c r="G777">
        <f>IF(datain[[#This Row],[TimeIn]]-datain[[#This Row],[TimeOut]] &gt;0, datain[[#This Row],[TimeIn]]-datain[[#This Row],[TimeOut]],(datain[[#This Row],[TimeIn]]-datain[[#This Row],[TimeOut]])+1000)</f>
        <v>35</v>
      </c>
    </row>
    <row r="778" spans="1:7" x14ac:dyDescent="0.25">
      <c r="A778" t="s">
        <v>7</v>
      </c>
      <c r="B778" t="s">
        <v>991</v>
      </c>
      <c r="C778">
        <f>datain[[#This Row],[l]]+21</f>
        <v>893</v>
      </c>
      <c r="D778" t="s">
        <v>976</v>
      </c>
      <c r="E778" t="s">
        <v>64</v>
      </c>
      <c r="F778" t="s">
        <v>137</v>
      </c>
      <c r="G778">
        <f>IF(datain[[#This Row],[TimeIn]]-datain[[#This Row],[TimeOut]] &gt;0, datain[[#This Row],[TimeIn]]-datain[[#This Row],[TimeOut]],(datain[[#This Row],[TimeIn]]-datain[[#This Row],[TimeOut]])+1000)</f>
        <v>30</v>
      </c>
    </row>
    <row r="779" spans="1:7" x14ac:dyDescent="0.25">
      <c r="A779" t="s">
        <v>7</v>
      </c>
      <c r="B779" t="s">
        <v>58</v>
      </c>
      <c r="C779">
        <f>datain[[#This Row],[l]]+21</f>
        <v>894</v>
      </c>
      <c r="D779" t="s">
        <v>51</v>
      </c>
      <c r="E779" t="s">
        <v>119</v>
      </c>
      <c r="F779" t="s">
        <v>193</v>
      </c>
      <c r="G779">
        <f>IF(datain[[#This Row],[TimeIn]]-datain[[#This Row],[TimeOut]] &gt;0, datain[[#This Row],[TimeIn]]-datain[[#This Row],[TimeOut]],(datain[[#This Row],[TimeIn]]-datain[[#This Row],[TimeOut]])+1000)</f>
        <v>31</v>
      </c>
    </row>
    <row r="780" spans="1:7" x14ac:dyDescent="0.25">
      <c r="A780" t="s">
        <v>7</v>
      </c>
      <c r="B780" t="s">
        <v>709</v>
      </c>
      <c r="C780">
        <f>datain[[#This Row],[l]]+21</f>
        <v>895</v>
      </c>
      <c r="D780" t="s">
        <v>820</v>
      </c>
      <c r="E780" t="s">
        <v>190</v>
      </c>
      <c r="F780" t="s">
        <v>222</v>
      </c>
      <c r="G780">
        <f>IF(datain[[#This Row],[TimeIn]]-datain[[#This Row],[TimeOut]] &gt;0, datain[[#This Row],[TimeIn]]-datain[[#This Row],[TimeOut]],(datain[[#This Row],[TimeIn]]-datain[[#This Row],[TimeOut]])+1000)</f>
        <v>19</v>
      </c>
    </row>
    <row r="781" spans="1:7" x14ac:dyDescent="0.25">
      <c r="A781" t="s">
        <v>7</v>
      </c>
      <c r="B781" t="s">
        <v>924</v>
      </c>
      <c r="C781">
        <f>datain[[#This Row],[l]]+21</f>
        <v>896</v>
      </c>
      <c r="D781" t="s">
        <v>46</v>
      </c>
      <c r="E781" t="s">
        <v>216</v>
      </c>
      <c r="F781" t="s">
        <v>231</v>
      </c>
      <c r="G781">
        <f>IF(datain[[#This Row],[TimeIn]]-datain[[#This Row],[TimeOut]] &gt;0, datain[[#This Row],[TimeIn]]-datain[[#This Row],[TimeOut]],(datain[[#This Row],[TimeIn]]-datain[[#This Row],[TimeOut]])+1000)</f>
        <v>16</v>
      </c>
    </row>
    <row r="782" spans="1:7" x14ac:dyDescent="0.25">
      <c r="A782" t="s">
        <v>7</v>
      </c>
      <c r="B782" t="s">
        <v>993</v>
      </c>
      <c r="C782">
        <f>datain[[#This Row],[l]]+21</f>
        <v>897</v>
      </c>
      <c r="D782" t="s">
        <v>892</v>
      </c>
      <c r="E782" t="s">
        <v>256</v>
      </c>
      <c r="F782" t="s">
        <v>295</v>
      </c>
      <c r="G782">
        <f>IF(datain[[#This Row],[TimeIn]]-datain[[#This Row],[TimeOut]] &gt;0, datain[[#This Row],[TimeIn]]-datain[[#This Row],[TimeOut]],(datain[[#This Row],[TimeIn]]-datain[[#This Row],[TimeOut]])+1000)</f>
        <v>26</v>
      </c>
    </row>
    <row r="783" spans="1:7" x14ac:dyDescent="0.25">
      <c r="A783" t="s">
        <v>7</v>
      </c>
      <c r="B783" t="s">
        <v>958</v>
      </c>
      <c r="C783">
        <f>datain[[#This Row],[l]]+21</f>
        <v>898</v>
      </c>
      <c r="D783" t="s">
        <v>199</v>
      </c>
      <c r="E783" t="s">
        <v>292</v>
      </c>
      <c r="F783" t="s">
        <v>348</v>
      </c>
      <c r="G783">
        <f>IF(datain[[#This Row],[TimeIn]]-datain[[#This Row],[TimeOut]] &gt;0, datain[[#This Row],[TimeIn]]-datain[[#This Row],[TimeOut]],(datain[[#This Row],[TimeIn]]-datain[[#This Row],[TimeOut]])+1000)</f>
        <v>30</v>
      </c>
    </row>
    <row r="784" spans="1:7" x14ac:dyDescent="0.25">
      <c r="A784" t="s">
        <v>7</v>
      </c>
      <c r="B784" t="s">
        <v>774</v>
      </c>
      <c r="C784">
        <f>datain[[#This Row],[l]]+21</f>
        <v>899</v>
      </c>
      <c r="D784" t="s">
        <v>978</v>
      </c>
      <c r="E784" t="s">
        <v>312</v>
      </c>
      <c r="F784" t="s">
        <v>356</v>
      </c>
      <c r="G784">
        <f>IF(datain[[#This Row],[TimeIn]]-datain[[#This Row],[TimeOut]] &gt;0, datain[[#This Row],[TimeIn]]-datain[[#This Row],[TimeOut]],(datain[[#This Row],[TimeIn]]-datain[[#This Row],[TimeOut]])+1000)</f>
        <v>29</v>
      </c>
    </row>
    <row r="785" spans="1:7" x14ac:dyDescent="0.25">
      <c r="A785" t="s">
        <v>7</v>
      </c>
      <c r="B785" t="s">
        <v>994</v>
      </c>
      <c r="C785">
        <f>datain[[#This Row],[l]]+21</f>
        <v>900</v>
      </c>
      <c r="D785" t="s">
        <v>921</v>
      </c>
      <c r="E785" t="s">
        <v>347</v>
      </c>
      <c r="F785" t="s">
        <v>415</v>
      </c>
      <c r="G785">
        <f>IF(datain[[#This Row],[TimeIn]]-datain[[#This Row],[TimeOut]] &gt;0, datain[[#This Row],[TimeIn]]-datain[[#This Row],[TimeOut]],(datain[[#This Row],[TimeIn]]-datain[[#This Row],[TimeOut]])+1000)</f>
        <v>37</v>
      </c>
    </row>
    <row r="786" spans="1:7" x14ac:dyDescent="0.25">
      <c r="A786" t="s">
        <v>7</v>
      </c>
      <c r="B786" t="s">
        <v>865</v>
      </c>
      <c r="C786">
        <f>datain[[#This Row],[l]]+21</f>
        <v>901</v>
      </c>
      <c r="D786" t="s">
        <v>628</v>
      </c>
      <c r="E786" t="s">
        <v>358</v>
      </c>
      <c r="F786" t="s">
        <v>435</v>
      </c>
      <c r="G786">
        <f>IF(datain[[#This Row],[TimeIn]]-datain[[#This Row],[TimeOut]] &gt;0, datain[[#This Row],[TimeIn]]-datain[[#This Row],[TimeOut]],(datain[[#This Row],[TimeIn]]-datain[[#This Row],[TimeOut]])+1000)</f>
        <v>37</v>
      </c>
    </row>
    <row r="787" spans="1:7" x14ac:dyDescent="0.25">
      <c r="A787" t="s">
        <v>7</v>
      </c>
      <c r="B787" t="s">
        <v>995</v>
      </c>
      <c r="C787">
        <f>datain[[#This Row],[l]]+21</f>
        <v>902</v>
      </c>
      <c r="D787" t="s">
        <v>769</v>
      </c>
      <c r="E787" t="s">
        <v>409</v>
      </c>
      <c r="F787" t="s">
        <v>452</v>
      </c>
      <c r="G787">
        <f>IF(datain[[#This Row],[TimeIn]]-datain[[#This Row],[TimeOut]] &gt;0, datain[[#This Row],[TimeIn]]-datain[[#This Row],[TimeOut]],(datain[[#This Row],[TimeIn]]-datain[[#This Row],[TimeOut]])+1000)</f>
        <v>27</v>
      </c>
    </row>
    <row r="788" spans="1:7" x14ac:dyDescent="0.25">
      <c r="A788" t="s">
        <v>7</v>
      </c>
      <c r="B788" t="s">
        <v>547</v>
      </c>
      <c r="C788">
        <f>datain[[#This Row],[l]]+21</f>
        <v>903</v>
      </c>
      <c r="D788" t="s">
        <v>979</v>
      </c>
      <c r="E788" t="s">
        <v>425</v>
      </c>
      <c r="F788" t="s">
        <v>463</v>
      </c>
      <c r="G788">
        <f>IF(datain[[#This Row],[TimeIn]]-datain[[#This Row],[TimeOut]] &gt;0, datain[[#This Row],[TimeIn]]-datain[[#This Row],[TimeOut]],(datain[[#This Row],[TimeIn]]-datain[[#This Row],[TimeOut]])+1000)</f>
        <v>30</v>
      </c>
    </row>
    <row r="789" spans="1:7" x14ac:dyDescent="0.25">
      <c r="A789" t="s">
        <v>7</v>
      </c>
      <c r="B789" t="s">
        <v>996</v>
      </c>
      <c r="C789">
        <f>datain[[#This Row],[l]]+21</f>
        <v>904</v>
      </c>
      <c r="D789" t="s">
        <v>544</v>
      </c>
      <c r="E789" t="s">
        <v>456</v>
      </c>
      <c r="F789" t="s">
        <v>501</v>
      </c>
      <c r="G789">
        <f>IF(datain[[#This Row],[TimeIn]]-datain[[#This Row],[TimeOut]] &gt;0, datain[[#This Row],[TimeIn]]-datain[[#This Row],[TimeOut]],(datain[[#This Row],[TimeIn]]-datain[[#This Row],[TimeOut]])+1000)</f>
        <v>44</v>
      </c>
    </row>
    <row r="790" spans="1:7" x14ac:dyDescent="0.25">
      <c r="A790" t="s">
        <v>7</v>
      </c>
      <c r="B790" t="s">
        <v>335</v>
      </c>
      <c r="C790">
        <f>datain[[#This Row],[l]]+21</f>
        <v>905</v>
      </c>
      <c r="D790" t="s">
        <v>980</v>
      </c>
      <c r="E790" t="s">
        <v>453</v>
      </c>
      <c r="F790" t="s">
        <v>551</v>
      </c>
      <c r="G790">
        <f>IF(datain[[#This Row],[TimeIn]]-datain[[#This Row],[TimeOut]] &gt;0, datain[[#This Row],[TimeIn]]-datain[[#This Row],[TimeOut]],(datain[[#This Row],[TimeIn]]-datain[[#This Row],[TimeOut]])+1000)</f>
        <v>64</v>
      </c>
    </row>
    <row r="791" spans="1:7" x14ac:dyDescent="0.25">
      <c r="A791" t="s">
        <v>7</v>
      </c>
      <c r="B791" t="s">
        <v>998</v>
      </c>
      <c r="C791">
        <f>datain[[#This Row],[l]]+21</f>
        <v>906</v>
      </c>
      <c r="D791" t="s">
        <v>705</v>
      </c>
      <c r="E791" t="s">
        <v>354</v>
      </c>
      <c r="F791" t="s">
        <v>558</v>
      </c>
      <c r="G791">
        <f>IF(datain[[#This Row],[TimeIn]]-datain[[#This Row],[TimeOut]] &gt;0, datain[[#This Row],[TimeIn]]-datain[[#This Row],[TimeOut]],(datain[[#This Row],[TimeIn]]-datain[[#This Row],[TimeOut]])+1000)</f>
        <v>21</v>
      </c>
    </row>
    <row r="792" spans="1:7" x14ac:dyDescent="0.25">
      <c r="A792" t="s">
        <v>7</v>
      </c>
      <c r="B792" t="s">
        <v>195</v>
      </c>
      <c r="C792">
        <f>datain[[#This Row],[l]]+21</f>
        <v>907</v>
      </c>
      <c r="D792" t="s">
        <v>700</v>
      </c>
      <c r="E792" t="s">
        <v>551</v>
      </c>
      <c r="F792" t="s">
        <v>592</v>
      </c>
      <c r="G792">
        <f>IF(datain[[#This Row],[TimeIn]]-datain[[#This Row],[TimeOut]] &gt;0, datain[[#This Row],[TimeIn]]-datain[[#This Row],[TimeOut]],(datain[[#This Row],[TimeIn]]-datain[[#This Row],[TimeOut]])+1000)</f>
        <v>22</v>
      </c>
    </row>
    <row r="793" spans="1:7" x14ac:dyDescent="0.25">
      <c r="A793" t="s">
        <v>7</v>
      </c>
      <c r="B793" t="s">
        <v>703</v>
      </c>
      <c r="C793">
        <f>datain[[#This Row],[l]]+21</f>
        <v>908</v>
      </c>
      <c r="D793" t="s">
        <v>981</v>
      </c>
      <c r="E793" t="s">
        <v>118</v>
      </c>
      <c r="F793" t="s">
        <v>606</v>
      </c>
      <c r="G793">
        <f>IF(datain[[#This Row],[TimeIn]]-datain[[#This Row],[TimeOut]] &gt;0, datain[[#This Row],[TimeIn]]-datain[[#This Row],[TimeOut]],(datain[[#This Row],[TimeIn]]-datain[[#This Row],[TimeOut]])+1000)</f>
        <v>26</v>
      </c>
    </row>
    <row r="794" spans="1:7" x14ac:dyDescent="0.25">
      <c r="A794" t="s">
        <v>7</v>
      </c>
      <c r="B794" t="s">
        <v>927</v>
      </c>
      <c r="C794">
        <f>datain[[#This Row],[l]]+21</f>
        <v>909</v>
      </c>
      <c r="D794" t="s">
        <v>328</v>
      </c>
      <c r="E794" t="s">
        <v>477</v>
      </c>
      <c r="F794" t="s">
        <v>616</v>
      </c>
      <c r="G794">
        <f>IF(datain[[#This Row],[TimeIn]]-datain[[#This Row],[TimeOut]] &gt;0, datain[[#This Row],[TimeIn]]-datain[[#This Row],[TimeOut]],(datain[[#This Row],[TimeIn]]-datain[[#This Row],[TimeOut]])+1000)</f>
        <v>20</v>
      </c>
    </row>
    <row r="795" spans="1:7" x14ac:dyDescent="0.25">
      <c r="A795" t="s">
        <v>7</v>
      </c>
      <c r="B795" t="s">
        <v>65</v>
      </c>
      <c r="C795">
        <f>datain[[#This Row],[l]]+21</f>
        <v>910</v>
      </c>
      <c r="D795" t="s">
        <v>982</v>
      </c>
      <c r="E795" t="s">
        <v>606</v>
      </c>
      <c r="F795" t="s">
        <v>634</v>
      </c>
      <c r="G795">
        <f>IF(datain[[#This Row],[TimeIn]]-datain[[#This Row],[TimeOut]] &gt;0, datain[[#This Row],[TimeIn]]-datain[[#This Row],[TimeOut]],(datain[[#This Row],[TimeIn]]-datain[[#This Row],[TimeOut]])+1000)</f>
        <v>20</v>
      </c>
    </row>
    <row r="796" spans="1:7" x14ac:dyDescent="0.25">
      <c r="A796" t="s">
        <v>7</v>
      </c>
      <c r="B796" t="s">
        <v>449</v>
      </c>
      <c r="C796">
        <f>datain[[#This Row],[l]]+21</f>
        <v>911</v>
      </c>
      <c r="D796" t="s">
        <v>533</v>
      </c>
      <c r="E796" t="s">
        <v>632</v>
      </c>
      <c r="F796" t="s">
        <v>650</v>
      </c>
      <c r="G796">
        <f>IF(datain[[#This Row],[TimeIn]]-datain[[#This Row],[TimeOut]] &gt;0, datain[[#This Row],[TimeIn]]-datain[[#This Row],[TimeOut]],(datain[[#This Row],[TimeIn]]-datain[[#This Row],[TimeOut]])+1000)</f>
        <v>25</v>
      </c>
    </row>
    <row r="797" spans="1:7" x14ac:dyDescent="0.25">
      <c r="A797" t="s">
        <v>7</v>
      </c>
      <c r="B797" t="s">
        <v>61</v>
      </c>
      <c r="C797">
        <f>datain[[#This Row],[l]]+21</f>
        <v>912</v>
      </c>
      <c r="D797" t="s">
        <v>54</v>
      </c>
      <c r="E797" t="s">
        <v>648</v>
      </c>
      <c r="F797" t="s">
        <v>248</v>
      </c>
      <c r="G797">
        <f>IF(datain[[#This Row],[TimeIn]]-datain[[#This Row],[TimeOut]] &gt;0, datain[[#This Row],[TimeIn]]-datain[[#This Row],[TimeOut]],(datain[[#This Row],[TimeIn]]-datain[[#This Row],[TimeOut]])+1000)</f>
        <v>52</v>
      </c>
    </row>
    <row r="798" spans="1:7" x14ac:dyDescent="0.25">
      <c r="A798" t="s">
        <v>7</v>
      </c>
      <c r="B798" t="s">
        <v>197</v>
      </c>
      <c r="C798">
        <f>datain[[#This Row],[l]]+21</f>
        <v>913</v>
      </c>
      <c r="D798" t="s">
        <v>49</v>
      </c>
      <c r="E798" t="s">
        <v>257</v>
      </c>
      <c r="F798" t="s">
        <v>662</v>
      </c>
      <c r="G798">
        <f>IF(datain[[#This Row],[TimeIn]]-datain[[#This Row],[TimeOut]] &gt;0, datain[[#This Row],[TimeIn]]-datain[[#This Row],[TimeOut]],(datain[[#This Row],[TimeIn]]-datain[[#This Row],[TimeOut]])+1000)</f>
        <v>35</v>
      </c>
    </row>
    <row r="799" spans="1:7" x14ac:dyDescent="0.25">
      <c r="A799" t="s">
        <v>7</v>
      </c>
      <c r="B799" t="s">
        <v>829</v>
      </c>
      <c r="C799">
        <f>datain[[#This Row],[l]]+21</f>
        <v>914</v>
      </c>
      <c r="D799" t="s">
        <v>535</v>
      </c>
      <c r="E799" t="s">
        <v>139</v>
      </c>
      <c r="F799" t="s">
        <v>755</v>
      </c>
      <c r="G799">
        <f>IF(datain[[#This Row],[TimeIn]]-datain[[#This Row],[TimeOut]] &gt;0, datain[[#This Row],[TimeIn]]-datain[[#This Row],[TimeOut]],(datain[[#This Row],[TimeIn]]-datain[[#This Row],[TimeOut]])+1000)</f>
        <v>21</v>
      </c>
    </row>
    <row r="800" spans="1:7" x14ac:dyDescent="0.25">
      <c r="A800" t="s">
        <v>7</v>
      </c>
      <c r="B800" t="s">
        <v>992</v>
      </c>
      <c r="C800">
        <f>datain[[#This Row],[l]]+21</f>
        <v>915</v>
      </c>
      <c r="D800" t="s">
        <v>822</v>
      </c>
      <c r="E800" t="s">
        <v>662</v>
      </c>
      <c r="F800" t="s">
        <v>147</v>
      </c>
      <c r="G800">
        <f>IF(datain[[#This Row],[TimeIn]]-datain[[#This Row],[TimeOut]] &gt;0, datain[[#This Row],[TimeIn]]-datain[[#This Row],[TimeOut]],(datain[[#This Row],[TimeIn]]-datain[[#This Row],[TimeOut]])+1000)</f>
        <v>19</v>
      </c>
    </row>
    <row r="801" spans="1:7" x14ac:dyDescent="0.25">
      <c r="A801" t="s">
        <v>7</v>
      </c>
      <c r="B801" t="s">
        <v>975</v>
      </c>
      <c r="C801">
        <f>datain[[#This Row],[l]]+21</f>
        <v>916</v>
      </c>
      <c r="D801" t="s">
        <v>863</v>
      </c>
      <c r="E801" t="s">
        <v>755</v>
      </c>
      <c r="F801" t="s">
        <v>665</v>
      </c>
      <c r="G801">
        <f>IF(datain[[#This Row],[TimeIn]]-datain[[#This Row],[TimeOut]] &gt;0, datain[[#This Row],[TimeIn]]-datain[[#This Row],[TimeOut]],(datain[[#This Row],[TimeIn]]-datain[[#This Row],[TimeOut]])+1000)</f>
        <v>21</v>
      </c>
    </row>
    <row r="802" spans="1:7" x14ac:dyDescent="0.25">
      <c r="A802" t="s">
        <v>7</v>
      </c>
      <c r="B802" t="s">
        <v>201</v>
      </c>
      <c r="C802">
        <f>datain[[#This Row],[l]]+21</f>
        <v>917</v>
      </c>
      <c r="D802" t="s">
        <v>631</v>
      </c>
      <c r="E802" t="s">
        <v>778</v>
      </c>
      <c r="F802" t="s">
        <v>786</v>
      </c>
      <c r="G802">
        <f>IF(datain[[#This Row],[TimeIn]]-datain[[#This Row],[TimeOut]] &gt;0, datain[[#This Row],[TimeIn]]-datain[[#This Row],[TimeOut]],(datain[[#This Row],[TimeIn]]-datain[[#This Row],[TimeOut]])+1000)</f>
        <v>15</v>
      </c>
    </row>
    <row r="803" spans="1:7" x14ac:dyDescent="0.25">
      <c r="A803" t="s">
        <v>7</v>
      </c>
      <c r="B803" t="s">
        <v>1000</v>
      </c>
      <c r="C803">
        <f>datain[[#This Row],[l]]+21</f>
        <v>918</v>
      </c>
      <c r="D803" t="s">
        <v>922</v>
      </c>
      <c r="E803" t="s">
        <v>663</v>
      </c>
      <c r="F803" t="s">
        <v>789</v>
      </c>
      <c r="G803">
        <f>IF(datain[[#This Row],[TimeIn]]-datain[[#This Row],[TimeOut]] &gt;0, datain[[#This Row],[TimeIn]]-datain[[#This Row],[TimeOut]],(datain[[#This Row],[TimeIn]]-datain[[#This Row],[TimeOut]])+1000)</f>
        <v>18</v>
      </c>
    </row>
    <row r="804" spans="1:7" x14ac:dyDescent="0.25">
      <c r="A804" t="s">
        <v>7</v>
      </c>
      <c r="B804" t="s">
        <v>1001</v>
      </c>
      <c r="C804">
        <f>datain[[#This Row],[l]]+21</f>
        <v>919</v>
      </c>
      <c r="D804" t="s">
        <v>434</v>
      </c>
      <c r="E804" t="s">
        <v>151</v>
      </c>
      <c r="F804" t="s">
        <v>404</v>
      </c>
      <c r="G804">
        <f>IF(datain[[#This Row],[TimeIn]]-datain[[#This Row],[TimeOut]] &gt;0, datain[[#This Row],[TimeIn]]-datain[[#This Row],[TimeOut]],(datain[[#This Row],[TimeIn]]-datain[[#This Row],[TimeOut]])+1000)</f>
        <v>17</v>
      </c>
    </row>
    <row r="805" spans="1:7" x14ac:dyDescent="0.25">
      <c r="A805" t="s">
        <v>7</v>
      </c>
      <c r="B805" t="s">
        <v>637</v>
      </c>
      <c r="C805">
        <f>datain[[#This Row],[l]]+21</f>
        <v>920</v>
      </c>
      <c r="D805" t="s">
        <v>983</v>
      </c>
      <c r="E805" t="s">
        <v>797</v>
      </c>
      <c r="F805" t="s">
        <v>152</v>
      </c>
      <c r="G805">
        <f>IF(datain[[#This Row],[TimeIn]]-datain[[#This Row],[TimeOut]] &gt;0, datain[[#This Row],[TimeIn]]-datain[[#This Row],[TimeOut]],(datain[[#This Row],[TimeIn]]-datain[[#This Row],[TimeOut]])+1000)</f>
        <v>22</v>
      </c>
    </row>
    <row r="806" spans="1:7" x14ac:dyDescent="0.25">
      <c r="A806" t="s">
        <v>7</v>
      </c>
      <c r="B806" t="s">
        <v>930</v>
      </c>
      <c r="C806">
        <f>datain[[#This Row],[l]]+21</f>
        <v>921</v>
      </c>
      <c r="D806" t="s">
        <v>893</v>
      </c>
      <c r="E806" t="s">
        <v>152</v>
      </c>
      <c r="F806" t="s">
        <v>835</v>
      </c>
      <c r="G806">
        <f>IF(datain[[#This Row],[TimeIn]]-datain[[#This Row],[TimeOut]] &gt;0, datain[[#This Row],[TimeIn]]-datain[[#This Row],[TimeOut]],(datain[[#This Row],[TimeIn]]-datain[[#This Row],[TimeOut]])+1000)</f>
        <v>20</v>
      </c>
    </row>
    <row r="807" spans="1:7" x14ac:dyDescent="0.25">
      <c r="A807" t="s">
        <v>7</v>
      </c>
      <c r="B807" t="s">
        <v>868</v>
      </c>
      <c r="C807">
        <f>datain[[#This Row],[l]]+21</f>
        <v>922</v>
      </c>
      <c r="D807" t="s">
        <v>329</v>
      </c>
      <c r="E807" t="s">
        <v>796</v>
      </c>
      <c r="F807" t="s">
        <v>591</v>
      </c>
      <c r="G807">
        <f>IF(datain[[#This Row],[TimeIn]]-datain[[#This Row],[TimeOut]] &gt;0, datain[[#This Row],[TimeIn]]-datain[[#This Row],[TimeOut]],(datain[[#This Row],[TimeIn]]-datain[[#This Row],[TimeOut]])+1000)</f>
        <v>27</v>
      </c>
    </row>
    <row r="808" spans="1:7" x14ac:dyDescent="0.25">
      <c r="A808" t="s">
        <v>7</v>
      </c>
      <c r="B808" t="s">
        <v>711</v>
      </c>
      <c r="C808">
        <f>datain[[#This Row],[l]]+21</f>
        <v>923</v>
      </c>
      <c r="D808" t="s">
        <v>772</v>
      </c>
      <c r="E808" t="s">
        <v>405</v>
      </c>
      <c r="F808" t="s">
        <v>411</v>
      </c>
      <c r="G808">
        <f>IF(datain[[#This Row],[TimeIn]]-datain[[#This Row],[TimeOut]] &gt;0, datain[[#This Row],[TimeIn]]-datain[[#This Row],[TimeOut]],(datain[[#This Row],[TimeIn]]-datain[[#This Row],[TimeOut]])+1000)</f>
        <v>23</v>
      </c>
    </row>
    <row r="809" spans="1:7" x14ac:dyDescent="0.25">
      <c r="A809" t="s">
        <v>7</v>
      </c>
      <c r="B809" t="s">
        <v>959</v>
      </c>
      <c r="C809">
        <f>datain[[#This Row],[l]]+21</f>
        <v>924</v>
      </c>
      <c r="D809" t="s">
        <v>179</v>
      </c>
      <c r="E809" t="s">
        <v>591</v>
      </c>
      <c r="F809" t="s">
        <v>871</v>
      </c>
      <c r="G809">
        <f>IF(datain[[#This Row],[TimeIn]]-datain[[#This Row],[TimeOut]] &gt;0, datain[[#This Row],[TimeIn]]-datain[[#This Row],[TimeOut]],(datain[[#This Row],[TimeIn]]-datain[[#This Row],[TimeOut]])+1000)</f>
        <v>33</v>
      </c>
    </row>
    <row r="810" spans="1:7" x14ac:dyDescent="0.25">
      <c r="A810" t="s">
        <v>7</v>
      </c>
      <c r="B810" t="s">
        <v>444</v>
      </c>
      <c r="C810">
        <f>datain[[#This Row],[l]]+21</f>
        <v>925</v>
      </c>
      <c r="D810" t="s">
        <v>988</v>
      </c>
      <c r="E810" t="s">
        <v>742</v>
      </c>
      <c r="F810" t="s">
        <v>872</v>
      </c>
      <c r="G810">
        <f>IF(datain[[#This Row],[TimeIn]]-datain[[#This Row],[TimeOut]] &gt;0, datain[[#This Row],[TimeIn]]-datain[[#This Row],[TimeOut]],(datain[[#This Row],[TimeIn]]-datain[[#This Row],[TimeOut]])+1000)</f>
        <v>27</v>
      </c>
    </row>
    <row r="811" spans="1:7" x14ac:dyDescent="0.25">
      <c r="A811" t="s">
        <v>7</v>
      </c>
      <c r="B811" t="s">
        <v>68</v>
      </c>
      <c r="C811">
        <f>datain[[#This Row],[l]]+21</f>
        <v>926</v>
      </c>
      <c r="D811" t="s">
        <v>57</v>
      </c>
      <c r="E811" t="s">
        <v>869</v>
      </c>
      <c r="F811" t="s">
        <v>799</v>
      </c>
      <c r="G811">
        <f>IF(datain[[#This Row],[TimeIn]]-datain[[#This Row],[TimeOut]] &gt;0, datain[[#This Row],[TimeIn]]-datain[[#This Row],[TimeOut]],(datain[[#This Row],[TimeIn]]-datain[[#This Row],[TimeOut]])+1000)</f>
        <v>23</v>
      </c>
    </row>
    <row r="812" spans="1:7" x14ac:dyDescent="0.25">
      <c r="A812" t="s">
        <v>7</v>
      </c>
      <c r="B812" t="s">
        <v>211</v>
      </c>
      <c r="C812">
        <f>datain[[#This Row],[l]]+21</f>
        <v>927</v>
      </c>
      <c r="D812" t="s">
        <v>438</v>
      </c>
      <c r="E812" t="s">
        <v>171</v>
      </c>
      <c r="F812" t="s">
        <v>279</v>
      </c>
      <c r="G812">
        <f>IF(datain[[#This Row],[TimeIn]]-datain[[#This Row],[TimeOut]] &gt;0, datain[[#This Row],[TimeIn]]-datain[[#This Row],[TimeOut]],(datain[[#This Row],[TimeIn]]-datain[[#This Row],[TimeOut]])+1000)</f>
        <v>29</v>
      </c>
    </row>
    <row r="813" spans="1:7" x14ac:dyDescent="0.25">
      <c r="A813" t="s">
        <v>7</v>
      </c>
      <c r="B813" t="s">
        <v>446</v>
      </c>
      <c r="C813">
        <f>datain[[#This Row],[l]]+21</f>
        <v>928</v>
      </c>
      <c r="D813" t="s">
        <v>52</v>
      </c>
      <c r="E813" t="s">
        <v>799</v>
      </c>
      <c r="F813" t="s">
        <v>802</v>
      </c>
      <c r="G813">
        <f>IF(datain[[#This Row],[TimeIn]]-datain[[#This Row],[TimeOut]] &gt;0, datain[[#This Row],[TimeIn]]-datain[[#This Row],[TimeOut]],(datain[[#This Row],[TimeIn]]-datain[[#This Row],[TimeOut]])+1000)</f>
        <v>24</v>
      </c>
    </row>
    <row r="814" spans="1:7" x14ac:dyDescent="0.25">
      <c r="A814" t="s">
        <v>7</v>
      </c>
      <c r="B814" t="s">
        <v>1002</v>
      </c>
      <c r="C814">
        <f>datain[[#This Row],[l]]+21</f>
        <v>929</v>
      </c>
      <c r="D814" t="s">
        <v>546</v>
      </c>
      <c r="E814" t="s">
        <v>279</v>
      </c>
      <c r="F814" t="s">
        <v>509</v>
      </c>
      <c r="G814">
        <f>IF(datain[[#This Row],[TimeIn]]-datain[[#This Row],[TimeOut]] &gt;0, datain[[#This Row],[TimeIn]]-datain[[#This Row],[TimeOut]],(datain[[#This Row],[TimeIn]]-datain[[#This Row],[TimeOut]])+1000)</f>
        <v>27</v>
      </c>
    </row>
    <row r="815" spans="1:7" x14ac:dyDescent="0.25">
      <c r="A815" t="s">
        <v>7</v>
      </c>
      <c r="B815" t="s">
        <v>895</v>
      </c>
      <c r="C815">
        <f>datain[[#This Row],[l]]+21</f>
        <v>930</v>
      </c>
      <c r="D815" t="s">
        <v>538</v>
      </c>
      <c r="E815" t="s">
        <v>888</v>
      </c>
      <c r="F815" t="s">
        <v>899</v>
      </c>
      <c r="G815">
        <f>IF(datain[[#This Row],[TimeIn]]-datain[[#This Row],[TimeOut]] &gt;0, datain[[#This Row],[TimeIn]]-datain[[#This Row],[TimeOut]],(datain[[#This Row],[TimeIn]]-datain[[#This Row],[TimeOut]])+1000)</f>
        <v>28</v>
      </c>
    </row>
    <row r="816" spans="1:7" x14ac:dyDescent="0.25">
      <c r="A816" t="s">
        <v>7</v>
      </c>
      <c r="B816" t="s">
        <v>1003</v>
      </c>
      <c r="C816">
        <f>datain[[#This Row],[l]]+21</f>
        <v>931</v>
      </c>
      <c r="D816" t="s">
        <v>439</v>
      </c>
      <c r="E816" t="s">
        <v>291</v>
      </c>
      <c r="F816" t="s">
        <v>900</v>
      </c>
      <c r="G816">
        <f>IF(datain[[#This Row],[TimeIn]]-datain[[#This Row],[TimeOut]] &gt;0, datain[[#This Row],[TimeIn]]-datain[[#This Row],[TimeOut]],(datain[[#This Row],[TimeIn]]-datain[[#This Row],[TimeOut]])+1000)</f>
        <v>20</v>
      </c>
    </row>
    <row r="817" spans="1:7" x14ac:dyDescent="0.25">
      <c r="A817" t="s">
        <v>7</v>
      </c>
      <c r="B817" t="s">
        <v>339</v>
      </c>
      <c r="C817">
        <f>datain[[#This Row],[l]]+21</f>
        <v>932</v>
      </c>
      <c r="D817" t="s">
        <v>984</v>
      </c>
      <c r="E817" t="s">
        <v>753</v>
      </c>
      <c r="F817" t="s">
        <v>306</v>
      </c>
      <c r="G817">
        <f>IF(datain[[#This Row],[TimeIn]]-datain[[#This Row],[TimeOut]] &gt;0, datain[[#This Row],[TimeIn]]-datain[[#This Row],[TimeOut]],(datain[[#This Row],[TimeIn]]-datain[[#This Row],[TimeOut]])+1000)</f>
        <v>27</v>
      </c>
    </row>
    <row r="818" spans="1:7" x14ac:dyDescent="0.25">
      <c r="A818" t="s">
        <v>7</v>
      </c>
      <c r="B818" t="s">
        <v>548</v>
      </c>
      <c r="C818">
        <f>datain[[#This Row],[l]]+21</f>
        <v>933</v>
      </c>
      <c r="D818" t="s">
        <v>181</v>
      </c>
      <c r="E818" t="s">
        <v>617</v>
      </c>
      <c r="F818" t="s">
        <v>615</v>
      </c>
      <c r="G818">
        <f>IF(datain[[#This Row],[TimeIn]]-datain[[#This Row],[TimeOut]] &gt;0, datain[[#This Row],[TimeIn]]-datain[[#This Row],[TimeOut]],(datain[[#This Row],[TimeIn]]-datain[[#This Row],[TimeOut]])+1000)</f>
        <v>20</v>
      </c>
    </row>
    <row r="819" spans="1:7" x14ac:dyDescent="0.25">
      <c r="A819" t="s">
        <v>7</v>
      </c>
      <c r="B819" t="s">
        <v>928</v>
      </c>
      <c r="C819">
        <f>datain[[#This Row],[l]]+21</f>
        <v>934</v>
      </c>
      <c r="D819" t="s">
        <v>203</v>
      </c>
      <c r="E819" t="s">
        <v>306</v>
      </c>
      <c r="F819" t="s">
        <v>925</v>
      </c>
      <c r="G819">
        <f>IF(datain[[#This Row],[TimeIn]]-datain[[#This Row],[TimeOut]] &gt;0, datain[[#This Row],[TimeIn]]-datain[[#This Row],[TimeOut]],(datain[[#This Row],[TimeIn]]-datain[[#This Row],[TimeOut]])+1000)</f>
        <v>27</v>
      </c>
    </row>
    <row r="820" spans="1:7" x14ac:dyDescent="0.25">
      <c r="A820" t="s">
        <v>7</v>
      </c>
      <c r="B820" t="s">
        <v>63</v>
      </c>
      <c r="C820">
        <f>datain[[#This Row],[l]]+21</f>
        <v>935</v>
      </c>
      <c r="D820" t="s">
        <v>867</v>
      </c>
      <c r="E820" t="s">
        <v>615</v>
      </c>
      <c r="F820" t="s">
        <v>939</v>
      </c>
      <c r="G820">
        <f>IF(datain[[#This Row],[TimeIn]]-datain[[#This Row],[TimeOut]] &gt;0, datain[[#This Row],[TimeIn]]-datain[[#This Row],[TimeOut]],(datain[[#This Row],[TimeIn]]-datain[[#This Row],[TimeOut]])+1000)</f>
        <v>44</v>
      </c>
    </row>
    <row r="821" spans="1:7" x14ac:dyDescent="0.25">
      <c r="A821" t="s">
        <v>7</v>
      </c>
      <c r="B821" t="s">
        <v>1004</v>
      </c>
      <c r="C821">
        <f>datain[[#This Row],[l]]+21</f>
        <v>936</v>
      </c>
      <c r="D821" t="s">
        <v>540</v>
      </c>
      <c r="E821" t="s">
        <v>685</v>
      </c>
      <c r="F821" t="s">
        <v>689</v>
      </c>
      <c r="G821">
        <f>IF(datain[[#This Row],[TimeIn]]-datain[[#This Row],[TimeOut]] &gt;0, datain[[#This Row],[TimeIn]]-datain[[#This Row],[TimeOut]],(datain[[#This Row],[TimeIn]]-datain[[#This Row],[TimeOut]])+1000)</f>
        <v>37</v>
      </c>
    </row>
    <row r="822" spans="1:7" x14ac:dyDescent="0.25">
      <c r="A822" t="s">
        <v>7</v>
      </c>
      <c r="B822" t="s">
        <v>957</v>
      </c>
      <c r="C822">
        <f>datain[[#This Row],[l]]+21</f>
        <v>937</v>
      </c>
      <c r="D822" t="s">
        <v>331</v>
      </c>
      <c r="E822" t="s">
        <v>933</v>
      </c>
      <c r="F822" t="s">
        <v>689</v>
      </c>
      <c r="G822">
        <f>IF(datain[[#This Row],[TimeIn]]-datain[[#This Row],[TimeOut]] &gt;0, datain[[#This Row],[TimeIn]]-datain[[#This Row],[TimeOut]],(datain[[#This Row],[TimeIn]]-datain[[#This Row],[TimeOut]])+1000)</f>
        <v>27</v>
      </c>
    </row>
    <row r="823" spans="1:7" x14ac:dyDescent="0.25">
      <c r="A823" t="s">
        <v>7</v>
      </c>
      <c r="B823" t="s">
        <v>204</v>
      </c>
      <c r="C823">
        <f>datain[[#This Row],[l]]+21</f>
        <v>938</v>
      </c>
      <c r="D823" t="s">
        <v>985</v>
      </c>
      <c r="E823" t="s">
        <v>939</v>
      </c>
      <c r="F823" t="s">
        <v>624</v>
      </c>
      <c r="G823">
        <f>IF(datain[[#This Row],[TimeIn]]-datain[[#This Row],[TimeOut]] &gt;0, datain[[#This Row],[TimeIn]]-datain[[#This Row],[TimeOut]],(datain[[#This Row],[TimeIn]]-datain[[#This Row],[TimeOut]])+1000)</f>
        <v>25</v>
      </c>
    </row>
    <row r="824" spans="1:7" x14ac:dyDescent="0.25">
      <c r="A824" t="s">
        <v>7</v>
      </c>
      <c r="B824" t="s">
        <v>712</v>
      </c>
      <c r="C824">
        <f>datain[[#This Row],[l]]+21</f>
        <v>939</v>
      </c>
      <c r="D824" t="s">
        <v>986</v>
      </c>
      <c r="E824" t="s">
        <v>943</v>
      </c>
      <c r="F824" t="s">
        <v>947</v>
      </c>
      <c r="G824">
        <f>IF(datain[[#This Row],[TimeIn]]-datain[[#This Row],[TimeOut]] &gt;0, datain[[#This Row],[TimeIn]]-datain[[#This Row],[TimeOut]],(datain[[#This Row],[TimeIn]]-datain[[#This Row],[TimeOut]])+1000)</f>
        <v>19</v>
      </c>
    </row>
    <row r="825" spans="1:7" x14ac:dyDescent="0.25">
      <c r="A825" t="s">
        <v>7</v>
      </c>
      <c r="B825" t="s">
        <v>779</v>
      </c>
      <c r="C825">
        <f>datain[[#This Row],[l]]+21</f>
        <v>940</v>
      </c>
      <c r="D825" t="s">
        <v>926</v>
      </c>
      <c r="E825" t="s">
        <v>624</v>
      </c>
      <c r="F825" t="s">
        <v>311</v>
      </c>
      <c r="G825">
        <f>IF(datain[[#This Row],[TimeIn]]-datain[[#This Row],[TimeOut]] &gt;0, datain[[#This Row],[TimeIn]]-datain[[#This Row],[TimeOut]],(datain[[#This Row],[TimeIn]]-datain[[#This Row],[TimeOut]])+1000)</f>
        <v>33</v>
      </c>
    </row>
    <row r="826" spans="1:7" x14ac:dyDescent="0.25">
      <c r="A826" t="s">
        <v>7</v>
      </c>
      <c r="B826" t="s">
        <v>451</v>
      </c>
      <c r="C826">
        <f>datain[[#This Row],[l]]+21</f>
        <v>941</v>
      </c>
      <c r="D826" t="s">
        <v>987</v>
      </c>
      <c r="E826" t="s">
        <v>917</v>
      </c>
      <c r="F826" t="s">
        <v>763</v>
      </c>
      <c r="G826">
        <f>IF(datain[[#This Row],[TimeIn]]-datain[[#This Row],[TimeOut]] &gt;0, datain[[#This Row],[TimeIn]]-datain[[#This Row],[TimeOut]],(datain[[#This Row],[TimeIn]]-datain[[#This Row],[TimeOut]])+1000)</f>
        <v>35</v>
      </c>
    </row>
    <row r="827" spans="1:7" x14ac:dyDescent="0.25">
      <c r="A827" t="s">
        <v>7</v>
      </c>
      <c r="B827" t="s">
        <v>896</v>
      </c>
      <c r="C827">
        <f>datain[[#This Row],[l]]+21</f>
        <v>942</v>
      </c>
      <c r="D827" t="s">
        <v>60</v>
      </c>
      <c r="E827" t="s">
        <v>964</v>
      </c>
      <c r="F827" t="s">
        <v>317</v>
      </c>
      <c r="G827">
        <f>IF(datain[[#This Row],[TimeIn]]-datain[[#This Row],[TimeOut]] &gt;0, datain[[#This Row],[TimeIn]]-datain[[#This Row],[TimeOut]],(datain[[#This Row],[TimeIn]]-datain[[#This Row],[TimeOut]])+1000)</f>
        <v>39</v>
      </c>
    </row>
    <row r="828" spans="1:7" x14ac:dyDescent="0.25">
      <c r="A828" t="s">
        <v>7</v>
      </c>
      <c r="B828" t="s">
        <v>1005</v>
      </c>
      <c r="C828">
        <f>datain[[#This Row],[l]]+21</f>
        <v>943</v>
      </c>
      <c r="D828" t="s">
        <v>185</v>
      </c>
      <c r="E828" t="s">
        <v>949</v>
      </c>
      <c r="F828" t="s">
        <v>628</v>
      </c>
      <c r="G828">
        <f>IF(datain[[#This Row],[TimeIn]]-datain[[#This Row],[TimeOut]] &gt;0, datain[[#This Row],[TimeIn]]-datain[[#This Row],[TimeOut]],(datain[[#This Row],[TimeIn]]-datain[[#This Row],[TimeOut]])+1000)</f>
        <v>39</v>
      </c>
    </row>
    <row r="829" spans="1:7" x14ac:dyDescent="0.25">
      <c r="A829" t="s">
        <v>7</v>
      </c>
      <c r="B829" t="s">
        <v>977</v>
      </c>
      <c r="C829">
        <f>datain[[#This Row],[l]]+21</f>
        <v>944</v>
      </c>
      <c r="D829" t="s">
        <v>825</v>
      </c>
      <c r="E829" t="s">
        <v>972</v>
      </c>
      <c r="F829" t="s">
        <v>49</v>
      </c>
      <c r="G829">
        <f>IF(datain[[#This Row],[TimeIn]]-datain[[#This Row],[TimeOut]] &gt;0, datain[[#This Row],[TimeIn]]-datain[[#This Row],[TimeOut]],(datain[[#This Row],[TimeIn]]-datain[[#This Row],[TimeOut]])+1000)</f>
        <v>27</v>
      </c>
    </row>
    <row r="830" spans="1:7" x14ac:dyDescent="0.25">
      <c r="A830" t="s">
        <v>7</v>
      </c>
      <c r="B830" t="s">
        <v>775</v>
      </c>
      <c r="C830">
        <f>datain[[#This Row],[l]]+21</f>
        <v>945</v>
      </c>
      <c r="D830" t="s">
        <v>956</v>
      </c>
      <c r="E830" t="s">
        <v>628</v>
      </c>
      <c r="F830" t="s">
        <v>538</v>
      </c>
      <c r="G830">
        <f>IF(datain[[#This Row],[TimeIn]]-datain[[#This Row],[TimeOut]] &gt;0, datain[[#This Row],[TimeIn]]-datain[[#This Row],[TimeOut]],(datain[[#This Row],[TimeIn]]-datain[[#This Row],[TimeOut]])+1000)</f>
        <v>29</v>
      </c>
    </row>
    <row r="831" spans="1:7" x14ac:dyDescent="0.25">
      <c r="A831" t="s">
        <v>7</v>
      </c>
      <c r="B831" t="s">
        <v>72</v>
      </c>
      <c r="C831">
        <f>datain[[#This Row],[l]]+21</f>
        <v>946</v>
      </c>
      <c r="D831" t="s">
        <v>770</v>
      </c>
      <c r="E831" t="s">
        <v>54</v>
      </c>
      <c r="F831" t="s">
        <v>985</v>
      </c>
      <c r="G831">
        <f>IF(datain[[#This Row],[TimeIn]]-datain[[#This Row],[TimeOut]] &gt;0, datain[[#This Row],[TimeIn]]-datain[[#This Row],[TimeOut]],(datain[[#This Row],[TimeIn]]-datain[[#This Row],[TimeOut]])+1000)</f>
        <v>26</v>
      </c>
    </row>
    <row r="832" spans="1:7" x14ac:dyDescent="0.25">
      <c r="A832" t="s">
        <v>7</v>
      </c>
      <c r="B832" t="s">
        <v>66</v>
      </c>
      <c r="C832">
        <f>datain[[#This Row],[l]]+21</f>
        <v>947</v>
      </c>
      <c r="D832" t="s">
        <v>864</v>
      </c>
      <c r="E832" t="s">
        <v>988</v>
      </c>
      <c r="F832" t="s">
        <v>187</v>
      </c>
      <c r="G832">
        <f>IF(datain[[#This Row],[TimeIn]]-datain[[#This Row],[TimeOut]] &gt;0, datain[[#This Row],[TimeIn]]-datain[[#This Row],[TimeOut]],(datain[[#This Row],[TimeIn]]-datain[[#This Row],[TimeOut]])+1000)</f>
        <v>24</v>
      </c>
    </row>
    <row r="833" spans="1:7" x14ac:dyDescent="0.25">
      <c r="A833" t="s">
        <v>7</v>
      </c>
      <c r="B833" t="s">
        <v>340</v>
      </c>
      <c r="C833">
        <f>datain[[#This Row],[l]]+21</f>
        <v>948</v>
      </c>
      <c r="D833" t="s">
        <v>989</v>
      </c>
      <c r="E833" t="s">
        <v>867</v>
      </c>
      <c r="F833" t="s">
        <v>828</v>
      </c>
      <c r="G833">
        <f>IF(datain[[#This Row],[TimeIn]]-datain[[#This Row],[TimeOut]] &gt;0, datain[[#This Row],[TimeIn]]-datain[[#This Row],[TimeOut]],(datain[[#This Row],[TimeIn]]-datain[[#This Row],[TimeOut]])+1000)</f>
        <v>29</v>
      </c>
    </row>
    <row r="834" spans="1:7" x14ac:dyDescent="0.25">
      <c r="A834" t="s">
        <v>7</v>
      </c>
      <c r="B834" t="s">
        <v>552</v>
      </c>
      <c r="C834">
        <f>datain[[#This Row],[l]]+21</f>
        <v>949</v>
      </c>
      <c r="D834" t="s">
        <v>187</v>
      </c>
      <c r="E834" t="s">
        <v>989</v>
      </c>
      <c r="F834" t="s">
        <v>61</v>
      </c>
      <c r="G834">
        <f>IF(datain[[#This Row],[TimeIn]]-datain[[#This Row],[TimeOut]] &gt;0, datain[[#This Row],[TimeIn]]-datain[[#This Row],[TimeOut]],(datain[[#This Row],[TimeIn]]-datain[[#This Row],[TimeOut]])+1000)</f>
        <v>29</v>
      </c>
    </row>
    <row r="835" spans="1:7" x14ac:dyDescent="0.25">
      <c r="A835" t="s">
        <v>7</v>
      </c>
      <c r="B835" t="s">
        <v>69</v>
      </c>
      <c r="C835">
        <f>datain[[#This Row],[l]]+21</f>
        <v>950</v>
      </c>
      <c r="D835" t="s">
        <v>990</v>
      </c>
      <c r="E835" t="s">
        <v>865</v>
      </c>
      <c r="F835" t="s">
        <v>548</v>
      </c>
      <c r="G835">
        <f>IF(datain[[#This Row],[TimeIn]]-datain[[#This Row],[TimeOut]] &gt;0, datain[[#This Row],[TimeIn]]-datain[[#This Row],[TimeOut]],(datain[[#This Row],[TimeIn]]-datain[[#This Row],[TimeOut]])+1000)</f>
        <v>36</v>
      </c>
    </row>
    <row r="836" spans="1:7" x14ac:dyDescent="0.25">
      <c r="A836" t="s">
        <v>7</v>
      </c>
      <c r="B836" t="s">
        <v>639</v>
      </c>
      <c r="C836">
        <f>datain[[#This Row],[l]]+21</f>
        <v>951</v>
      </c>
      <c r="D836" t="s">
        <v>55</v>
      </c>
      <c r="E836" t="s">
        <v>449</v>
      </c>
      <c r="F836" t="s">
        <v>15</v>
      </c>
      <c r="G836">
        <f>IF(datain[[#This Row],[TimeIn]]-datain[[#This Row],[TimeOut]] &gt;0, datain[[#This Row],[TimeIn]]-datain[[#This Row],[TimeOut]],(datain[[#This Row],[TimeIn]]-datain[[#This Row],[TimeOut]])+1000)</f>
        <v>48</v>
      </c>
    </row>
    <row r="837" spans="1:7" x14ac:dyDescent="0.25">
      <c r="A837" t="s">
        <v>7</v>
      </c>
      <c r="B837" t="s">
        <v>1007</v>
      </c>
      <c r="C837">
        <f>datain[[#This Row],[l]]+21</f>
        <v>952</v>
      </c>
      <c r="D837" t="s">
        <v>332</v>
      </c>
      <c r="E837" t="s">
        <v>977</v>
      </c>
      <c r="F837" t="s">
        <v>31</v>
      </c>
      <c r="G837">
        <f>IF(datain[[#This Row],[TimeIn]]-datain[[#This Row],[TimeOut]] &gt;0, datain[[#This Row],[TimeIn]]-datain[[#This Row],[TimeOut]],(datain[[#This Row],[TimeIn]]-datain[[#This Row],[TimeOut]])+1000)</f>
        <v>20</v>
      </c>
    </row>
    <row r="838" spans="1:7" x14ac:dyDescent="0.25">
      <c r="A838" t="s">
        <v>7</v>
      </c>
      <c r="B838" t="s">
        <v>1008</v>
      </c>
      <c r="C838">
        <f>datain[[#This Row],[l]]+21</f>
        <v>953</v>
      </c>
      <c r="D838" t="s">
        <v>192</v>
      </c>
      <c r="E838" t="s">
        <v>15</v>
      </c>
      <c r="F838" t="s">
        <v>84</v>
      </c>
      <c r="G838">
        <f>IF(datain[[#This Row],[TimeIn]]-datain[[#This Row],[TimeOut]] &gt;0, datain[[#This Row],[TimeIn]]-datain[[#This Row],[TimeOut]],(datain[[#This Row],[TimeIn]]-datain[[#This Row],[TimeOut]])+1000)</f>
        <v>27</v>
      </c>
    </row>
    <row r="839" spans="1:7" x14ac:dyDescent="0.25">
      <c r="A839" t="s">
        <v>7</v>
      </c>
      <c r="B839" t="s">
        <v>1009</v>
      </c>
      <c r="C839">
        <f>datain[[#This Row],[l]]+21</f>
        <v>954</v>
      </c>
      <c r="D839" t="s">
        <v>827</v>
      </c>
      <c r="E839" t="s">
        <v>67</v>
      </c>
      <c r="F839" t="s">
        <v>116</v>
      </c>
      <c r="G839">
        <f>IF(datain[[#This Row],[TimeIn]]-datain[[#This Row],[TimeOut]] &gt;0, datain[[#This Row],[TimeIn]]-datain[[#This Row],[TimeOut]],(datain[[#This Row],[TimeIn]]-datain[[#This Row],[TimeOut]])+1000)</f>
        <v>21</v>
      </c>
    </row>
    <row r="840" spans="1:7" x14ac:dyDescent="0.25">
      <c r="A840" t="s">
        <v>7</v>
      </c>
      <c r="B840" t="s">
        <v>1010</v>
      </c>
      <c r="C840">
        <f>datain[[#This Row],[l]]+21</f>
        <v>955</v>
      </c>
      <c r="D840" t="s">
        <v>991</v>
      </c>
      <c r="E840" t="s">
        <v>109</v>
      </c>
      <c r="F840" t="s">
        <v>163</v>
      </c>
      <c r="G840">
        <f>IF(datain[[#This Row],[TimeIn]]-datain[[#This Row],[TimeOut]] &gt;0, datain[[#This Row],[TimeIn]]-datain[[#This Row],[TimeOut]],(datain[[#This Row],[TimeIn]]-datain[[#This Row],[TimeOut]])+1000)</f>
        <v>21</v>
      </c>
    </row>
    <row r="841" spans="1:7" x14ac:dyDescent="0.25">
      <c r="A841" t="s">
        <v>7</v>
      </c>
      <c r="B841" t="s">
        <v>1011</v>
      </c>
      <c r="C841">
        <f>datain[[#This Row],[l]]+21</f>
        <v>956</v>
      </c>
      <c r="D841" t="s">
        <v>58</v>
      </c>
      <c r="E841" t="s">
        <v>137</v>
      </c>
      <c r="F841" t="s">
        <v>186</v>
      </c>
      <c r="G841">
        <f>IF(datain[[#This Row],[TimeIn]]-datain[[#This Row],[TimeOut]] &gt;0, datain[[#This Row],[TimeIn]]-datain[[#This Row],[TimeOut]],(datain[[#This Row],[TimeIn]]-datain[[#This Row],[TimeOut]])+1000)</f>
        <v>20</v>
      </c>
    </row>
    <row r="842" spans="1:7" x14ac:dyDescent="0.25">
      <c r="A842" t="s">
        <v>7</v>
      </c>
      <c r="B842" t="s">
        <v>1012</v>
      </c>
      <c r="C842">
        <f>datain[[#This Row],[l]]+21</f>
        <v>957</v>
      </c>
      <c r="D842" t="s">
        <v>709</v>
      </c>
      <c r="E842" t="s">
        <v>163</v>
      </c>
      <c r="F842" t="s">
        <v>205</v>
      </c>
      <c r="G842">
        <f>IF(datain[[#This Row],[TimeIn]]-datain[[#This Row],[TimeOut]] &gt;0, datain[[#This Row],[TimeIn]]-datain[[#This Row],[TimeOut]],(datain[[#This Row],[TimeIn]]-datain[[#This Row],[TimeOut]])+1000)</f>
        <v>20</v>
      </c>
    </row>
    <row r="843" spans="1:7" x14ac:dyDescent="0.25">
      <c r="A843" t="s">
        <v>7</v>
      </c>
      <c r="B843" t="s">
        <v>1013</v>
      </c>
      <c r="C843">
        <f>datain[[#This Row],[l]]+21</f>
        <v>958</v>
      </c>
      <c r="D843" t="s">
        <v>924</v>
      </c>
      <c r="E843" t="s">
        <v>186</v>
      </c>
      <c r="F843" t="s">
        <v>222</v>
      </c>
      <c r="G843">
        <f>IF(datain[[#This Row],[TimeIn]]-datain[[#This Row],[TimeOut]] &gt;0, datain[[#This Row],[TimeIn]]-datain[[#This Row],[TimeOut]],(datain[[#This Row],[TimeIn]]-datain[[#This Row],[TimeOut]])+1000)</f>
        <v>22</v>
      </c>
    </row>
    <row r="844" spans="1:7" x14ac:dyDescent="0.25">
      <c r="A844" t="s">
        <v>7</v>
      </c>
      <c r="B844" t="s">
        <v>1014</v>
      </c>
      <c r="C844">
        <f>datain[[#This Row],[l]]+21</f>
        <v>959</v>
      </c>
      <c r="D844" t="s">
        <v>993</v>
      </c>
      <c r="E844" t="s">
        <v>205</v>
      </c>
      <c r="F844" t="s">
        <v>231</v>
      </c>
      <c r="G844">
        <f>IF(datain[[#This Row],[TimeIn]]-datain[[#This Row],[TimeOut]] &gt;0, datain[[#This Row],[TimeIn]]-datain[[#This Row],[TimeOut]],(datain[[#This Row],[TimeIn]]-datain[[#This Row],[TimeOut]])+1000)</f>
        <v>23</v>
      </c>
    </row>
    <row r="845" spans="1:7" x14ac:dyDescent="0.25">
      <c r="A845" t="s">
        <v>7</v>
      </c>
      <c r="B845" t="s">
        <v>1015</v>
      </c>
      <c r="C845">
        <f>datain[[#This Row],[l]]+21</f>
        <v>960</v>
      </c>
      <c r="D845" t="s">
        <v>958</v>
      </c>
      <c r="E845" t="s">
        <v>222</v>
      </c>
      <c r="F845" t="s">
        <v>262</v>
      </c>
      <c r="G845">
        <f>IF(datain[[#This Row],[TimeIn]]-datain[[#This Row],[TimeOut]] &gt;0, datain[[#This Row],[TimeIn]]-datain[[#This Row],[TimeOut]],(datain[[#This Row],[TimeIn]]-datain[[#This Row],[TimeOut]])+1000)</f>
        <v>22</v>
      </c>
    </row>
    <row r="846" spans="1:7" x14ac:dyDescent="0.25">
      <c r="A846" t="s">
        <v>7</v>
      </c>
      <c r="B846" t="s">
        <v>1016</v>
      </c>
      <c r="C846">
        <f>datain[[#This Row],[l]]+21</f>
        <v>961</v>
      </c>
      <c r="D846" t="s">
        <v>774</v>
      </c>
      <c r="E846" t="s">
        <v>231</v>
      </c>
      <c r="F846" t="s">
        <v>90</v>
      </c>
      <c r="G846">
        <f>IF(datain[[#This Row],[TimeIn]]-datain[[#This Row],[TimeOut]] &gt;0, datain[[#This Row],[TimeIn]]-datain[[#This Row],[TimeOut]],(datain[[#This Row],[TimeIn]]-datain[[#This Row],[TimeOut]])+1000)</f>
        <v>22</v>
      </c>
    </row>
    <row r="847" spans="1:7" x14ac:dyDescent="0.25">
      <c r="A847" t="s">
        <v>7</v>
      </c>
      <c r="B847" t="s">
        <v>1017</v>
      </c>
      <c r="C847">
        <f>datain[[#This Row],[l]]+21</f>
        <v>962</v>
      </c>
      <c r="D847" t="s">
        <v>994</v>
      </c>
      <c r="E847" t="s">
        <v>262</v>
      </c>
      <c r="F847" t="s">
        <v>327</v>
      </c>
      <c r="G847">
        <f>IF(datain[[#This Row],[TimeIn]]-datain[[#This Row],[TimeOut]] &gt;0, datain[[#This Row],[TimeIn]]-datain[[#This Row],[TimeOut]],(datain[[#This Row],[TimeIn]]-datain[[#This Row],[TimeOut]])+1000)</f>
        <v>29</v>
      </c>
    </row>
    <row r="848" spans="1:7" x14ac:dyDescent="0.25">
      <c r="A848" t="s">
        <v>7</v>
      </c>
      <c r="B848" t="s">
        <v>1018</v>
      </c>
      <c r="C848">
        <f>datain[[#This Row],[l]]+21</f>
        <v>963</v>
      </c>
      <c r="D848" t="s">
        <v>865</v>
      </c>
      <c r="E848" t="s">
        <v>285</v>
      </c>
      <c r="F848" t="s">
        <v>338</v>
      </c>
      <c r="G848">
        <f>IF(datain[[#This Row],[TimeIn]]-datain[[#This Row],[TimeOut]] &gt;0, datain[[#This Row],[TimeIn]]-datain[[#This Row],[TimeOut]],(datain[[#This Row],[TimeIn]]-datain[[#This Row],[TimeOut]])+1000)</f>
        <v>25</v>
      </c>
    </row>
    <row r="849" spans="1:7" x14ac:dyDescent="0.25">
      <c r="A849" t="s">
        <v>7</v>
      </c>
      <c r="B849" t="s">
        <v>1019</v>
      </c>
      <c r="C849">
        <f>datain[[#This Row],[l]]+21</f>
        <v>964</v>
      </c>
      <c r="D849" t="s">
        <v>828</v>
      </c>
      <c r="E849" t="s">
        <v>327</v>
      </c>
      <c r="F849" t="s">
        <v>366</v>
      </c>
      <c r="G849">
        <f>IF(datain[[#This Row],[TimeIn]]-datain[[#This Row],[TimeOut]] &gt;0, datain[[#This Row],[TimeIn]]-datain[[#This Row],[TimeOut]],(datain[[#This Row],[TimeIn]]-datain[[#This Row],[TimeOut]])+1000)</f>
        <v>26</v>
      </c>
    </row>
    <row r="850" spans="1:7" x14ac:dyDescent="0.25">
      <c r="A850" t="s">
        <v>7</v>
      </c>
      <c r="B850" t="s">
        <v>1020</v>
      </c>
      <c r="C850">
        <f>datain[[#This Row],[l]]+21</f>
        <v>965</v>
      </c>
      <c r="D850" t="s">
        <v>995</v>
      </c>
      <c r="E850" t="s">
        <v>363</v>
      </c>
      <c r="F850" t="s">
        <v>415</v>
      </c>
      <c r="G850">
        <f>IF(datain[[#This Row],[TimeIn]]-datain[[#This Row],[TimeOut]] &gt;0, datain[[#This Row],[TimeIn]]-datain[[#This Row],[TimeOut]],(datain[[#This Row],[TimeIn]]-datain[[#This Row],[TimeOut]])+1000)</f>
        <v>25</v>
      </c>
    </row>
    <row r="851" spans="1:7" x14ac:dyDescent="0.25">
      <c r="A851" t="s">
        <v>7</v>
      </c>
      <c r="B851" t="s">
        <v>1021</v>
      </c>
      <c r="C851">
        <f>datain[[#This Row],[l]]+21</f>
        <v>966</v>
      </c>
      <c r="D851" t="s">
        <v>547</v>
      </c>
      <c r="E851" t="s">
        <v>218</v>
      </c>
      <c r="F851" t="s">
        <v>440</v>
      </c>
      <c r="G851">
        <f>IF(datain[[#This Row],[TimeIn]]-datain[[#This Row],[TimeOut]] &gt;0, datain[[#This Row],[TimeIn]]-datain[[#This Row],[TimeOut]],(datain[[#This Row],[TimeIn]]-datain[[#This Row],[TimeOut]])+1000)</f>
        <v>19</v>
      </c>
    </row>
    <row r="852" spans="1:7" x14ac:dyDescent="0.25">
      <c r="A852" t="s">
        <v>7</v>
      </c>
      <c r="B852" t="s">
        <v>1022</v>
      </c>
      <c r="C852">
        <f>datain[[#This Row],[l]]+21</f>
        <v>967</v>
      </c>
      <c r="D852" t="s">
        <v>996</v>
      </c>
      <c r="E852" t="s">
        <v>436</v>
      </c>
      <c r="F852" t="s">
        <v>103</v>
      </c>
      <c r="G852">
        <f>IF(datain[[#This Row],[TimeIn]]-datain[[#This Row],[TimeOut]] &gt;0, datain[[#This Row],[TimeIn]]-datain[[#This Row],[TimeOut]],(datain[[#This Row],[TimeIn]]-datain[[#This Row],[TimeOut]])+1000)</f>
        <v>21</v>
      </c>
    </row>
    <row r="853" spans="1:7" x14ac:dyDescent="0.25">
      <c r="A853" t="s">
        <v>7</v>
      </c>
      <c r="B853" t="s">
        <v>1023</v>
      </c>
      <c r="C853">
        <f>datain[[#This Row],[l]]+21</f>
        <v>968</v>
      </c>
      <c r="D853" t="s">
        <v>335</v>
      </c>
      <c r="E853" t="s">
        <v>457</v>
      </c>
      <c r="F853" t="s">
        <v>472</v>
      </c>
      <c r="G853">
        <f>IF(datain[[#This Row],[TimeIn]]-datain[[#This Row],[TimeOut]] &gt;0, datain[[#This Row],[TimeIn]]-datain[[#This Row],[TimeOut]],(datain[[#This Row],[TimeIn]]-datain[[#This Row],[TimeOut]])+1000)</f>
        <v>27</v>
      </c>
    </row>
    <row r="854" spans="1:7" x14ac:dyDescent="0.25">
      <c r="A854" t="s">
        <v>7</v>
      </c>
      <c r="B854" t="s">
        <v>1024</v>
      </c>
      <c r="C854">
        <f>datain[[#This Row],[l]]+21</f>
        <v>969</v>
      </c>
      <c r="D854" t="s">
        <v>771</v>
      </c>
      <c r="E854" t="s">
        <v>352</v>
      </c>
      <c r="F854" t="s">
        <v>512</v>
      </c>
      <c r="G854">
        <f>IF(datain[[#This Row],[TimeIn]]-datain[[#This Row],[TimeOut]] &gt;0, datain[[#This Row],[TimeIn]]-datain[[#This Row],[TimeOut]],(datain[[#This Row],[TimeIn]]-datain[[#This Row],[TimeOut]])+1000)</f>
        <v>22</v>
      </c>
    </row>
    <row r="855" spans="1:7" x14ac:dyDescent="0.25">
      <c r="A855" t="s">
        <v>7</v>
      </c>
      <c r="B855" t="s">
        <v>1025</v>
      </c>
      <c r="C855">
        <f>datain[[#This Row],[l]]+21</f>
        <v>970</v>
      </c>
      <c r="D855" t="s">
        <v>997</v>
      </c>
      <c r="E855" t="s">
        <v>494</v>
      </c>
      <c r="F855" t="s">
        <v>534</v>
      </c>
      <c r="G855">
        <f>IF(datain[[#This Row],[TimeIn]]-datain[[#This Row],[TimeOut]] &gt;0, datain[[#This Row],[TimeIn]]-datain[[#This Row],[TimeOut]],(datain[[#This Row],[TimeIn]]-datain[[#This Row],[TimeOut]])+1000)</f>
        <v>23</v>
      </c>
    </row>
    <row r="856" spans="1:7" x14ac:dyDescent="0.25">
      <c r="A856" t="s">
        <v>7</v>
      </c>
      <c r="B856" t="s">
        <v>1026</v>
      </c>
      <c r="C856">
        <f>datain[[#This Row],[l]]+21</f>
        <v>971</v>
      </c>
      <c r="D856" t="s">
        <v>998</v>
      </c>
      <c r="E856" t="s">
        <v>512</v>
      </c>
      <c r="F856" t="s">
        <v>555</v>
      </c>
      <c r="G856">
        <f>IF(datain[[#This Row],[TimeIn]]-datain[[#This Row],[TimeOut]] &gt;0, datain[[#This Row],[TimeIn]]-datain[[#This Row],[TimeOut]],(datain[[#This Row],[TimeIn]]-datain[[#This Row],[TimeOut]])+1000)</f>
        <v>27</v>
      </c>
    </row>
    <row r="857" spans="1:7" x14ac:dyDescent="0.25">
      <c r="A857" t="s">
        <v>7</v>
      </c>
      <c r="B857" t="s">
        <v>1027</v>
      </c>
      <c r="C857">
        <f>datain[[#This Row],[l]]+21</f>
        <v>972</v>
      </c>
      <c r="D857" t="s">
        <v>195</v>
      </c>
      <c r="E857" t="s">
        <v>534</v>
      </c>
      <c r="F857" t="s">
        <v>560</v>
      </c>
      <c r="G857">
        <f>IF(datain[[#This Row],[TimeIn]]-datain[[#This Row],[TimeOut]] &gt;0, datain[[#This Row],[TimeIn]]-datain[[#This Row],[TimeOut]],(datain[[#This Row],[TimeIn]]-datain[[#This Row],[TimeOut]])+1000)</f>
        <v>21</v>
      </c>
    </row>
    <row r="858" spans="1:7" x14ac:dyDescent="0.25">
      <c r="A858" t="s">
        <v>7</v>
      </c>
      <c r="B858" t="s">
        <v>1028</v>
      </c>
      <c r="C858">
        <f>datain[[#This Row],[l]]+21</f>
        <v>973</v>
      </c>
      <c r="D858" t="s">
        <v>703</v>
      </c>
      <c r="E858" t="s">
        <v>555</v>
      </c>
      <c r="F858" t="s">
        <v>571</v>
      </c>
      <c r="G858">
        <f>IF(datain[[#This Row],[TimeIn]]-datain[[#This Row],[TimeOut]] &gt;0, datain[[#This Row],[TimeIn]]-datain[[#This Row],[TimeOut]],(datain[[#This Row],[TimeIn]]-datain[[#This Row],[TimeOut]])+1000)</f>
        <v>21</v>
      </c>
    </row>
    <row r="859" spans="1:7" x14ac:dyDescent="0.25">
      <c r="A859" t="s">
        <v>7</v>
      </c>
      <c r="B859" t="s">
        <v>1029</v>
      </c>
      <c r="C859">
        <f>datain[[#This Row],[l]]+21</f>
        <v>974</v>
      </c>
      <c r="D859" t="s">
        <v>927</v>
      </c>
      <c r="E859" t="s">
        <v>567</v>
      </c>
      <c r="F859" t="s">
        <v>479</v>
      </c>
      <c r="G859">
        <f>IF(datain[[#This Row],[TimeIn]]-datain[[#This Row],[TimeOut]] &gt;0, datain[[#This Row],[TimeIn]]-datain[[#This Row],[TimeOut]],(datain[[#This Row],[TimeIn]]-datain[[#This Row],[TimeOut]])+1000)</f>
        <v>27</v>
      </c>
    </row>
    <row r="860" spans="1:7" x14ac:dyDescent="0.25">
      <c r="A860" t="s">
        <v>7</v>
      </c>
      <c r="B860" t="s">
        <v>1030</v>
      </c>
      <c r="C860">
        <f>datain[[#This Row],[l]]+21</f>
        <v>975</v>
      </c>
      <c r="D860" t="s">
        <v>65</v>
      </c>
      <c r="E860" t="s">
        <v>369</v>
      </c>
      <c r="F860" t="s">
        <v>474</v>
      </c>
      <c r="G860">
        <f>IF(datain[[#This Row],[TimeIn]]-datain[[#This Row],[TimeOut]] &gt;0, datain[[#This Row],[TimeIn]]-datain[[#This Row],[TimeOut]],(datain[[#This Row],[TimeIn]]-datain[[#This Row],[TimeOut]])+1000)</f>
        <v>17</v>
      </c>
    </row>
    <row r="861" spans="1:7" x14ac:dyDescent="0.25">
      <c r="A861" t="s">
        <v>7</v>
      </c>
      <c r="B861" t="s">
        <v>1031</v>
      </c>
      <c r="C861">
        <f>datain[[#This Row],[l]]+21</f>
        <v>976</v>
      </c>
      <c r="D861" t="s">
        <v>449</v>
      </c>
      <c r="E861" t="s">
        <v>479</v>
      </c>
      <c r="F861" t="s">
        <v>641</v>
      </c>
      <c r="G861">
        <f>IF(datain[[#This Row],[TimeIn]]-datain[[#This Row],[TimeOut]] &gt;0, datain[[#This Row],[TimeIn]]-datain[[#This Row],[TimeOut]],(datain[[#This Row],[TimeIn]]-datain[[#This Row],[TimeOut]])+1000)</f>
        <v>25</v>
      </c>
    </row>
    <row r="862" spans="1:7" x14ac:dyDescent="0.25">
      <c r="A862" t="s">
        <v>7</v>
      </c>
      <c r="B862" t="s">
        <v>1032</v>
      </c>
      <c r="C862">
        <f>datain[[#This Row],[l]]+21</f>
        <v>977</v>
      </c>
      <c r="D862" t="s">
        <v>61</v>
      </c>
      <c r="E862" t="s">
        <v>124</v>
      </c>
      <c r="F862" t="s">
        <v>125</v>
      </c>
      <c r="G862">
        <f>IF(datain[[#This Row],[TimeIn]]-datain[[#This Row],[TimeOut]] &gt;0, datain[[#This Row],[TimeIn]]-datain[[#This Row],[TimeOut]],(datain[[#This Row],[TimeIn]]-datain[[#This Row],[TimeOut]])+1000)</f>
        <v>25</v>
      </c>
    </row>
    <row r="863" spans="1:7" x14ac:dyDescent="0.25">
      <c r="A863" t="s">
        <v>7</v>
      </c>
      <c r="B863" t="s">
        <v>1033</v>
      </c>
      <c r="C863">
        <f>datain[[#This Row],[l]]+21</f>
        <v>978</v>
      </c>
      <c r="D863" t="s">
        <v>197</v>
      </c>
      <c r="E863" t="s">
        <v>641</v>
      </c>
      <c r="F863" t="s">
        <v>668</v>
      </c>
      <c r="G863">
        <f>IF(datain[[#This Row],[TimeIn]]-datain[[#This Row],[TimeOut]] &gt;0, datain[[#This Row],[TimeIn]]-datain[[#This Row],[TimeOut]],(datain[[#This Row],[TimeIn]]-datain[[#This Row],[TimeOut]])+1000)</f>
        <v>32</v>
      </c>
    </row>
    <row r="864" spans="1:7" x14ac:dyDescent="0.25">
      <c r="A864" t="s">
        <v>7</v>
      </c>
      <c r="B864" t="s">
        <v>1034</v>
      </c>
      <c r="C864">
        <f>datain[[#This Row],[l]]+21</f>
        <v>979</v>
      </c>
      <c r="D864" t="s">
        <v>999</v>
      </c>
      <c r="E864" t="s">
        <v>125</v>
      </c>
      <c r="F864" t="s">
        <v>383</v>
      </c>
      <c r="G864">
        <f>IF(datain[[#This Row],[TimeIn]]-datain[[#This Row],[TimeOut]] &gt;0, datain[[#This Row],[TimeIn]]-datain[[#This Row],[TimeOut]],(datain[[#This Row],[TimeIn]]-datain[[#This Row],[TimeOut]])+1000)</f>
        <v>36</v>
      </c>
    </row>
    <row r="865" spans="1:7" x14ac:dyDescent="0.25">
      <c r="A865" t="s">
        <v>7</v>
      </c>
      <c r="B865" t="s">
        <v>1035</v>
      </c>
      <c r="C865">
        <f>datain[[#This Row],[l]]+21</f>
        <v>980</v>
      </c>
      <c r="D865" t="s">
        <v>829</v>
      </c>
      <c r="E865" t="s">
        <v>668</v>
      </c>
      <c r="F865" t="s">
        <v>707</v>
      </c>
      <c r="G865">
        <f>IF(datain[[#This Row],[TimeIn]]-datain[[#This Row],[TimeOut]] &gt;0, datain[[#This Row],[TimeIn]]-datain[[#This Row],[TimeOut]],(datain[[#This Row],[TimeIn]]-datain[[#This Row],[TimeOut]])+1000)</f>
        <v>25</v>
      </c>
    </row>
    <row r="866" spans="1:7" x14ac:dyDescent="0.25">
      <c r="A866" t="s">
        <v>7</v>
      </c>
      <c r="B866" t="s">
        <v>1036</v>
      </c>
      <c r="C866">
        <f>datain[[#This Row],[l]]+21</f>
        <v>981</v>
      </c>
      <c r="D866" t="s">
        <v>992</v>
      </c>
      <c r="E866" t="s">
        <v>683</v>
      </c>
      <c r="F866" t="s">
        <v>719</v>
      </c>
      <c r="G866">
        <f>IF(datain[[#This Row],[TimeIn]]-datain[[#This Row],[TimeOut]] &gt;0, datain[[#This Row],[TimeIn]]-datain[[#This Row],[TimeOut]],(datain[[#This Row],[TimeIn]]-datain[[#This Row],[TimeOut]])+1000)</f>
        <v>33</v>
      </c>
    </row>
    <row r="867" spans="1:7" x14ac:dyDescent="0.25">
      <c r="A867" t="s">
        <v>7</v>
      </c>
      <c r="B867" t="s">
        <v>1037</v>
      </c>
      <c r="C867">
        <f>datain[[#This Row],[l]]+21</f>
        <v>982</v>
      </c>
      <c r="D867" t="s">
        <v>975</v>
      </c>
      <c r="E867" t="s">
        <v>707</v>
      </c>
      <c r="F867" t="s">
        <v>726</v>
      </c>
      <c r="G867">
        <f>IF(datain[[#This Row],[TimeIn]]-datain[[#This Row],[TimeOut]] &gt;0, datain[[#This Row],[TimeIn]]-datain[[#This Row],[TimeOut]],(datain[[#This Row],[TimeIn]]-datain[[#This Row],[TimeOut]])+1000)</f>
        <v>31</v>
      </c>
    </row>
    <row r="868" spans="1:7" x14ac:dyDescent="0.25">
      <c r="A868" t="s">
        <v>7</v>
      </c>
      <c r="B868" t="s">
        <v>1038</v>
      </c>
      <c r="C868">
        <f>datain[[#This Row],[l]]+21</f>
        <v>983</v>
      </c>
      <c r="D868" t="s">
        <v>201</v>
      </c>
      <c r="E868" t="s">
        <v>716</v>
      </c>
      <c r="F868" t="s">
        <v>741</v>
      </c>
      <c r="G868">
        <f>IF(datain[[#This Row],[TimeIn]]-datain[[#This Row],[TimeOut]] &gt;0, datain[[#This Row],[TimeIn]]-datain[[#This Row],[TimeOut]],(datain[[#This Row],[TimeIn]]-datain[[#This Row],[TimeOut]])+1000)</f>
        <v>24</v>
      </c>
    </row>
    <row r="869" spans="1:7" x14ac:dyDescent="0.25">
      <c r="A869" t="s">
        <v>7</v>
      </c>
      <c r="B869" t="s">
        <v>1039</v>
      </c>
      <c r="C869">
        <f>datain[[#This Row],[l]]+21</f>
        <v>984</v>
      </c>
      <c r="D869" t="s">
        <v>1000</v>
      </c>
      <c r="E869" t="s">
        <v>141</v>
      </c>
      <c r="F869" t="s">
        <v>757</v>
      </c>
      <c r="G869">
        <f>IF(datain[[#This Row],[TimeIn]]-datain[[#This Row],[TimeOut]] &gt;0, datain[[#This Row],[TimeIn]]-datain[[#This Row],[TimeOut]],(datain[[#This Row],[TimeIn]]-datain[[#This Row],[TimeOut]])+1000)</f>
        <v>25</v>
      </c>
    </row>
    <row r="870" spans="1:7" x14ac:dyDescent="0.25">
      <c r="A870" t="s">
        <v>7</v>
      </c>
      <c r="B870" t="s">
        <v>1040</v>
      </c>
      <c r="C870">
        <f>datain[[#This Row],[l]]+21</f>
        <v>985</v>
      </c>
      <c r="D870" t="s">
        <v>1001</v>
      </c>
      <c r="E870" t="s">
        <v>741</v>
      </c>
      <c r="F870" t="s">
        <v>663</v>
      </c>
      <c r="G870">
        <f>IF(datain[[#This Row],[TimeIn]]-datain[[#This Row],[TimeOut]] &gt;0, datain[[#This Row],[TimeIn]]-datain[[#This Row],[TimeOut]],(datain[[#This Row],[TimeIn]]-datain[[#This Row],[TimeOut]])+1000)</f>
        <v>40</v>
      </c>
    </row>
    <row r="871" spans="1:7" x14ac:dyDescent="0.25">
      <c r="A871" t="s">
        <v>7</v>
      </c>
      <c r="B871" t="s">
        <v>1041</v>
      </c>
      <c r="C871">
        <f>datain[[#This Row],[l]]+21</f>
        <v>986</v>
      </c>
      <c r="D871" t="s">
        <v>637</v>
      </c>
      <c r="E871" t="s">
        <v>757</v>
      </c>
      <c r="F871" t="s">
        <v>790</v>
      </c>
      <c r="G871">
        <f>IF(datain[[#This Row],[TimeIn]]-datain[[#This Row],[TimeOut]] &gt;0, datain[[#This Row],[TimeIn]]-datain[[#This Row],[TimeOut]],(datain[[#This Row],[TimeIn]]-datain[[#This Row],[TimeOut]])+1000)</f>
        <v>47</v>
      </c>
    </row>
    <row r="872" spans="1:7" x14ac:dyDescent="0.25">
      <c r="A872" t="s">
        <v>7</v>
      </c>
      <c r="B872" t="s">
        <v>1042</v>
      </c>
      <c r="C872">
        <f>datain[[#This Row],[l]]+21</f>
        <v>987</v>
      </c>
      <c r="D872" t="s">
        <v>930</v>
      </c>
      <c r="E872" t="s">
        <v>777</v>
      </c>
      <c r="F872" t="s">
        <v>795</v>
      </c>
      <c r="G872">
        <f>IF(datain[[#This Row],[TimeIn]]-datain[[#This Row],[TimeOut]] &gt;0, datain[[#This Row],[TimeIn]]-datain[[#This Row],[TimeOut]],(datain[[#This Row],[TimeIn]]-datain[[#This Row],[TimeOut]])+1000)</f>
        <v>37</v>
      </c>
    </row>
    <row r="873" spans="1:7" x14ac:dyDescent="0.25">
      <c r="A873" t="s">
        <v>7</v>
      </c>
      <c r="B873" t="s">
        <v>1043</v>
      </c>
      <c r="C873">
        <f>datain[[#This Row],[l]]+21</f>
        <v>988</v>
      </c>
      <c r="D873" t="s">
        <v>868</v>
      </c>
      <c r="E873" t="s">
        <v>783</v>
      </c>
      <c r="F873" t="s">
        <v>395</v>
      </c>
      <c r="G873">
        <f>IF(datain[[#This Row],[TimeIn]]-datain[[#This Row],[TimeOut]] &gt;0, datain[[#This Row],[TimeIn]]-datain[[#This Row],[TimeOut]],(datain[[#This Row],[TimeIn]]-datain[[#This Row],[TimeOut]])+1000)</f>
        <v>36</v>
      </c>
    </row>
    <row r="874" spans="1:7" x14ac:dyDescent="0.25">
      <c r="A874" t="s">
        <v>7</v>
      </c>
      <c r="B874" t="s">
        <v>1044</v>
      </c>
      <c r="C874">
        <f>datain[[#This Row],[l]]+21</f>
        <v>989</v>
      </c>
      <c r="D874" t="s">
        <v>711</v>
      </c>
      <c r="E874" t="s">
        <v>590</v>
      </c>
      <c r="F874" t="s">
        <v>156</v>
      </c>
      <c r="G874">
        <f>IF(datain[[#This Row],[TimeIn]]-datain[[#This Row],[TimeOut]] &gt;0, datain[[#This Row],[TimeIn]]-datain[[#This Row],[TimeOut]],(datain[[#This Row],[TimeIn]]-datain[[#This Row],[TimeOut]])+1000)</f>
        <v>24</v>
      </c>
    </row>
    <row r="875" spans="1:7" x14ac:dyDescent="0.25">
      <c r="A875" t="s">
        <v>7</v>
      </c>
      <c r="B875" t="s">
        <v>1045</v>
      </c>
      <c r="C875">
        <f>datain[[#This Row],[l]]+21</f>
        <v>990</v>
      </c>
      <c r="D875" t="s">
        <v>959</v>
      </c>
      <c r="E875" t="s">
        <v>150</v>
      </c>
      <c r="F875" t="s">
        <v>824</v>
      </c>
      <c r="G875">
        <f>IF(datain[[#This Row],[TimeIn]]-datain[[#This Row],[TimeOut]] &gt;0, datain[[#This Row],[TimeIn]]-datain[[#This Row],[TimeOut]],(datain[[#This Row],[TimeIn]]-datain[[#This Row],[TimeOut]])+1000)</f>
        <v>20</v>
      </c>
    </row>
    <row r="876" spans="1:7" x14ac:dyDescent="0.25">
      <c r="A876" t="s">
        <v>7</v>
      </c>
      <c r="B876" t="s">
        <v>1046</v>
      </c>
      <c r="C876">
        <f>datain[[#This Row],[l]]+21</f>
        <v>991</v>
      </c>
      <c r="D876" t="s">
        <v>444</v>
      </c>
      <c r="E876" t="s">
        <v>156</v>
      </c>
      <c r="F876" t="s">
        <v>739</v>
      </c>
      <c r="G876">
        <f>IF(datain[[#This Row],[TimeIn]]-datain[[#This Row],[TimeOut]] &gt;0, datain[[#This Row],[TimeIn]]-datain[[#This Row],[TimeOut]],(datain[[#This Row],[TimeIn]]-datain[[#This Row],[TimeOut]])+1000)</f>
        <v>24</v>
      </c>
    </row>
    <row r="877" spans="1:7" x14ac:dyDescent="0.25">
      <c r="A877" t="s">
        <v>7</v>
      </c>
      <c r="B877" t="s">
        <v>1047</v>
      </c>
      <c r="C877">
        <f>datain[[#This Row],[l]]+21</f>
        <v>992</v>
      </c>
      <c r="D877" t="s">
        <v>68</v>
      </c>
      <c r="E877" t="s">
        <v>824</v>
      </c>
      <c r="F877" t="s">
        <v>673</v>
      </c>
      <c r="G877">
        <f>IF(datain[[#This Row],[TimeIn]]-datain[[#This Row],[TimeOut]] &gt;0, datain[[#This Row],[TimeIn]]-datain[[#This Row],[TimeOut]],(datain[[#This Row],[TimeIn]]-datain[[#This Row],[TimeOut]])+1000)</f>
        <v>19</v>
      </c>
    </row>
    <row r="878" spans="1:7" x14ac:dyDescent="0.25">
      <c r="A878" t="s">
        <v>7</v>
      </c>
      <c r="B878" t="s">
        <v>1048</v>
      </c>
      <c r="C878">
        <f>datain[[#This Row],[l]]+21</f>
        <v>993</v>
      </c>
      <c r="D878" t="s">
        <v>211</v>
      </c>
      <c r="E878" t="s">
        <v>739</v>
      </c>
      <c r="F878" t="s">
        <v>882</v>
      </c>
      <c r="G878">
        <f>IF(datain[[#This Row],[TimeIn]]-datain[[#This Row],[TimeOut]] &gt;0, datain[[#This Row],[TimeIn]]-datain[[#This Row],[TimeOut]],(datain[[#This Row],[TimeIn]]-datain[[#This Row],[TimeOut]])+1000)</f>
        <v>104</v>
      </c>
    </row>
    <row r="879" spans="1:7" x14ac:dyDescent="0.25">
      <c r="A879" t="s">
        <v>7</v>
      </c>
      <c r="B879" t="s">
        <v>1049</v>
      </c>
      <c r="C879">
        <f>datain[[#This Row],[l]]+21</f>
        <v>994</v>
      </c>
      <c r="D879" t="s">
        <v>446</v>
      </c>
      <c r="E879" t="s">
        <v>405</v>
      </c>
      <c r="F879" t="s">
        <v>9</v>
      </c>
      <c r="G879">
        <f>IF(datain[[#This Row],[TimeIn]]-datain[[#This Row],[TimeOut]] &gt;0, datain[[#This Row],[TimeIn]]-datain[[#This Row],[TimeOut]],(datain[[#This Row],[TimeIn]]-datain[[#This Row],[TimeOut]])+1000)</f>
        <v>103</v>
      </c>
    </row>
    <row r="880" spans="1:7" x14ac:dyDescent="0.25">
      <c r="A880" t="s">
        <v>7</v>
      </c>
      <c r="B880" t="s">
        <v>1050</v>
      </c>
      <c r="C880">
        <f>datain[[#This Row],[l]]+21</f>
        <v>995</v>
      </c>
      <c r="D880" t="s">
        <v>1002</v>
      </c>
      <c r="E880" t="s">
        <v>599</v>
      </c>
      <c r="F880" t="s">
        <v>897</v>
      </c>
      <c r="G880">
        <f>IF(datain[[#This Row],[TimeIn]]-datain[[#This Row],[TimeOut]] &gt;0, datain[[#This Row],[TimeIn]]-datain[[#This Row],[TimeOut]],(datain[[#This Row],[TimeIn]]-datain[[#This Row],[TimeOut]])+1000)</f>
        <v>98</v>
      </c>
    </row>
    <row r="881" spans="1:7" x14ac:dyDescent="0.25">
      <c r="A881" t="s">
        <v>7</v>
      </c>
      <c r="B881" t="s">
        <v>1051</v>
      </c>
      <c r="C881">
        <f>datain[[#This Row],[l]]+21</f>
        <v>996</v>
      </c>
      <c r="D881" t="s">
        <v>895</v>
      </c>
      <c r="E881" t="s">
        <v>601</v>
      </c>
      <c r="F881" t="s">
        <v>884</v>
      </c>
      <c r="G881">
        <f>IF(datain[[#This Row],[TimeIn]]-datain[[#This Row],[TimeOut]] &gt;0, datain[[#This Row],[TimeIn]]-datain[[#This Row],[TimeOut]],(datain[[#This Row],[TimeIn]]-datain[[#This Row],[TimeOut]])+1000)</f>
        <v>84</v>
      </c>
    </row>
    <row r="882" spans="1:7" x14ac:dyDescent="0.25">
      <c r="A882" t="s">
        <v>7</v>
      </c>
      <c r="B882" t="s">
        <v>1052</v>
      </c>
      <c r="C882">
        <f>datain[[#This Row],[l]]+21</f>
        <v>997</v>
      </c>
      <c r="D882" t="s">
        <v>1003</v>
      </c>
      <c r="E882" t="s">
        <v>870</v>
      </c>
      <c r="F882" t="s">
        <v>513</v>
      </c>
      <c r="G882">
        <f>IF(datain[[#This Row],[TimeIn]]-datain[[#This Row],[TimeOut]] &gt;0, datain[[#This Row],[TimeIn]]-datain[[#This Row],[TimeOut]],(datain[[#This Row],[TimeIn]]-datain[[#This Row],[TimeOut]])+1000)</f>
        <v>74</v>
      </c>
    </row>
    <row r="883" spans="1:7" x14ac:dyDescent="0.25">
      <c r="A883" t="s">
        <v>7</v>
      </c>
      <c r="B883" t="s">
        <v>1053</v>
      </c>
      <c r="C883">
        <f>datain[[#This Row],[l]]+21</f>
        <v>998</v>
      </c>
      <c r="D883" t="s">
        <v>339</v>
      </c>
      <c r="E883" t="s">
        <v>876</v>
      </c>
      <c r="F883" t="s">
        <v>513</v>
      </c>
      <c r="G883">
        <f>IF(datain[[#This Row],[TimeIn]]-datain[[#This Row],[TimeOut]] &gt;0, datain[[#This Row],[TimeIn]]-datain[[#This Row],[TimeOut]],(datain[[#This Row],[TimeIn]]-datain[[#This Row],[TimeOut]])+1000)</f>
        <v>55</v>
      </c>
    </row>
    <row r="884" spans="1:7" x14ac:dyDescent="0.25">
      <c r="A884" t="s">
        <v>7</v>
      </c>
      <c r="B884" t="s">
        <v>1054</v>
      </c>
      <c r="C884">
        <f>datain[[#This Row],[l]]+21</f>
        <v>999</v>
      </c>
      <c r="D884" t="s">
        <v>548</v>
      </c>
      <c r="E884" t="s">
        <v>421</v>
      </c>
      <c r="F884" t="s">
        <v>901</v>
      </c>
      <c r="G884">
        <f>IF(datain[[#This Row],[TimeIn]]-datain[[#This Row],[TimeOut]] &gt;0, datain[[#This Row],[TimeIn]]-datain[[#This Row],[TimeOut]],(datain[[#This Row],[TimeIn]]-datain[[#This Row],[TimeOut]])+1000)</f>
        <v>39</v>
      </c>
    </row>
    <row r="885" spans="1:7" x14ac:dyDescent="0.25">
      <c r="A885" t="s">
        <v>7</v>
      </c>
      <c r="B885" t="s">
        <v>1055</v>
      </c>
      <c r="C885">
        <f>datain[[#This Row],[l]]+21</f>
        <v>1000</v>
      </c>
      <c r="D885" t="s">
        <v>928</v>
      </c>
      <c r="E885" t="s">
        <v>853</v>
      </c>
      <c r="F885" t="s">
        <v>907</v>
      </c>
      <c r="G885">
        <f>IF(datain[[#This Row],[TimeIn]]-datain[[#This Row],[TimeOut]] &gt;0, datain[[#This Row],[TimeIn]]-datain[[#This Row],[TimeOut]],(datain[[#This Row],[TimeIn]]-datain[[#This Row],[TimeOut]])+1000)</f>
        <v>42</v>
      </c>
    </row>
    <row r="886" spans="1:7" x14ac:dyDescent="0.25">
      <c r="A886" t="s">
        <v>7</v>
      </c>
      <c r="B886" t="s">
        <v>1056</v>
      </c>
      <c r="C886">
        <f>datain[[#This Row],[l]]+21</f>
        <v>1001</v>
      </c>
      <c r="D886" t="s">
        <v>63</v>
      </c>
      <c r="E886" t="s">
        <v>680</v>
      </c>
      <c r="F886" t="s">
        <v>907</v>
      </c>
      <c r="G886">
        <f>IF(datain[[#This Row],[TimeIn]]-datain[[#This Row],[TimeOut]] &gt;0, datain[[#This Row],[TimeIn]]-datain[[#This Row],[TimeOut]],(datain[[#This Row],[TimeIn]]-datain[[#This Row],[TimeOut]])+1000)</f>
        <v>33</v>
      </c>
    </row>
    <row r="887" spans="1:7" x14ac:dyDescent="0.25">
      <c r="A887" t="s">
        <v>7</v>
      </c>
      <c r="B887" t="s">
        <v>1057</v>
      </c>
      <c r="C887">
        <f>datain[[#This Row],[l]]+21</f>
        <v>1002</v>
      </c>
      <c r="D887" t="s">
        <v>1004</v>
      </c>
      <c r="E887" t="s">
        <v>513</v>
      </c>
      <c r="F887" t="s">
        <v>751</v>
      </c>
      <c r="G887">
        <f>IF(datain[[#This Row],[TimeIn]]-datain[[#This Row],[TimeOut]] &gt;0, datain[[#This Row],[TimeIn]]-datain[[#This Row],[TimeOut]],(datain[[#This Row],[TimeIn]]-datain[[#This Row],[TimeOut]])+1000)</f>
        <v>35</v>
      </c>
    </row>
    <row r="888" spans="1:7" x14ac:dyDescent="0.25">
      <c r="A888" t="s">
        <v>7</v>
      </c>
      <c r="B888" t="s">
        <v>1058</v>
      </c>
      <c r="C888">
        <f>datain[[#This Row],[l]]+21</f>
        <v>1003</v>
      </c>
      <c r="D888" t="s">
        <v>957</v>
      </c>
      <c r="E888" t="s">
        <v>613</v>
      </c>
      <c r="F888" t="s">
        <v>518</v>
      </c>
      <c r="G888">
        <f>IF(datain[[#This Row],[TimeIn]]-datain[[#This Row],[TimeOut]] &gt;0, datain[[#This Row],[TimeIn]]-datain[[#This Row],[TimeOut]],(datain[[#This Row],[TimeIn]]-datain[[#This Row],[TimeOut]])+1000)</f>
        <v>47</v>
      </c>
    </row>
    <row r="889" spans="1:7" x14ac:dyDescent="0.25">
      <c r="A889" t="s">
        <v>7</v>
      </c>
      <c r="B889" t="s">
        <v>1059</v>
      </c>
      <c r="C889">
        <f>datain[[#This Row],[l]]+21</f>
        <v>1004</v>
      </c>
      <c r="D889" t="s">
        <v>204</v>
      </c>
      <c r="E889" t="s">
        <v>751</v>
      </c>
      <c r="F889" t="s">
        <v>184</v>
      </c>
      <c r="G889">
        <f>IF(datain[[#This Row],[TimeIn]]-datain[[#This Row],[TimeOut]] &gt;0, datain[[#This Row],[TimeIn]]-datain[[#This Row],[TimeOut]],(datain[[#This Row],[TimeIn]]-datain[[#This Row],[TimeOut]])+1000)</f>
        <v>41</v>
      </c>
    </row>
    <row r="890" spans="1:7" x14ac:dyDescent="0.25">
      <c r="A890" t="s">
        <v>7</v>
      </c>
      <c r="B890" t="s">
        <v>1061</v>
      </c>
      <c r="C890">
        <f>datain[[#This Row],[l]]+21</f>
        <v>1005</v>
      </c>
      <c r="D890" t="s">
        <v>712</v>
      </c>
      <c r="E890" t="s">
        <v>518</v>
      </c>
      <c r="F890" t="s">
        <v>530</v>
      </c>
      <c r="G890">
        <f>IF(datain[[#This Row],[TimeIn]]-datain[[#This Row],[TimeOut]] &gt;0, datain[[#This Row],[TimeIn]]-datain[[#This Row],[TimeOut]],(datain[[#This Row],[TimeIn]]-datain[[#This Row],[TimeOut]])+1000)</f>
        <v>30</v>
      </c>
    </row>
    <row r="891" spans="1:7" x14ac:dyDescent="0.25">
      <c r="A891" t="s">
        <v>7</v>
      </c>
      <c r="B891" t="s">
        <v>1062</v>
      </c>
      <c r="C891">
        <f>datain[[#This Row],[l]]+21</f>
        <v>1006</v>
      </c>
      <c r="D891" t="s">
        <v>779</v>
      </c>
      <c r="E891" t="s">
        <v>184</v>
      </c>
      <c r="F891" t="s">
        <v>814</v>
      </c>
      <c r="G891">
        <f>IF(datain[[#This Row],[TimeIn]]-datain[[#This Row],[TimeOut]] &gt;0, datain[[#This Row],[TimeIn]]-datain[[#This Row],[TimeOut]],(datain[[#This Row],[TimeIn]]-datain[[#This Row],[TimeOut]])+1000)</f>
        <v>27</v>
      </c>
    </row>
    <row r="892" spans="1:7" x14ac:dyDescent="0.25">
      <c r="A892" t="s">
        <v>7</v>
      </c>
      <c r="B892" t="s">
        <v>1063</v>
      </c>
      <c r="C892">
        <f>datain[[#This Row],[l]]+21</f>
        <v>1007</v>
      </c>
      <c r="D892" t="s">
        <v>451</v>
      </c>
      <c r="E892" t="s">
        <v>944</v>
      </c>
      <c r="F892" t="s">
        <v>690</v>
      </c>
      <c r="G892">
        <f>IF(datain[[#This Row],[TimeIn]]-datain[[#This Row],[TimeOut]] &gt;0, datain[[#This Row],[TimeIn]]-datain[[#This Row],[TimeOut]],(datain[[#This Row],[TimeIn]]-datain[[#This Row],[TimeOut]])+1000)</f>
        <v>28</v>
      </c>
    </row>
    <row r="893" spans="1:7" x14ac:dyDescent="0.25">
      <c r="A893" t="s">
        <v>7</v>
      </c>
      <c r="B893" t="s">
        <v>1064</v>
      </c>
      <c r="C893">
        <f>datain[[#This Row],[l]]+21</f>
        <v>1008</v>
      </c>
      <c r="D893" t="s">
        <v>896</v>
      </c>
      <c r="E893" t="s">
        <v>814</v>
      </c>
      <c r="F893" t="s">
        <v>918</v>
      </c>
      <c r="G893">
        <f>IF(datain[[#This Row],[TimeIn]]-datain[[#This Row],[TimeOut]] &gt;0, datain[[#This Row],[TimeIn]]-datain[[#This Row],[TimeOut]],(datain[[#This Row],[TimeIn]]-datain[[#This Row],[TimeOut]])+1000)</f>
        <v>27</v>
      </c>
    </row>
    <row r="894" spans="1:7" x14ac:dyDescent="0.25">
      <c r="A894" t="s">
        <v>7</v>
      </c>
      <c r="B894" t="s">
        <v>1065</v>
      </c>
      <c r="C894">
        <f>datain[[#This Row],[l]]+21</f>
        <v>1009</v>
      </c>
      <c r="D894" t="s">
        <v>1005</v>
      </c>
      <c r="E894" t="s">
        <v>816</v>
      </c>
      <c r="F894" t="s">
        <v>965</v>
      </c>
      <c r="G894">
        <f>IF(datain[[#This Row],[TimeIn]]-datain[[#This Row],[TimeOut]] &gt;0, datain[[#This Row],[TimeIn]]-datain[[#This Row],[TimeOut]],(datain[[#This Row],[TimeIn]]-datain[[#This Row],[TimeOut]])+1000)</f>
        <v>26</v>
      </c>
    </row>
    <row r="895" spans="1:7" x14ac:dyDescent="0.25">
      <c r="A895" t="s">
        <v>7</v>
      </c>
      <c r="B895" t="s">
        <v>1066</v>
      </c>
      <c r="C895">
        <f>datain[[#This Row],[l]]+21</f>
        <v>1010</v>
      </c>
      <c r="D895" t="s">
        <v>1006</v>
      </c>
      <c r="E895" t="s">
        <v>33</v>
      </c>
      <c r="F895" t="s">
        <v>702</v>
      </c>
      <c r="G895">
        <f>IF(datain[[#This Row],[TimeIn]]-datain[[#This Row],[TimeOut]] &gt;0, datain[[#This Row],[TimeIn]]-datain[[#This Row],[TimeOut]],(datain[[#This Row],[TimeIn]]-datain[[#This Row],[TimeOut]])+1000)</f>
        <v>24</v>
      </c>
    </row>
    <row r="896" spans="1:7" x14ac:dyDescent="0.25">
      <c r="A896" t="s">
        <v>7</v>
      </c>
      <c r="B896" t="s">
        <v>1067</v>
      </c>
      <c r="C896">
        <f>datain[[#This Row],[l]]+21</f>
        <v>1011</v>
      </c>
      <c r="D896" t="s">
        <v>977</v>
      </c>
      <c r="E896" t="s">
        <v>965</v>
      </c>
      <c r="F896" t="s">
        <v>44</v>
      </c>
      <c r="G896">
        <f>IF(datain[[#This Row],[TimeIn]]-datain[[#This Row],[TimeOut]] &gt;0, datain[[#This Row],[TimeIn]]-datain[[#This Row],[TimeOut]],(datain[[#This Row],[TimeIn]]-datain[[#This Row],[TimeOut]])+1000)</f>
        <v>25</v>
      </c>
    </row>
    <row r="897" spans="1:7" x14ac:dyDescent="0.25">
      <c r="A897" t="s">
        <v>7</v>
      </c>
      <c r="B897" t="s">
        <v>1068</v>
      </c>
      <c r="C897">
        <f>datain[[#This Row],[l]]+21</f>
        <v>1012</v>
      </c>
      <c r="D897" t="s">
        <v>775</v>
      </c>
      <c r="E897" t="s">
        <v>702</v>
      </c>
      <c r="F897" t="s">
        <v>626</v>
      </c>
      <c r="G897">
        <f>IF(datain[[#This Row],[TimeIn]]-datain[[#This Row],[TimeOut]] &gt;0, datain[[#This Row],[TimeIn]]-datain[[#This Row],[TimeOut]],(datain[[#This Row],[TimeIn]]-datain[[#This Row],[TimeOut]])+1000)</f>
        <v>20</v>
      </c>
    </row>
    <row r="898" spans="1:7" x14ac:dyDescent="0.25">
      <c r="A898" t="s">
        <v>7</v>
      </c>
      <c r="B898" t="s">
        <v>1069</v>
      </c>
      <c r="C898">
        <f>datain[[#This Row],[l]]+21</f>
        <v>1013</v>
      </c>
      <c r="D898" t="s">
        <v>72</v>
      </c>
      <c r="E898" t="s">
        <v>704</v>
      </c>
      <c r="F898" t="s">
        <v>921</v>
      </c>
      <c r="G898">
        <f>IF(datain[[#This Row],[TimeIn]]-datain[[#This Row],[TimeOut]] &gt;0, datain[[#This Row],[TimeIn]]-datain[[#This Row],[TimeOut]],(datain[[#This Row],[TimeIn]]-datain[[#This Row],[TimeOut]])+1000)</f>
        <v>26</v>
      </c>
    </row>
    <row r="899" spans="1:7" x14ac:dyDescent="0.25">
      <c r="A899" t="s">
        <v>7</v>
      </c>
      <c r="B899" t="s">
        <v>1070</v>
      </c>
      <c r="C899">
        <f>datain[[#This Row],[l]]+21</f>
        <v>1014</v>
      </c>
      <c r="D899" t="s">
        <v>66</v>
      </c>
      <c r="E899" t="s">
        <v>971</v>
      </c>
      <c r="F899" t="s">
        <v>328</v>
      </c>
      <c r="G899">
        <f>IF(datain[[#This Row],[TimeIn]]-datain[[#This Row],[TimeOut]] &gt;0, datain[[#This Row],[TimeIn]]-datain[[#This Row],[TimeOut]],(datain[[#This Row],[TimeIn]]-datain[[#This Row],[TimeOut]])+1000)</f>
        <v>24</v>
      </c>
    </row>
    <row r="900" spans="1:7" x14ac:dyDescent="0.25">
      <c r="A900" t="s">
        <v>7</v>
      </c>
      <c r="B900" t="s">
        <v>1071</v>
      </c>
      <c r="C900">
        <f>datain[[#This Row],[l]]+21</f>
        <v>1015</v>
      </c>
      <c r="D900" t="s">
        <v>340</v>
      </c>
      <c r="E900" t="s">
        <v>199</v>
      </c>
      <c r="F900" t="s">
        <v>922</v>
      </c>
      <c r="G900">
        <f>IF(datain[[#This Row],[TimeIn]]-datain[[#This Row],[TimeOut]] &gt;0, datain[[#This Row],[TimeIn]]-datain[[#This Row],[TimeOut]],(datain[[#This Row],[TimeIn]]-datain[[#This Row],[TimeOut]])+1000)</f>
        <v>20</v>
      </c>
    </row>
    <row r="901" spans="1:7" x14ac:dyDescent="0.25">
      <c r="A901" t="s">
        <v>7</v>
      </c>
      <c r="B901" t="s">
        <v>1072</v>
      </c>
      <c r="C901">
        <f>datain[[#This Row],[l]]+21</f>
        <v>1016</v>
      </c>
      <c r="D901" t="s">
        <v>552</v>
      </c>
      <c r="E901" t="s">
        <v>981</v>
      </c>
      <c r="F901" t="s">
        <v>538</v>
      </c>
      <c r="G901">
        <f>IF(datain[[#This Row],[TimeIn]]-datain[[#This Row],[TimeOut]] &gt;0, datain[[#This Row],[TimeIn]]-datain[[#This Row],[TimeOut]],(datain[[#This Row],[TimeIn]]-datain[[#This Row],[TimeOut]])+1000)</f>
        <v>22</v>
      </c>
    </row>
    <row r="902" spans="1:7" x14ac:dyDescent="0.25">
      <c r="A902" t="s">
        <v>7</v>
      </c>
      <c r="B902" t="s">
        <v>1073</v>
      </c>
      <c r="C902">
        <f>datain[[#This Row],[l]]+21</f>
        <v>1017</v>
      </c>
      <c r="D902" t="s">
        <v>69</v>
      </c>
      <c r="E902" t="s">
        <v>922</v>
      </c>
      <c r="F902" t="s">
        <v>331</v>
      </c>
      <c r="G902">
        <f>IF(datain[[#This Row],[TimeIn]]-datain[[#This Row],[TimeOut]] &gt;0, datain[[#This Row],[TimeIn]]-datain[[#This Row],[TimeOut]],(datain[[#This Row],[TimeIn]]-datain[[#This Row],[TimeOut]])+1000)</f>
        <v>19</v>
      </c>
    </row>
    <row r="903" spans="1:7" x14ac:dyDescent="0.25">
      <c r="A903" t="s">
        <v>7</v>
      </c>
      <c r="B903" t="s">
        <v>1074</v>
      </c>
      <c r="C903">
        <f>datain[[#This Row],[l]]+21</f>
        <v>1018</v>
      </c>
      <c r="D903" t="s">
        <v>639</v>
      </c>
      <c r="E903" t="s">
        <v>538</v>
      </c>
      <c r="F903" t="s">
        <v>332</v>
      </c>
      <c r="G903">
        <f>IF(datain[[#This Row],[TimeIn]]-datain[[#This Row],[TimeOut]] &gt;0, datain[[#This Row],[TimeIn]]-datain[[#This Row],[TimeOut]],(datain[[#This Row],[TimeIn]]-datain[[#This Row],[TimeOut]])+1000)</f>
        <v>22</v>
      </c>
    </row>
    <row r="904" spans="1:7" x14ac:dyDescent="0.25">
      <c r="A904" t="s">
        <v>7</v>
      </c>
      <c r="B904" t="s">
        <v>1075</v>
      </c>
      <c r="C904">
        <f>datain[[#This Row],[l]]+21</f>
        <v>1019</v>
      </c>
      <c r="D904" t="s">
        <v>831</v>
      </c>
      <c r="E904" t="s">
        <v>956</v>
      </c>
      <c r="F904" t="s">
        <v>771</v>
      </c>
      <c r="G904">
        <f>IF(datain[[#This Row],[TimeIn]]-datain[[#This Row],[TimeOut]] &gt;0, datain[[#This Row],[TimeIn]]-datain[[#This Row],[TimeOut]],(datain[[#This Row],[TimeIn]]-datain[[#This Row],[TimeOut]])+1000)</f>
        <v>24</v>
      </c>
    </row>
    <row r="905" spans="1:7" x14ac:dyDescent="0.25">
      <c r="A905" t="s">
        <v>7</v>
      </c>
      <c r="B905" t="s">
        <v>1076</v>
      </c>
      <c r="C905">
        <f>datain[[#This Row],[l]]+21</f>
        <v>1020</v>
      </c>
      <c r="D905" t="s">
        <v>931</v>
      </c>
      <c r="E905" t="s">
        <v>774</v>
      </c>
      <c r="F905" t="s">
        <v>992</v>
      </c>
      <c r="G905">
        <f>IF(datain[[#This Row],[TimeIn]]-datain[[#This Row],[TimeOut]] &gt;0, datain[[#This Row],[TimeIn]]-datain[[#This Row],[TimeOut]],(datain[[#This Row],[TimeIn]]-datain[[#This Row],[TimeOut]])+1000)</f>
        <v>20</v>
      </c>
    </row>
    <row r="906" spans="1:7" x14ac:dyDescent="0.25">
      <c r="A906" t="s">
        <v>7</v>
      </c>
      <c r="B906" t="s">
        <v>1077</v>
      </c>
      <c r="C906">
        <f>datain[[#This Row],[l]]+21</f>
        <v>1021</v>
      </c>
      <c r="D906" t="s">
        <v>1007</v>
      </c>
      <c r="E906" t="s">
        <v>992</v>
      </c>
      <c r="F906" t="s">
        <v>957</v>
      </c>
      <c r="G906">
        <f>IF(datain[[#This Row],[TimeIn]]-datain[[#This Row],[TimeOut]] &gt;0, datain[[#This Row],[TimeIn]]-datain[[#This Row],[TimeOut]],(datain[[#This Row],[TimeIn]]-datain[[#This Row],[TimeOut]])+1000)</f>
        <v>22</v>
      </c>
    </row>
    <row r="907" spans="1:7" x14ac:dyDescent="0.25">
      <c r="A907" t="s">
        <v>7</v>
      </c>
      <c r="B907" t="s">
        <v>1078</v>
      </c>
      <c r="C907">
        <f>datain[[#This Row],[l]]+21</f>
        <v>1022</v>
      </c>
      <c r="D907" t="s">
        <v>1008</v>
      </c>
      <c r="E907" t="s">
        <v>1002</v>
      </c>
      <c r="F907" t="s">
        <v>21</v>
      </c>
      <c r="G907">
        <f>IF(datain[[#This Row],[TimeIn]]-datain[[#This Row],[TimeOut]] &gt;0, datain[[#This Row],[TimeIn]]-datain[[#This Row],[TimeOut]],(datain[[#This Row],[TimeIn]]-datain[[#This Row],[TimeOut]])+1000)</f>
        <v>31</v>
      </c>
    </row>
    <row r="908" spans="1:7" x14ac:dyDescent="0.25">
      <c r="A908" t="s">
        <v>7</v>
      </c>
      <c r="B908" t="s">
        <v>1079</v>
      </c>
      <c r="C908">
        <f>datain[[#This Row],[l]]+21</f>
        <v>1023</v>
      </c>
      <c r="D908" t="s">
        <v>1009</v>
      </c>
      <c r="E908" t="s">
        <v>1006</v>
      </c>
      <c r="F908" t="s">
        <v>40</v>
      </c>
      <c r="G908">
        <f>IF(datain[[#This Row],[TimeIn]]-datain[[#This Row],[TimeOut]] &gt;0, datain[[#This Row],[TimeIn]]-datain[[#This Row],[TimeOut]],(datain[[#This Row],[TimeIn]]-datain[[#This Row],[TimeOut]])+1000)</f>
        <v>24</v>
      </c>
    </row>
    <row r="909" spans="1:7" x14ac:dyDescent="0.25">
      <c r="A909" t="s">
        <v>7</v>
      </c>
      <c r="B909" t="s">
        <v>1080</v>
      </c>
      <c r="C909">
        <f>datain[[#This Row],[l]]+21</f>
        <v>1024</v>
      </c>
      <c r="D909" t="s">
        <v>1010</v>
      </c>
      <c r="E909" t="s">
        <v>21</v>
      </c>
      <c r="F909" t="s">
        <v>82</v>
      </c>
      <c r="G909">
        <f>IF(datain[[#This Row],[TimeIn]]-datain[[#This Row],[TimeOut]] &gt;0, datain[[#This Row],[TimeIn]]-datain[[#This Row],[TimeOut]],(datain[[#This Row],[TimeIn]]-datain[[#This Row],[TimeOut]])+1000)</f>
        <v>24</v>
      </c>
    </row>
    <row r="910" spans="1:7" x14ac:dyDescent="0.25">
      <c r="A910" t="s">
        <v>7</v>
      </c>
      <c r="B910" t="s">
        <v>1081</v>
      </c>
      <c r="C910">
        <f>datain[[#This Row],[l]]+21</f>
        <v>1025</v>
      </c>
      <c r="D910" t="s">
        <v>1011</v>
      </c>
      <c r="E910" t="s">
        <v>43</v>
      </c>
      <c r="F910" t="s">
        <v>107</v>
      </c>
      <c r="G910">
        <f>IF(datain[[#This Row],[TimeIn]]-datain[[#This Row],[TimeOut]] &gt;0, datain[[#This Row],[TimeIn]]-datain[[#This Row],[TimeOut]],(datain[[#This Row],[TimeIn]]-datain[[#This Row],[TimeOut]])+1000)</f>
        <v>26</v>
      </c>
    </row>
    <row r="911" spans="1:7" x14ac:dyDescent="0.25">
      <c r="A911" t="s">
        <v>7</v>
      </c>
      <c r="B911" t="s">
        <v>1106</v>
      </c>
      <c r="C911">
        <f>datain[[#This Row],[l]]+21</f>
        <v>1026</v>
      </c>
      <c r="D911" t="s">
        <v>1012</v>
      </c>
      <c r="E911" t="s">
        <v>82</v>
      </c>
      <c r="F911" t="s">
        <v>137</v>
      </c>
      <c r="G911">
        <f>IF(datain[[#This Row],[TimeIn]]-datain[[#This Row],[TimeOut]] &gt;0, datain[[#This Row],[TimeIn]]-datain[[#This Row],[TimeOut]],(datain[[#This Row],[TimeIn]]-datain[[#This Row],[TimeOut]])+1000)</f>
        <v>23</v>
      </c>
    </row>
    <row r="912" spans="1:7" x14ac:dyDescent="0.25">
      <c r="A912" t="s">
        <v>7</v>
      </c>
      <c r="B912" t="s">
        <v>1108</v>
      </c>
      <c r="C912">
        <f>datain[[#This Row],[l]]+21</f>
        <v>1027</v>
      </c>
      <c r="D912" t="s">
        <v>1013</v>
      </c>
      <c r="E912" t="s">
        <v>104</v>
      </c>
      <c r="F912" t="s">
        <v>188</v>
      </c>
      <c r="G912">
        <f>IF(datain[[#This Row],[TimeIn]]-datain[[#This Row],[TimeOut]] &gt;0, datain[[#This Row],[TimeIn]]-datain[[#This Row],[TimeOut]],(datain[[#This Row],[TimeIn]]-datain[[#This Row],[TimeOut]])+1000)</f>
        <v>34</v>
      </c>
    </row>
    <row r="913" spans="1:7" x14ac:dyDescent="0.25">
      <c r="A913" t="s">
        <v>7</v>
      </c>
      <c r="B913" t="s">
        <v>1082</v>
      </c>
      <c r="C913">
        <f>datain[[#This Row],[l]]+21</f>
        <v>1028</v>
      </c>
      <c r="D913" t="s">
        <v>1014</v>
      </c>
      <c r="E913" t="s">
        <v>131</v>
      </c>
      <c r="F913" t="s">
        <v>196</v>
      </c>
      <c r="G913">
        <f>IF(datain[[#This Row],[TimeIn]]-datain[[#This Row],[TimeOut]] &gt;0, datain[[#This Row],[TimeIn]]-datain[[#This Row],[TimeOut]],(datain[[#This Row],[TimeIn]]-datain[[#This Row],[TimeOut]])+1000)</f>
        <v>27</v>
      </c>
    </row>
    <row r="914" spans="1:7" x14ac:dyDescent="0.25">
      <c r="A914" t="s">
        <v>7</v>
      </c>
      <c r="B914" t="s">
        <v>1083</v>
      </c>
      <c r="C914">
        <f>datain[[#This Row],[l]]+21</f>
        <v>1029</v>
      </c>
      <c r="D914" t="s">
        <v>1015</v>
      </c>
      <c r="E914" t="s">
        <v>186</v>
      </c>
      <c r="F914" t="s">
        <v>244</v>
      </c>
      <c r="G914">
        <f>IF(datain[[#This Row],[TimeIn]]-datain[[#This Row],[TimeOut]] &gt;0, datain[[#This Row],[TimeIn]]-datain[[#This Row],[TimeOut]],(datain[[#This Row],[TimeIn]]-datain[[#This Row],[TimeOut]])+1000)</f>
        <v>28</v>
      </c>
    </row>
    <row r="915" spans="1:7" x14ac:dyDescent="0.25">
      <c r="A915" t="s">
        <v>7</v>
      </c>
      <c r="B915" t="s">
        <v>1084</v>
      </c>
      <c r="C915">
        <f>datain[[#This Row],[l]]+21</f>
        <v>1030</v>
      </c>
      <c r="D915" t="s">
        <v>1016</v>
      </c>
      <c r="E915" t="s">
        <v>244</v>
      </c>
      <c r="F915" t="s">
        <v>277</v>
      </c>
      <c r="G915">
        <f>IF(datain[[#This Row],[TimeIn]]-datain[[#This Row],[TimeOut]] &gt;0, datain[[#This Row],[TimeIn]]-datain[[#This Row],[TimeOut]],(datain[[#This Row],[TimeIn]]-datain[[#This Row],[TimeOut]])+1000)</f>
        <v>23</v>
      </c>
    </row>
    <row r="916" spans="1:7" x14ac:dyDescent="0.25">
      <c r="A916" t="s">
        <v>7</v>
      </c>
      <c r="B916" t="s">
        <v>1085</v>
      </c>
      <c r="C916">
        <f>datain[[#This Row],[l]]+21</f>
        <v>1031</v>
      </c>
      <c r="D916" t="s">
        <v>1017</v>
      </c>
      <c r="E916" t="s">
        <v>259</v>
      </c>
      <c r="F916" t="s">
        <v>309</v>
      </c>
      <c r="G916">
        <f>IF(datain[[#This Row],[TimeIn]]-datain[[#This Row],[TimeOut]] &gt;0, datain[[#This Row],[TimeIn]]-datain[[#This Row],[TimeOut]],(datain[[#This Row],[TimeIn]]-datain[[#This Row],[TimeOut]])+1000)</f>
        <v>21</v>
      </c>
    </row>
    <row r="917" spans="1:7" x14ac:dyDescent="0.25">
      <c r="A917" t="s">
        <v>7</v>
      </c>
      <c r="B917" t="s">
        <v>1086</v>
      </c>
      <c r="C917">
        <f>datain[[#This Row],[l]]+21</f>
        <v>1032</v>
      </c>
      <c r="D917" t="s">
        <v>1018</v>
      </c>
      <c r="E917" t="s">
        <v>290</v>
      </c>
      <c r="F917" t="s">
        <v>325</v>
      </c>
      <c r="G917">
        <f>IF(datain[[#This Row],[TimeIn]]-datain[[#This Row],[TimeOut]] &gt;0, datain[[#This Row],[TimeIn]]-datain[[#This Row],[TimeOut]],(datain[[#This Row],[TimeIn]]-datain[[#This Row],[TimeOut]])+1000)</f>
        <v>16</v>
      </c>
    </row>
    <row r="918" spans="1:7" x14ac:dyDescent="0.25">
      <c r="A918" t="s">
        <v>7</v>
      </c>
      <c r="B918" t="s">
        <v>1087</v>
      </c>
      <c r="C918">
        <f>datain[[#This Row],[l]]+21</f>
        <v>1033</v>
      </c>
      <c r="D918" t="s">
        <v>1019</v>
      </c>
      <c r="E918" t="s">
        <v>309</v>
      </c>
      <c r="F918" t="s">
        <v>333</v>
      </c>
      <c r="G918">
        <f>IF(datain[[#This Row],[TimeIn]]-datain[[#This Row],[TimeOut]] &gt;0, datain[[#This Row],[TimeIn]]-datain[[#This Row],[TimeOut]],(datain[[#This Row],[TimeIn]]-datain[[#This Row],[TimeOut]])+1000)</f>
        <v>26</v>
      </c>
    </row>
    <row r="919" spans="1:7" x14ac:dyDescent="0.25">
      <c r="A919" t="s">
        <v>7</v>
      </c>
      <c r="B919" t="s">
        <v>1088</v>
      </c>
      <c r="C919">
        <f>datain[[#This Row],[l]]+21</f>
        <v>1034</v>
      </c>
      <c r="D919" t="s">
        <v>1020</v>
      </c>
      <c r="E919" t="s">
        <v>324</v>
      </c>
      <c r="F919" t="s">
        <v>356</v>
      </c>
      <c r="G919">
        <f>IF(datain[[#This Row],[TimeIn]]-datain[[#This Row],[TimeOut]] &gt;0, datain[[#This Row],[TimeIn]]-datain[[#This Row],[TimeOut]],(datain[[#This Row],[TimeIn]]-datain[[#This Row],[TimeOut]])+1000)</f>
        <v>20</v>
      </c>
    </row>
    <row r="920" spans="1:7" x14ac:dyDescent="0.25">
      <c r="A920" t="s">
        <v>7</v>
      </c>
      <c r="B920" t="s">
        <v>1089</v>
      </c>
      <c r="C920">
        <f>datain[[#This Row],[l]]+21</f>
        <v>1035</v>
      </c>
      <c r="D920" t="s">
        <v>1021</v>
      </c>
      <c r="E920" t="s">
        <v>333</v>
      </c>
      <c r="F920" t="s">
        <v>394</v>
      </c>
      <c r="G920">
        <f>IF(datain[[#This Row],[TimeIn]]-datain[[#This Row],[TimeOut]] &gt;0, datain[[#This Row],[TimeIn]]-datain[[#This Row],[TimeOut]],(datain[[#This Row],[TimeIn]]-datain[[#This Row],[TimeOut]])+1000)</f>
        <v>22</v>
      </c>
    </row>
    <row r="921" spans="1:7" x14ac:dyDescent="0.25">
      <c r="A921" t="s">
        <v>7</v>
      </c>
      <c r="B921" t="s">
        <v>1090</v>
      </c>
      <c r="C921">
        <f>datain[[#This Row],[l]]+21</f>
        <v>1036</v>
      </c>
      <c r="D921" t="s">
        <v>1022</v>
      </c>
      <c r="E921" t="s">
        <v>99</v>
      </c>
      <c r="F921" t="s">
        <v>423</v>
      </c>
      <c r="G921">
        <f>IF(datain[[#This Row],[TimeIn]]-datain[[#This Row],[TimeOut]] &gt;0, datain[[#This Row],[TimeIn]]-datain[[#This Row],[TimeOut]],(datain[[#This Row],[TimeIn]]-datain[[#This Row],[TimeOut]])+1000)</f>
        <v>24</v>
      </c>
    </row>
    <row r="922" spans="1:7" x14ac:dyDescent="0.25">
      <c r="A922" t="s">
        <v>7</v>
      </c>
      <c r="B922" t="s">
        <v>1091</v>
      </c>
      <c r="C922">
        <f>datain[[#This Row],[l]]+21</f>
        <v>1037</v>
      </c>
      <c r="D922" t="s">
        <v>1023</v>
      </c>
      <c r="E922" t="s">
        <v>394</v>
      </c>
      <c r="F922" t="s">
        <v>359</v>
      </c>
      <c r="G922">
        <f>IF(datain[[#This Row],[TimeIn]]-datain[[#This Row],[TimeOut]] &gt;0, datain[[#This Row],[TimeIn]]-datain[[#This Row],[TimeOut]],(datain[[#This Row],[TimeIn]]-datain[[#This Row],[TimeOut]])+1000)</f>
        <v>23</v>
      </c>
    </row>
    <row r="923" spans="1:7" x14ac:dyDescent="0.25">
      <c r="A923" t="s">
        <v>7</v>
      </c>
      <c r="B923" t="s">
        <v>1092</v>
      </c>
      <c r="C923">
        <f>datain[[#This Row],[l]]+21</f>
        <v>1038</v>
      </c>
      <c r="D923" t="s">
        <v>1024</v>
      </c>
      <c r="E923" t="s">
        <v>423</v>
      </c>
      <c r="F923" t="s">
        <v>447</v>
      </c>
      <c r="G923">
        <f>IF(datain[[#This Row],[TimeIn]]-datain[[#This Row],[TimeOut]] &gt;0, datain[[#This Row],[TimeIn]]-datain[[#This Row],[TimeOut]],(datain[[#This Row],[TimeIn]]-datain[[#This Row],[TimeOut]])+1000)</f>
        <v>16</v>
      </c>
    </row>
    <row r="924" spans="1:7" x14ac:dyDescent="0.25">
      <c r="A924" t="s">
        <v>7</v>
      </c>
      <c r="B924" t="s">
        <v>1093</v>
      </c>
      <c r="C924">
        <f>datain[[#This Row],[l]]+21</f>
        <v>1039</v>
      </c>
      <c r="D924" t="s">
        <v>1025</v>
      </c>
      <c r="E924" t="s">
        <v>359</v>
      </c>
      <c r="F924" t="s">
        <v>461</v>
      </c>
      <c r="G924">
        <f>IF(datain[[#This Row],[TimeIn]]-datain[[#This Row],[TimeOut]] &gt;0, datain[[#This Row],[TimeIn]]-datain[[#This Row],[TimeOut]],(datain[[#This Row],[TimeIn]]-datain[[#This Row],[TimeOut]])+1000)</f>
        <v>21</v>
      </c>
    </row>
    <row r="925" spans="1:7" x14ac:dyDescent="0.25">
      <c r="A925" t="s">
        <v>7</v>
      </c>
      <c r="B925" t="s">
        <v>1094</v>
      </c>
      <c r="C925">
        <f>datain[[#This Row],[l]]+21</f>
        <v>1040</v>
      </c>
      <c r="D925" t="s">
        <v>1026</v>
      </c>
      <c r="E925" t="s">
        <v>103</v>
      </c>
      <c r="F925" t="s">
        <v>112</v>
      </c>
      <c r="G925">
        <f>IF(datain[[#This Row],[TimeIn]]-datain[[#This Row],[TimeOut]] &gt;0, datain[[#This Row],[TimeIn]]-datain[[#This Row],[TimeOut]],(datain[[#This Row],[TimeIn]]-datain[[#This Row],[TimeOut]])+1000)</f>
        <v>53</v>
      </c>
    </row>
    <row r="926" spans="1:7" x14ac:dyDescent="0.25">
      <c r="A926" t="s">
        <v>7</v>
      </c>
      <c r="B926" t="s">
        <v>1097</v>
      </c>
      <c r="C926">
        <f>datain[[#This Row],[l]]+21</f>
        <v>1041</v>
      </c>
      <c r="D926" t="s">
        <v>1027</v>
      </c>
      <c r="E926" t="s">
        <v>521</v>
      </c>
      <c r="F926" t="s">
        <v>554</v>
      </c>
      <c r="G926">
        <f>IF(datain[[#This Row],[TimeIn]]-datain[[#This Row],[TimeOut]] &gt;0, datain[[#This Row],[TimeIn]]-datain[[#This Row],[TimeOut]],(datain[[#This Row],[TimeIn]]-datain[[#This Row],[TimeOut]])+1000)</f>
        <v>20</v>
      </c>
    </row>
    <row r="927" spans="1:7" x14ac:dyDescent="0.25">
      <c r="A927" t="s">
        <v>7</v>
      </c>
      <c r="B927" t="s">
        <v>1098</v>
      </c>
      <c r="C927">
        <f>datain[[#This Row],[l]]+21</f>
        <v>1042</v>
      </c>
      <c r="D927" t="s">
        <v>1028</v>
      </c>
      <c r="E927" t="s">
        <v>545</v>
      </c>
      <c r="F927" t="s">
        <v>565</v>
      </c>
      <c r="G927">
        <f>IF(datain[[#This Row],[TimeIn]]-datain[[#This Row],[TimeOut]] &gt;0, datain[[#This Row],[TimeIn]]-datain[[#This Row],[TimeOut]],(datain[[#This Row],[TimeIn]]-datain[[#This Row],[TimeOut]])+1000)</f>
        <v>22</v>
      </c>
    </row>
    <row r="928" spans="1:7" x14ac:dyDescent="0.25">
      <c r="A928" t="s">
        <v>7</v>
      </c>
      <c r="B928" t="s">
        <v>1099</v>
      </c>
      <c r="C928">
        <f>datain[[#This Row],[l]]+21</f>
        <v>1043</v>
      </c>
      <c r="D928" t="s">
        <v>1029</v>
      </c>
      <c r="E928" t="s">
        <v>565</v>
      </c>
      <c r="F928" t="s">
        <v>594</v>
      </c>
      <c r="G928">
        <f>IF(datain[[#This Row],[TimeIn]]-datain[[#This Row],[TimeOut]] &gt;0, datain[[#This Row],[TimeIn]]-datain[[#This Row],[TimeOut]],(datain[[#This Row],[TimeIn]]-datain[[#This Row],[TimeOut]])+1000)</f>
        <v>20</v>
      </c>
    </row>
    <row r="929" spans="1:7" x14ac:dyDescent="0.25">
      <c r="A929" t="s">
        <v>7</v>
      </c>
      <c r="B929" t="s">
        <v>1100</v>
      </c>
      <c r="C929">
        <f>datain[[#This Row],[l]]+21</f>
        <v>1044</v>
      </c>
      <c r="D929" t="s">
        <v>1030</v>
      </c>
      <c r="E929" t="s">
        <v>594</v>
      </c>
      <c r="F929" t="s">
        <v>658</v>
      </c>
      <c r="G929">
        <f>IF(datain[[#This Row],[TimeIn]]-datain[[#This Row],[TimeOut]] &gt;0, datain[[#This Row],[TimeIn]]-datain[[#This Row],[TimeOut]],(datain[[#This Row],[TimeIn]]-datain[[#This Row],[TimeOut]])+1000)</f>
        <v>59</v>
      </c>
    </row>
    <row r="930" spans="1:7" x14ac:dyDescent="0.25">
      <c r="A930" t="s">
        <v>7</v>
      </c>
      <c r="B930" t="s">
        <v>1102</v>
      </c>
      <c r="C930">
        <f>datain[[#This Row],[l]]+21</f>
        <v>1045</v>
      </c>
      <c r="D930" t="s">
        <v>1031</v>
      </c>
      <c r="E930" t="s">
        <v>122</v>
      </c>
      <c r="F930" t="s">
        <v>654</v>
      </c>
      <c r="G930">
        <f>IF(datain[[#This Row],[TimeIn]]-datain[[#This Row],[TimeOut]] &gt;0, datain[[#This Row],[TimeIn]]-datain[[#This Row],[TimeOut]],(datain[[#This Row],[TimeIn]]-datain[[#This Row],[TimeOut]])+1000)</f>
        <v>27</v>
      </c>
    </row>
    <row r="931" spans="1:7" x14ac:dyDescent="0.25">
      <c r="A931" t="s">
        <v>7</v>
      </c>
      <c r="B931" t="s">
        <v>1103</v>
      </c>
      <c r="C931">
        <f>datain[[#This Row],[l]]+21</f>
        <v>1046</v>
      </c>
      <c r="D931" t="s">
        <v>1032</v>
      </c>
      <c r="E931" t="s">
        <v>129</v>
      </c>
      <c r="F931" t="s">
        <v>699</v>
      </c>
      <c r="G931">
        <f>IF(datain[[#This Row],[TimeIn]]-datain[[#This Row],[TimeOut]] &gt;0, datain[[#This Row],[TimeIn]]-datain[[#This Row],[TimeOut]],(datain[[#This Row],[TimeIn]]-datain[[#This Row],[TimeOut]])+1000)</f>
        <v>27</v>
      </c>
    </row>
    <row r="932" spans="1:7" x14ac:dyDescent="0.25">
      <c r="A932" t="s">
        <v>7</v>
      </c>
      <c r="B932" t="s">
        <v>1104</v>
      </c>
      <c r="C932">
        <f>datain[[#This Row],[l]]+21</f>
        <v>1047</v>
      </c>
      <c r="D932" t="s">
        <v>1033</v>
      </c>
      <c r="E932" t="s">
        <v>654</v>
      </c>
      <c r="F932" t="s">
        <v>133</v>
      </c>
      <c r="G932">
        <f>IF(datain[[#This Row],[TimeIn]]-datain[[#This Row],[TimeOut]] &gt;0, datain[[#This Row],[TimeIn]]-datain[[#This Row],[TimeOut]],(datain[[#This Row],[TimeIn]]-datain[[#This Row],[TimeOut]])+1000)</f>
        <v>25</v>
      </c>
    </row>
    <row r="933" spans="1:7" x14ac:dyDescent="0.25">
      <c r="A933" t="s">
        <v>7</v>
      </c>
      <c r="B933" t="s">
        <v>1105</v>
      </c>
      <c r="C933">
        <f>datain[[#This Row],[l]]+21</f>
        <v>1048</v>
      </c>
      <c r="D933" t="s">
        <v>1034</v>
      </c>
      <c r="E933" t="s">
        <v>699</v>
      </c>
      <c r="F933" t="s">
        <v>721</v>
      </c>
      <c r="G933">
        <f>IF(datain[[#This Row],[TimeIn]]-datain[[#This Row],[TimeOut]] &gt;0, datain[[#This Row],[TimeIn]]-datain[[#This Row],[TimeOut]],(datain[[#This Row],[TimeIn]]-datain[[#This Row],[TimeOut]])+1000)</f>
        <v>28</v>
      </c>
    </row>
    <row r="934" spans="1:7" x14ac:dyDescent="0.25">
      <c r="A934" t="s">
        <v>7</v>
      </c>
      <c r="B934" t="s">
        <v>1107</v>
      </c>
      <c r="C934">
        <f>datain[[#This Row],[l]]+21</f>
        <v>1049</v>
      </c>
      <c r="D934" t="s">
        <v>1035</v>
      </c>
      <c r="E934" t="s">
        <v>575</v>
      </c>
      <c r="F934" t="s">
        <v>485</v>
      </c>
      <c r="G934">
        <f>IF(datain[[#This Row],[TimeIn]]-datain[[#This Row],[TimeOut]] &gt;0, datain[[#This Row],[TimeIn]]-datain[[#This Row],[TimeOut]],(datain[[#This Row],[TimeIn]]-datain[[#This Row],[TimeOut]])+1000)</f>
        <v>23</v>
      </c>
    </row>
    <row r="935" spans="1:7" x14ac:dyDescent="0.25">
      <c r="A935" t="s">
        <v>7</v>
      </c>
      <c r="B935" t="s">
        <v>1109</v>
      </c>
      <c r="C935">
        <f>datain[[#This Row],[l]]+21</f>
        <v>1050</v>
      </c>
      <c r="D935" t="s">
        <v>1036</v>
      </c>
      <c r="E935" t="s">
        <v>721</v>
      </c>
      <c r="F935" t="s">
        <v>750</v>
      </c>
      <c r="G935">
        <f>IF(datain[[#This Row],[TimeIn]]-datain[[#This Row],[TimeOut]] &gt;0, datain[[#This Row],[TimeIn]]-datain[[#This Row],[TimeOut]],(datain[[#This Row],[TimeIn]]-datain[[#This Row],[TimeOut]])+1000)</f>
        <v>26</v>
      </c>
    </row>
    <row r="936" spans="1:7" x14ac:dyDescent="0.25">
      <c r="A936" t="s">
        <v>7</v>
      </c>
      <c r="B936" t="s">
        <v>1110</v>
      </c>
      <c r="C936">
        <f>datain[[#This Row],[l]]+21</f>
        <v>1051</v>
      </c>
      <c r="D936" t="s">
        <v>1037</v>
      </c>
      <c r="E936" t="s">
        <v>485</v>
      </c>
      <c r="F936" t="s">
        <v>142</v>
      </c>
      <c r="G936">
        <f>IF(datain[[#This Row],[TimeIn]]-datain[[#This Row],[TimeOut]] &gt;0, datain[[#This Row],[TimeIn]]-datain[[#This Row],[TimeOut]],(datain[[#This Row],[TimeIn]]-datain[[#This Row],[TimeOut]])+1000)</f>
        <v>18</v>
      </c>
    </row>
    <row r="937" spans="1:7" x14ac:dyDescent="0.25">
      <c r="A937" t="s">
        <v>7</v>
      </c>
      <c r="B937" t="s">
        <v>1111</v>
      </c>
      <c r="C937">
        <f>datain[[#This Row],[l]]+21</f>
        <v>1052</v>
      </c>
      <c r="D937" t="s">
        <v>1038</v>
      </c>
      <c r="E937" t="s">
        <v>750</v>
      </c>
      <c r="F937" t="s">
        <v>496</v>
      </c>
      <c r="G937">
        <f>IF(datain[[#This Row],[TimeIn]]-datain[[#This Row],[TimeOut]] &gt;0, datain[[#This Row],[TimeIn]]-datain[[#This Row],[TimeOut]],(datain[[#This Row],[TimeIn]]-datain[[#This Row],[TimeOut]])+1000)</f>
        <v>22</v>
      </c>
    </row>
    <row r="938" spans="1:7" x14ac:dyDescent="0.25">
      <c r="A938" t="s">
        <v>7</v>
      </c>
      <c r="B938" t="s">
        <v>1112</v>
      </c>
      <c r="C938">
        <f>datain[[#This Row],[l]]+21</f>
        <v>1053</v>
      </c>
      <c r="D938" t="s">
        <v>1039</v>
      </c>
      <c r="E938" t="s">
        <v>778</v>
      </c>
      <c r="F938" t="s">
        <v>732</v>
      </c>
      <c r="G938">
        <f>IF(datain[[#This Row],[TimeIn]]-datain[[#This Row],[TimeOut]] &gt;0, datain[[#This Row],[TimeIn]]-datain[[#This Row],[TimeOut]],(datain[[#This Row],[TimeIn]]-datain[[#This Row],[TimeOut]])+1000)</f>
        <v>20</v>
      </c>
    </row>
    <row r="939" spans="1:7" x14ac:dyDescent="0.25">
      <c r="A939" t="s">
        <v>7</v>
      </c>
      <c r="B939" t="s">
        <v>1113</v>
      </c>
      <c r="C939">
        <f>datain[[#This Row],[l]]+21</f>
        <v>1054</v>
      </c>
      <c r="D939" t="s">
        <v>1040</v>
      </c>
      <c r="E939" t="s">
        <v>663</v>
      </c>
      <c r="F939" t="s">
        <v>797</v>
      </c>
      <c r="G939">
        <f>IF(datain[[#This Row],[TimeIn]]-datain[[#This Row],[TimeOut]] &gt;0, datain[[#This Row],[TimeIn]]-datain[[#This Row],[TimeOut]],(datain[[#This Row],[TimeIn]]-datain[[#This Row],[TimeOut]])+1000)</f>
        <v>26</v>
      </c>
    </row>
    <row r="940" spans="1:7" x14ac:dyDescent="0.25">
      <c r="A940" t="s">
        <v>7</v>
      </c>
      <c r="B940" t="s">
        <v>1114</v>
      </c>
      <c r="C940">
        <f>datain[[#This Row],[l]]+21</f>
        <v>1055</v>
      </c>
      <c r="D940" t="s">
        <v>1041</v>
      </c>
      <c r="E940" t="s">
        <v>788</v>
      </c>
      <c r="F940" t="s">
        <v>735</v>
      </c>
      <c r="G940">
        <f>IF(datain[[#This Row],[TimeIn]]-datain[[#This Row],[TimeOut]] &gt;0, datain[[#This Row],[TimeIn]]-datain[[#This Row],[TimeOut]],(datain[[#This Row],[TimeIn]]-datain[[#This Row],[TimeOut]])+1000)</f>
        <v>24</v>
      </c>
    </row>
    <row r="941" spans="1:7" x14ac:dyDescent="0.25">
      <c r="A941" t="s">
        <v>7</v>
      </c>
      <c r="B941" t="s">
        <v>1115</v>
      </c>
      <c r="C941">
        <f>datain[[#This Row],[l]]+21</f>
        <v>1056</v>
      </c>
      <c r="D941" t="s">
        <v>1042</v>
      </c>
      <c r="E941" t="s">
        <v>795</v>
      </c>
      <c r="F941" t="s">
        <v>796</v>
      </c>
      <c r="G941">
        <f>IF(datain[[#This Row],[TimeIn]]-datain[[#This Row],[TimeOut]] &gt;0, datain[[#This Row],[TimeIn]]-datain[[#This Row],[TimeOut]],(datain[[#This Row],[TimeIn]]-datain[[#This Row],[TimeOut]])+1000)</f>
        <v>42</v>
      </c>
    </row>
    <row r="942" spans="1:7" x14ac:dyDescent="0.25">
      <c r="A942" t="s">
        <v>7</v>
      </c>
      <c r="B942" t="s">
        <v>1116</v>
      </c>
      <c r="C942">
        <f>datain[[#This Row],[l]]+21</f>
        <v>1057</v>
      </c>
      <c r="D942" t="s">
        <v>1043</v>
      </c>
      <c r="E942" t="s">
        <v>805</v>
      </c>
      <c r="F942" t="s">
        <v>838</v>
      </c>
      <c r="G942">
        <f>IF(datain[[#This Row],[TimeIn]]-datain[[#This Row],[TimeOut]] &gt;0, datain[[#This Row],[TimeIn]]-datain[[#This Row],[TimeOut]],(datain[[#This Row],[TimeIn]]-datain[[#This Row],[TimeOut]])+1000)</f>
        <v>37</v>
      </c>
    </row>
    <row r="943" spans="1:7" x14ac:dyDescent="0.25">
      <c r="A943" t="s">
        <v>7</v>
      </c>
      <c r="B943" t="s">
        <v>1117</v>
      </c>
      <c r="C943">
        <f>datain[[#This Row],[l]]+21</f>
        <v>1058</v>
      </c>
      <c r="D943" t="s">
        <v>1044</v>
      </c>
      <c r="E943" t="s">
        <v>667</v>
      </c>
      <c r="F943" t="s">
        <v>160</v>
      </c>
      <c r="G943">
        <f>IF(datain[[#This Row],[TimeIn]]-datain[[#This Row],[TimeOut]] &gt;0, datain[[#This Row],[TimeIn]]-datain[[#This Row],[TimeOut]],(datain[[#This Row],[TimeIn]]-datain[[#This Row],[TimeOut]])+1000)</f>
        <v>39</v>
      </c>
    </row>
    <row r="944" spans="1:7" x14ac:dyDescent="0.25">
      <c r="A944" t="s">
        <v>7</v>
      </c>
      <c r="B944" t="s">
        <v>1118</v>
      </c>
      <c r="C944">
        <f>datain[[#This Row],[l]]+21</f>
        <v>1059</v>
      </c>
      <c r="D944" t="s">
        <v>1045</v>
      </c>
      <c r="E944" t="s">
        <v>739</v>
      </c>
      <c r="F944" t="s">
        <v>593</v>
      </c>
      <c r="G944">
        <f>IF(datain[[#This Row],[TimeIn]]-datain[[#This Row],[TimeOut]] &gt;0, datain[[#This Row],[TimeIn]]-datain[[#This Row],[TimeOut]],(datain[[#This Row],[TimeIn]]-datain[[#This Row],[TimeOut]])+1000)</f>
        <v>35</v>
      </c>
    </row>
    <row r="945" spans="1:7" x14ac:dyDescent="0.25">
      <c r="A945" t="s">
        <v>7</v>
      </c>
      <c r="B945" t="s">
        <v>1120</v>
      </c>
      <c r="C945">
        <f>datain[[#This Row],[l]]+21</f>
        <v>1060</v>
      </c>
      <c r="D945" t="s">
        <v>1046</v>
      </c>
      <c r="E945" t="s">
        <v>160</v>
      </c>
      <c r="F945" t="s">
        <v>671</v>
      </c>
      <c r="G945">
        <f>IF(datain[[#This Row],[TimeIn]]-datain[[#This Row],[TimeOut]] &gt;0, datain[[#This Row],[TimeIn]]-datain[[#This Row],[TimeOut]],(datain[[#This Row],[TimeIn]]-datain[[#This Row],[TimeOut]])+1000)</f>
        <v>22</v>
      </c>
    </row>
    <row r="946" spans="1:7" x14ac:dyDescent="0.25">
      <c r="A946" t="s">
        <v>7</v>
      </c>
      <c r="B946" t="s">
        <v>1121</v>
      </c>
      <c r="C946">
        <f>datain[[#This Row],[l]]+21</f>
        <v>1061</v>
      </c>
      <c r="D946" t="s">
        <v>1047</v>
      </c>
      <c r="E946" t="s">
        <v>593</v>
      </c>
      <c r="F946" t="s">
        <v>866</v>
      </c>
      <c r="G946">
        <f>IF(datain[[#This Row],[TimeIn]]-datain[[#This Row],[TimeOut]] &gt;0, datain[[#This Row],[TimeIn]]-datain[[#This Row],[TimeOut]],(datain[[#This Row],[TimeIn]]-datain[[#This Row],[TimeOut]])+1000)</f>
        <v>21</v>
      </c>
    </row>
    <row r="947" spans="1:7" x14ac:dyDescent="0.25">
      <c r="A947" t="s">
        <v>7</v>
      </c>
      <c r="B947" t="s">
        <v>1122</v>
      </c>
      <c r="C947">
        <f>datain[[#This Row],[l]]+21</f>
        <v>1062</v>
      </c>
      <c r="D947" t="s">
        <v>1048</v>
      </c>
      <c r="E947" t="s">
        <v>165</v>
      </c>
      <c r="F947" t="s">
        <v>874</v>
      </c>
      <c r="G947">
        <f>IF(datain[[#This Row],[TimeIn]]-datain[[#This Row],[TimeOut]] &gt;0, datain[[#This Row],[TimeIn]]-datain[[#This Row],[TimeOut]],(datain[[#This Row],[TimeIn]]-datain[[#This Row],[TimeOut]])+1000)</f>
        <v>21</v>
      </c>
    </row>
    <row r="948" spans="1:7" x14ac:dyDescent="0.25">
      <c r="A948" t="s">
        <v>7</v>
      </c>
      <c r="B948" t="s">
        <v>1123</v>
      </c>
      <c r="C948">
        <f>datain[[#This Row],[l]]+21</f>
        <v>1063</v>
      </c>
      <c r="D948" t="s">
        <v>1049</v>
      </c>
      <c r="E948" t="s">
        <v>674</v>
      </c>
      <c r="F948" t="s">
        <v>608</v>
      </c>
      <c r="G948">
        <f>IF(datain[[#This Row],[TimeIn]]-datain[[#This Row],[TimeOut]] &gt;0, datain[[#This Row],[TimeIn]]-datain[[#This Row],[TimeOut]],(datain[[#This Row],[TimeIn]]-datain[[#This Row],[TimeOut]])+1000)</f>
        <v>21</v>
      </c>
    </row>
    <row r="949" spans="1:7" x14ac:dyDescent="0.25">
      <c r="A949" t="s">
        <v>7</v>
      </c>
      <c r="B949" t="s">
        <v>1124</v>
      </c>
      <c r="C949">
        <f>datain[[#This Row],[l]]+21</f>
        <v>1064</v>
      </c>
      <c r="D949" t="s">
        <v>1050</v>
      </c>
      <c r="E949" t="s">
        <v>608</v>
      </c>
      <c r="F949" t="s">
        <v>515</v>
      </c>
      <c r="G949">
        <f>IF(datain[[#This Row],[TimeIn]]-datain[[#This Row],[TimeOut]] &gt;0, datain[[#This Row],[TimeIn]]-datain[[#This Row],[TimeOut]],(datain[[#This Row],[TimeIn]]-datain[[#This Row],[TimeOut]])+1000)</f>
        <v>22</v>
      </c>
    </row>
    <row r="950" spans="1:7" x14ac:dyDescent="0.25">
      <c r="A950" t="s">
        <v>7</v>
      </c>
      <c r="B950" t="s">
        <v>1125</v>
      </c>
      <c r="C950">
        <f>datain[[#This Row],[l]]+21</f>
        <v>1065</v>
      </c>
      <c r="D950" t="s">
        <v>1051</v>
      </c>
      <c r="E950" t="s">
        <v>178</v>
      </c>
      <c r="F950" t="s">
        <v>511</v>
      </c>
      <c r="G950">
        <f>IF(datain[[#This Row],[TimeIn]]-datain[[#This Row],[TimeOut]] &gt;0, datain[[#This Row],[TimeIn]]-datain[[#This Row],[TimeOut]],(datain[[#This Row],[TimeIn]]-datain[[#This Row],[TimeOut]])+1000)</f>
        <v>21</v>
      </c>
    </row>
    <row r="951" spans="1:7" x14ac:dyDescent="0.25">
      <c r="A951" t="s">
        <v>7</v>
      </c>
      <c r="B951" t="s">
        <v>1126</v>
      </c>
      <c r="C951">
        <f>datain[[#This Row],[l]]+21</f>
        <v>1066</v>
      </c>
      <c r="D951" t="s">
        <v>1052</v>
      </c>
      <c r="E951" t="s">
        <v>511</v>
      </c>
      <c r="F951" t="s">
        <v>428</v>
      </c>
      <c r="G951">
        <f>IF(datain[[#This Row],[TimeIn]]-datain[[#This Row],[TimeOut]] &gt;0, datain[[#This Row],[TimeIn]]-datain[[#This Row],[TimeOut]],(datain[[#This Row],[TimeIn]]-datain[[#This Row],[TimeOut]])+1000)</f>
        <v>19</v>
      </c>
    </row>
    <row r="952" spans="1:7" x14ac:dyDescent="0.25">
      <c r="A952" t="s">
        <v>7</v>
      </c>
      <c r="B952" t="s">
        <v>1127</v>
      </c>
      <c r="C952">
        <f>datain[[#This Row],[l]]+21</f>
        <v>1067</v>
      </c>
      <c r="D952" t="s">
        <v>1053</v>
      </c>
      <c r="E952" t="s">
        <v>428</v>
      </c>
      <c r="F952" t="s">
        <v>913</v>
      </c>
      <c r="G952">
        <f>IF(datain[[#This Row],[TimeIn]]-datain[[#This Row],[TimeOut]] &gt;0, datain[[#This Row],[TimeIn]]-datain[[#This Row],[TimeOut]],(datain[[#This Row],[TimeIn]]-datain[[#This Row],[TimeOut]])+1000)</f>
        <v>23</v>
      </c>
    </row>
    <row r="953" spans="1:7" x14ac:dyDescent="0.25">
      <c r="A953" t="s">
        <v>7</v>
      </c>
      <c r="B953" t="s">
        <v>1128</v>
      </c>
      <c r="C953">
        <f>datain[[#This Row],[l]]+21</f>
        <v>1068</v>
      </c>
      <c r="D953" t="s">
        <v>1054</v>
      </c>
      <c r="E953" t="s">
        <v>615</v>
      </c>
      <c r="F953" t="s">
        <v>27</v>
      </c>
      <c r="G953">
        <f>IF(datain[[#This Row],[TimeIn]]-datain[[#This Row],[TimeOut]] &gt;0, datain[[#This Row],[TimeIn]]-datain[[#This Row],[TimeOut]],(datain[[#This Row],[TimeIn]]-datain[[#This Row],[TimeOut]])+1000)</f>
        <v>23</v>
      </c>
    </row>
    <row r="954" spans="1:7" x14ac:dyDescent="0.25">
      <c r="A954" t="s">
        <v>7</v>
      </c>
      <c r="B954" t="s">
        <v>1129</v>
      </c>
      <c r="C954">
        <f>datain[[#This Row],[l]]+21</f>
        <v>1069</v>
      </c>
      <c r="D954" t="s">
        <v>1055</v>
      </c>
      <c r="E954" t="s">
        <v>524</v>
      </c>
      <c r="F954" t="s">
        <v>940</v>
      </c>
      <c r="G954">
        <f>IF(datain[[#This Row],[TimeIn]]-datain[[#This Row],[TimeOut]] &gt;0, datain[[#This Row],[TimeIn]]-datain[[#This Row],[TimeOut]],(datain[[#This Row],[TimeIn]]-datain[[#This Row],[TimeOut]])+1000)</f>
        <v>30</v>
      </c>
    </row>
    <row r="955" spans="1:7" x14ac:dyDescent="0.25">
      <c r="A955" t="s">
        <v>7</v>
      </c>
      <c r="B955" t="s">
        <v>1130</v>
      </c>
      <c r="C955">
        <f>datain[[#This Row],[l]]+21</f>
        <v>1070</v>
      </c>
      <c r="D955" t="s">
        <v>1056</v>
      </c>
      <c r="E955" t="s">
        <v>935</v>
      </c>
      <c r="F955" t="s">
        <v>758</v>
      </c>
      <c r="G955">
        <f>IF(datain[[#This Row],[TimeIn]]-datain[[#This Row],[TimeOut]] &gt;0, datain[[#This Row],[TimeIn]]-datain[[#This Row],[TimeOut]],(datain[[#This Row],[TimeIn]]-datain[[#This Row],[TimeOut]])+1000)</f>
        <v>23</v>
      </c>
    </row>
    <row r="956" spans="1:7" x14ac:dyDescent="0.25">
      <c r="A956" t="s">
        <v>7</v>
      </c>
      <c r="B956" t="s">
        <v>1131</v>
      </c>
      <c r="C956">
        <f>datain[[#This Row],[l]]+21</f>
        <v>1071</v>
      </c>
      <c r="D956" t="s">
        <v>1057</v>
      </c>
      <c r="E956" t="s">
        <v>860</v>
      </c>
      <c r="F956" t="s">
        <v>889</v>
      </c>
      <c r="G956">
        <f>IF(datain[[#This Row],[TimeIn]]-datain[[#This Row],[TimeOut]] &gt;0, datain[[#This Row],[TimeIn]]-datain[[#This Row],[TimeOut]],(datain[[#This Row],[TimeIn]]-datain[[#This Row],[TimeOut]])+1000)</f>
        <v>27</v>
      </c>
    </row>
    <row r="957" spans="1:7" x14ac:dyDescent="0.25">
      <c r="A957" t="s">
        <v>7</v>
      </c>
      <c r="B957" t="s">
        <v>1132</v>
      </c>
      <c r="C957">
        <f>datain[[#This Row],[l]]+21</f>
        <v>1072</v>
      </c>
      <c r="D957" t="s">
        <v>1058</v>
      </c>
      <c r="E957" t="s">
        <v>758</v>
      </c>
      <c r="F957" t="s">
        <v>690</v>
      </c>
      <c r="G957">
        <f>IF(datain[[#This Row],[TimeIn]]-datain[[#This Row],[TimeOut]] &gt;0, datain[[#This Row],[TimeIn]]-datain[[#This Row],[TimeOut]],(datain[[#This Row],[TimeIn]]-datain[[#This Row],[TimeOut]])+1000)</f>
        <v>34</v>
      </c>
    </row>
    <row r="958" spans="1:7" x14ac:dyDescent="0.25">
      <c r="A958" t="s">
        <v>7</v>
      </c>
      <c r="B958" t="s">
        <v>1133</v>
      </c>
      <c r="C958">
        <f>datain[[#This Row],[l]]+21</f>
        <v>1073</v>
      </c>
      <c r="D958" t="s">
        <v>1059</v>
      </c>
      <c r="E958" t="s">
        <v>889</v>
      </c>
      <c r="F958" t="s">
        <v>918</v>
      </c>
      <c r="G958">
        <f>IF(datain[[#This Row],[TimeIn]]-datain[[#This Row],[TimeOut]] &gt;0, datain[[#This Row],[TimeIn]]-datain[[#This Row],[TimeOut]],(datain[[#This Row],[TimeIn]]-datain[[#This Row],[TimeOut]])+1000)</f>
        <v>26</v>
      </c>
    </row>
    <row r="959" spans="1:7" x14ac:dyDescent="0.25">
      <c r="A959" t="s">
        <v>7</v>
      </c>
      <c r="B959" t="s">
        <v>1134</v>
      </c>
      <c r="C959">
        <f>datain[[#This Row],[l]]+21</f>
        <v>1074</v>
      </c>
      <c r="D959" t="s">
        <v>1060</v>
      </c>
      <c r="E959" t="s">
        <v>816</v>
      </c>
      <c r="F959" t="s">
        <v>762</v>
      </c>
      <c r="G959">
        <f>IF(datain[[#This Row],[TimeIn]]-datain[[#This Row],[TimeOut]] &gt;0, datain[[#This Row],[TimeIn]]-datain[[#This Row],[TimeOut]],(datain[[#This Row],[TimeIn]]-datain[[#This Row],[TimeOut]])+1000)</f>
        <v>34</v>
      </c>
    </row>
    <row r="960" spans="1:7" x14ac:dyDescent="0.25">
      <c r="A960" t="s">
        <v>7</v>
      </c>
      <c r="B960" t="s">
        <v>1135</v>
      </c>
      <c r="C960">
        <f>datain[[#This Row],[l]]+21</f>
        <v>1075</v>
      </c>
      <c r="D960" t="s">
        <v>1061</v>
      </c>
      <c r="E960" t="s">
        <v>33</v>
      </c>
      <c r="F960" t="s">
        <v>441</v>
      </c>
      <c r="G960">
        <f>IF(datain[[#This Row],[TimeIn]]-datain[[#This Row],[TimeOut]] &gt;0, datain[[#This Row],[TimeIn]]-datain[[#This Row],[TimeOut]],(datain[[#This Row],[TimeIn]]-datain[[#This Row],[TimeOut]])+1000)</f>
        <v>28</v>
      </c>
    </row>
    <row r="961" spans="1:7" x14ac:dyDescent="0.25">
      <c r="A961" t="s">
        <v>7</v>
      </c>
      <c r="B961" t="s">
        <v>1136</v>
      </c>
      <c r="C961">
        <f>datain[[#This Row],[l]]+21</f>
        <v>1076</v>
      </c>
      <c r="D961" t="s">
        <v>1062</v>
      </c>
      <c r="E961" t="s">
        <v>966</v>
      </c>
      <c r="F961" t="s">
        <v>426</v>
      </c>
      <c r="G961">
        <f>IF(datain[[#This Row],[TimeIn]]-datain[[#This Row],[TimeOut]] &gt;0, datain[[#This Row],[TimeIn]]-datain[[#This Row],[TimeOut]],(datain[[#This Row],[TimeIn]]-datain[[#This Row],[TimeOut]])+1000)</f>
        <v>21</v>
      </c>
    </row>
    <row r="962" spans="1:7" x14ac:dyDescent="0.25">
      <c r="A962" t="s">
        <v>7</v>
      </c>
      <c r="B962" t="s">
        <v>1137</v>
      </c>
      <c r="C962">
        <f>datain[[#This Row],[l]]+21</f>
        <v>1077</v>
      </c>
      <c r="D962" t="s">
        <v>1063</v>
      </c>
      <c r="E962" t="s">
        <v>967</v>
      </c>
      <c r="F962" t="s">
        <v>971</v>
      </c>
      <c r="G962">
        <f>IF(datain[[#This Row],[TimeIn]]-datain[[#This Row],[TimeOut]] &gt;0, datain[[#This Row],[TimeIn]]-datain[[#This Row],[TimeOut]],(datain[[#This Row],[TimeIn]]-datain[[#This Row],[TimeOut]])+1000)</f>
        <v>18</v>
      </c>
    </row>
    <row r="963" spans="1:7" x14ac:dyDescent="0.25">
      <c r="A963" t="s">
        <v>7</v>
      </c>
      <c r="B963" t="s">
        <v>1138</v>
      </c>
      <c r="C963">
        <f>datain[[#This Row],[l]]+21</f>
        <v>1078</v>
      </c>
      <c r="D963" t="s">
        <v>1064</v>
      </c>
      <c r="E963" t="s">
        <v>426</v>
      </c>
      <c r="F963" t="s">
        <v>978</v>
      </c>
      <c r="G963">
        <f>IF(datain[[#This Row],[TimeIn]]-datain[[#This Row],[TimeOut]] &gt;0, datain[[#This Row],[TimeIn]]-datain[[#This Row],[TimeOut]],(datain[[#This Row],[TimeIn]]-datain[[#This Row],[TimeOut]])+1000)</f>
        <v>22</v>
      </c>
    </row>
    <row r="964" spans="1:7" x14ac:dyDescent="0.25">
      <c r="A964" t="s">
        <v>7</v>
      </c>
      <c r="B964" t="s">
        <v>1139</v>
      </c>
      <c r="C964">
        <f>datain[[#This Row],[l]]+21</f>
        <v>1079</v>
      </c>
      <c r="D964" t="s">
        <v>1065</v>
      </c>
      <c r="E964" t="s">
        <v>46</v>
      </c>
      <c r="F964" t="s">
        <v>922</v>
      </c>
      <c r="G964">
        <f>IF(datain[[#This Row],[TimeIn]]-datain[[#This Row],[TimeOut]] &gt;0, datain[[#This Row],[TimeIn]]-datain[[#This Row],[TimeOut]],(datain[[#This Row],[TimeIn]]-datain[[#This Row],[TimeOut]])+1000)</f>
        <v>22</v>
      </c>
    </row>
    <row r="965" spans="1:7" x14ac:dyDescent="0.25">
      <c r="A965" t="s">
        <v>7</v>
      </c>
      <c r="B965" t="s">
        <v>1140</v>
      </c>
      <c r="C965">
        <f>datain[[#This Row],[l]]+21</f>
        <v>1080</v>
      </c>
      <c r="D965" t="s">
        <v>1066</v>
      </c>
      <c r="E965" t="s">
        <v>49</v>
      </c>
      <c r="F965" t="s">
        <v>990</v>
      </c>
      <c r="G965">
        <f>IF(datain[[#This Row],[TimeIn]]-datain[[#This Row],[TimeOut]] &gt;0, datain[[#This Row],[TimeIn]]-datain[[#This Row],[TimeOut]],(datain[[#This Row],[TimeIn]]-datain[[#This Row],[TimeOut]])+1000)</f>
        <v>37</v>
      </c>
    </row>
    <row r="966" spans="1:7" x14ac:dyDescent="0.25">
      <c r="A966" t="s">
        <v>7</v>
      </c>
      <c r="B966" t="s">
        <v>1141</v>
      </c>
      <c r="C966">
        <f>datain[[#This Row],[l]]+21</f>
        <v>1081</v>
      </c>
      <c r="D966" t="s">
        <v>1067</v>
      </c>
      <c r="E966" t="s">
        <v>985</v>
      </c>
      <c r="F966" t="s">
        <v>994</v>
      </c>
      <c r="G966">
        <f>IF(datain[[#This Row],[TimeIn]]-datain[[#This Row],[TimeOut]] &gt;0, datain[[#This Row],[TimeIn]]-datain[[#This Row],[TimeOut]],(datain[[#This Row],[TimeIn]]-datain[[#This Row],[TimeOut]])+1000)</f>
        <v>24</v>
      </c>
    </row>
    <row r="967" spans="1:7" x14ac:dyDescent="0.25">
      <c r="A967" t="s">
        <v>7</v>
      </c>
      <c r="B967" t="s">
        <v>1142</v>
      </c>
      <c r="C967">
        <f>datain[[#This Row],[l]]+21</f>
        <v>1082</v>
      </c>
      <c r="D967" t="s">
        <v>1068</v>
      </c>
      <c r="E967" t="s">
        <v>187</v>
      </c>
      <c r="F967" t="s">
        <v>195</v>
      </c>
      <c r="G967">
        <f>IF(datain[[#This Row],[TimeIn]]-datain[[#This Row],[TimeOut]] &gt;0, datain[[#This Row],[TimeIn]]-datain[[#This Row],[TimeOut]],(datain[[#This Row],[TimeIn]]-datain[[#This Row],[TimeOut]])+1000)</f>
        <v>23</v>
      </c>
    </row>
    <row r="968" spans="1:7" x14ac:dyDescent="0.25">
      <c r="A968" t="s">
        <v>7</v>
      </c>
      <c r="B968" t="s">
        <v>1143</v>
      </c>
      <c r="C968">
        <f>datain[[#This Row],[l]]+21</f>
        <v>1083</v>
      </c>
      <c r="D968" t="s">
        <v>1069</v>
      </c>
      <c r="E968" t="s">
        <v>994</v>
      </c>
      <c r="F968" t="s">
        <v>444</v>
      </c>
      <c r="G968">
        <f>IF(datain[[#This Row],[TimeIn]]-datain[[#This Row],[TimeOut]] &gt;0, datain[[#This Row],[TimeIn]]-datain[[#This Row],[TimeOut]],(datain[[#This Row],[TimeIn]]-datain[[#This Row],[TimeOut]])+1000)</f>
        <v>29</v>
      </c>
    </row>
    <row r="969" spans="1:7" x14ac:dyDescent="0.25">
      <c r="A969" t="s">
        <v>7</v>
      </c>
      <c r="B969" t="s">
        <v>1144</v>
      </c>
      <c r="C969">
        <f>datain[[#This Row],[l]]+21</f>
        <v>1084</v>
      </c>
      <c r="D969" t="s">
        <v>1070</v>
      </c>
      <c r="E969" t="s">
        <v>195</v>
      </c>
      <c r="F969" t="s">
        <v>339</v>
      </c>
      <c r="G969">
        <f>IF(datain[[#This Row],[TimeIn]]-datain[[#This Row],[TimeOut]] &gt;0, datain[[#This Row],[TimeIn]]-datain[[#This Row],[TimeOut]],(datain[[#This Row],[TimeIn]]-datain[[#This Row],[TimeOut]])+1000)</f>
        <v>26</v>
      </c>
    </row>
    <row r="970" spans="1:7" x14ac:dyDescent="0.25">
      <c r="A970" t="s">
        <v>7</v>
      </c>
      <c r="B970" t="s">
        <v>1145</v>
      </c>
      <c r="C970">
        <f>datain[[#This Row],[l]]+21</f>
        <v>1085</v>
      </c>
      <c r="D970" t="s">
        <v>1071</v>
      </c>
      <c r="E970" t="s">
        <v>444</v>
      </c>
      <c r="F970" t="s">
        <v>66</v>
      </c>
      <c r="G970">
        <f>IF(datain[[#This Row],[TimeIn]]-datain[[#This Row],[TimeOut]] &gt;0, datain[[#This Row],[TimeIn]]-datain[[#This Row],[TimeOut]],(datain[[#This Row],[TimeIn]]-datain[[#This Row],[TimeOut]])+1000)</f>
        <v>23</v>
      </c>
    </row>
    <row r="971" spans="1:7" x14ac:dyDescent="0.25">
      <c r="A971" t="s">
        <v>7</v>
      </c>
      <c r="B971" t="s">
        <v>1146</v>
      </c>
      <c r="C971">
        <f>datain[[#This Row],[l]]+21</f>
        <v>1086</v>
      </c>
      <c r="D971" t="s">
        <v>1072</v>
      </c>
      <c r="E971" t="s">
        <v>1006</v>
      </c>
      <c r="F971" t="s">
        <v>26</v>
      </c>
      <c r="G971">
        <f>IF(datain[[#This Row],[TimeIn]]-datain[[#This Row],[TimeOut]] &gt;0, datain[[#This Row],[TimeIn]]-datain[[#This Row],[TimeOut]],(datain[[#This Row],[TimeIn]]-datain[[#This Row],[TimeOut]])+1000)</f>
        <v>19</v>
      </c>
    </row>
    <row r="972" spans="1:7" x14ac:dyDescent="0.25">
      <c r="A972" t="s">
        <v>7</v>
      </c>
      <c r="B972" t="s">
        <v>1147</v>
      </c>
      <c r="C972">
        <f>datain[[#This Row],[l]]+21</f>
        <v>1087</v>
      </c>
      <c r="D972" t="s">
        <v>1073</v>
      </c>
      <c r="E972" t="s">
        <v>23</v>
      </c>
      <c r="F972" t="s">
        <v>76</v>
      </c>
      <c r="G972">
        <f>IF(datain[[#This Row],[TimeIn]]-datain[[#This Row],[TimeOut]] &gt;0, datain[[#This Row],[TimeIn]]-datain[[#This Row],[TimeOut]],(datain[[#This Row],[TimeIn]]-datain[[#This Row],[TimeOut]])+1000)</f>
        <v>21</v>
      </c>
    </row>
    <row r="973" spans="1:7" x14ac:dyDescent="0.25">
      <c r="A973" t="s">
        <v>7</v>
      </c>
      <c r="B973" t="s">
        <v>1148</v>
      </c>
      <c r="C973">
        <f>datain[[#This Row],[l]]+21</f>
        <v>1088</v>
      </c>
      <c r="D973" t="s">
        <v>1074</v>
      </c>
      <c r="E973" t="s">
        <v>67</v>
      </c>
      <c r="F973" t="s">
        <v>111</v>
      </c>
      <c r="G973">
        <f>IF(datain[[#This Row],[TimeIn]]-datain[[#This Row],[TimeOut]] &gt;0, datain[[#This Row],[TimeIn]]-datain[[#This Row],[TimeOut]],(datain[[#This Row],[TimeIn]]-datain[[#This Row],[TimeOut]])+1000)</f>
        <v>19</v>
      </c>
    </row>
    <row r="974" spans="1:7" x14ac:dyDescent="0.25">
      <c r="A974" t="s">
        <v>7</v>
      </c>
      <c r="B974" t="s">
        <v>1149</v>
      </c>
      <c r="C974">
        <f>datain[[#This Row],[l]]+21</f>
        <v>1089</v>
      </c>
      <c r="D974" t="s">
        <v>1075</v>
      </c>
      <c r="E974" t="s">
        <v>104</v>
      </c>
      <c r="F974" t="s">
        <v>155</v>
      </c>
      <c r="G974">
        <f>IF(datain[[#This Row],[TimeIn]]-datain[[#This Row],[TimeOut]] &gt;0, datain[[#This Row],[TimeIn]]-datain[[#This Row],[TimeOut]],(datain[[#This Row],[TimeIn]]-datain[[#This Row],[TimeOut]])+1000)</f>
        <v>20</v>
      </c>
    </row>
    <row r="975" spans="1:7" x14ac:dyDescent="0.25">
      <c r="A975" t="s">
        <v>7</v>
      </c>
      <c r="B975" t="s">
        <v>1150</v>
      </c>
      <c r="C975">
        <f>datain[[#This Row],[l]]+21</f>
        <v>1090</v>
      </c>
      <c r="D975" t="s">
        <v>1076</v>
      </c>
      <c r="E975" t="s">
        <v>131</v>
      </c>
      <c r="F975" t="s">
        <v>177</v>
      </c>
      <c r="G975">
        <f>IF(datain[[#This Row],[TimeIn]]-datain[[#This Row],[TimeOut]] &gt;0, datain[[#This Row],[TimeIn]]-datain[[#This Row],[TimeOut]],(datain[[#This Row],[TimeIn]]-datain[[#This Row],[TimeOut]])+1000)</f>
        <v>18</v>
      </c>
    </row>
    <row r="976" spans="1:7" x14ac:dyDescent="0.25">
      <c r="A976" t="s">
        <v>7</v>
      </c>
      <c r="B976" t="s">
        <v>1151</v>
      </c>
      <c r="C976">
        <f>datain[[#This Row],[l]]+21</f>
        <v>1091</v>
      </c>
      <c r="D976" t="s">
        <v>1077</v>
      </c>
      <c r="E976" t="s">
        <v>158</v>
      </c>
      <c r="F976" t="s">
        <v>196</v>
      </c>
      <c r="G976">
        <f>IF(datain[[#This Row],[TimeIn]]-datain[[#This Row],[TimeOut]] &gt;0, datain[[#This Row],[TimeIn]]-datain[[#This Row],[TimeOut]],(datain[[#This Row],[TimeIn]]-datain[[#This Row],[TimeOut]])+1000)</f>
        <v>17</v>
      </c>
    </row>
    <row r="977" spans="1:7" x14ac:dyDescent="0.25">
      <c r="A977" t="s">
        <v>7</v>
      </c>
      <c r="B977" t="s">
        <v>1152</v>
      </c>
      <c r="C977">
        <f>datain[[#This Row],[l]]+21</f>
        <v>1092</v>
      </c>
      <c r="D977" t="s">
        <v>1078</v>
      </c>
      <c r="E977" t="s">
        <v>196</v>
      </c>
      <c r="F977" t="s">
        <v>229</v>
      </c>
      <c r="G977">
        <f>IF(datain[[#This Row],[TimeIn]]-datain[[#This Row],[TimeOut]] &gt;0, datain[[#This Row],[TimeIn]]-datain[[#This Row],[TimeOut]],(datain[[#This Row],[TimeIn]]-datain[[#This Row],[TimeOut]])+1000)</f>
        <v>22</v>
      </c>
    </row>
    <row r="978" spans="1:7" x14ac:dyDescent="0.25">
      <c r="A978" t="s">
        <v>7</v>
      </c>
      <c r="B978" t="s">
        <v>1153</v>
      </c>
      <c r="C978">
        <f>datain[[#This Row],[l]]+21</f>
        <v>1093</v>
      </c>
      <c r="D978" t="s">
        <v>1079</v>
      </c>
      <c r="E978" t="s">
        <v>229</v>
      </c>
      <c r="F978" t="s">
        <v>267</v>
      </c>
      <c r="G978">
        <f>IF(datain[[#This Row],[TimeIn]]-datain[[#This Row],[TimeOut]] &gt;0, datain[[#This Row],[TimeIn]]-datain[[#This Row],[TimeOut]],(datain[[#This Row],[TimeIn]]-datain[[#This Row],[TimeOut]])+1000)</f>
        <v>19</v>
      </c>
    </row>
    <row r="979" spans="1:7" x14ac:dyDescent="0.25">
      <c r="A979" t="s">
        <v>7</v>
      </c>
      <c r="B979" t="s">
        <v>1154</v>
      </c>
      <c r="C979">
        <f>datain[[#This Row],[l]]+21</f>
        <v>1094</v>
      </c>
      <c r="D979" t="s">
        <v>1080</v>
      </c>
      <c r="E979" t="s">
        <v>262</v>
      </c>
      <c r="F979" t="s">
        <v>228</v>
      </c>
      <c r="G979">
        <f>IF(datain[[#This Row],[TimeIn]]-datain[[#This Row],[TimeOut]] &gt;0, datain[[#This Row],[TimeIn]]-datain[[#This Row],[TimeOut]],(datain[[#This Row],[TimeIn]]-datain[[#This Row],[TimeOut]])+1000)</f>
        <v>31</v>
      </c>
    </row>
    <row r="980" spans="1:7" x14ac:dyDescent="0.25">
      <c r="A980" t="s">
        <v>7</v>
      </c>
      <c r="B980" t="s">
        <v>1155</v>
      </c>
      <c r="C980">
        <f>datain[[#This Row],[l]]+21</f>
        <v>1095</v>
      </c>
      <c r="D980" t="s">
        <v>1081</v>
      </c>
      <c r="E980" t="s">
        <v>309</v>
      </c>
      <c r="F980" t="s">
        <v>215</v>
      </c>
      <c r="G980">
        <f>IF(datain[[#This Row],[TimeIn]]-datain[[#This Row],[TimeOut]] &gt;0, datain[[#This Row],[TimeIn]]-datain[[#This Row],[TimeOut]],(datain[[#This Row],[TimeIn]]-datain[[#This Row],[TimeOut]])+1000)</f>
        <v>27</v>
      </c>
    </row>
    <row r="981" spans="1:7" x14ac:dyDescent="0.25">
      <c r="A981" t="s">
        <v>7</v>
      </c>
      <c r="B981" t="s">
        <v>1156</v>
      </c>
      <c r="C981">
        <f>datain[[#This Row],[l]]+21</f>
        <v>1096</v>
      </c>
      <c r="D981" t="s">
        <v>1106</v>
      </c>
      <c r="E981" t="s">
        <v>228</v>
      </c>
      <c r="F981" t="s">
        <v>363</v>
      </c>
      <c r="G981">
        <f>IF(datain[[#This Row],[TimeIn]]-datain[[#This Row],[TimeOut]] &gt;0, datain[[#This Row],[TimeIn]]-datain[[#This Row],[TimeOut]],(datain[[#This Row],[TimeIn]]-datain[[#This Row],[TimeOut]])+1000)</f>
        <v>23</v>
      </c>
    </row>
    <row r="982" spans="1:7" x14ac:dyDescent="0.25">
      <c r="A982" t="s">
        <v>7</v>
      </c>
      <c r="B982" t="s">
        <v>1157</v>
      </c>
      <c r="C982">
        <f>datain[[#This Row],[l]]+21</f>
        <v>1097</v>
      </c>
      <c r="D982" t="s">
        <v>1108</v>
      </c>
      <c r="E982" t="s">
        <v>215</v>
      </c>
      <c r="F982" t="s">
        <v>403</v>
      </c>
      <c r="G982">
        <f>IF(datain[[#This Row],[TimeIn]]-datain[[#This Row],[TimeOut]] &gt;0, datain[[#This Row],[TimeIn]]-datain[[#This Row],[TimeOut]],(datain[[#This Row],[TimeIn]]-datain[[#This Row],[TimeOut]])+1000)</f>
        <v>25</v>
      </c>
    </row>
    <row r="983" spans="1:7" x14ac:dyDescent="0.25">
      <c r="A983" t="s">
        <v>7</v>
      </c>
      <c r="B983" t="s">
        <v>1158</v>
      </c>
      <c r="C983">
        <f>datain[[#This Row],[l]]+21</f>
        <v>1098</v>
      </c>
      <c r="D983" t="s">
        <v>1082</v>
      </c>
      <c r="E983" t="s">
        <v>386</v>
      </c>
      <c r="F983" t="s">
        <v>105</v>
      </c>
      <c r="G983">
        <f>IF(datain[[#This Row],[TimeIn]]-datain[[#This Row],[TimeOut]] &gt;0, datain[[#This Row],[TimeIn]]-datain[[#This Row],[TimeOut]],(datain[[#This Row],[TimeIn]]-datain[[#This Row],[TimeOut]])+1000)</f>
        <v>25</v>
      </c>
    </row>
    <row r="984" spans="1:7" x14ac:dyDescent="0.25">
      <c r="A984" t="s">
        <v>7</v>
      </c>
      <c r="B984" t="s">
        <v>1159</v>
      </c>
      <c r="C984">
        <f>datain[[#This Row],[l]]+21</f>
        <v>1099</v>
      </c>
      <c r="D984" t="s">
        <v>1083</v>
      </c>
      <c r="E984" t="s">
        <v>218</v>
      </c>
      <c r="F984" t="s">
        <v>448</v>
      </c>
      <c r="G984">
        <f>IF(datain[[#This Row],[TimeIn]]-datain[[#This Row],[TimeOut]] &gt;0, datain[[#This Row],[TimeIn]]-datain[[#This Row],[TimeOut]],(datain[[#This Row],[TimeIn]]-datain[[#This Row],[TimeOut]])+1000)</f>
        <v>27</v>
      </c>
    </row>
    <row r="985" spans="1:7" x14ac:dyDescent="0.25">
      <c r="A985" t="s">
        <v>7</v>
      </c>
      <c r="B985" t="s">
        <v>1160</v>
      </c>
      <c r="C985">
        <f>datain[[#This Row],[l]]+21</f>
        <v>1100</v>
      </c>
      <c r="D985" t="s">
        <v>1084</v>
      </c>
      <c r="E985" t="s">
        <v>436</v>
      </c>
      <c r="F985" t="s">
        <v>466</v>
      </c>
      <c r="G985">
        <f>IF(datain[[#This Row],[TimeIn]]-datain[[#This Row],[TimeOut]] &gt;0, datain[[#This Row],[TimeIn]]-datain[[#This Row],[TimeOut]],(datain[[#This Row],[TimeIn]]-datain[[#This Row],[TimeOut]])+1000)</f>
        <v>27</v>
      </c>
    </row>
    <row r="986" spans="1:7" x14ac:dyDescent="0.25">
      <c r="A986" t="s">
        <v>7</v>
      </c>
      <c r="B986" t="s">
        <v>1161</v>
      </c>
      <c r="C986">
        <f>datain[[#This Row],[l]]+21</f>
        <v>1101</v>
      </c>
      <c r="D986" t="s">
        <v>1085</v>
      </c>
      <c r="E986" t="s">
        <v>448</v>
      </c>
      <c r="F986" t="s">
        <v>486</v>
      </c>
      <c r="G986">
        <f>IF(datain[[#This Row],[TimeIn]]-datain[[#This Row],[TimeOut]] &gt;0, datain[[#This Row],[TimeIn]]-datain[[#This Row],[TimeOut]],(datain[[#This Row],[TimeIn]]-datain[[#This Row],[TimeOut]])+1000)</f>
        <v>28</v>
      </c>
    </row>
    <row r="987" spans="1:7" x14ac:dyDescent="0.25">
      <c r="A987" t="s">
        <v>7</v>
      </c>
      <c r="B987" t="s">
        <v>1162</v>
      </c>
      <c r="C987">
        <f>datain[[#This Row],[l]]+21</f>
        <v>1102</v>
      </c>
      <c r="D987" t="s">
        <v>1086</v>
      </c>
      <c r="E987" t="s">
        <v>466</v>
      </c>
      <c r="F987" t="s">
        <v>550</v>
      </c>
      <c r="G987">
        <f>IF(datain[[#This Row],[TimeIn]]-datain[[#This Row],[TimeOut]] &gt;0, datain[[#This Row],[TimeIn]]-datain[[#This Row],[TimeOut]],(datain[[#This Row],[TimeIn]]-datain[[#This Row],[TimeOut]])+1000)</f>
        <v>49</v>
      </c>
    </row>
    <row r="988" spans="1:7" x14ac:dyDescent="0.25">
      <c r="A988" t="s">
        <v>7</v>
      </c>
      <c r="B988" t="s">
        <v>1163</v>
      </c>
      <c r="C988">
        <f>datain[[#This Row],[l]]+21</f>
        <v>1103</v>
      </c>
      <c r="D988" t="s">
        <v>1087</v>
      </c>
      <c r="E988" t="s">
        <v>483</v>
      </c>
      <c r="F988" t="s">
        <v>616</v>
      </c>
      <c r="G988">
        <f>IF(datain[[#This Row],[TimeIn]]-datain[[#This Row],[TimeOut]] &gt;0, datain[[#This Row],[TimeIn]]-datain[[#This Row],[TimeOut]],(datain[[#This Row],[TimeIn]]-datain[[#This Row],[TimeOut]])+1000)</f>
        <v>90</v>
      </c>
    </row>
    <row r="989" spans="1:7" x14ac:dyDescent="0.25">
      <c r="A989" t="s">
        <v>7</v>
      </c>
      <c r="B989" t="s">
        <v>1166</v>
      </c>
      <c r="C989">
        <f>datain[[#This Row],[l]]+21</f>
        <v>1104</v>
      </c>
      <c r="D989" t="s">
        <v>1088</v>
      </c>
      <c r="E989" t="s">
        <v>568</v>
      </c>
      <c r="F989" t="s">
        <v>638</v>
      </c>
      <c r="G989">
        <f>IF(datain[[#This Row],[TimeIn]]-datain[[#This Row],[TimeOut]] &gt;0, datain[[#This Row],[TimeIn]]-datain[[#This Row],[TimeOut]],(datain[[#This Row],[TimeIn]]-datain[[#This Row],[TimeOut]])+1000)</f>
        <v>47</v>
      </c>
    </row>
    <row r="990" spans="1:7" x14ac:dyDescent="0.25">
      <c r="A990" t="s">
        <v>7</v>
      </c>
      <c r="B990" t="s">
        <v>1168</v>
      </c>
      <c r="C990">
        <f>datain[[#This Row],[l]]+21</f>
        <v>1105</v>
      </c>
      <c r="D990" t="s">
        <v>1089</v>
      </c>
      <c r="E990" t="s">
        <v>616</v>
      </c>
      <c r="F990" t="s">
        <v>127</v>
      </c>
      <c r="G990">
        <f>IF(datain[[#This Row],[TimeIn]]-datain[[#This Row],[TimeOut]] &gt;0, datain[[#This Row],[TimeIn]]-datain[[#This Row],[TimeOut]],(datain[[#This Row],[TimeIn]]-datain[[#This Row],[TimeOut]])+1000)</f>
        <v>27</v>
      </c>
    </row>
    <row r="991" spans="1:7" x14ac:dyDescent="0.25">
      <c r="A991" t="s">
        <v>7</v>
      </c>
      <c r="B991" t="s">
        <v>1169</v>
      </c>
      <c r="C991">
        <f>datain[[#This Row],[l]]+21</f>
        <v>1106</v>
      </c>
      <c r="D991" t="s">
        <v>1090</v>
      </c>
      <c r="E991" t="s">
        <v>636</v>
      </c>
      <c r="F991" t="s">
        <v>378</v>
      </c>
      <c r="G991">
        <f>IF(datain[[#This Row],[TimeIn]]-datain[[#This Row],[TimeOut]] &gt;0, datain[[#This Row],[TimeIn]]-datain[[#This Row],[TimeOut]],(datain[[#This Row],[TimeIn]]-datain[[#This Row],[TimeOut]])+1000)</f>
        <v>20</v>
      </c>
    </row>
    <row r="992" spans="1:7" x14ac:dyDescent="0.25">
      <c r="A992" t="s">
        <v>7</v>
      </c>
      <c r="B992" t="s">
        <v>1170</v>
      </c>
      <c r="C992">
        <f>datain[[#This Row],[l]]+21</f>
        <v>1107</v>
      </c>
      <c r="D992" t="s">
        <v>1091</v>
      </c>
      <c r="E992" t="s">
        <v>127</v>
      </c>
      <c r="F992" t="s">
        <v>250</v>
      </c>
      <c r="G992">
        <f>IF(datain[[#This Row],[TimeIn]]-datain[[#This Row],[TimeOut]] &gt;0, datain[[#This Row],[TimeIn]]-datain[[#This Row],[TimeOut]],(datain[[#This Row],[TimeIn]]-datain[[#This Row],[TimeOut]])+1000)</f>
        <v>24</v>
      </c>
    </row>
    <row r="993" spans="1:7" x14ac:dyDescent="0.25">
      <c r="A993" t="s">
        <v>7</v>
      </c>
      <c r="B993" t="s">
        <v>1171</v>
      </c>
      <c r="C993">
        <f>datain[[#This Row],[l]]+21</f>
        <v>1108</v>
      </c>
      <c r="D993" t="s">
        <v>1092</v>
      </c>
      <c r="E993" t="s">
        <v>378</v>
      </c>
      <c r="F993" t="s">
        <v>132</v>
      </c>
      <c r="G993">
        <f>IF(datain[[#This Row],[TimeIn]]-datain[[#This Row],[TimeOut]] &gt;0, datain[[#This Row],[TimeIn]]-datain[[#This Row],[TimeOut]],(datain[[#This Row],[TimeIn]]-datain[[#This Row],[TimeOut]])+1000)</f>
        <v>24</v>
      </c>
    </row>
    <row r="994" spans="1:7" x14ac:dyDescent="0.25">
      <c r="A994" t="s">
        <v>7</v>
      </c>
      <c r="B994" t="s">
        <v>1172</v>
      </c>
      <c r="C994">
        <f>datain[[#This Row],[l]]+21</f>
        <v>1109</v>
      </c>
      <c r="D994" t="s">
        <v>1093</v>
      </c>
      <c r="E994" t="s">
        <v>661</v>
      </c>
      <c r="F994" t="s">
        <v>579</v>
      </c>
      <c r="G994">
        <f>IF(datain[[#This Row],[TimeIn]]-datain[[#This Row],[TimeOut]] &gt;0, datain[[#This Row],[TimeIn]]-datain[[#This Row],[TimeOut]],(datain[[#This Row],[TimeIn]]-datain[[#This Row],[TimeOut]])+1000)</f>
        <v>20</v>
      </c>
    </row>
    <row r="995" spans="1:7" x14ac:dyDescent="0.25">
      <c r="A995" t="s">
        <v>7</v>
      </c>
      <c r="B995" t="s">
        <v>1173</v>
      </c>
      <c r="C995">
        <f>datain[[#This Row],[l]]+21</f>
        <v>1110</v>
      </c>
      <c r="D995" t="s">
        <v>1094</v>
      </c>
      <c r="E995" t="s">
        <v>676</v>
      </c>
      <c r="F995" t="s">
        <v>135</v>
      </c>
      <c r="G995">
        <f>IF(datain[[#This Row],[TimeIn]]-datain[[#This Row],[TimeOut]] &gt;0, datain[[#This Row],[TimeIn]]-datain[[#This Row],[TimeOut]],(datain[[#This Row],[TimeIn]]-datain[[#This Row],[TimeOut]])+1000)</f>
        <v>17</v>
      </c>
    </row>
    <row r="996" spans="1:7" x14ac:dyDescent="0.25">
      <c r="A996" t="s">
        <v>7</v>
      </c>
      <c r="B996" t="s">
        <v>1174</v>
      </c>
      <c r="C996">
        <f>datain[[#This Row],[l]]+21</f>
        <v>1111</v>
      </c>
      <c r="D996" t="s">
        <v>1095</v>
      </c>
      <c r="E996" t="s">
        <v>579</v>
      </c>
      <c r="F996" t="s">
        <v>575</v>
      </c>
      <c r="G996">
        <f>IF(datain[[#This Row],[TimeIn]]-datain[[#This Row],[TimeOut]] &gt;0, datain[[#This Row],[TimeIn]]-datain[[#This Row],[TimeOut]],(datain[[#This Row],[TimeIn]]-datain[[#This Row],[TimeOut]])+1000)</f>
        <v>21</v>
      </c>
    </row>
    <row r="997" spans="1:7" x14ac:dyDescent="0.25">
      <c r="A997" t="s">
        <v>7</v>
      </c>
      <c r="B997" t="s">
        <v>1175</v>
      </c>
      <c r="C997">
        <f>datain[[#This Row],[l]]+21</f>
        <v>1112</v>
      </c>
      <c r="D997" t="s">
        <v>1096</v>
      </c>
      <c r="E997" t="s">
        <v>713</v>
      </c>
      <c r="F997" t="s">
        <v>723</v>
      </c>
      <c r="G997">
        <f>IF(datain[[#This Row],[TimeIn]]-datain[[#This Row],[TimeOut]] &gt;0, datain[[#This Row],[TimeIn]]-datain[[#This Row],[TimeOut]],(datain[[#This Row],[TimeIn]]-datain[[#This Row],[TimeOut]])+1000)</f>
        <v>19</v>
      </c>
    </row>
    <row r="998" spans="1:7" x14ac:dyDescent="0.25">
      <c r="A998" t="s">
        <v>7</v>
      </c>
      <c r="B998" t="s">
        <v>1176</v>
      </c>
      <c r="C998">
        <f>datain[[#This Row],[l]]+21</f>
        <v>1113</v>
      </c>
      <c r="D998" t="s">
        <v>1097</v>
      </c>
      <c r="E998" t="s">
        <v>723</v>
      </c>
      <c r="F998" t="s">
        <v>660</v>
      </c>
      <c r="G998">
        <f>IF(datain[[#This Row],[TimeIn]]-datain[[#This Row],[TimeOut]] &gt;0, datain[[#This Row],[TimeIn]]-datain[[#This Row],[TimeOut]],(datain[[#This Row],[TimeIn]]-datain[[#This Row],[TimeOut]])+1000)</f>
        <v>23</v>
      </c>
    </row>
    <row r="999" spans="1:7" x14ac:dyDescent="0.25">
      <c r="A999" t="s">
        <v>7</v>
      </c>
      <c r="B999" t="s">
        <v>1177</v>
      </c>
      <c r="C999">
        <f>datain[[#This Row],[l]]+21</f>
        <v>1114</v>
      </c>
      <c r="D999" t="s">
        <v>1098</v>
      </c>
      <c r="E999" t="s">
        <v>263</v>
      </c>
      <c r="F999" t="s">
        <v>764</v>
      </c>
      <c r="G999">
        <f>IF(datain[[#This Row],[TimeIn]]-datain[[#This Row],[TimeOut]] &gt;0, datain[[#This Row],[TimeIn]]-datain[[#This Row],[TimeOut]],(datain[[#This Row],[TimeIn]]-datain[[#This Row],[TimeOut]])+1000)</f>
        <v>19</v>
      </c>
    </row>
    <row r="1000" spans="1:7" x14ac:dyDescent="0.25">
      <c r="A1000" t="s">
        <v>7</v>
      </c>
      <c r="B1000" t="s">
        <v>1178</v>
      </c>
      <c r="C1000">
        <f>datain[[#This Row],[l]]+21</f>
        <v>1115</v>
      </c>
      <c r="D1000" t="s">
        <v>1099</v>
      </c>
      <c r="E1000" t="s">
        <v>752</v>
      </c>
      <c r="F1000" t="s">
        <v>778</v>
      </c>
      <c r="G1000">
        <f>IF(datain[[#This Row],[TimeIn]]-datain[[#This Row],[TimeOut]] &gt;0, datain[[#This Row],[TimeIn]]-datain[[#This Row],[TimeOut]],(datain[[#This Row],[TimeIn]]-datain[[#This Row],[TimeOut]])+1000)</f>
        <v>20</v>
      </c>
    </row>
    <row r="1001" spans="1:7" x14ac:dyDescent="0.25">
      <c r="A1001" t="s">
        <v>7</v>
      </c>
      <c r="B1001" t="s">
        <v>1179</v>
      </c>
      <c r="C1001">
        <f>datain[[#This Row],[l]]+21</f>
        <v>1116</v>
      </c>
      <c r="D1001" t="s">
        <v>1100</v>
      </c>
      <c r="E1001" t="s">
        <v>767</v>
      </c>
      <c r="F1001" t="s">
        <v>399</v>
      </c>
      <c r="G1001">
        <f>IF(datain[[#This Row],[TimeIn]]-datain[[#This Row],[TimeOut]] &gt;0, datain[[#This Row],[TimeIn]]-datain[[#This Row],[TimeOut]],(datain[[#This Row],[TimeIn]]-datain[[#This Row],[TimeOut]])+1000)</f>
        <v>19</v>
      </c>
    </row>
    <row r="1002" spans="1:7" x14ac:dyDescent="0.25">
      <c r="A1002" t="s">
        <v>7</v>
      </c>
      <c r="B1002" t="s">
        <v>1180</v>
      </c>
      <c r="C1002">
        <f>datain[[#This Row],[l]]+21</f>
        <v>1117</v>
      </c>
      <c r="D1002" t="s">
        <v>1101</v>
      </c>
      <c r="E1002" t="s">
        <v>778</v>
      </c>
      <c r="F1002" t="s">
        <v>401</v>
      </c>
      <c r="G1002">
        <f>IF(datain[[#This Row],[TimeIn]]-datain[[#This Row],[TimeOut]] &gt;0, datain[[#This Row],[TimeIn]]-datain[[#This Row],[TimeOut]],(datain[[#This Row],[TimeIn]]-datain[[#This Row],[TimeOut]])+1000)</f>
        <v>24</v>
      </c>
    </row>
    <row r="1003" spans="1:7" x14ac:dyDescent="0.25">
      <c r="A1003" t="s">
        <v>7</v>
      </c>
      <c r="B1003" t="s">
        <v>1181</v>
      </c>
      <c r="C1003">
        <f>datain[[#This Row],[l]]+21</f>
        <v>1118</v>
      </c>
      <c r="D1003" t="s">
        <v>1102</v>
      </c>
      <c r="E1003" t="s">
        <v>663</v>
      </c>
      <c r="F1003" t="s">
        <v>789</v>
      </c>
      <c r="G1003">
        <f>IF(datain[[#This Row],[TimeIn]]-datain[[#This Row],[TimeOut]] &gt;0, datain[[#This Row],[TimeIn]]-datain[[#This Row],[TimeOut]],(datain[[#This Row],[TimeIn]]-datain[[#This Row],[TimeOut]])+1000)</f>
        <v>18</v>
      </c>
    </row>
    <row r="1004" spans="1:7" x14ac:dyDescent="0.25">
      <c r="A1004" t="s">
        <v>7</v>
      </c>
      <c r="B1004" t="s">
        <v>1182</v>
      </c>
      <c r="C1004">
        <f>datain[[#This Row],[l]]+21</f>
        <v>1119</v>
      </c>
      <c r="D1004" t="s">
        <v>1103</v>
      </c>
      <c r="E1004" t="s">
        <v>401</v>
      </c>
      <c r="F1004" t="s">
        <v>150</v>
      </c>
      <c r="G1004">
        <f>IF(datain[[#This Row],[TimeIn]]-datain[[#This Row],[TimeOut]] &gt;0, datain[[#This Row],[TimeIn]]-datain[[#This Row],[TimeOut]],(datain[[#This Row],[TimeIn]]-datain[[#This Row],[TimeOut]])+1000)</f>
        <v>19</v>
      </c>
    </row>
    <row r="1005" spans="1:7" x14ac:dyDescent="0.25">
      <c r="A1005" t="s">
        <v>7</v>
      </c>
      <c r="B1005" t="s">
        <v>1183</v>
      </c>
      <c r="C1005">
        <f>datain[[#This Row],[l]]+21</f>
        <v>1120</v>
      </c>
      <c r="D1005" t="s">
        <v>1104</v>
      </c>
      <c r="E1005" t="s">
        <v>800</v>
      </c>
      <c r="F1005" t="s">
        <v>402</v>
      </c>
      <c r="G1005">
        <f>IF(datain[[#This Row],[TimeIn]]-datain[[#This Row],[TimeOut]] &gt;0, datain[[#This Row],[TimeIn]]-datain[[#This Row],[TimeOut]],(datain[[#This Row],[TimeIn]]-datain[[#This Row],[TimeOut]])+1000)</f>
        <v>25</v>
      </c>
    </row>
    <row r="1006" spans="1:7" x14ac:dyDescent="0.25">
      <c r="A1006" t="s">
        <v>7</v>
      </c>
      <c r="B1006" t="s">
        <v>1184</v>
      </c>
      <c r="C1006">
        <f>datain[[#This Row],[l]]+21</f>
        <v>1121</v>
      </c>
      <c r="D1006" t="s">
        <v>1105</v>
      </c>
      <c r="E1006" t="s">
        <v>810</v>
      </c>
      <c r="F1006" t="s">
        <v>737</v>
      </c>
      <c r="G1006">
        <f>IF(datain[[#This Row],[TimeIn]]-datain[[#This Row],[TimeOut]] &gt;0, datain[[#This Row],[TimeIn]]-datain[[#This Row],[TimeOut]],(datain[[#This Row],[TimeIn]]-datain[[#This Row],[TimeOut]])+1000)</f>
        <v>19</v>
      </c>
    </row>
    <row r="1007" spans="1:7" x14ac:dyDescent="0.25">
      <c r="A1007" t="s">
        <v>7</v>
      </c>
      <c r="B1007" t="s">
        <v>1185</v>
      </c>
      <c r="C1007">
        <f>datain[[#This Row],[l]]+21</f>
        <v>1122</v>
      </c>
      <c r="D1007" t="s">
        <v>1107</v>
      </c>
      <c r="E1007" t="s">
        <v>502</v>
      </c>
      <c r="F1007" t="s">
        <v>840</v>
      </c>
      <c r="G1007">
        <f>IF(datain[[#This Row],[TimeIn]]-datain[[#This Row],[TimeOut]] &gt;0, datain[[#This Row],[TimeIn]]-datain[[#This Row],[TimeOut]],(datain[[#This Row],[TimeIn]]-datain[[#This Row],[TimeOut]])+1000)</f>
        <v>22</v>
      </c>
    </row>
    <row r="1008" spans="1:7" x14ac:dyDescent="0.25">
      <c r="A1008" t="s">
        <v>7</v>
      </c>
      <c r="B1008" t="s">
        <v>1186</v>
      </c>
      <c r="C1008">
        <f>datain[[#This Row],[l]]+21</f>
        <v>1123</v>
      </c>
      <c r="D1008" t="s">
        <v>1109</v>
      </c>
      <c r="E1008" t="s">
        <v>504</v>
      </c>
      <c r="F1008" t="s">
        <v>675</v>
      </c>
      <c r="G1008">
        <f>IF(datain[[#This Row],[TimeIn]]-datain[[#This Row],[TimeOut]] &gt;0, datain[[#This Row],[TimeIn]]-datain[[#This Row],[TimeOut]],(datain[[#This Row],[TimeIn]]-datain[[#This Row],[TimeOut]])+1000)</f>
        <v>24</v>
      </c>
    </row>
    <row r="1009" spans="1:7" x14ac:dyDescent="0.25">
      <c r="A1009" t="s">
        <v>7</v>
      </c>
      <c r="B1009" t="s">
        <v>1187</v>
      </c>
      <c r="C1009">
        <f>datain[[#This Row],[l]]+21</f>
        <v>1124</v>
      </c>
      <c r="D1009" t="s">
        <v>1110</v>
      </c>
      <c r="E1009" t="s">
        <v>840</v>
      </c>
      <c r="F1009" t="s">
        <v>845</v>
      </c>
      <c r="G1009">
        <f>IF(datain[[#This Row],[TimeIn]]-datain[[#This Row],[TimeOut]] &gt;0, datain[[#This Row],[TimeIn]]-datain[[#This Row],[TimeOut]],(datain[[#This Row],[TimeIn]]-datain[[#This Row],[TimeOut]])+1000)</f>
        <v>16</v>
      </c>
    </row>
    <row r="1010" spans="1:7" x14ac:dyDescent="0.25">
      <c r="A1010" t="s">
        <v>7</v>
      </c>
      <c r="B1010" t="s">
        <v>1188</v>
      </c>
      <c r="C1010">
        <f>datain[[#This Row],[l]]+21</f>
        <v>1125</v>
      </c>
      <c r="D1010" t="s">
        <v>1111</v>
      </c>
      <c r="E1010" t="s">
        <v>675</v>
      </c>
      <c r="F1010" t="s">
        <v>506</v>
      </c>
      <c r="G1010">
        <f>IF(datain[[#This Row],[TimeIn]]-datain[[#This Row],[TimeOut]] &gt;0, datain[[#This Row],[TimeIn]]-datain[[#This Row],[TimeOut]],(datain[[#This Row],[TimeIn]]-datain[[#This Row],[TimeOut]])+1000)</f>
        <v>22</v>
      </c>
    </row>
    <row r="1011" spans="1:7" x14ac:dyDescent="0.25">
      <c r="A1011" t="s">
        <v>7</v>
      </c>
      <c r="B1011" t="s">
        <v>1189</v>
      </c>
      <c r="C1011">
        <f>datain[[#This Row],[l]]+21</f>
        <v>1126</v>
      </c>
      <c r="D1011" t="s">
        <v>1112</v>
      </c>
      <c r="E1011" t="s">
        <v>593</v>
      </c>
      <c r="F1011" t="s">
        <v>413</v>
      </c>
      <c r="G1011">
        <f>IF(datain[[#This Row],[TimeIn]]-datain[[#This Row],[TimeOut]] &gt;0, datain[[#This Row],[TimeIn]]-datain[[#This Row],[TimeOut]],(datain[[#This Row],[TimeIn]]-datain[[#This Row],[TimeOut]])+1000)</f>
        <v>20</v>
      </c>
    </row>
    <row r="1012" spans="1:7" x14ac:dyDescent="0.25">
      <c r="A1012" t="s">
        <v>7</v>
      </c>
      <c r="B1012" t="s">
        <v>1190</v>
      </c>
      <c r="C1012">
        <f>datain[[#This Row],[l]]+21</f>
        <v>1127</v>
      </c>
      <c r="D1012" t="s">
        <v>1113</v>
      </c>
      <c r="E1012" t="s">
        <v>506</v>
      </c>
      <c r="F1012" t="s">
        <v>872</v>
      </c>
      <c r="G1012">
        <f>IF(datain[[#This Row],[TimeIn]]-datain[[#This Row],[TimeOut]] &gt;0, datain[[#This Row],[TimeIn]]-datain[[#This Row],[TimeOut]],(datain[[#This Row],[TimeIn]]-datain[[#This Row],[TimeOut]])+1000)</f>
        <v>21</v>
      </c>
    </row>
    <row r="1013" spans="1:7" x14ac:dyDescent="0.25">
      <c r="A1013" t="s">
        <v>7</v>
      </c>
      <c r="B1013" t="s">
        <v>1191</v>
      </c>
      <c r="C1013">
        <f>datain[[#This Row],[l]]+21</f>
        <v>1128</v>
      </c>
      <c r="D1013" t="s">
        <v>1114</v>
      </c>
      <c r="E1013" t="s">
        <v>413</v>
      </c>
      <c r="F1013" t="s">
        <v>602</v>
      </c>
      <c r="G1013">
        <f>IF(datain[[#This Row],[TimeIn]]-datain[[#This Row],[TimeOut]] &gt;0, datain[[#This Row],[TimeIn]]-datain[[#This Row],[TimeOut]],(datain[[#This Row],[TimeIn]]-datain[[#This Row],[TimeOut]])+1000)</f>
        <v>22</v>
      </c>
    </row>
    <row r="1014" spans="1:7" x14ac:dyDescent="0.25">
      <c r="A1014" t="s">
        <v>7</v>
      </c>
      <c r="B1014" t="s">
        <v>1192</v>
      </c>
      <c r="C1014">
        <f>datain[[#This Row],[l]]+21</f>
        <v>1129</v>
      </c>
      <c r="D1014" t="s">
        <v>1115</v>
      </c>
      <c r="E1014" t="s">
        <v>872</v>
      </c>
      <c r="F1014" t="s">
        <v>418</v>
      </c>
      <c r="G1014">
        <f>IF(datain[[#This Row],[TimeIn]]-datain[[#This Row],[TimeOut]] &gt;0, datain[[#This Row],[TimeIn]]-datain[[#This Row],[TimeOut]],(datain[[#This Row],[TimeIn]]-datain[[#This Row],[TimeOut]])+1000)</f>
        <v>20</v>
      </c>
    </row>
    <row r="1015" spans="1:7" x14ac:dyDescent="0.25">
      <c r="A1015" t="s">
        <v>7</v>
      </c>
      <c r="B1015" t="s">
        <v>1193</v>
      </c>
      <c r="C1015">
        <f>datain[[#This Row],[l]]+21</f>
        <v>1130</v>
      </c>
      <c r="D1015" t="s">
        <v>1116</v>
      </c>
      <c r="E1015" t="s">
        <v>602</v>
      </c>
      <c r="F1015" t="s">
        <v>282</v>
      </c>
      <c r="G1015">
        <f>IF(datain[[#This Row],[TimeIn]]-datain[[#This Row],[TimeOut]] &gt;0, datain[[#This Row],[TimeIn]]-datain[[#This Row],[TimeOut]],(datain[[#This Row],[TimeIn]]-datain[[#This Row],[TimeOut]])+1000)</f>
        <v>26</v>
      </c>
    </row>
    <row r="1016" spans="1:7" x14ac:dyDescent="0.25">
      <c r="A1016" t="s">
        <v>7</v>
      </c>
      <c r="B1016" t="s">
        <v>1194</v>
      </c>
      <c r="C1016">
        <f>datain[[#This Row],[l]]+21</f>
        <v>1131</v>
      </c>
      <c r="D1016" t="s">
        <v>1117</v>
      </c>
      <c r="E1016" t="s">
        <v>279</v>
      </c>
      <c r="F1016" t="s">
        <v>9</v>
      </c>
      <c r="G1016">
        <f>IF(datain[[#This Row],[TimeIn]]-datain[[#This Row],[TimeOut]] &gt;0, datain[[#This Row],[TimeIn]]-datain[[#This Row],[TimeOut]],(datain[[#This Row],[TimeIn]]-datain[[#This Row],[TimeOut]])+1000)</f>
        <v>22</v>
      </c>
    </row>
    <row r="1017" spans="1:7" x14ac:dyDescent="0.25">
      <c r="A1017" t="s">
        <v>7</v>
      </c>
      <c r="B1017" t="s">
        <v>1195</v>
      </c>
      <c r="C1017">
        <f>datain[[#This Row],[l]]+21</f>
        <v>1132</v>
      </c>
      <c r="D1017" t="s">
        <v>1118</v>
      </c>
      <c r="E1017" t="s">
        <v>891</v>
      </c>
      <c r="F1017" t="s">
        <v>899</v>
      </c>
      <c r="G1017">
        <f>IF(datain[[#This Row],[TimeIn]]-datain[[#This Row],[TimeOut]] &gt;0, datain[[#This Row],[TimeIn]]-datain[[#This Row],[TimeOut]],(datain[[#This Row],[TimeIn]]-datain[[#This Row],[TimeOut]])+1000)</f>
        <v>22</v>
      </c>
    </row>
    <row r="1018" spans="1:7" x14ac:dyDescent="0.25">
      <c r="A1018" t="s">
        <v>7</v>
      </c>
      <c r="B1018" t="s">
        <v>1196</v>
      </c>
      <c r="C1018">
        <f>datain[[#This Row],[l]]+21</f>
        <v>1133</v>
      </c>
      <c r="D1018" t="s">
        <v>1119</v>
      </c>
      <c r="E1018" t="s">
        <v>511</v>
      </c>
      <c r="F1018" t="s">
        <v>519</v>
      </c>
      <c r="G1018">
        <f>IF(datain[[#This Row],[TimeIn]]-datain[[#This Row],[TimeOut]] &gt;0, datain[[#This Row],[TimeIn]]-datain[[#This Row],[TimeOut]],(datain[[#This Row],[TimeIn]]-datain[[#This Row],[TimeOut]])+1000)</f>
        <v>26</v>
      </c>
    </row>
    <row r="1019" spans="1:7" x14ac:dyDescent="0.25">
      <c r="A1019" t="s">
        <v>7</v>
      </c>
      <c r="B1019" t="s">
        <v>1197</v>
      </c>
      <c r="C1019">
        <f>datain[[#This Row],[l]]+21</f>
        <v>1134</v>
      </c>
      <c r="D1019" t="s">
        <v>1120</v>
      </c>
      <c r="E1019" t="s">
        <v>905</v>
      </c>
      <c r="F1019" t="s">
        <v>615</v>
      </c>
      <c r="G1019">
        <f>IF(datain[[#This Row],[TimeIn]]-datain[[#This Row],[TimeOut]] &gt;0, datain[[#This Row],[TimeIn]]-datain[[#This Row],[TimeOut]],(datain[[#This Row],[TimeIn]]-datain[[#This Row],[TimeOut]])+1000)</f>
        <v>22</v>
      </c>
    </row>
    <row r="1020" spans="1:7" x14ac:dyDescent="0.25">
      <c r="A1020" t="s">
        <v>7</v>
      </c>
      <c r="B1020" t="s">
        <v>1198</v>
      </c>
      <c r="C1020">
        <f>datain[[#This Row],[l]]+21</f>
        <v>1135</v>
      </c>
      <c r="D1020" t="s">
        <v>1121</v>
      </c>
      <c r="E1020" t="s">
        <v>885</v>
      </c>
      <c r="F1020" t="s">
        <v>855</v>
      </c>
      <c r="G1020">
        <f>IF(datain[[#This Row],[TimeIn]]-datain[[#This Row],[TimeOut]] &gt;0, datain[[#This Row],[TimeIn]]-datain[[#This Row],[TimeOut]],(datain[[#This Row],[TimeIn]]-datain[[#This Row],[TimeOut]])+1000)</f>
        <v>30</v>
      </c>
    </row>
    <row r="1021" spans="1:7" x14ac:dyDescent="0.25">
      <c r="A1021" t="s">
        <v>7</v>
      </c>
      <c r="B1021" t="s">
        <v>1199</v>
      </c>
      <c r="C1021">
        <f>datain[[#This Row],[l]]+21</f>
        <v>1136</v>
      </c>
      <c r="D1021" t="s">
        <v>1122</v>
      </c>
      <c r="E1021" t="s">
        <v>855</v>
      </c>
      <c r="F1021" t="s">
        <v>35</v>
      </c>
      <c r="G1021">
        <f>IF(datain[[#This Row],[TimeIn]]-datain[[#This Row],[TimeOut]] &gt;0, datain[[#This Row],[TimeIn]]-datain[[#This Row],[TimeOut]],(datain[[#This Row],[TimeIn]]-datain[[#This Row],[TimeOut]])+1000)</f>
        <v>32</v>
      </c>
    </row>
    <row r="1022" spans="1:7" x14ac:dyDescent="0.25">
      <c r="A1022" t="s">
        <v>7</v>
      </c>
      <c r="B1022" t="s">
        <v>1200</v>
      </c>
      <c r="C1022">
        <f>datain[[#This Row],[l]]+21</f>
        <v>1137</v>
      </c>
      <c r="D1022" t="s">
        <v>1123</v>
      </c>
      <c r="E1022" t="s">
        <v>22</v>
      </c>
      <c r="F1022" t="s">
        <v>857</v>
      </c>
      <c r="G1022">
        <f>IF(datain[[#This Row],[TimeIn]]-datain[[#This Row],[TimeOut]] &gt;0, datain[[#This Row],[TimeIn]]-datain[[#This Row],[TimeOut]],(datain[[#This Row],[TimeIn]]-datain[[#This Row],[TimeOut]])+1000)</f>
        <v>30</v>
      </c>
    </row>
    <row r="1023" spans="1:7" x14ac:dyDescent="0.25">
      <c r="A1023" t="s">
        <v>7</v>
      </c>
      <c r="B1023" t="s">
        <v>1201</v>
      </c>
      <c r="C1023">
        <f>datain[[#This Row],[l]]+21</f>
        <v>1138</v>
      </c>
      <c r="D1023" t="s">
        <v>1124</v>
      </c>
      <c r="E1023" t="s">
        <v>940</v>
      </c>
      <c r="F1023" t="s">
        <v>814</v>
      </c>
      <c r="G1023">
        <f>IF(datain[[#This Row],[TimeIn]]-datain[[#This Row],[TimeOut]] &gt;0, datain[[#This Row],[TimeIn]]-datain[[#This Row],[TimeOut]],(datain[[#This Row],[TimeIn]]-datain[[#This Row],[TimeOut]])+1000)</f>
        <v>20</v>
      </c>
    </row>
    <row r="1024" spans="1:7" x14ac:dyDescent="0.25">
      <c r="A1024" t="s">
        <v>7</v>
      </c>
      <c r="B1024" t="s">
        <v>1202</v>
      </c>
      <c r="C1024">
        <f>datain[[#This Row],[l]]+21</f>
        <v>1139</v>
      </c>
      <c r="D1024" t="s">
        <v>1125</v>
      </c>
      <c r="E1024" t="s">
        <v>857</v>
      </c>
      <c r="F1024" t="s">
        <v>693</v>
      </c>
      <c r="G1024">
        <f>IF(datain[[#This Row],[TimeIn]]-datain[[#This Row],[TimeOut]] &gt;0, datain[[#This Row],[TimeIn]]-datain[[#This Row],[TimeOut]],(datain[[#This Row],[TimeIn]]-datain[[#This Row],[TimeOut]])+1000)</f>
        <v>24</v>
      </c>
    </row>
    <row r="1025" spans="1:7" x14ac:dyDescent="0.25">
      <c r="A1025" t="s">
        <v>7</v>
      </c>
      <c r="B1025" t="s">
        <v>1203</v>
      </c>
      <c r="C1025">
        <f>datain[[#This Row],[l]]+21</f>
        <v>1140</v>
      </c>
      <c r="D1025" t="s">
        <v>1126</v>
      </c>
      <c r="E1025" t="s">
        <v>816</v>
      </c>
      <c r="F1025" t="s">
        <v>819</v>
      </c>
      <c r="G1025">
        <f>IF(datain[[#This Row],[TimeIn]]-datain[[#This Row],[TimeOut]] &gt;0, datain[[#This Row],[TimeIn]]-datain[[#This Row],[TimeOut]],(datain[[#This Row],[TimeIn]]-datain[[#This Row],[TimeOut]])+1000)</f>
        <v>31</v>
      </c>
    </row>
    <row r="1026" spans="1:7" x14ac:dyDescent="0.25">
      <c r="A1026" t="s">
        <v>7</v>
      </c>
      <c r="B1026" t="s">
        <v>1205</v>
      </c>
      <c r="C1026">
        <f>datain[[#This Row],[l]]+21</f>
        <v>1141</v>
      </c>
      <c r="D1026" t="s">
        <v>1127</v>
      </c>
      <c r="E1026" t="s">
        <v>966</v>
      </c>
      <c r="F1026" t="s">
        <v>952</v>
      </c>
      <c r="G1026">
        <f>IF(datain[[#This Row],[TimeIn]]-datain[[#This Row],[TimeOut]] &gt;0, datain[[#This Row],[TimeIn]]-datain[[#This Row],[TimeOut]],(datain[[#This Row],[TimeIn]]-datain[[#This Row],[TimeOut]])+1000)</f>
        <v>26</v>
      </c>
    </row>
    <row r="1027" spans="1:7" x14ac:dyDescent="0.25">
      <c r="A1027" t="s">
        <v>7</v>
      </c>
      <c r="B1027" t="s">
        <v>1206</v>
      </c>
      <c r="C1027">
        <f>datain[[#This Row],[l]]+21</f>
        <v>1142</v>
      </c>
      <c r="D1027" t="s">
        <v>1128</v>
      </c>
      <c r="E1027" t="s">
        <v>704</v>
      </c>
      <c r="F1027" t="s">
        <v>976</v>
      </c>
      <c r="G1027">
        <f>IF(datain[[#This Row],[TimeIn]]-datain[[#This Row],[TimeOut]] &gt;0, datain[[#This Row],[TimeIn]]-datain[[#This Row],[TimeOut]],(datain[[#This Row],[TimeIn]]-datain[[#This Row],[TimeOut]])+1000)</f>
        <v>19</v>
      </c>
    </row>
    <row r="1028" spans="1:7" x14ac:dyDescent="0.25">
      <c r="A1028" t="s">
        <v>7</v>
      </c>
      <c r="B1028" t="s">
        <v>1207</v>
      </c>
      <c r="C1028">
        <f>datain[[#This Row],[l]]+21</f>
        <v>1143</v>
      </c>
      <c r="D1028" t="s">
        <v>1129</v>
      </c>
      <c r="E1028" t="s">
        <v>766</v>
      </c>
      <c r="F1028" t="s">
        <v>980</v>
      </c>
      <c r="G1028">
        <f>IF(datain[[#This Row],[TimeIn]]-datain[[#This Row],[TimeOut]] &gt;0, datain[[#This Row],[TimeIn]]-datain[[#This Row],[TimeOut]],(datain[[#This Row],[TimeIn]]-datain[[#This Row],[TimeOut]])+1000)</f>
        <v>22</v>
      </c>
    </row>
    <row r="1029" spans="1:7" x14ac:dyDescent="0.25">
      <c r="A1029" t="s">
        <v>7</v>
      </c>
      <c r="B1029" t="s">
        <v>1208</v>
      </c>
      <c r="C1029">
        <f>datain[[#This Row],[l]]+21</f>
        <v>1144</v>
      </c>
      <c r="D1029" t="s">
        <v>1130</v>
      </c>
      <c r="E1029" t="s">
        <v>976</v>
      </c>
      <c r="F1029" t="s">
        <v>533</v>
      </c>
      <c r="G1029">
        <f>IF(datain[[#This Row],[TimeIn]]-datain[[#This Row],[TimeOut]] &gt;0, datain[[#This Row],[TimeIn]]-datain[[#This Row],[TimeOut]],(datain[[#This Row],[TimeIn]]-datain[[#This Row],[TimeOut]])+1000)</f>
        <v>18</v>
      </c>
    </row>
    <row r="1030" spans="1:7" x14ac:dyDescent="0.25">
      <c r="A1030" t="s">
        <v>7</v>
      </c>
      <c r="B1030" t="s">
        <v>1209</v>
      </c>
      <c r="C1030">
        <f>datain[[#This Row],[l]]+21</f>
        <v>1145</v>
      </c>
      <c r="D1030" t="s">
        <v>1131</v>
      </c>
      <c r="E1030" t="s">
        <v>980</v>
      </c>
      <c r="F1030" t="s">
        <v>988</v>
      </c>
      <c r="G1030">
        <f>IF(datain[[#This Row],[TimeIn]]-datain[[#This Row],[TimeOut]] &gt;0, datain[[#This Row],[TimeIn]]-datain[[#This Row],[TimeOut]],(datain[[#This Row],[TimeIn]]-datain[[#This Row],[TimeOut]])+1000)</f>
        <v>20</v>
      </c>
    </row>
    <row r="1031" spans="1:7" x14ac:dyDescent="0.25">
      <c r="A1031" t="s">
        <v>7</v>
      </c>
      <c r="B1031" t="s">
        <v>1210</v>
      </c>
      <c r="C1031">
        <f>datain[[#This Row],[l]]+21</f>
        <v>1146</v>
      </c>
      <c r="D1031" t="s">
        <v>1132</v>
      </c>
      <c r="E1031" t="s">
        <v>179</v>
      </c>
      <c r="F1031" t="s">
        <v>55</v>
      </c>
      <c r="G1031">
        <f>IF(datain[[#This Row],[TimeIn]]-datain[[#This Row],[TimeOut]] &gt;0, datain[[#This Row],[TimeIn]]-datain[[#This Row],[TimeOut]],(datain[[#This Row],[TimeIn]]-datain[[#This Row],[TimeOut]])+1000)</f>
        <v>27</v>
      </c>
    </row>
    <row r="1032" spans="1:7" x14ac:dyDescent="0.25">
      <c r="A1032" t="s">
        <v>7</v>
      </c>
      <c r="B1032" t="s">
        <v>1211</v>
      </c>
      <c r="C1032">
        <f>datain[[#This Row],[l]]+21</f>
        <v>1147</v>
      </c>
      <c r="D1032" t="s">
        <v>1133</v>
      </c>
      <c r="E1032" t="s">
        <v>986</v>
      </c>
      <c r="F1032" t="s">
        <v>993</v>
      </c>
      <c r="G1032">
        <f>IF(datain[[#This Row],[TimeIn]]-datain[[#This Row],[TimeOut]] &gt;0, datain[[#This Row],[TimeIn]]-datain[[#This Row],[TimeOut]],(datain[[#This Row],[TimeIn]]-datain[[#This Row],[TimeOut]])+1000)</f>
        <v>20</v>
      </c>
    </row>
    <row r="1033" spans="1:7" x14ac:dyDescent="0.25">
      <c r="A1033" t="s">
        <v>7</v>
      </c>
      <c r="B1033" t="s">
        <v>1212</v>
      </c>
      <c r="C1033">
        <f>datain[[#This Row],[l]]+21</f>
        <v>1148</v>
      </c>
      <c r="D1033" t="s">
        <v>1134</v>
      </c>
      <c r="E1033" t="s">
        <v>990</v>
      </c>
      <c r="F1033" t="s">
        <v>197</v>
      </c>
      <c r="G1033">
        <f>IF(datain[[#This Row],[TimeIn]]-datain[[#This Row],[TimeOut]] &gt;0, datain[[#This Row],[TimeIn]]-datain[[#This Row],[TimeOut]],(datain[[#This Row],[TimeIn]]-datain[[#This Row],[TimeOut]])+1000)</f>
        <v>28</v>
      </c>
    </row>
    <row r="1034" spans="1:7" x14ac:dyDescent="0.25">
      <c r="A1034" t="s">
        <v>7</v>
      </c>
      <c r="B1034" t="s">
        <v>1213</v>
      </c>
      <c r="C1034">
        <f>datain[[#This Row],[l]]+21</f>
        <v>1149</v>
      </c>
      <c r="D1034" t="s">
        <v>1135</v>
      </c>
      <c r="E1034" t="s">
        <v>994</v>
      </c>
      <c r="F1034" t="s">
        <v>975</v>
      </c>
      <c r="G1034">
        <f>IF(datain[[#This Row],[TimeIn]]-datain[[#This Row],[TimeOut]] &gt;0, datain[[#This Row],[TimeIn]]-datain[[#This Row],[TimeOut]],(datain[[#This Row],[TimeIn]]-datain[[#This Row],[TimeOut]])+1000)</f>
        <v>20</v>
      </c>
    </row>
    <row r="1035" spans="1:7" x14ac:dyDescent="0.25">
      <c r="A1035" t="s">
        <v>7</v>
      </c>
      <c r="B1035" t="s">
        <v>1214</v>
      </c>
      <c r="C1035">
        <f>datain[[#This Row],[l]]+21</f>
        <v>1150</v>
      </c>
      <c r="D1035" t="s">
        <v>1136</v>
      </c>
      <c r="E1035" t="s">
        <v>65</v>
      </c>
      <c r="F1035" t="s">
        <v>446</v>
      </c>
      <c r="G1035">
        <f>IF(datain[[#This Row],[TimeIn]]-datain[[#This Row],[TimeOut]] &gt;0, datain[[#This Row],[TimeIn]]-datain[[#This Row],[TimeOut]],(datain[[#This Row],[TimeIn]]-datain[[#This Row],[TimeOut]])+1000)</f>
        <v>19</v>
      </c>
    </row>
    <row r="1036" spans="1:7" x14ac:dyDescent="0.25">
      <c r="A1036" t="s">
        <v>7</v>
      </c>
      <c r="B1036" t="s">
        <v>1215</v>
      </c>
      <c r="C1036">
        <f>datain[[#This Row],[l]]+21</f>
        <v>1151</v>
      </c>
      <c r="D1036" t="s">
        <v>1137</v>
      </c>
      <c r="E1036" t="s">
        <v>446</v>
      </c>
      <c r="F1036" t="s">
        <v>639</v>
      </c>
      <c r="G1036">
        <f>IF(datain[[#This Row],[TimeIn]]-datain[[#This Row],[TimeOut]] &gt;0, datain[[#This Row],[TimeIn]]-datain[[#This Row],[TimeOut]],(datain[[#This Row],[TimeIn]]-datain[[#This Row],[TimeOut]])+1000)</f>
        <v>24</v>
      </c>
    </row>
    <row r="1037" spans="1:7" x14ac:dyDescent="0.25">
      <c r="A1037" t="s">
        <v>7</v>
      </c>
      <c r="B1037" t="s">
        <v>1216</v>
      </c>
      <c r="C1037">
        <f>datain[[#This Row],[l]]+21</f>
        <v>1152</v>
      </c>
      <c r="D1037" t="s">
        <v>1138</v>
      </c>
      <c r="E1037" t="s">
        <v>1005</v>
      </c>
      <c r="F1037" t="s">
        <v>29</v>
      </c>
      <c r="G1037">
        <f>IF(datain[[#This Row],[TimeIn]]-datain[[#This Row],[TimeOut]] &gt;0, datain[[#This Row],[TimeIn]]-datain[[#This Row],[TimeOut]],(datain[[#This Row],[TimeIn]]-datain[[#This Row],[TimeOut]])+1000)</f>
        <v>21</v>
      </c>
    </row>
    <row r="1038" spans="1:7" x14ac:dyDescent="0.25">
      <c r="A1038" t="s">
        <v>7</v>
      </c>
      <c r="B1038" t="s">
        <v>1217</v>
      </c>
      <c r="C1038">
        <f>datain[[#This Row],[l]]+21</f>
        <v>1153</v>
      </c>
      <c r="D1038" t="s">
        <v>1139</v>
      </c>
      <c r="E1038" t="s">
        <v>639</v>
      </c>
      <c r="F1038" t="s">
        <v>62</v>
      </c>
      <c r="G1038">
        <f>IF(datain[[#This Row],[TimeIn]]-datain[[#This Row],[TimeOut]] &gt;0, datain[[#This Row],[TimeIn]]-datain[[#This Row],[TimeOut]],(datain[[#This Row],[TimeIn]]-datain[[#This Row],[TimeOut]])+1000)</f>
        <v>24</v>
      </c>
    </row>
    <row r="1039" spans="1:7" x14ac:dyDescent="0.25">
      <c r="A1039" t="s">
        <v>7</v>
      </c>
      <c r="B1039" t="s">
        <v>1218</v>
      </c>
      <c r="C1039">
        <f>datain[[#This Row],[l]]+21</f>
        <v>1154</v>
      </c>
      <c r="D1039" t="s">
        <v>1140</v>
      </c>
      <c r="E1039" t="s">
        <v>29</v>
      </c>
      <c r="F1039" t="s">
        <v>73</v>
      </c>
      <c r="G1039">
        <f>IF(datain[[#This Row],[TimeIn]]-datain[[#This Row],[TimeOut]] &gt;0, datain[[#This Row],[TimeIn]]-datain[[#This Row],[TimeOut]],(datain[[#This Row],[TimeIn]]-datain[[#This Row],[TimeOut]])+1000)</f>
        <v>24</v>
      </c>
    </row>
    <row r="1040" spans="1:7" x14ac:dyDescent="0.25">
      <c r="A1040" t="s">
        <v>7</v>
      </c>
      <c r="B1040" t="s">
        <v>1219</v>
      </c>
      <c r="C1040">
        <f>datain[[#This Row],[l]]+21</f>
        <v>1155</v>
      </c>
      <c r="D1040" t="s">
        <v>1141</v>
      </c>
      <c r="E1040" t="s">
        <v>62</v>
      </c>
      <c r="F1040" t="s">
        <v>111</v>
      </c>
      <c r="G1040">
        <f>IF(datain[[#This Row],[TimeIn]]-datain[[#This Row],[TimeOut]] &gt;0, datain[[#This Row],[TimeIn]]-datain[[#This Row],[TimeOut]],(datain[[#This Row],[TimeIn]]-datain[[#This Row],[TimeOut]])+1000)</f>
        <v>21</v>
      </c>
    </row>
    <row r="1041" spans="1:7" x14ac:dyDescent="0.25">
      <c r="A1041" t="s">
        <v>7</v>
      </c>
      <c r="B1041" t="s">
        <v>1220</v>
      </c>
      <c r="C1041">
        <f>datain[[#This Row],[l]]+21</f>
        <v>1156</v>
      </c>
      <c r="D1041" t="s">
        <v>1142</v>
      </c>
      <c r="E1041" t="s">
        <v>77</v>
      </c>
      <c r="F1041" t="s">
        <v>140</v>
      </c>
      <c r="G1041">
        <f>IF(datain[[#This Row],[TimeIn]]-datain[[#This Row],[TimeOut]] &gt;0, datain[[#This Row],[TimeIn]]-datain[[#This Row],[TimeOut]],(datain[[#This Row],[TimeIn]]-datain[[#This Row],[TimeOut]])+1000)</f>
        <v>21</v>
      </c>
    </row>
    <row r="1042" spans="1:7" x14ac:dyDescent="0.25">
      <c r="A1042" t="s">
        <v>7</v>
      </c>
      <c r="B1042" t="s">
        <v>1221</v>
      </c>
      <c r="C1042">
        <f>datain[[#This Row],[l]]+21</f>
        <v>1157</v>
      </c>
      <c r="D1042" t="s">
        <v>1143</v>
      </c>
      <c r="E1042" t="s">
        <v>111</v>
      </c>
      <c r="F1042" t="s">
        <v>168</v>
      </c>
      <c r="G1042">
        <f>IF(datain[[#This Row],[TimeIn]]-datain[[#This Row],[TimeOut]] &gt;0, datain[[#This Row],[TimeIn]]-datain[[#This Row],[TimeOut]],(datain[[#This Row],[TimeIn]]-datain[[#This Row],[TimeOut]])+1000)</f>
        <v>22</v>
      </c>
    </row>
    <row r="1043" spans="1:7" x14ac:dyDescent="0.25">
      <c r="A1043" t="s">
        <v>7</v>
      </c>
      <c r="B1043" t="s">
        <v>1222</v>
      </c>
      <c r="C1043">
        <f>datain[[#This Row],[l]]+21</f>
        <v>1158</v>
      </c>
      <c r="D1043" t="s">
        <v>1144</v>
      </c>
      <c r="E1043" t="s">
        <v>140</v>
      </c>
      <c r="F1043" t="s">
        <v>188</v>
      </c>
      <c r="G1043">
        <f>IF(datain[[#This Row],[TimeIn]]-datain[[#This Row],[TimeOut]] &gt;0, datain[[#This Row],[TimeIn]]-datain[[#This Row],[TimeOut]],(datain[[#This Row],[TimeIn]]-datain[[#This Row],[TimeOut]])+1000)</f>
        <v>20</v>
      </c>
    </row>
    <row r="1044" spans="1:7" x14ac:dyDescent="0.25">
      <c r="A1044" t="s">
        <v>7</v>
      </c>
      <c r="B1044" t="s">
        <v>1223</v>
      </c>
      <c r="C1044">
        <f>datain[[#This Row],[l]]+21</f>
        <v>1159</v>
      </c>
      <c r="D1044" t="s">
        <v>1145</v>
      </c>
      <c r="E1044" t="s">
        <v>168</v>
      </c>
      <c r="F1044" t="s">
        <v>210</v>
      </c>
      <c r="G1044">
        <f>IF(datain[[#This Row],[TimeIn]]-datain[[#This Row],[TimeOut]] &gt;0, datain[[#This Row],[TimeIn]]-datain[[#This Row],[TimeOut]],(datain[[#This Row],[TimeIn]]-datain[[#This Row],[TimeOut]])+1000)</f>
        <v>22</v>
      </c>
    </row>
    <row r="1045" spans="1:7" x14ac:dyDescent="0.25">
      <c r="A1045" t="s">
        <v>7</v>
      </c>
      <c r="B1045" t="s">
        <v>1224</v>
      </c>
      <c r="C1045">
        <f>datain[[#This Row],[l]]+21</f>
        <v>1160</v>
      </c>
      <c r="D1045" t="s">
        <v>1146</v>
      </c>
      <c r="E1045" t="s">
        <v>188</v>
      </c>
      <c r="F1045" t="s">
        <v>239</v>
      </c>
      <c r="G1045">
        <f>IF(datain[[#This Row],[TimeIn]]-datain[[#This Row],[TimeOut]] &gt;0, datain[[#This Row],[TimeIn]]-datain[[#This Row],[TimeOut]],(datain[[#This Row],[TimeIn]]-datain[[#This Row],[TimeOut]])+1000)</f>
        <v>25</v>
      </c>
    </row>
    <row r="1046" spans="1:7" x14ac:dyDescent="0.25">
      <c r="A1046" t="s">
        <v>7</v>
      </c>
      <c r="B1046" t="s">
        <v>1225</v>
      </c>
      <c r="C1046">
        <f>datain[[#This Row],[l]]+21</f>
        <v>1161</v>
      </c>
      <c r="D1046" t="s">
        <v>1147</v>
      </c>
      <c r="E1046" t="s">
        <v>210</v>
      </c>
      <c r="F1046" t="s">
        <v>241</v>
      </c>
      <c r="G1046">
        <f>IF(datain[[#This Row],[TimeIn]]-datain[[#This Row],[TimeOut]] &gt;0, datain[[#This Row],[TimeIn]]-datain[[#This Row],[TimeOut]],(datain[[#This Row],[TimeIn]]-datain[[#This Row],[TimeOut]])+1000)</f>
        <v>23</v>
      </c>
    </row>
    <row r="1047" spans="1:7" x14ac:dyDescent="0.25">
      <c r="A1047" t="s">
        <v>7</v>
      </c>
      <c r="B1047" t="s">
        <v>1226</v>
      </c>
      <c r="C1047">
        <f>datain[[#This Row],[l]]+21</f>
        <v>1162</v>
      </c>
      <c r="D1047" t="s">
        <v>1148</v>
      </c>
      <c r="E1047" t="s">
        <v>239</v>
      </c>
      <c r="F1047" t="s">
        <v>283</v>
      </c>
      <c r="G1047">
        <f>IF(datain[[#This Row],[TimeIn]]-datain[[#This Row],[TimeOut]] &gt;0, datain[[#This Row],[TimeIn]]-datain[[#This Row],[TimeOut]],(datain[[#This Row],[TimeIn]]-datain[[#This Row],[TimeOut]])+1000)</f>
        <v>27</v>
      </c>
    </row>
    <row r="1048" spans="1:7" x14ac:dyDescent="0.25">
      <c r="A1048" t="s">
        <v>7</v>
      </c>
      <c r="B1048" t="s">
        <v>1227</v>
      </c>
      <c r="C1048">
        <f>datain[[#This Row],[l]]+21</f>
        <v>1163</v>
      </c>
      <c r="D1048" t="s">
        <v>1149</v>
      </c>
      <c r="E1048" t="s">
        <v>241</v>
      </c>
      <c r="F1048" t="s">
        <v>303</v>
      </c>
      <c r="G1048">
        <f>IF(datain[[#This Row],[TimeIn]]-datain[[#This Row],[TimeOut]] &gt;0, datain[[#This Row],[TimeIn]]-datain[[#This Row],[TimeOut]],(datain[[#This Row],[TimeIn]]-datain[[#This Row],[TimeOut]])+1000)</f>
        <v>24</v>
      </c>
    </row>
    <row r="1049" spans="1:7" x14ac:dyDescent="0.25">
      <c r="A1049" t="s">
        <v>7</v>
      </c>
      <c r="B1049" t="s">
        <v>1228</v>
      </c>
      <c r="C1049">
        <f>datain[[#This Row],[l]]+21</f>
        <v>1164</v>
      </c>
      <c r="D1049" t="s">
        <v>1150</v>
      </c>
      <c r="E1049" t="s">
        <v>283</v>
      </c>
      <c r="F1049" t="s">
        <v>322</v>
      </c>
      <c r="G1049">
        <f>IF(datain[[#This Row],[TimeIn]]-datain[[#This Row],[TimeOut]] &gt;0, datain[[#This Row],[TimeIn]]-datain[[#This Row],[TimeOut]],(datain[[#This Row],[TimeIn]]-datain[[#This Row],[TimeOut]])+1000)</f>
        <v>18</v>
      </c>
    </row>
    <row r="1050" spans="1:7" x14ac:dyDescent="0.25">
      <c r="A1050" t="s">
        <v>7</v>
      </c>
      <c r="B1050" t="s">
        <v>1229</v>
      </c>
      <c r="C1050">
        <f>datain[[#This Row],[l]]+21</f>
        <v>1165</v>
      </c>
      <c r="D1050" t="s">
        <v>1151</v>
      </c>
      <c r="E1050" t="s">
        <v>307</v>
      </c>
      <c r="F1050" t="s">
        <v>400</v>
      </c>
      <c r="G1050">
        <f>IF(datain[[#This Row],[TimeIn]]-datain[[#This Row],[TimeOut]] &gt;0, datain[[#This Row],[TimeIn]]-datain[[#This Row],[TimeOut]],(datain[[#This Row],[TimeIn]]-datain[[#This Row],[TimeOut]])+1000)</f>
        <v>52</v>
      </c>
    </row>
    <row r="1051" spans="1:7" x14ac:dyDescent="0.25">
      <c r="A1051" t="s">
        <v>7</v>
      </c>
      <c r="B1051" t="s">
        <v>1230</v>
      </c>
      <c r="C1051">
        <f>datain[[#This Row],[l]]+21</f>
        <v>1166</v>
      </c>
      <c r="D1051" t="s">
        <v>1152</v>
      </c>
      <c r="E1051" t="s">
        <v>398</v>
      </c>
      <c r="F1051" t="s">
        <v>443</v>
      </c>
      <c r="G1051">
        <f>IF(datain[[#This Row],[TimeIn]]-datain[[#This Row],[TimeOut]] &gt;0, datain[[#This Row],[TimeIn]]-datain[[#This Row],[TimeOut]],(datain[[#This Row],[TimeIn]]-datain[[#This Row],[TimeOut]])+1000)</f>
        <v>26</v>
      </c>
    </row>
    <row r="1052" spans="1:7" x14ac:dyDescent="0.25">
      <c r="A1052" t="s">
        <v>7</v>
      </c>
      <c r="B1052" t="s">
        <v>1231</v>
      </c>
      <c r="C1052">
        <f>datain[[#This Row],[l]]+21</f>
        <v>1167</v>
      </c>
      <c r="D1052" t="s">
        <v>1153</v>
      </c>
      <c r="E1052" t="s">
        <v>420</v>
      </c>
      <c r="F1052" t="s">
        <v>459</v>
      </c>
      <c r="G1052">
        <f>IF(datain[[#This Row],[TimeIn]]-datain[[#This Row],[TimeOut]] &gt;0, datain[[#This Row],[TimeIn]]-datain[[#This Row],[TimeOut]],(datain[[#This Row],[TimeIn]]-datain[[#This Row],[TimeOut]])+1000)</f>
        <v>28</v>
      </c>
    </row>
    <row r="1053" spans="1:7" x14ac:dyDescent="0.25">
      <c r="A1053" t="s">
        <v>7</v>
      </c>
      <c r="B1053" t="s">
        <v>1232</v>
      </c>
      <c r="C1053">
        <f>datain[[#This Row],[l]]+21</f>
        <v>1168</v>
      </c>
      <c r="D1053" t="s">
        <v>1154</v>
      </c>
      <c r="E1053" t="s">
        <v>440</v>
      </c>
      <c r="F1053" t="s">
        <v>463</v>
      </c>
      <c r="G1053">
        <f>IF(datain[[#This Row],[TimeIn]]-datain[[#This Row],[TimeOut]] &gt;0, datain[[#This Row],[TimeIn]]-datain[[#This Row],[TimeOut]],(datain[[#This Row],[TimeIn]]-datain[[#This Row],[TimeOut]])+1000)</f>
        <v>21</v>
      </c>
    </row>
    <row r="1054" spans="1:7" x14ac:dyDescent="0.25">
      <c r="A1054" t="s">
        <v>7</v>
      </c>
      <c r="B1054" t="s">
        <v>1233</v>
      </c>
      <c r="C1054">
        <f>datain[[#This Row],[l]]+21</f>
        <v>1169</v>
      </c>
      <c r="D1054" t="s">
        <v>1155</v>
      </c>
      <c r="E1054" t="s">
        <v>458</v>
      </c>
      <c r="F1054" t="s">
        <v>488</v>
      </c>
      <c r="G1054">
        <f>IF(datain[[#This Row],[TimeIn]]-datain[[#This Row],[TimeOut]] &gt;0, datain[[#This Row],[TimeIn]]-datain[[#This Row],[TimeOut]],(datain[[#This Row],[TimeIn]]-datain[[#This Row],[TimeOut]])+1000)</f>
        <v>21</v>
      </c>
    </row>
    <row r="1055" spans="1:7" x14ac:dyDescent="0.25">
      <c r="A1055" t="s">
        <v>7</v>
      </c>
      <c r="B1055" t="s">
        <v>1234</v>
      </c>
      <c r="C1055">
        <f>datain[[#This Row],[l]]+21</f>
        <v>1170</v>
      </c>
      <c r="D1055" t="s">
        <v>1156</v>
      </c>
      <c r="E1055" t="s">
        <v>488</v>
      </c>
      <c r="F1055" t="s">
        <v>526</v>
      </c>
      <c r="G1055">
        <f>IF(datain[[#This Row],[TimeIn]]-datain[[#This Row],[TimeOut]] &gt;0, datain[[#This Row],[TimeIn]]-datain[[#This Row],[TimeOut]],(datain[[#This Row],[TimeIn]]-datain[[#This Row],[TimeOut]])+1000)</f>
        <v>23</v>
      </c>
    </row>
    <row r="1056" spans="1:7" x14ac:dyDescent="0.25">
      <c r="A1056" t="s">
        <v>7</v>
      </c>
      <c r="B1056" t="s">
        <v>1235</v>
      </c>
      <c r="C1056">
        <f>datain[[#This Row],[l]]+21</f>
        <v>1171</v>
      </c>
      <c r="D1056" t="s">
        <v>1157</v>
      </c>
      <c r="E1056" t="s">
        <v>512</v>
      </c>
      <c r="F1056" t="s">
        <v>476</v>
      </c>
      <c r="G1056">
        <f>IF(datain[[#This Row],[TimeIn]]-datain[[#This Row],[TimeOut]] &gt;0, datain[[#This Row],[TimeIn]]-datain[[#This Row],[TimeOut]],(datain[[#This Row],[TimeIn]]-datain[[#This Row],[TimeOut]])+1000)</f>
        <v>22</v>
      </c>
    </row>
    <row r="1057" spans="1:7" x14ac:dyDescent="0.25">
      <c r="A1057" t="s">
        <v>7</v>
      </c>
      <c r="B1057" t="s">
        <v>1236</v>
      </c>
      <c r="C1057">
        <f>datain[[#This Row],[l]]+21</f>
        <v>1172</v>
      </c>
      <c r="D1057" t="s">
        <v>1158</v>
      </c>
      <c r="E1057" t="s">
        <v>354</v>
      </c>
      <c r="F1057" t="s">
        <v>470</v>
      </c>
      <c r="G1057">
        <f>IF(datain[[#This Row],[TimeIn]]-datain[[#This Row],[TimeOut]] &gt;0, datain[[#This Row],[TimeIn]]-datain[[#This Row],[TimeOut]],(datain[[#This Row],[TimeIn]]-datain[[#This Row],[TimeOut]])+1000)</f>
        <v>24</v>
      </c>
    </row>
    <row r="1058" spans="1:7" x14ac:dyDescent="0.25">
      <c r="A1058" t="s">
        <v>7</v>
      </c>
      <c r="B1058" t="s">
        <v>1237</v>
      </c>
      <c r="C1058">
        <f>datain[[#This Row],[l]]+21</f>
        <v>1173</v>
      </c>
      <c r="D1058" t="s">
        <v>1159</v>
      </c>
      <c r="E1058" t="s">
        <v>550</v>
      </c>
      <c r="F1058" t="s">
        <v>230</v>
      </c>
      <c r="G1058">
        <f>IF(datain[[#This Row],[TimeIn]]-datain[[#This Row],[TimeOut]] &gt;0, datain[[#This Row],[TimeIn]]-datain[[#This Row],[TimeOut]],(datain[[#This Row],[TimeIn]]-datain[[#This Row],[TimeOut]])+1000)</f>
        <v>24</v>
      </c>
    </row>
    <row r="1059" spans="1:7" x14ac:dyDescent="0.25">
      <c r="A1059" t="s">
        <v>7</v>
      </c>
      <c r="B1059" t="s">
        <v>1238</v>
      </c>
      <c r="C1059">
        <f>datain[[#This Row],[l]]+21</f>
        <v>1174</v>
      </c>
      <c r="D1059" t="s">
        <v>1160</v>
      </c>
      <c r="E1059" t="s">
        <v>560</v>
      </c>
      <c r="F1059" t="s">
        <v>597</v>
      </c>
      <c r="G1059">
        <f>IF(datain[[#This Row],[TimeIn]]-datain[[#This Row],[TimeOut]] &gt;0, datain[[#This Row],[TimeIn]]-datain[[#This Row],[TimeOut]],(datain[[#This Row],[TimeIn]]-datain[[#This Row],[TimeOut]])+1000)</f>
        <v>28</v>
      </c>
    </row>
    <row r="1060" spans="1:7" x14ac:dyDescent="0.25">
      <c r="A1060" t="s">
        <v>7</v>
      </c>
      <c r="B1060" t="s">
        <v>1239</v>
      </c>
      <c r="C1060">
        <f>datain[[#This Row],[l]]+21</f>
        <v>1175</v>
      </c>
      <c r="D1060" t="s">
        <v>1161</v>
      </c>
      <c r="E1060" t="s">
        <v>230</v>
      </c>
      <c r="F1060" t="s">
        <v>607</v>
      </c>
      <c r="G1060">
        <f>IF(datain[[#This Row],[TimeIn]]-datain[[#This Row],[TimeOut]] &gt;0, datain[[#This Row],[TimeIn]]-datain[[#This Row],[TimeOut]],(datain[[#This Row],[TimeIn]]-datain[[#This Row],[TimeOut]])+1000)</f>
        <v>23</v>
      </c>
    </row>
    <row r="1061" spans="1:7" x14ac:dyDescent="0.25">
      <c r="A1061" t="s">
        <v>7</v>
      </c>
      <c r="B1061" t="s">
        <v>1240</v>
      </c>
      <c r="C1061">
        <f>datain[[#This Row],[l]]+21</f>
        <v>1176</v>
      </c>
      <c r="D1061" t="s">
        <v>1162</v>
      </c>
      <c r="E1061" t="s">
        <v>594</v>
      </c>
      <c r="F1061" t="s">
        <v>481</v>
      </c>
      <c r="G1061">
        <f>IF(datain[[#This Row],[TimeIn]]-datain[[#This Row],[TimeOut]] &gt;0, datain[[#This Row],[TimeIn]]-datain[[#This Row],[TimeOut]],(datain[[#This Row],[TimeIn]]-datain[[#This Row],[TimeOut]])+1000)</f>
        <v>24</v>
      </c>
    </row>
    <row r="1062" spans="1:7" x14ac:dyDescent="0.25">
      <c r="A1062" t="s">
        <v>7</v>
      </c>
      <c r="B1062" t="s">
        <v>1241</v>
      </c>
      <c r="C1062">
        <f>datain[[#This Row],[l]]+21</f>
        <v>1177</v>
      </c>
      <c r="D1062" t="s">
        <v>1163</v>
      </c>
      <c r="E1062" t="s">
        <v>474</v>
      </c>
      <c r="F1062" t="s">
        <v>648</v>
      </c>
      <c r="G1062">
        <f>IF(datain[[#This Row],[TimeIn]]-datain[[#This Row],[TimeOut]] &gt;0, datain[[#This Row],[TimeIn]]-datain[[#This Row],[TimeOut]],(datain[[#This Row],[TimeIn]]-datain[[#This Row],[TimeOut]])+1000)</f>
        <v>30</v>
      </c>
    </row>
    <row r="1063" spans="1:7" x14ac:dyDescent="0.25">
      <c r="A1063" t="s">
        <v>7</v>
      </c>
      <c r="B1063" t="s">
        <v>1268</v>
      </c>
      <c r="C1063">
        <f>datain[[#This Row],[l]]+21</f>
        <v>1178</v>
      </c>
      <c r="D1063" t="s">
        <v>1164</v>
      </c>
      <c r="E1063" t="s">
        <v>245</v>
      </c>
      <c r="F1063" t="s">
        <v>658</v>
      </c>
      <c r="G1063">
        <f>IF(datain[[#This Row],[TimeIn]]-datain[[#This Row],[TimeOut]] &gt;0, datain[[#This Row],[TimeIn]]-datain[[#This Row],[TimeOut]],(datain[[#This Row],[TimeIn]]-datain[[#This Row],[TimeOut]])+1000)</f>
        <v>20</v>
      </c>
    </row>
    <row r="1064" spans="1:7" x14ac:dyDescent="0.25">
      <c r="A1064" t="s">
        <v>7</v>
      </c>
      <c r="B1064" t="s">
        <v>1242</v>
      </c>
      <c r="C1064">
        <f>datain[[#This Row],[l]]+21</f>
        <v>1179</v>
      </c>
      <c r="D1064" t="s">
        <v>1165</v>
      </c>
      <c r="E1064" t="s">
        <v>656</v>
      </c>
      <c r="F1064" t="s">
        <v>655</v>
      </c>
      <c r="G1064">
        <f>IF(datain[[#This Row],[TimeIn]]-datain[[#This Row],[TimeOut]] &gt;0, datain[[#This Row],[TimeIn]]-datain[[#This Row],[TimeOut]],(datain[[#This Row],[TimeIn]]-datain[[#This Row],[TimeOut]])+1000)</f>
        <v>23</v>
      </c>
    </row>
    <row r="1065" spans="1:7" x14ac:dyDescent="0.25">
      <c r="A1065" t="s">
        <v>7</v>
      </c>
      <c r="B1065" t="s">
        <v>1243</v>
      </c>
      <c r="C1065">
        <f>datain[[#This Row],[l]]+21</f>
        <v>1180</v>
      </c>
      <c r="D1065" t="s">
        <v>1166</v>
      </c>
      <c r="E1065" t="s">
        <v>385</v>
      </c>
      <c r="F1065" t="s">
        <v>708</v>
      </c>
      <c r="G1065">
        <f>IF(datain[[#This Row],[TimeIn]]-datain[[#This Row],[TimeOut]] &gt;0, datain[[#This Row],[TimeIn]]-datain[[#This Row],[TimeOut]],(datain[[#This Row],[TimeIn]]-datain[[#This Row],[TimeOut]])+1000)</f>
        <v>20</v>
      </c>
    </row>
    <row r="1066" spans="1:7" x14ac:dyDescent="0.25">
      <c r="A1066" t="s">
        <v>7</v>
      </c>
      <c r="B1066" t="s">
        <v>1244</v>
      </c>
      <c r="C1066">
        <f>datain[[#This Row],[l]]+21</f>
        <v>1181</v>
      </c>
      <c r="D1066" t="s">
        <v>1167</v>
      </c>
      <c r="E1066" t="s">
        <v>694</v>
      </c>
      <c r="F1066" t="s">
        <v>136</v>
      </c>
      <c r="G1066">
        <f>IF(datain[[#This Row],[TimeIn]]-datain[[#This Row],[TimeOut]] &gt;0, datain[[#This Row],[TimeIn]]-datain[[#This Row],[TimeOut]],(datain[[#This Row],[TimeIn]]-datain[[#This Row],[TimeOut]])+1000)</f>
        <v>23</v>
      </c>
    </row>
    <row r="1067" spans="1:7" x14ac:dyDescent="0.25">
      <c r="A1067" t="s">
        <v>7</v>
      </c>
      <c r="B1067" t="s">
        <v>1245</v>
      </c>
      <c r="C1067">
        <f>datain[[#This Row],[l]]+21</f>
        <v>1182</v>
      </c>
      <c r="D1067" t="s">
        <v>1168</v>
      </c>
      <c r="E1067" t="s">
        <v>708</v>
      </c>
      <c r="F1067" t="s">
        <v>577</v>
      </c>
      <c r="G1067">
        <f>IF(datain[[#This Row],[TimeIn]]-datain[[#This Row],[TimeOut]] &gt;0, datain[[#This Row],[TimeIn]]-datain[[#This Row],[TimeOut]],(datain[[#This Row],[TimeIn]]-datain[[#This Row],[TimeOut]])+1000)</f>
        <v>34</v>
      </c>
    </row>
    <row r="1068" spans="1:7" x14ac:dyDescent="0.25">
      <c r="A1068" t="s">
        <v>7</v>
      </c>
      <c r="B1068" t="s">
        <v>1246</v>
      </c>
      <c r="C1068">
        <f>datain[[#This Row],[l]]+21</f>
        <v>1183</v>
      </c>
      <c r="D1068" t="s">
        <v>1169</v>
      </c>
      <c r="E1068" t="s">
        <v>715</v>
      </c>
      <c r="F1068" t="s">
        <v>144</v>
      </c>
      <c r="G1068">
        <f>IF(datain[[#This Row],[TimeIn]]-datain[[#This Row],[TimeOut]] &gt;0, datain[[#This Row],[TimeIn]]-datain[[#This Row],[TimeOut]],(datain[[#This Row],[TimeIn]]-datain[[#This Row],[TimeOut]])+1000)</f>
        <v>31</v>
      </c>
    </row>
    <row r="1069" spans="1:7" x14ac:dyDescent="0.25">
      <c r="A1069" t="s">
        <v>7</v>
      </c>
      <c r="B1069" t="s">
        <v>1247</v>
      </c>
      <c r="C1069">
        <f>datain[[#This Row],[l]]+21</f>
        <v>1184</v>
      </c>
      <c r="D1069" t="s">
        <v>1170</v>
      </c>
      <c r="E1069" t="s">
        <v>141</v>
      </c>
      <c r="F1069" t="s">
        <v>583</v>
      </c>
      <c r="G1069">
        <f>IF(datain[[#This Row],[TimeIn]]-datain[[#This Row],[TimeOut]] &gt;0, datain[[#This Row],[TimeIn]]-datain[[#This Row],[TimeOut]],(datain[[#This Row],[TimeIn]]-datain[[#This Row],[TimeOut]])+1000)</f>
        <v>22</v>
      </c>
    </row>
    <row r="1070" spans="1:7" x14ac:dyDescent="0.25">
      <c r="A1070" t="s">
        <v>7</v>
      </c>
      <c r="B1070" t="s">
        <v>1248</v>
      </c>
      <c r="C1070">
        <f>datain[[#This Row],[l]]+21</f>
        <v>1185</v>
      </c>
      <c r="D1070" t="s">
        <v>1171</v>
      </c>
      <c r="E1070" t="s">
        <v>727</v>
      </c>
      <c r="F1070" t="s">
        <v>768</v>
      </c>
      <c r="G1070">
        <f>IF(datain[[#This Row],[TimeIn]]-datain[[#This Row],[TimeOut]] &gt;0, datain[[#This Row],[TimeIn]]-datain[[#This Row],[TimeOut]],(datain[[#This Row],[TimeIn]]-datain[[#This Row],[TimeOut]])+1000)</f>
        <v>18</v>
      </c>
    </row>
    <row r="1071" spans="1:7" x14ac:dyDescent="0.25">
      <c r="A1071" t="s">
        <v>7</v>
      </c>
      <c r="B1071" t="s">
        <v>1249</v>
      </c>
      <c r="C1071">
        <f>datain[[#This Row],[l]]+21</f>
        <v>1186</v>
      </c>
      <c r="D1071" t="s">
        <v>1172</v>
      </c>
      <c r="E1071" t="s">
        <v>251</v>
      </c>
      <c r="F1071" t="s">
        <v>584</v>
      </c>
      <c r="G1071">
        <f>IF(datain[[#This Row],[TimeIn]]-datain[[#This Row],[TimeOut]] &gt;0, datain[[#This Row],[TimeIn]]-datain[[#This Row],[TimeOut]],(datain[[#This Row],[TimeIn]]-datain[[#This Row],[TimeOut]])+1000)</f>
        <v>18</v>
      </c>
    </row>
    <row r="1072" spans="1:7" x14ac:dyDescent="0.25">
      <c r="A1072" t="s">
        <v>7</v>
      </c>
      <c r="B1072" t="s">
        <v>1250</v>
      </c>
      <c r="C1072">
        <f>datain[[#This Row],[l]]+21</f>
        <v>1187</v>
      </c>
      <c r="D1072" t="s">
        <v>1173</v>
      </c>
      <c r="E1072" t="s">
        <v>773</v>
      </c>
      <c r="F1072" t="s">
        <v>786</v>
      </c>
      <c r="G1072">
        <f>IF(datain[[#This Row],[TimeIn]]-datain[[#This Row],[TimeOut]] &gt;0, datain[[#This Row],[TimeIn]]-datain[[#This Row],[TimeOut]],(datain[[#This Row],[TimeIn]]-datain[[#This Row],[TimeOut]])+1000)</f>
        <v>18</v>
      </c>
    </row>
    <row r="1073" spans="1:7" x14ac:dyDescent="0.25">
      <c r="A1073" t="s">
        <v>7</v>
      </c>
      <c r="B1073" t="s">
        <v>1251</v>
      </c>
      <c r="C1073">
        <f>datain[[#This Row],[l]]+21</f>
        <v>1188</v>
      </c>
      <c r="D1073" t="s">
        <v>1174</v>
      </c>
      <c r="E1073" t="s">
        <v>786</v>
      </c>
      <c r="F1073" t="s">
        <v>791</v>
      </c>
      <c r="G1073">
        <f>IF(datain[[#This Row],[TimeIn]]-datain[[#This Row],[TimeOut]] &gt;0, datain[[#This Row],[TimeIn]]-datain[[#This Row],[TimeOut]],(datain[[#This Row],[TimeIn]]-datain[[#This Row],[TimeOut]])+1000)</f>
        <v>19</v>
      </c>
    </row>
    <row r="1074" spans="1:7" x14ac:dyDescent="0.25">
      <c r="A1074" t="s">
        <v>7</v>
      </c>
      <c r="B1074" t="s">
        <v>1252</v>
      </c>
      <c r="C1074">
        <f>datain[[#This Row],[l]]+21</f>
        <v>1189</v>
      </c>
      <c r="D1074" t="s">
        <v>1175</v>
      </c>
      <c r="E1074" t="s">
        <v>590</v>
      </c>
      <c r="F1074" t="s">
        <v>807</v>
      </c>
      <c r="G1074">
        <f>IF(datain[[#This Row],[TimeIn]]-datain[[#This Row],[TimeOut]] &gt;0, datain[[#This Row],[TimeIn]]-datain[[#This Row],[TimeOut]],(datain[[#This Row],[TimeIn]]-datain[[#This Row],[TimeOut]])+1000)</f>
        <v>21</v>
      </c>
    </row>
    <row r="1075" spans="1:7" x14ac:dyDescent="0.25">
      <c r="A1075" t="s">
        <v>7</v>
      </c>
      <c r="B1075" t="s">
        <v>1253</v>
      </c>
      <c r="C1075">
        <f>datain[[#This Row],[l]]+21</f>
        <v>1190</v>
      </c>
      <c r="D1075" t="s">
        <v>1176</v>
      </c>
      <c r="E1075" t="s">
        <v>735</v>
      </c>
      <c r="F1075" t="s">
        <v>832</v>
      </c>
      <c r="G1075">
        <f>IF(datain[[#This Row],[TimeIn]]-datain[[#This Row],[TimeOut]] &gt;0, datain[[#This Row],[TimeIn]]-datain[[#This Row],[TimeOut]],(datain[[#This Row],[TimeIn]]-datain[[#This Row],[TimeOut]])+1000)</f>
        <v>24</v>
      </c>
    </row>
    <row r="1076" spans="1:7" x14ac:dyDescent="0.25">
      <c r="A1076" t="s">
        <v>7</v>
      </c>
      <c r="B1076" t="s">
        <v>1254</v>
      </c>
      <c r="C1076">
        <f>datain[[#This Row],[l]]+21</f>
        <v>1191</v>
      </c>
      <c r="D1076" t="s">
        <v>1177</v>
      </c>
      <c r="E1076" t="s">
        <v>152</v>
      </c>
      <c r="F1076" t="s">
        <v>835</v>
      </c>
      <c r="G1076">
        <f>IF(datain[[#This Row],[TimeIn]]-datain[[#This Row],[TimeOut]] &gt;0, datain[[#This Row],[TimeIn]]-datain[[#This Row],[TimeOut]],(datain[[#This Row],[TimeIn]]-datain[[#This Row],[TimeOut]])+1000)</f>
        <v>20</v>
      </c>
    </row>
    <row r="1077" spans="1:7" x14ac:dyDescent="0.25">
      <c r="A1077" t="s">
        <v>7</v>
      </c>
      <c r="B1077" t="s">
        <v>1255</v>
      </c>
      <c r="C1077">
        <f>datain[[#This Row],[l]]+21</f>
        <v>1192</v>
      </c>
      <c r="D1077" t="s">
        <v>1178</v>
      </c>
      <c r="E1077" t="s">
        <v>159</v>
      </c>
      <c r="F1077" t="s">
        <v>266</v>
      </c>
      <c r="G1077">
        <f>IF(datain[[#This Row],[TimeIn]]-datain[[#This Row],[TimeOut]] &gt;0, datain[[#This Row],[TimeIn]]-datain[[#This Row],[TimeOut]],(datain[[#This Row],[TimeIn]]-datain[[#This Row],[TimeOut]])+1000)</f>
        <v>24</v>
      </c>
    </row>
    <row r="1078" spans="1:7" x14ac:dyDescent="0.25">
      <c r="A1078" t="s">
        <v>7</v>
      </c>
      <c r="B1078" t="s">
        <v>1256</v>
      </c>
      <c r="C1078">
        <f>datain[[#This Row],[l]]+21</f>
        <v>1193</v>
      </c>
      <c r="D1078" t="s">
        <v>1179</v>
      </c>
      <c r="E1078" t="s">
        <v>835</v>
      </c>
      <c r="F1078" t="s">
        <v>844</v>
      </c>
      <c r="G1078">
        <f>IF(datain[[#This Row],[TimeIn]]-datain[[#This Row],[TimeOut]] &gt;0, datain[[#This Row],[TimeIn]]-datain[[#This Row],[TimeOut]],(datain[[#This Row],[TimeIn]]-datain[[#This Row],[TimeOut]])+1000)</f>
        <v>23</v>
      </c>
    </row>
    <row r="1079" spans="1:7" x14ac:dyDescent="0.25">
      <c r="A1079" t="s">
        <v>7</v>
      </c>
      <c r="B1079" t="s">
        <v>1257</v>
      </c>
      <c r="C1079">
        <f>datain[[#This Row],[l]]+21</f>
        <v>1194</v>
      </c>
      <c r="D1079" t="s">
        <v>1180</v>
      </c>
      <c r="E1079" t="s">
        <v>266</v>
      </c>
      <c r="F1079" t="s">
        <v>162</v>
      </c>
      <c r="G1079">
        <f>IF(datain[[#This Row],[TimeIn]]-datain[[#This Row],[TimeOut]] &gt;0, datain[[#This Row],[TimeIn]]-datain[[#This Row],[TimeOut]],(datain[[#This Row],[TimeIn]]-datain[[#This Row],[TimeOut]])+1000)</f>
        <v>20</v>
      </c>
    </row>
    <row r="1080" spans="1:7" x14ac:dyDescent="0.25">
      <c r="A1080" t="s">
        <v>7</v>
      </c>
      <c r="B1080" t="s">
        <v>1258</v>
      </c>
      <c r="C1080">
        <f>datain[[#This Row],[l]]+21</f>
        <v>1195</v>
      </c>
      <c r="D1080" t="s">
        <v>1181</v>
      </c>
      <c r="E1080" t="s">
        <v>845</v>
      </c>
      <c r="F1080" t="s">
        <v>858</v>
      </c>
      <c r="G1080">
        <f>IF(datain[[#This Row],[TimeIn]]-datain[[#This Row],[TimeOut]] &gt;0, datain[[#This Row],[TimeIn]]-datain[[#This Row],[TimeOut]],(datain[[#This Row],[TimeIn]]-datain[[#This Row],[TimeOut]])+1000)</f>
        <v>19</v>
      </c>
    </row>
    <row r="1081" spans="1:7" x14ac:dyDescent="0.25">
      <c r="A1081" t="s">
        <v>7</v>
      </c>
      <c r="B1081" t="s">
        <v>1259</v>
      </c>
      <c r="C1081">
        <f>datain[[#This Row],[l]]+21</f>
        <v>1196</v>
      </c>
      <c r="D1081" t="s">
        <v>1182</v>
      </c>
      <c r="E1081" t="s">
        <v>162</v>
      </c>
      <c r="F1081" t="s">
        <v>678</v>
      </c>
      <c r="G1081">
        <f>IF(datain[[#This Row],[TimeIn]]-datain[[#This Row],[TimeOut]] &gt;0, datain[[#This Row],[TimeIn]]-datain[[#This Row],[TimeOut]],(datain[[#This Row],[TimeIn]]-datain[[#This Row],[TimeOut]])+1000)</f>
        <v>18</v>
      </c>
    </row>
    <row r="1082" spans="1:7" x14ac:dyDescent="0.25">
      <c r="A1082" t="s">
        <v>7</v>
      </c>
      <c r="B1082" t="s">
        <v>1260</v>
      </c>
      <c r="C1082">
        <f>datain[[#This Row],[l]]+21</f>
        <v>1197</v>
      </c>
      <c r="D1082" t="s">
        <v>1183</v>
      </c>
      <c r="E1082" t="s">
        <v>858</v>
      </c>
      <c r="F1082" t="s">
        <v>872</v>
      </c>
      <c r="G1082">
        <f>IF(datain[[#This Row],[TimeIn]]-datain[[#This Row],[TimeOut]] &gt;0, datain[[#This Row],[TimeIn]]-datain[[#This Row],[TimeOut]],(datain[[#This Row],[TimeIn]]-datain[[#This Row],[TimeOut]])+1000)</f>
        <v>20</v>
      </c>
    </row>
    <row r="1083" spans="1:7" x14ac:dyDescent="0.25">
      <c r="A1083" t="s">
        <v>7</v>
      </c>
      <c r="B1083" t="s">
        <v>1261</v>
      </c>
      <c r="C1083">
        <f>datain[[#This Row],[l]]+21</f>
        <v>1198</v>
      </c>
      <c r="D1083" t="s">
        <v>1184</v>
      </c>
      <c r="E1083" t="s">
        <v>869</v>
      </c>
      <c r="F1083" t="s">
        <v>747</v>
      </c>
      <c r="G1083">
        <f>IF(datain[[#This Row],[TimeIn]]-datain[[#This Row],[TimeOut]] &gt;0, datain[[#This Row],[TimeIn]]-datain[[#This Row],[TimeOut]],(datain[[#This Row],[TimeIn]]-datain[[#This Row],[TimeOut]])+1000)</f>
        <v>19</v>
      </c>
    </row>
    <row r="1084" spans="1:7" x14ac:dyDescent="0.25">
      <c r="A1084" t="s">
        <v>7</v>
      </c>
      <c r="B1084" t="s">
        <v>1262</v>
      </c>
      <c r="C1084">
        <f>datain[[#This Row],[l]]+21</f>
        <v>1199</v>
      </c>
      <c r="D1084" t="s">
        <v>1185</v>
      </c>
      <c r="E1084" t="s">
        <v>747</v>
      </c>
      <c r="F1084" t="s">
        <v>279</v>
      </c>
      <c r="G1084">
        <f>IF(datain[[#This Row],[TimeIn]]-datain[[#This Row],[TimeOut]] &gt;0, datain[[#This Row],[TimeIn]]-datain[[#This Row],[TimeOut]],(datain[[#This Row],[TimeIn]]-datain[[#This Row],[TimeOut]])+1000)</f>
        <v>20</v>
      </c>
    </row>
    <row r="1085" spans="1:7" x14ac:dyDescent="0.25">
      <c r="A1085" t="s">
        <v>7</v>
      </c>
      <c r="B1085" t="s">
        <v>1263</v>
      </c>
      <c r="C1085">
        <f>datain[[#This Row],[l]]+21</f>
        <v>1200</v>
      </c>
      <c r="D1085" t="s">
        <v>1186</v>
      </c>
      <c r="E1085" t="s">
        <v>679</v>
      </c>
      <c r="F1085" t="s">
        <v>894</v>
      </c>
      <c r="G1085">
        <f>IF(datain[[#This Row],[TimeIn]]-datain[[#This Row],[TimeOut]] &gt;0, datain[[#This Row],[TimeIn]]-datain[[#This Row],[TimeOut]],(datain[[#This Row],[TimeIn]]-datain[[#This Row],[TimeOut]])+1000)</f>
        <v>25</v>
      </c>
    </row>
    <row r="1086" spans="1:7" x14ac:dyDescent="0.25">
      <c r="A1086" t="s">
        <v>7</v>
      </c>
      <c r="B1086" t="s">
        <v>1264</v>
      </c>
      <c r="C1086">
        <f>datain[[#This Row],[l]]+21</f>
        <v>1201</v>
      </c>
      <c r="D1086" t="s">
        <v>1187</v>
      </c>
      <c r="E1086" t="s">
        <v>853</v>
      </c>
      <c r="F1086" t="s">
        <v>900</v>
      </c>
      <c r="G1086">
        <f>IF(datain[[#This Row],[TimeIn]]-datain[[#This Row],[TimeOut]] &gt;0, datain[[#This Row],[TimeIn]]-datain[[#This Row],[TimeOut]],(datain[[#This Row],[TimeIn]]-datain[[#This Row],[TimeOut]])+1000)</f>
        <v>27</v>
      </c>
    </row>
    <row r="1087" spans="1:7" x14ac:dyDescent="0.25">
      <c r="A1087" t="s">
        <v>7</v>
      </c>
      <c r="B1087" t="s">
        <v>1265</v>
      </c>
      <c r="C1087">
        <f>datain[[#This Row],[l]]+21</f>
        <v>1202</v>
      </c>
      <c r="D1087" t="s">
        <v>1188</v>
      </c>
      <c r="E1087" t="s">
        <v>894</v>
      </c>
      <c r="F1087" t="s">
        <v>903</v>
      </c>
      <c r="G1087">
        <f>IF(datain[[#This Row],[TimeIn]]-datain[[#This Row],[TimeOut]] &gt;0, datain[[#This Row],[TimeIn]]-datain[[#This Row],[TimeOut]],(datain[[#This Row],[TimeIn]]-datain[[#This Row],[TimeOut]])+1000)</f>
        <v>24</v>
      </c>
    </row>
    <row r="1088" spans="1:7" x14ac:dyDescent="0.25">
      <c r="A1088" t="s">
        <v>7</v>
      </c>
      <c r="B1088" t="s">
        <v>1266</v>
      </c>
      <c r="C1088">
        <f>datain[[#This Row],[l]]+21</f>
        <v>1203</v>
      </c>
      <c r="D1088" t="s">
        <v>1189</v>
      </c>
      <c r="E1088" t="s">
        <v>854</v>
      </c>
      <c r="F1088" t="s">
        <v>885</v>
      </c>
      <c r="G1088">
        <f>IF(datain[[#This Row],[TimeIn]]-datain[[#This Row],[TimeOut]] &gt;0, datain[[#This Row],[TimeIn]]-datain[[#This Row],[TimeOut]],(datain[[#This Row],[TimeIn]]-datain[[#This Row],[TimeOut]])+1000)</f>
        <v>27</v>
      </c>
    </row>
    <row r="1089" spans="1:7" x14ac:dyDescent="0.25">
      <c r="A1089" t="s">
        <v>7</v>
      </c>
      <c r="B1089" t="s">
        <v>1267</v>
      </c>
      <c r="C1089">
        <f>datain[[#This Row],[l]]+21</f>
        <v>1204</v>
      </c>
      <c r="D1089" t="s">
        <v>1190</v>
      </c>
      <c r="E1089" t="s">
        <v>903</v>
      </c>
      <c r="F1089" t="s">
        <v>308</v>
      </c>
      <c r="G1089">
        <f>IF(datain[[#This Row],[TimeIn]]-datain[[#This Row],[TimeOut]] &gt;0, datain[[#This Row],[TimeIn]]-datain[[#This Row],[TimeOut]],(datain[[#This Row],[TimeIn]]-datain[[#This Row],[TimeOut]])+1000)</f>
        <v>28</v>
      </c>
    </row>
    <row r="1090" spans="1:7" x14ac:dyDescent="0.25">
      <c r="A1090" t="s">
        <v>7</v>
      </c>
      <c r="B1090" t="s">
        <v>1269</v>
      </c>
      <c r="C1090">
        <f>datain[[#This Row],[l]]+21</f>
        <v>1205</v>
      </c>
      <c r="D1090" t="s">
        <v>1191</v>
      </c>
      <c r="E1090" t="s">
        <v>885</v>
      </c>
      <c r="F1090" t="s">
        <v>414</v>
      </c>
      <c r="G1090">
        <f>IF(datain[[#This Row],[TimeIn]]-datain[[#This Row],[TimeOut]] &gt;0, datain[[#This Row],[TimeIn]]-datain[[#This Row],[TimeOut]],(datain[[#This Row],[TimeIn]]-datain[[#This Row],[TimeOut]])+1000)</f>
        <v>26</v>
      </c>
    </row>
    <row r="1091" spans="1:7" x14ac:dyDescent="0.25">
      <c r="A1091" t="s">
        <v>7</v>
      </c>
      <c r="B1091" t="s">
        <v>1270</v>
      </c>
      <c r="C1091">
        <f>datain[[#This Row],[l]]+21</f>
        <v>1206</v>
      </c>
      <c r="D1091" t="s">
        <v>1192</v>
      </c>
      <c r="E1091" t="s">
        <v>308</v>
      </c>
      <c r="F1091" t="s">
        <v>686</v>
      </c>
      <c r="G1091">
        <f>IF(datain[[#This Row],[TimeIn]]-datain[[#This Row],[TimeOut]] &gt;0, datain[[#This Row],[TimeIn]]-datain[[#This Row],[TimeOut]],(datain[[#This Row],[TimeIn]]-datain[[#This Row],[TimeOut]])+1000)</f>
        <v>27</v>
      </c>
    </row>
    <row r="1092" spans="1:7" x14ac:dyDescent="0.25">
      <c r="A1092" t="s">
        <v>7</v>
      </c>
      <c r="B1092" t="s">
        <v>1271</v>
      </c>
      <c r="C1092">
        <f>datain[[#This Row],[l]]+21</f>
        <v>1207</v>
      </c>
      <c r="D1092" t="s">
        <v>1193</v>
      </c>
      <c r="E1092" t="s">
        <v>414</v>
      </c>
      <c r="F1092" t="s">
        <v>938</v>
      </c>
      <c r="G1092">
        <f>IF(datain[[#This Row],[TimeIn]]-datain[[#This Row],[TimeOut]] &gt;0, datain[[#This Row],[TimeIn]]-datain[[#This Row],[TimeOut]],(datain[[#This Row],[TimeIn]]-datain[[#This Row],[TimeOut]])+1000)</f>
        <v>23</v>
      </c>
    </row>
    <row r="1093" spans="1:7" x14ac:dyDescent="0.25">
      <c r="A1093" t="s">
        <v>7</v>
      </c>
      <c r="B1093" t="s">
        <v>1272</v>
      </c>
      <c r="C1093">
        <f>datain[[#This Row],[l]]+21</f>
        <v>1208</v>
      </c>
      <c r="D1093" t="s">
        <v>1194</v>
      </c>
      <c r="E1093" t="s">
        <v>686</v>
      </c>
      <c r="F1093" t="s">
        <v>522</v>
      </c>
      <c r="G1093">
        <f>IF(datain[[#This Row],[TimeIn]]-datain[[#This Row],[TimeOut]] &gt;0, datain[[#This Row],[TimeIn]]-datain[[#This Row],[TimeOut]],(datain[[#This Row],[TimeIn]]-datain[[#This Row],[TimeOut]])+1000)</f>
        <v>31</v>
      </c>
    </row>
    <row r="1094" spans="1:7" x14ac:dyDescent="0.25">
      <c r="A1094" t="s">
        <v>7</v>
      </c>
      <c r="B1094" t="s">
        <v>1273</v>
      </c>
      <c r="C1094">
        <f>datain[[#This Row],[l]]+21</f>
        <v>1209</v>
      </c>
      <c r="D1094" t="s">
        <v>1195</v>
      </c>
      <c r="E1094" t="s">
        <v>938</v>
      </c>
      <c r="F1094" t="s">
        <v>624</v>
      </c>
      <c r="G1094">
        <f>IF(datain[[#This Row],[TimeIn]]-datain[[#This Row],[TimeOut]] &gt;0, datain[[#This Row],[TimeIn]]-datain[[#This Row],[TimeOut]],(datain[[#This Row],[TimeIn]]-datain[[#This Row],[TimeOut]])+1000)</f>
        <v>26</v>
      </c>
    </row>
    <row r="1095" spans="1:7" x14ac:dyDescent="0.25">
      <c r="A1095" t="s">
        <v>7</v>
      </c>
      <c r="B1095" t="s">
        <v>1274</v>
      </c>
      <c r="C1095">
        <f>datain[[#This Row],[l]]+21</f>
        <v>1210</v>
      </c>
      <c r="D1095" t="s">
        <v>1196</v>
      </c>
      <c r="E1095" t="s">
        <v>530</v>
      </c>
      <c r="F1095" t="s">
        <v>917</v>
      </c>
      <c r="G1095">
        <f>IF(datain[[#This Row],[TimeIn]]-datain[[#This Row],[TimeOut]] &gt;0, datain[[#This Row],[TimeIn]]-datain[[#This Row],[TimeOut]],(datain[[#This Row],[TimeIn]]-datain[[#This Row],[TimeOut]])+1000)</f>
        <v>24</v>
      </c>
    </row>
    <row r="1096" spans="1:7" x14ac:dyDescent="0.25">
      <c r="A1096" t="s">
        <v>7</v>
      </c>
      <c r="B1096" t="s">
        <v>1275</v>
      </c>
      <c r="C1096">
        <f>datain[[#This Row],[l]]+21</f>
        <v>1211</v>
      </c>
      <c r="D1096" t="s">
        <v>1197</v>
      </c>
      <c r="E1096" t="s">
        <v>624</v>
      </c>
      <c r="F1096" t="s">
        <v>962</v>
      </c>
      <c r="G1096">
        <f>IF(datain[[#This Row],[TimeIn]]-datain[[#This Row],[TimeOut]] &gt;0, datain[[#This Row],[TimeIn]]-datain[[#This Row],[TimeOut]],(datain[[#This Row],[TimeIn]]-datain[[#This Row],[TimeOut]])+1000)</f>
        <v>30</v>
      </c>
    </row>
    <row r="1097" spans="1:7" x14ac:dyDescent="0.25">
      <c r="A1097" t="s">
        <v>7</v>
      </c>
      <c r="B1097" t="s">
        <v>1276</v>
      </c>
      <c r="C1097">
        <f>datain[[#This Row],[l]]+21</f>
        <v>1212</v>
      </c>
      <c r="D1097" t="s">
        <v>1198</v>
      </c>
      <c r="E1097" t="s">
        <v>955</v>
      </c>
      <c r="F1097" t="s">
        <v>537</v>
      </c>
      <c r="G1097">
        <f>IF(datain[[#This Row],[TimeIn]]-datain[[#This Row],[TimeOut]] &gt;0, datain[[#This Row],[TimeIn]]-datain[[#This Row],[TimeOut]],(datain[[#This Row],[TimeIn]]-datain[[#This Row],[TimeOut]])+1000)</f>
        <v>30</v>
      </c>
    </row>
    <row r="1098" spans="1:7" x14ac:dyDescent="0.25">
      <c r="A1098" t="s">
        <v>7</v>
      </c>
      <c r="B1098" t="s">
        <v>1277</v>
      </c>
      <c r="C1098">
        <f>datain[[#This Row],[l]]+21</f>
        <v>1213</v>
      </c>
      <c r="D1098" t="s">
        <v>1199</v>
      </c>
      <c r="E1098" t="s">
        <v>760</v>
      </c>
      <c r="F1098" t="s">
        <v>969</v>
      </c>
      <c r="G1098">
        <f>IF(datain[[#This Row],[TimeIn]]-datain[[#This Row],[TimeOut]] &gt;0, datain[[#This Row],[TimeIn]]-datain[[#This Row],[TimeOut]],(datain[[#This Row],[TimeIn]]-datain[[#This Row],[TimeOut]])+1000)</f>
        <v>34</v>
      </c>
    </row>
    <row r="1099" spans="1:7" x14ac:dyDescent="0.25">
      <c r="A1099" t="s">
        <v>7</v>
      </c>
      <c r="B1099" t="s">
        <v>1278</v>
      </c>
      <c r="C1099">
        <f>datain[[#This Row],[l]]+21</f>
        <v>1214</v>
      </c>
      <c r="D1099" t="s">
        <v>1200</v>
      </c>
      <c r="E1099" t="s">
        <v>537</v>
      </c>
      <c r="F1099" t="s">
        <v>766</v>
      </c>
      <c r="G1099">
        <f>IF(datain[[#This Row],[TimeIn]]-datain[[#This Row],[TimeOut]] &gt;0, datain[[#This Row],[TimeIn]]-datain[[#This Row],[TimeOut]],(datain[[#This Row],[TimeIn]]-datain[[#This Row],[TimeOut]])+1000)</f>
        <v>25</v>
      </c>
    </row>
    <row r="1100" spans="1:7" x14ac:dyDescent="0.25">
      <c r="A1100" t="s">
        <v>7</v>
      </c>
      <c r="B1100" t="s">
        <v>1279</v>
      </c>
      <c r="C1100">
        <f>datain[[#This Row],[l]]+21</f>
        <v>1215</v>
      </c>
      <c r="D1100" t="s">
        <v>1201</v>
      </c>
      <c r="E1100" t="s">
        <v>704</v>
      </c>
      <c r="F1100" t="s">
        <v>820</v>
      </c>
      <c r="G1100">
        <f>IF(datain[[#This Row],[TimeIn]]-datain[[#This Row],[TimeOut]] &gt;0, datain[[#This Row],[TimeIn]]-datain[[#This Row],[TimeOut]],(datain[[#This Row],[TimeIn]]-datain[[#This Row],[TimeOut]])+1000)</f>
        <v>21</v>
      </c>
    </row>
    <row r="1101" spans="1:7" x14ac:dyDescent="0.25">
      <c r="A1101" t="s">
        <v>7</v>
      </c>
      <c r="B1101" t="s">
        <v>1280</v>
      </c>
      <c r="C1101">
        <f>datain[[#This Row],[l]]+21</f>
        <v>1216</v>
      </c>
      <c r="D1101" t="s">
        <v>1202</v>
      </c>
      <c r="E1101" t="s">
        <v>973</v>
      </c>
      <c r="F1101" t="s">
        <v>49</v>
      </c>
      <c r="G1101">
        <f>IF(datain[[#This Row],[TimeIn]]-datain[[#This Row],[TimeOut]] &gt;0, datain[[#This Row],[TimeIn]]-datain[[#This Row],[TimeOut]],(datain[[#This Row],[TimeIn]]-datain[[#This Row],[TimeOut]])+1000)</f>
        <v>21</v>
      </c>
    </row>
    <row r="1102" spans="1:7" x14ac:dyDescent="0.25">
      <c r="A1102" t="s">
        <v>7</v>
      </c>
      <c r="B1102" t="s">
        <v>1281</v>
      </c>
      <c r="C1102">
        <f>datain[[#This Row],[l]]+21</f>
        <v>1217</v>
      </c>
      <c r="D1102" t="s">
        <v>1203</v>
      </c>
      <c r="E1102" t="s">
        <v>700</v>
      </c>
      <c r="F1102" t="s">
        <v>538</v>
      </c>
      <c r="G1102">
        <f>IF(datain[[#This Row],[TimeIn]]-datain[[#This Row],[TimeOut]] &gt;0, datain[[#This Row],[TimeIn]]-datain[[#This Row],[TimeOut]],(datain[[#This Row],[TimeIn]]-datain[[#This Row],[TimeOut]])+1000)</f>
        <v>23</v>
      </c>
    </row>
    <row r="1103" spans="1:7" x14ac:dyDescent="0.25">
      <c r="A1103" t="s">
        <v>7</v>
      </c>
      <c r="B1103" t="s">
        <v>1282</v>
      </c>
      <c r="C1103">
        <f>datain[[#This Row],[l]]+21</f>
        <v>1218</v>
      </c>
      <c r="D1103" t="s">
        <v>1204</v>
      </c>
      <c r="E1103" t="s">
        <v>52</v>
      </c>
      <c r="F1103" t="s">
        <v>55</v>
      </c>
      <c r="G1103">
        <f>IF(datain[[#This Row],[TimeIn]]-datain[[#This Row],[TimeOut]] &gt;0, datain[[#This Row],[TimeIn]]-datain[[#This Row],[TimeOut]],(datain[[#This Row],[TimeIn]]-datain[[#This Row],[TimeOut]])+1000)</f>
        <v>23</v>
      </c>
    </row>
    <row r="1104" spans="1:7" x14ac:dyDescent="0.25">
      <c r="A1104" t="s">
        <v>7</v>
      </c>
      <c r="B1104" t="s">
        <v>1283</v>
      </c>
      <c r="C1104">
        <f>datain[[#This Row],[l]]+21</f>
        <v>1219</v>
      </c>
      <c r="D1104" t="s">
        <v>1205</v>
      </c>
      <c r="E1104" t="s">
        <v>864</v>
      </c>
      <c r="F1104" t="s">
        <v>703</v>
      </c>
      <c r="G1104">
        <f>IF(datain[[#This Row],[TimeIn]]-datain[[#This Row],[TimeOut]] &gt;0, datain[[#This Row],[TimeIn]]-datain[[#This Row],[TimeOut]],(datain[[#This Row],[TimeIn]]-datain[[#This Row],[TimeOut]])+1000)</f>
        <v>26</v>
      </c>
    </row>
    <row r="1105" spans="1:7" x14ac:dyDescent="0.25">
      <c r="A1105" t="s">
        <v>7</v>
      </c>
      <c r="B1105" t="s">
        <v>1284</v>
      </c>
      <c r="C1105">
        <f>datain[[#This Row],[l]]+21</f>
        <v>1220</v>
      </c>
      <c r="D1105" t="s">
        <v>1206</v>
      </c>
      <c r="E1105" t="s">
        <v>865</v>
      </c>
      <c r="F1105" t="s">
        <v>201</v>
      </c>
      <c r="G1105">
        <f>IF(datain[[#This Row],[TimeIn]]-datain[[#This Row],[TimeOut]] &gt;0, datain[[#This Row],[TimeIn]]-datain[[#This Row],[TimeOut]],(datain[[#This Row],[TimeIn]]-datain[[#This Row],[TimeOut]])+1000)</f>
        <v>20</v>
      </c>
    </row>
    <row r="1106" spans="1:7" x14ac:dyDescent="0.25">
      <c r="A1106" t="s">
        <v>7</v>
      </c>
      <c r="B1106" t="s">
        <v>1285</v>
      </c>
      <c r="C1106">
        <f>datain[[#This Row],[l]]+21</f>
        <v>1221</v>
      </c>
      <c r="D1106" t="s">
        <v>1207</v>
      </c>
      <c r="E1106" t="s">
        <v>703</v>
      </c>
      <c r="F1106" t="s">
        <v>1004</v>
      </c>
      <c r="G1106">
        <f>IF(datain[[#This Row],[TimeIn]]-datain[[#This Row],[TimeOut]] &gt;0, datain[[#This Row],[TimeIn]]-datain[[#This Row],[TimeOut]],(datain[[#This Row],[TimeIn]]-datain[[#This Row],[TimeOut]])+1000)</f>
        <v>29</v>
      </c>
    </row>
    <row r="1107" spans="1:7" x14ac:dyDescent="0.25">
      <c r="A1107" t="s">
        <v>7</v>
      </c>
      <c r="B1107" t="s">
        <v>1286</v>
      </c>
      <c r="C1107">
        <f>datain[[#This Row],[l]]+21</f>
        <v>1222</v>
      </c>
      <c r="D1107" t="s">
        <v>1208</v>
      </c>
      <c r="E1107" t="s">
        <v>201</v>
      </c>
      <c r="F1107" t="s">
        <v>779</v>
      </c>
      <c r="G1107">
        <f>IF(datain[[#This Row],[TimeIn]]-datain[[#This Row],[TimeOut]] &gt;0, datain[[#This Row],[TimeIn]]-datain[[#This Row],[TimeOut]],(datain[[#This Row],[TimeIn]]-datain[[#This Row],[TimeOut]])+1000)</f>
        <v>23</v>
      </c>
    </row>
    <row r="1108" spans="1:7" x14ac:dyDescent="0.25">
      <c r="A1108" t="s">
        <v>7</v>
      </c>
      <c r="B1108" t="s">
        <v>1287</v>
      </c>
      <c r="C1108">
        <f>datain[[#This Row],[l]]+21</f>
        <v>1223</v>
      </c>
      <c r="D1108" t="s">
        <v>1209</v>
      </c>
      <c r="E1108" t="s">
        <v>928</v>
      </c>
      <c r="F1108" t="s">
        <v>831</v>
      </c>
      <c r="G1108">
        <f>IF(datain[[#This Row],[TimeIn]]-datain[[#This Row],[TimeOut]] &gt;0, datain[[#This Row],[TimeIn]]-datain[[#This Row],[TimeOut]],(datain[[#This Row],[TimeIn]]-datain[[#This Row],[TimeOut]])+1000)</f>
        <v>19</v>
      </c>
    </row>
    <row r="1109" spans="1:7" x14ac:dyDescent="0.25">
      <c r="A1109" t="s">
        <v>7</v>
      </c>
      <c r="B1109" t="s">
        <v>1288</v>
      </c>
      <c r="C1109">
        <f>datain[[#This Row],[l]]+21</f>
        <v>1224</v>
      </c>
      <c r="D1109" t="s">
        <v>1210</v>
      </c>
      <c r="E1109" t="s">
        <v>72</v>
      </c>
      <c r="F1109" t="s">
        <v>29</v>
      </c>
      <c r="G1109">
        <f>IF(datain[[#This Row],[TimeIn]]-datain[[#This Row],[TimeOut]] &gt;0, datain[[#This Row],[TimeIn]]-datain[[#This Row],[TimeOut]],(datain[[#This Row],[TimeIn]]-datain[[#This Row],[TimeOut]])+1000)</f>
        <v>17</v>
      </c>
    </row>
    <row r="1110" spans="1:7" x14ac:dyDescent="0.25">
      <c r="A1110" t="s">
        <v>7</v>
      </c>
      <c r="B1110" t="s">
        <v>1289</v>
      </c>
      <c r="C1110">
        <f>datain[[#This Row],[l]]+21</f>
        <v>1225</v>
      </c>
      <c r="D1110" t="s">
        <v>1211</v>
      </c>
      <c r="E1110" t="s">
        <v>18</v>
      </c>
      <c r="F1110" t="s">
        <v>64</v>
      </c>
      <c r="G1110">
        <f>IF(datain[[#This Row],[TimeIn]]-datain[[#This Row],[TimeOut]] &gt;0, datain[[#This Row],[TimeIn]]-datain[[#This Row],[TimeOut]],(datain[[#This Row],[TimeIn]]-datain[[#This Row],[TimeOut]])+1000)</f>
        <v>18</v>
      </c>
    </row>
    <row r="1111" spans="1:7" x14ac:dyDescent="0.25">
      <c r="A1111" t="s">
        <v>7</v>
      </c>
      <c r="B1111" t="s">
        <v>1290</v>
      </c>
      <c r="C1111">
        <f>datain[[#This Row],[l]]+21</f>
        <v>1226</v>
      </c>
      <c r="D1111" t="s">
        <v>1212</v>
      </c>
      <c r="E1111" t="s">
        <v>53</v>
      </c>
      <c r="F1111" t="s">
        <v>121</v>
      </c>
      <c r="G1111">
        <f>IF(datain[[#This Row],[TimeIn]]-datain[[#This Row],[TimeOut]] &gt;0, datain[[#This Row],[TimeIn]]-datain[[#This Row],[TimeOut]],(datain[[#This Row],[TimeIn]]-datain[[#This Row],[TimeOut]])+1000)</f>
        <v>28</v>
      </c>
    </row>
    <row r="1112" spans="1:7" x14ac:dyDescent="0.25">
      <c r="A1112" t="s">
        <v>7</v>
      </c>
      <c r="B1112" t="s">
        <v>1291</v>
      </c>
      <c r="C1112">
        <f>datain[[#This Row],[l]]+21</f>
        <v>1227</v>
      </c>
      <c r="D1112" t="s">
        <v>1213</v>
      </c>
      <c r="E1112" t="s">
        <v>111</v>
      </c>
      <c r="F1112" t="s">
        <v>158</v>
      </c>
      <c r="G1112">
        <f>IF(datain[[#This Row],[TimeIn]]-datain[[#This Row],[TimeOut]] &gt;0, datain[[#This Row],[TimeIn]]-datain[[#This Row],[TimeOut]],(datain[[#This Row],[TimeIn]]-datain[[#This Row],[TimeOut]])+1000)</f>
        <v>18</v>
      </c>
    </row>
    <row r="1113" spans="1:7" x14ac:dyDescent="0.25">
      <c r="A1113" t="s">
        <v>7</v>
      </c>
      <c r="B1113" t="s">
        <v>1292</v>
      </c>
      <c r="C1113">
        <f>datain[[#This Row],[l]]+21</f>
        <v>1228</v>
      </c>
      <c r="D1113" t="s">
        <v>1214</v>
      </c>
      <c r="E1113" t="s">
        <v>134</v>
      </c>
      <c r="F1113" t="s">
        <v>180</v>
      </c>
      <c r="G1113">
        <f>IF(datain[[#This Row],[TimeIn]]-datain[[#This Row],[TimeOut]] &gt;0, datain[[#This Row],[TimeIn]]-datain[[#This Row],[TimeOut]],(datain[[#This Row],[TimeIn]]-datain[[#This Row],[TimeOut]])+1000)</f>
        <v>18</v>
      </c>
    </row>
    <row r="1114" spans="1:7" x14ac:dyDescent="0.25">
      <c r="A1114" t="s">
        <v>7</v>
      </c>
      <c r="B1114" t="s">
        <v>1293</v>
      </c>
      <c r="C1114">
        <f>datain[[#This Row],[l]]+21</f>
        <v>1229</v>
      </c>
      <c r="D1114" t="s">
        <v>1215</v>
      </c>
      <c r="E1114" t="s">
        <v>161</v>
      </c>
      <c r="F1114" t="s">
        <v>207</v>
      </c>
      <c r="G1114">
        <f>IF(datain[[#This Row],[TimeIn]]-datain[[#This Row],[TimeOut]] &gt;0, datain[[#This Row],[TimeIn]]-datain[[#This Row],[TimeOut]],(datain[[#This Row],[TimeIn]]-datain[[#This Row],[TimeOut]])+1000)</f>
        <v>22</v>
      </c>
    </row>
    <row r="1115" spans="1:7" x14ac:dyDescent="0.25">
      <c r="A1115" t="s">
        <v>7</v>
      </c>
      <c r="B1115" t="s">
        <v>1294</v>
      </c>
      <c r="C1115">
        <f>datain[[#This Row],[l]]+21</f>
        <v>1230</v>
      </c>
      <c r="D1115" t="s">
        <v>1216</v>
      </c>
      <c r="E1115" t="s">
        <v>186</v>
      </c>
      <c r="F1115" t="s">
        <v>249</v>
      </c>
      <c r="G1115">
        <f>IF(datain[[#This Row],[TimeIn]]-datain[[#This Row],[TimeOut]] &gt;0, datain[[#This Row],[TimeIn]]-datain[[#This Row],[TimeOut]],(datain[[#This Row],[TimeIn]]-datain[[#This Row],[TimeOut]])+1000)</f>
        <v>30</v>
      </c>
    </row>
    <row r="1116" spans="1:7" x14ac:dyDescent="0.25">
      <c r="A1116" t="s">
        <v>7</v>
      </c>
      <c r="B1116" t="s">
        <v>1295</v>
      </c>
      <c r="C1116">
        <f>datain[[#This Row],[l]]+21</f>
        <v>1231</v>
      </c>
      <c r="D1116" t="s">
        <v>1217</v>
      </c>
      <c r="E1116" t="s">
        <v>207</v>
      </c>
      <c r="F1116" t="s">
        <v>234</v>
      </c>
      <c r="G1116">
        <f>IF(datain[[#This Row],[TimeIn]]-datain[[#This Row],[TimeOut]] &gt;0, datain[[#This Row],[TimeIn]]-datain[[#This Row],[TimeOut]],(datain[[#This Row],[TimeIn]]-datain[[#This Row],[TimeOut]])+1000)</f>
        <v>24</v>
      </c>
    </row>
    <row r="1117" spans="1:7" x14ac:dyDescent="0.25">
      <c r="A1117" t="s">
        <v>7</v>
      </c>
      <c r="B1117" t="s">
        <v>1296</v>
      </c>
      <c r="C1117">
        <f>datain[[#This Row],[l]]+21</f>
        <v>1232</v>
      </c>
      <c r="D1117" t="s">
        <v>1218</v>
      </c>
      <c r="E1117" t="s">
        <v>222</v>
      </c>
      <c r="F1117" t="s">
        <v>277</v>
      </c>
      <c r="G1117">
        <f>IF(datain[[#This Row],[TimeIn]]-datain[[#This Row],[TimeOut]] &gt;0, datain[[#This Row],[TimeIn]]-datain[[#This Row],[TimeOut]],(datain[[#This Row],[TimeIn]]-datain[[#This Row],[TimeOut]])+1000)</f>
        <v>29</v>
      </c>
    </row>
    <row r="1118" spans="1:7" x14ac:dyDescent="0.25">
      <c r="A1118" t="s">
        <v>7</v>
      </c>
      <c r="B1118" t="s">
        <v>1297</v>
      </c>
      <c r="C1118">
        <f>datain[[#This Row],[l]]+21</f>
        <v>1233</v>
      </c>
      <c r="D1118" t="s">
        <v>1219</v>
      </c>
      <c r="E1118" t="s">
        <v>253</v>
      </c>
      <c r="F1118" t="s">
        <v>298</v>
      </c>
      <c r="G1118">
        <f>IF(datain[[#This Row],[TimeIn]]-datain[[#This Row],[TimeOut]] &gt;0, datain[[#This Row],[TimeIn]]-datain[[#This Row],[TimeOut]],(datain[[#This Row],[TimeIn]]-datain[[#This Row],[TimeOut]])+1000)</f>
        <v>28</v>
      </c>
    </row>
    <row r="1119" spans="1:7" x14ac:dyDescent="0.25">
      <c r="A1119" t="s">
        <v>7</v>
      </c>
      <c r="B1119" t="s">
        <v>1298</v>
      </c>
      <c r="C1119">
        <f>datain[[#This Row],[l]]+21</f>
        <v>1234</v>
      </c>
      <c r="D1119" t="s">
        <v>1220</v>
      </c>
      <c r="E1119" t="s">
        <v>277</v>
      </c>
      <c r="F1119" t="s">
        <v>322</v>
      </c>
      <c r="G1119">
        <f>IF(datain[[#This Row],[TimeIn]]-datain[[#This Row],[TimeOut]] &gt;0, datain[[#This Row],[TimeIn]]-datain[[#This Row],[TimeOut]],(datain[[#This Row],[TimeIn]]-datain[[#This Row],[TimeOut]])+1000)</f>
        <v>20</v>
      </c>
    </row>
    <row r="1120" spans="1:7" x14ac:dyDescent="0.25">
      <c r="A1120" t="s">
        <v>7</v>
      </c>
      <c r="B1120" t="s">
        <v>1299</v>
      </c>
      <c r="C1120">
        <f>datain[[#This Row],[l]]+21</f>
        <v>1235</v>
      </c>
      <c r="D1120" t="s">
        <v>1221</v>
      </c>
      <c r="E1120" t="s">
        <v>301</v>
      </c>
      <c r="F1120" t="s">
        <v>326</v>
      </c>
      <c r="G1120">
        <f>IF(datain[[#This Row],[TimeIn]]-datain[[#This Row],[TimeOut]] &gt;0, datain[[#This Row],[TimeIn]]-datain[[#This Row],[TimeOut]],(datain[[#This Row],[TimeIn]]-datain[[#This Row],[TimeOut]])+1000)</f>
        <v>20</v>
      </c>
    </row>
    <row r="1121" spans="1:7" x14ac:dyDescent="0.25">
      <c r="A1121" t="s">
        <v>7</v>
      </c>
      <c r="B1121" t="s">
        <v>1300</v>
      </c>
      <c r="C1121">
        <f>datain[[#This Row],[l]]+21</f>
        <v>1236</v>
      </c>
      <c r="D1121" t="s">
        <v>1222</v>
      </c>
      <c r="E1121" t="s">
        <v>322</v>
      </c>
      <c r="F1121" t="s">
        <v>356</v>
      </c>
      <c r="G1121">
        <f>IF(datain[[#This Row],[TimeIn]]-datain[[#This Row],[TimeOut]] &gt;0, datain[[#This Row],[TimeIn]]-datain[[#This Row],[TimeOut]],(datain[[#This Row],[TimeIn]]-datain[[#This Row],[TimeOut]])+1000)</f>
        <v>23</v>
      </c>
    </row>
    <row r="1122" spans="1:7" x14ac:dyDescent="0.25">
      <c r="A1122" t="s">
        <v>7</v>
      </c>
      <c r="B1122" t="s">
        <v>1301</v>
      </c>
      <c r="C1122">
        <f>datain[[#This Row],[l]]+21</f>
        <v>1237</v>
      </c>
      <c r="D1122" t="s">
        <v>1223</v>
      </c>
      <c r="E1122" t="s">
        <v>348</v>
      </c>
      <c r="F1122" t="s">
        <v>398</v>
      </c>
      <c r="G1122">
        <f>IF(datain[[#This Row],[TimeIn]]-datain[[#This Row],[TimeOut]] &gt;0, datain[[#This Row],[TimeIn]]-datain[[#This Row],[TimeOut]],(datain[[#This Row],[TimeIn]]-datain[[#This Row],[TimeOut]])+1000)</f>
        <v>27</v>
      </c>
    </row>
    <row r="1123" spans="1:7" x14ac:dyDescent="0.25">
      <c r="A1123" t="s">
        <v>7</v>
      </c>
      <c r="B1123" t="s">
        <v>1302</v>
      </c>
      <c r="C1123">
        <f>datain[[#This Row],[l]]+21</f>
        <v>1238</v>
      </c>
      <c r="D1123" t="s">
        <v>1224</v>
      </c>
      <c r="E1123" t="s">
        <v>394</v>
      </c>
      <c r="F1123" t="s">
        <v>435</v>
      </c>
      <c r="G1123">
        <f>IF(datain[[#This Row],[TimeIn]]-datain[[#This Row],[TimeOut]] &gt;0, datain[[#This Row],[TimeIn]]-datain[[#This Row],[TimeOut]],(datain[[#This Row],[TimeIn]]-datain[[#This Row],[TimeOut]])+1000)</f>
        <v>20</v>
      </c>
    </row>
    <row r="1124" spans="1:7" x14ac:dyDescent="0.25">
      <c r="A1124" t="s">
        <v>7</v>
      </c>
      <c r="B1124" t="s">
        <v>1303</v>
      </c>
      <c r="C1124">
        <f>datain[[#This Row],[l]]+21</f>
        <v>1239</v>
      </c>
      <c r="D1124" t="s">
        <v>1225</v>
      </c>
      <c r="E1124" t="s">
        <v>433</v>
      </c>
      <c r="F1124" t="s">
        <v>461</v>
      </c>
      <c r="G1124">
        <f>IF(datain[[#This Row],[TimeIn]]-datain[[#This Row],[TimeOut]] &gt;0, datain[[#This Row],[TimeIn]]-datain[[#This Row],[TimeOut]],(datain[[#This Row],[TimeIn]]-datain[[#This Row],[TimeOut]])+1000)</f>
        <v>25</v>
      </c>
    </row>
    <row r="1125" spans="1:7" x14ac:dyDescent="0.25">
      <c r="A1125" t="s">
        <v>7</v>
      </c>
      <c r="B1125" t="s">
        <v>1304</v>
      </c>
      <c r="C1125">
        <f>datain[[#This Row],[l]]+21</f>
        <v>1240</v>
      </c>
      <c r="D1125" t="s">
        <v>1226</v>
      </c>
      <c r="E1125" t="s">
        <v>452</v>
      </c>
      <c r="F1125" t="s">
        <v>352</v>
      </c>
      <c r="G1125">
        <f>IF(datain[[#This Row],[TimeIn]]-datain[[#This Row],[TimeOut]] &gt;0, datain[[#This Row],[TimeIn]]-datain[[#This Row],[TimeOut]],(datain[[#This Row],[TimeIn]]-datain[[#This Row],[TimeOut]])+1000)</f>
        <v>19</v>
      </c>
    </row>
    <row r="1126" spans="1:7" x14ac:dyDescent="0.25">
      <c r="A1126" t="s">
        <v>7</v>
      </c>
      <c r="B1126" t="s">
        <v>1305</v>
      </c>
      <c r="C1126">
        <f>datain[[#This Row],[l]]+21</f>
        <v>1241</v>
      </c>
      <c r="D1126" t="s">
        <v>1227</v>
      </c>
      <c r="E1126" t="s">
        <v>461</v>
      </c>
      <c r="F1126" t="s">
        <v>494</v>
      </c>
      <c r="G1126">
        <f>IF(datain[[#This Row],[TimeIn]]-datain[[#This Row],[TimeOut]] &gt;0, datain[[#This Row],[TimeIn]]-datain[[#This Row],[TimeOut]],(datain[[#This Row],[TimeIn]]-datain[[#This Row],[TimeOut]])+1000)</f>
        <v>21</v>
      </c>
    </row>
    <row r="1127" spans="1:7" x14ac:dyDescent="0.25">
      <c r="A1127" t="s">
        <v>7</v>
      </c>
      <c r="B1127" t="s">
        <v>1333</v>
      </c>
      <c r="C1127">
        <f>datain[[#This Row],[l]]+21</f>
        <v>1242</v>
      </c>
      <c r="D1127" t="s">
        <v>1228</v>
      </c>
      <c r="E1127" t="s">
        <v>352</v>
      </c>
      <c r="F1127" t="s">
        <v>553</v>
      </c>
      <c r="G1127">
        <f>IF(datain[[#This Row],[TimeIn]]-datain[[#This Row],[TimeOut]] &gt;0, datain[[#This Row],[TimeIn]]-datain[[#This Row],[TimeOut]],(datain[[#This Row],[TimeIn]]-datain[[#This Row],[TimeOut]])+1000)</f>
        <v>47</v>
      </c>
    </row>
    <row r="1128" spans="1:7" x14ac:dyDescent="0.25">
      <c r="A1128" t="s">
        <v>7</v>
      </c>
      <c r="B1128" t="s">
        <v>1306</v>
      </c>
      <c r="C1128">
        <f>datain[[#This Row],[l]]+21</f>
        <v>1243</v>
      </c>
      <c r="D1128" t="s">
        <v>1229</v>
      </c>
      <c r="E1128" t="s">
        <v>494</v>
      </c>
      <c r="F1128" t="s">
        <v>560</v>
      </c>
      <c r="G1128">
        <f>IF(datain[[#This Row],[TimeIn]]-datain[[#This Row],[TimeOut]] &gt;0, datain[[#This Row],[TimeIn]]-datain[[#This Row],[TimeOut]],(datain[[#This Row],[TimeIn]]-datain[[#This Row],[TimeOut]])+1000)</f>
        <v>44</v>
      </c>
    </row>
    <row r="1129" spans="1:7" x14ac:dyDescent="0.25">
      <c r="A1129" t="s">
        <v>7</v>
      </c>
      <c r="B1129" t="s">
        <v>1307</v>
      </c>
      <c r="C1129">
        <f>datain[[#This Row],[l]]+21</f>
        <v>1244</v>
      </c>
      <c r="D1129" t="s">
        <v>1230</v>
      </c>
      <c r="E1129" t="s">
        <v>473</v>
      </c>
      <c r="F1129" t="s">
        <v>561</v>
      </c>
      <c r="G1129">
        <f>IF(datain[[#This Row],[TimeIn]]-datain[[#This Row],[TimeOut]] &gt;0, datain[[#This Row],[TimeIn]]-datain[[#This Row],[TimeOut]],(datain[[#This Row],[TimeIn]]-datain[[#This Row],[TimeOut]])+1000)</f>
        <v>36</v>
      </c>
    </row>
    <row r="1130" spans="1:7" x14ac:dyDescent="0.25">
      <c r="A1130" t="s">
        <v>7</v>
      </c>
      <c r="B1130" t="s">
        <v>1308</v>
      </c>
      <c r="C1130">
        <f>datain[[#This Row],[l]]+21</f>
        <v>1245</v>
      </c>
      <c r="D1130" t="s">
        <v>1231</v>
      </c>
      <c r="E1130" t="s">
        <v>551</v>
      </c>
      <c r="F1130" t="s">
        <v>230</v>
      </c>
      <c r="G1130">
        <f>IF(datain[[#This Row],[TimeIn]]-datain[[#This Row],[TimeOut]] &gt;0, datain[[#This Row],[TimeIn]]-datain[[#This Row],[TimeOut]],(datain[[#This Row],[TimeIn]]-datain[[#This Row],[TimeOut]])+1000)</f>
        <v>21</v>
      </c>
    </row>
    <row r="1131" spans="1:7" x14ac:dyDescent="0.25">
      <c r="A1131" t="s">
        <v>7</v>
      </c>
      <c r="B1131" t="s">
        <v>1309</v>
      </c>
      <c r="C1131">
        <f>datain[[#This Row],[l]]+21</f>
        <v>1246</v>
      </c>
      <c r="D1131" t="s">
        <v>1232</v>
      </c>
      <c r="E1131" t="s">
        <v>560</v>
      </c>
      <c r="F1131" t="s">
        <v>586</v>
      </c>
      <c r="G1131">
        <f>IF(datain[[#This Row],[TimeIn]]-datain[[#This Row],[TimeOut]] &gt;0, datain[[#This Row],[TimeIn]]-datain[[#This Row],[TimeOut]],(datain[[#This Row],[TimeIn]]-datain[[#This Row],[TimeOut]])+1000)</f>
        <v>23</v>
      </c>
    </row>
    <row r="1132" spans="1:7" x14ac:dyDescent="0.25">
      <c r="A1132" t="s">
        <v>7</v>
      </c>
      <c r="B1132" t="s">
        <v>1310</v>
      </c>
      <c r="C1132">
        <f>datain[[#This Row],[l]]+21</f>
        <v>1247</v>
      </c>
      <c r="D1132" t="s">
        <v>1233</v>
      </c>
      <c r="E1132" t="s">
        <v>570</v>
      </c>
      <c r="F1132" t="s">
        <v>606</v>
      </c>
      <c r="G1132">
        <f>IF(datain[[#This Row],[TimeIn]]-datain[[#This Row],[TimeOut]] &gt;0, datain[[#This Row],[TimeIn]]-datain[[#This Row],[TimeOut]],(datain[[#This Row],[TimeIn]]-datain[[#This Row],[TimeOut]])+1000)</f>
        <v>23</v>
      </c>
    </row>
    <row r="1133" spans="1:7" x14ac:dyDescent="0.25">
      <c r="A1133" t="s">
        <v>7</v>
      </c>
      <c r="B1133" t="s">
        <v>1311</v>
      </c>
      <c r="C1133">
        <f>datain[[#This Row],[l]]+21</f>
        <v>1248</v>
      </c>
      <c r="D1133" t="s">
        <v>1234</v>
      </c>
      <c r="E1133" t="s">
        <v>586</v>
      </c>
      <c r="F1133" t="s">
        <v>120</v>
      </c>
      <c r="G1133">
        <f>IF(datain[[#This Row],[TimeIn]]-datain[[#This Row],[TimeOut]] &gt;0, datain[[#This Row],[TimeIn]]-datain[[#This Row],[TimeOut]],(datain[[#This Row],[TimeIn]]-datain[[#This Row],[TimeOut]])+1000)</f>
        <v>23</v>
      </c>
    </row>
    <row r="1134" spans="1:7" x14ac:dyDescent="0.25">
      <c r="A1134" t="s">
        <v>7</v>
      </c>
      <c r="B1134" t="s">
        <v>1312</v>
      </c>
      <c r="C1134">
        <f>datain[[#This Row],[l]]+21</f>
        <v>1249</v>
      </c>
      <c r="D1134" t="s">
        <v>1235</v>
      </c>
      <c r="E1134" t="s">
        <v>606</v>
      </c>
      <c r="F1134" t="s">
        <v>125</v>
      </c>
      <c r="G1134">
        <f>IF(datain[[#This Row],[TimeIn]]-datain[[#This Row],[TimeOut]] &gt;0, datain[[#This Row],[TimeIn]]-datain[[#This Row],[TimeOut]],(datain[[#This Row],[TimeIn]]-datain[[#This Row],[TimeOut]])+1000)</f>
        <v>36</v>
      </c>
    </row>
    <row r="1135" spans="1:7" x14ac:dyDescent="0.25">
      <c r="A1135" t="s">
        <v>7</v>
      </c>
      <c r="B1135" t="s">
        <v>1313</v>
      </c>
      <c r="C1135">
        <f>datain[[#This Row],[l]]+21</f>
        <v>1250</v>
      </c>
      <c r="D1135" t="s">
        <v>1236</v>
      </c>
      <c r="E1135" t="s">
        <v>124</v>
      </c>
      <c r="F1135" t="s">
        <v>656</v>
      </c>
      <c r="G1135">
        <f>IF(datain[[#This Row],[TimeIn]]-datain[[#This Row],[TimeOut]] &gt;0, datain[[#This Row],[TimeIn]]-datain[[#This Row],[TimeOut]],(datain[[#This Row],[TimeIn]]-datain[[#This Row],[TimeOut]])+1000)</f>
        <v>37</v>
      </c>
    </row>
    <row r="1136" spans="1:7" x14ac:dyDescent="0.25">
      <c r="A1136" t="s">
        <v>7</v>
      </c>
      <c r="B1136" t="s">
        <v>1314</v>
      </c>
      <c r="C1136">
        <f>datain[[#This Row],[l]]+21</f>
        <v>1251</v>
      </c>
      <c r="D1136" t="s">
        <v>1237</v>
      </c>
      <c r="E1136" t="s">
        <v>636</v>
      </c>
      <c r="F1136" t="s">
        <v>683</v>
      </c>
      <c r="G1136">
        <f>IF(datain[[#This Row],[TimeIn]]-datain[[#This Row],[TimeOut]] &gt;0, datain[[#This Row],[TimeIn]]-datain[[#This Row],[TimeOut]],(datain[[#This Row],[TimeIn]]-datain[[#This Row],[TimeOut]])+1000)</f>
        <v>48</v>
      </c>
    </row>
    <row r="1137" spans="1:7" x14ac:dyDescent="0.25">
      <c r="A1137" t="s">
        <v>7</v>
      </c>
      <c r="B1137" t="s">
        <v>1315</v>
      </c>
      <c r="C1137">
        <f>datain[[#This Row],[l]]+21</f>
        <v>1252</v>
      </c>
      <c r="D1137" t="s">
        <v>1238</v>
      </c>
      <c r="E1137" t="s">
        <v>125</v>
      </c>
      <c r="F1137" t="s">
        <v>383</v>
      </c>
      <c r="G1137">
        <f>IF(datain[[#This Row],[TimeIn]]-datain[[#This Row],[TimeOut]] &gt;0, datain[[#This Row],[TimeIn]]-datain[[#This Row],[TimeOut]],(datain[[#This Row],[TimeIn]]-datain[[#This Row],[TimeOut]])+1000)</f>
        <v>36</v>
      </c>
    </row>
    <row r="1138" spans="1:7" x14ac:dyDescent="0.25">
      <c r="A1138" t="s">
        <v>7</v>
      </c>
      <c r="B1138" t="s">
        <v>1316</v>
      </c>
      <c r="C1138">
        <f>datain[[#This Row],[l]]+21</f>
        <v>1253</v>
      </c>
      <c r="D1138" t="s">
        <v>1239</v>
      </c>
      <c r="E1138" t="s">
        <v>656</v>
      </c>
      <c r="F1138" t="s">
        <v>491</v>
      </c>
      <c r="G1138">
        <f>IF(datain[[#This Row],[TimeIn]]-datain[[#This Row],[TimeOut]] &gt;0, datain[[#This Row],[TimeIn]]-datain[[#This Row],[TimeOut]],(datain[[#This Row],[TimeIn]]-datain[[#This Row],[TimeOut]])+1000)</f>
        <v>46</v>
      </c>
    </row>
    <row r="1139" spans="1:7" x14ac:dyDescent="0.25">
      <c r="A1139" t="s">
        <v>7</v>
      </c>
      <c r="B1139" t="s">
        <v>1317</v>
      </c>
      <c r="C1139">
        <f>datain[[#This Row],[l]]+21</f>
        <v>1254</v>
      </c>
      <c r="D1139" t="s">
        <v>1240</v>
      </c>
      <c r="E1139" t="s">
        <v>683</v>
      </c>
      <c r="F1139" t="s">
        <v>136</v>
      </c>
      <c r="G1139">
        <f>IF(datain[[#This Row],[TimeIn]]-datain[[#This Row],[TimeOut]] &gt;0, datain[[#This Row],[TimeIn]]-datain[[#This Row],[TimeOut]],(datain[[#This Row],[TimeIn]]-datain[[#This Row],[TimeOut]])+1000)</f>
        <v>29</v>
      </c>
    </row>
    <row r="1140" spans="1:7" x14ac:dyDescent="0.25">
      <c r="A1140" t="s">
        <v>7</v>
      </c>
      <c r="B1140" t="s">
        <v>1318</v>
      </c>
      <c r="C1140">
        <f>datain[[#This Row],[l]]+21</f>
        <v>1255</v>
      </c>
      <c r="D1140" t="s">
        <v>1241</v>
      </c>
      <c r="E1140" t="s">
        <v>387</v>
      </c>
      <c r="F1140" t="s">
        <v>750</v>
      </c>
      <c r="G1140">
        <f>IF(datain[[#This Row],[TimeIn]]-datain[[#This Row],[TimeOut]] &gt;0, datain[[#This Row],[TimeIn]]-datain[[#This Row],[TimeOut]],(datain[[#This Row],[TimeIn]]-datain[[#This Row],[TimeOut]])+1000)</f>
        <v>50</v>
      </c>
    </row>
    <row r="1141" spans="1:7" x14ac:dyDescent="0.25">
      <c r="A1141" t="s">
        <v>7</v>
      </c>
      <c r="B1141" t="s">
        <v>1319</v>
      </c>
      <c r="C1141">
        <f>datain[[#This Row],[l]]+21</f>
        <v>1256</v>
      </c>
      <c r="D1141" t="s">
        <v>1268</v>
      </c>
      <c r="E1141" t="s">
        <v>491</v>
      </c>
      <c r="F1141" t="s">
        <v>755</v>
      </c>
      <c r="G1141">
        <f>IF(datain[[#This Row],[TimeIn]]-datain[[#This Row],[TimeOut]] &gt;0, datain[[#This Row],[TimeIn]]-datain[[#This Row],[TimeOut]],(datain[[#This Row],[TimeIn]]-datain[[#This Row],[TimeOut]])+1000)</f>
        <v>41</v>
      </c>
    </row>
    <row r="1142" spans="1:7" x14ac:dyDescent="0.25">
      <c r="A1142" t="s">
        <v>7</v>
      </c>
      <c r="B1142" t="s">
        <v>1320</v>
      </c>
      <c r="C1142">
        <f>datain[[#This Row],[l]]+21</f>
        <v>1257</v>
      </c>
      <c r="D1142" t="s">
        <v>1242</v>
      </c>
      <c r="E1142" t="s">
        <v>721</v>
      </c>
      <c r="F1142" t="s">
        <v>773</v>
      </c>
      <c r="G1142">
        <f>IF(datain[[#This Row],[TimeIn]]-datain[[#This Row],[TimeOut]] &gt;0, datain[[#This Row],[TimeIn]]-datain[[#This Row],[TimeOut]],(datain[[#This Row],[TimeIn]]-datain[[#This Row],[TimeOut]])+1000)</f>
        <v>44</v>
      </c>
    </row>
    <row r="1143" spans="1:7" x14ac:dyDescent="0.25">
      <c r="A1143" t="s">
        <v>7</v>
      </c>
      <c r="B1143" t="s">
        <v>1321</v>
      </c>
      <c r="C1143">
        <f>datain[[#This Row],[l]]+21</f>
        <v>1258</v>
      </c>
      <c r="D1143" t="s">
        <v>1243</v>
      </c>
      <c r="E1143" t="s">
        <v>741</v>
      </c>
      <c r="F1143" t="s">
        <v>781</v>
      </c>
      <c r="G1143">
        <f>IF(datain[[#This Row],[TimeIn]]-datain[[#This Row],[TimeOut]] &gt;0, datain[[#This Row],[TimeIn]]-datain[[#This Row],[TimeOut]],(datain[[#This Row],[TimeIn]]-datain[[#This Row],[TimeOut]])+1000)</f>
        <v>34</v>
      </c>
    </row>
    <row r="1144" spans="1:7" x14ac:dyDescent="0.25">
      <c r="A1144" t="s">
        <v>7</v>
      </c>
      <c r="B1144" t="s">
        <v>1322</v>
      </c>
      <c r="C1144">
        <f>datain[[#This Row],[l]]+21</f>
        <v>1259</v>
      </c>
      <c r="D1144" t="s">
        <v>1244</v>
      </c>
      <c r="E1144" t="s">
        <v>752</v>
      </c>
      <c r="F1144" t="s">
        <v>589</v>
      </c>
      <c r="G1144">
        <f>IF(datain[[#This Row],[TimeIn]]-datain[[#This Row],[TimeOut]] &gt;0, datain[[#This Row],[TimeIn]]-datain[[#This Row],[TimeOut]],(datain[[#This Row],[TimeIn]]-datain[[#This Row],[TimeOut]])+1000)</f>
        <v>33</v>
      </c>
    </row>
    <row r="1145" spans="1:7" x14ac:dyDescent="0.25">
      <c r="A1145" t="s">
        <v>7</v>
      </c>
      <c r="B1145" t="s">
        <v>1323</v>
      </c>
      <c r="C1145">
        <f>datain[[#This Row],[l]]+21</f>
        <v>1260</v>
      </c>
      <c r="D1145" t="s">
        <v>1245</v>
      </c>
      <c r="E1145" t="s">
        <v>768</v>
      </c>
      <c r="F1145" t="s">
        <v>785</v>
      </c>
      <c r="G1145">
        <f>IF(datain[[#This Row],[TimeIn]]-datain[[#This Row],[TimeOut]] &gt;0, datain[[#This Row],[TimeIn]]-datain[[#This Row],[TimeOut]],(datain[[#This Row],[TimeIn]]-datain[[#This Row],[TimeOut]])+1000)</f>
        <v>21</v>
      </c>
    </row>
    <row r="1146" spans="1:7" x14ac:dyDescent="0.25">
      <c r="A1146" t="s">
        <v>7</v>
      </c>
      <c r="B1146" t="s">
        <v>1324</v>
      </c>
      <c r="C1146">
        <f>datain[[#This Row],[l]]+21</f>
        <v>1261</v>
      </c>
      <c r="D1146" t="s">
        <v>1246</v>
      </c>
      <c r="E1146" t="s">
        <v>780</v>
      </c>
      <c r="F1146" t="s">
        <v>492</v>
      </c>
      <c r="G1146">
        <f>IF(datain[[#This Row],[TimeIn]]-datain[[#This Row],[TimeOut]] &gt;0, datain[[#This Row],[TimeIn]]-datain[[#This Row],[TimeOut]],(datain[[#This Row],[TimeIn]]-datain[[#This Row],[TimeOut]])+1000)</f>
        <v>21</v>
      </c>
    </row>
    <row r="1147" spans="1:7" x14ac:dyDescent="0.25">
      <c r="A1147" t="s">
        <v>7</v>
      </c>
      <c r="B1147" t="s">
        <v>1325</v>
      </c>
      <c r="C1147">
        <f>datain[[#This Row],[l]]+21</f>
        <v>1262</v>
      </c>
      <c r="D1147" t="s">
        <v>1247</v>
      </c>
      <c r="E1147" t="s">
        <v>589</v>
      </c>
      <c r="F1147" t="s">
        <v>800</v>
      </c>
      <c r="G1147">
        <f>IF(datain[[#This Row],[TimeIn]]-datain[[#This Row],[TimeOut]] &gt;0, datain[[#This Row],[TimeIn]]-datain[[#This Row],[TimeOut]],(datain[[#This Row],[TimeIn]]-datain[[#This Row],[TimeOut]])+1000)</f>
        <v>28</v>
      </c>
    </row>
    <row r="1148" spans="1:7" x14ac:dyDescent="0.25">
      <c r="A1148" t="s">
        <v>7</v>
      </c>
      <c r="B1148" t="s">
        <v>1326</v>
      </c>
      <c r="C1148">
        <f>datain[[#This Row],[l]]+21</f>
        <v>1263</v>
      </c>
      <c r="D1148" t="s">
        <v>1248</v>
      </c>
      <c r="E1148" t="s">
        <v>492</v>
      </c>
      <c r="F1148" t="s">
        <v>735</v>
      </c>
      <c r="G1148">
        <f>IF(datain[[#This Row],[TimeIn]]-datain[[#This Row],[TimeOut]] &gt;0, datain[[#This Row],[TimeIn]]-datain[[#This Row],[TimeOut]],(datain[[#This Row],[TimeIn]]-datain[[#This Row],[TimeOut]])+1000)</f>
        <v>20</v>
      </c>
    </row>
    <row r="1149" spans="1:7" x14ac:dyDescent="0.25">
      <c r="A1149" t="s">
        <v>7</v>
      </c>
      <c r="B1149" t="s">
        <v>1327</v>
      </c>
      <c r="C1149">
        <f>datain[[#This Row],[l]]+21</f>
        <v>1264</v>
      </c>
      <c r="D1149" t="s">
        <v>1249</v>
      </c>
      <c r="E1149" t="s">
        <v>800</v>
      </c>
      <c r="F1149" t="s">
        <v>823</v>
      </c>
      <c r="G1149">
        <f>IF(datain[[#This Row],[TimeIn]]-datain[[#This Row],[TimeOut]] &gt;0, datain[[#This Row],[TimeIn]]-datain[[#This Row],[TimeOut]],(datain[[#This Row],[TimeIn]]-datain[[#This Row],[TimeOut]])+1000)</f>
        <v>21</v>
      </c>
    </row>
    <row r="1150" spans="1:7" x14ac:dyDescent="0.25">
      <c r="A1150" t="s">
        <v>7</v>
      </c>
      <c r="B1150" t="s">
        <v>1328</v>
      </c>
      <c r="C1150">
        <f>datain[[#This Row],[l]]+21</f>
        <v>1265</v>
      </c>
      <c r="D1150" t="s">
        <v>1250</v>
      </c>
      <c r="E1150" t="s">
        <v>667</v>
      </c>
      <c r="F1150" t="s">
        <v>154</v>
      </c>
      <c r="G1150">
        <f>IF(datain[[#This Row],[TimeIn]]-datain[[#This Row],[TimeOut]] &gt;0, datain[[#This Row],[TimeIn]]-datain[[#This Row],[TimeOut]],(datain[[#This Row],[TimeIn]]-datain[[#This Row],[TimeOut]])+1000)</f>
        <v>21</v>
      </c>
    </row>
    <row r="1151" spans="1:7" x14ac:dyDescent="0.25">
      <c r="A1151" t="s">
        <v>7</v>
      </c>
      <c r="B1151" t="s">
        <v>1329</v>
      </c>
      <c r="C1151">
        <f>datain[[#This Row],[l]]+21</f>
        <v>1266</v>
      </c>
      <c r="D1151" t="s">
        <v>1251</v>
      </c>
      <c r="E1151" t="s">
        <v>739</v>
      </c>
      <c r="F1151" t="s">
        <v>591</v>
      </c>
      <c r="G1151">
        <f>IF(datain[[#This Row],[TimeIn]]-datain[[#This Row],[TimeOut]] &gt;0, datain[[#This Row],[TimeIn]]-datain[[#This Row],[TimeOut]],(datain[[#This Row],[TimeIn]]-datain[[#This Row],[TimeOut]])+1000)</f>
        <v>29</v>
      </c>
    </row>
    <row r="1152" spans="1:7" x14ac:dyDescent="0.25">
      <c r="A1152" t="s">
        <v>7</v>
      </c>
      <c r="B1152" t="s">
        <v>1330</v>
      </c>
      <c r="C1152">
        <f>datain[[#This Row],[l]]+21</f>
        <v>1267</v>
      </c>
      <c r="D1152" t="s">
        <v>1252</v>
      </c>
      <c r="E1152" t="s">
        <v>840</v>
      </c>
      <c r="F1152" t="s">
        <v>284</v>
      </c>
      <c r="G1152">
        <f>IF(datain[[#This Row],[TimeIn]]-datain[[#This Row],[TimeOut]] &gt;0, datain[[#This Row],[TimeIn]]-datain[[#This Row],[TimeOut]],(datain[[#This Row],[TimeIn]]-datain[[#This Row],[TimeOut]])+1000)</f>
        <v>22</v>
      </c>
    </row>
    <row r="1153" spans="1:7" x14ac:dyDescent="0.25">
      <c r="A1153" t="s">
        <v>7</v>
      </c>
      <c r="B1153" t="s">
        <v>1331</v>
      </c>
      <c r="C1153">
        <f>datain[[#This Row],[l]]+21</f>
        <v>1268</v>
      </c>
      <c r="D1153" t="s">
        <v>1253</v>
      </c>
      <c r="E1153" t="s">
        <v>599</v>
      </c>
      <c r="F1153" t="s">
        <v>861</v>
      </c>
      <c r="G1153">
        <f>IF(datain[[#This Row],[TimeIn]]-datain[[#This Row],[TimeOut]] &gt;0, datain[[#This Row],[TimeIn]]-datain[[#This Row],[TimeOut]],(datain[[#This Row],[TimeIn]]-datain[[#This Row],[TimeOut]])+1000)</f>
        <v>23</v>
      </c>
    </row>
    <row r="1154" spans="1:7" x14ac:dyDescent="0.25">
      <c r="A1154" t="s">
        <v>7</v>
      </c>
      <c r="B1154" t="s">
        <v>1332</v>
      </c>
      <c r="C1154">
        <f>datain[[#This Row],[l]]+21</f>
        <v>1269</v>
      </c>
      <c r="D1154" t="s">
        <v>1254</v>
      </c>
      <c r="E1154" t="s">
        <v>601</v>
      </c>
      <c r="F1154" t="s">
        <v>870</v>
      </c>
      <c r="G1154">
        <f>IF(datain[[#This Row],[TimeIn]]-datain[[#This Row],[TimeOut]] &gt;0, datain[[#This Row],[TimeIn]]-datain[[#This Row],[TimeOut]],(datain[[#This Row],[TimeIn]]-datain[[#This Row],[TimeOut]])+1000)</f>
        <v>17</v>
      </c>
    </row>
    <row r="1155" spans="1:7" x14ac:dyDescent="0.25">
      <c r="A1155" t="s">
        <v>7</v>
      </c>
      <c r="B1155" t="s">
        <v>1334</v>
      </c>
      <c r="C1155">
        <f>datain[[#This Row],[l]]+21</f>
        <v>1270</v>
      </c>
      <c r="D1155" t="s">
        <v>1255</v>
      </c>
      <c r="E1155" t="s">
        <v>870</v>
      </c>
      <c r="F1155" t="s">
        <v>878</v>
      </c>
      <c r="G1155">
        <f>IF(datain[[#This Row],[TimeIn]]-datain[[#This Row],[TimeOut]] &gt;0, datain[[#This Row],[TimeIn]]-datain[[#This Row],[TimeOut]],(datain[[#This Row],[TimeIn]]-datain[[#This Row],[TimeOut]])+1000)</f>
        <v>24</v>
      </c>
    </row>
    <row r="1156" spans="1:7" x14ac:dyDescent="0.25">
      <c r="A1156" t="s">
        <v>7</v>
      </c>
      <c r="B1156" t="s">
        <v>1335</v>
      </c>
      <c r="C1156">
        <f>datain[[#This Row],[l]]+21</f>
        <v>1271</v>
      </c>
      <c r="D1156" t="s">
        <v>1256</v>
      </c>
      <c r="E1156" t="s">
        <v>602</v>
      </c>
      <c r="F1156" t="s">
        <v>279</v>
      </c>
      <c r="G1156">
        <f>IF(datain[[#This Row],[TimeIn]]-datain[[#This Row],[TimeOut]] &gt;0, datain[[#This Row],[TimeIn]]-datain[[#This Row],[TimeOut]],(datain[[#This Row],[TimeIn]]-datain[[#This Row],[TimeOut]])+1000)</f>
        <v>21</v>
      </c>
    </row>
    <row r="1157" spans="1:7" x14ac:dyDescent="0.25">
      <c r="A1157" t="s">
        <v>7</v>
      </c>
      <c r="B1157" t="s">
        <v>1336</v>
      </c>
      <c r="C1157">
        <f>datain[[#This Row],[l]]+21</f>
        <v>1272</v>
      </c>
      <c r="D1157" t="s">
        <v>1257</v>
      </c>
      <c r="E1157" t="s">
        <v>172</v>
      </c>
      <c r="F1157" t="s">
        <v>853</v>
      </c>
      <c r="G1157">
        <f>IF(datain[[#This Row],[TimeIn]]-datain[[#This Row],[TimeOut]] &gt;0, datain[[#This Row],[TimeIn]]-datain[[#This Row],[TimeOut]],(datain[[#This Row],[TimeIn]]-datain[[#This Row],[TimeOut]])+1000)</f>
        <v>19</v>
      </c>
    </row>
    <row r="1158" spans="1:7" x14ac:dyDescent="0.25">
      <c r="A1158" t="s">
        <v>7</v>
      </c>
      <c r="B1158" t="s">
        <v>1337</v>
      </c>
      <c r="C1158">
        <f>datain[[#This Row],[l]]+21</f>
        <v>1273</v>
      </c>
      <c r="D1158" t="s">
        <v>1258</v>
      </c>
      <c r="E1158" t="s">
        <v>174</v>
      </c>
      <c r="F1158" t="s">
        <v>806</v>
      </c>
      <c r="G1158">
        <f>IF(datain[[#This Row],[TimeIn]]-datain[[#This Row],[TimeOut]] &gt;0, datain[[#This Row],[TimeIn]]-datain[[#This Row],[TimeOut]],(datain[[#This Row],[TimeIn]]-datain[[#This Row],[TimeOut]])+1000)</f>
        <v>18</v>
      </c>
    </row>
    <row r="1159" spans="1:7" x14ac:dyDescent="0.25">
      <c r="A1159" t="s">
        <v>7</v>
      </c>
      <c r="B1159" t="s">
        <v>1338</v>
      </c>
      <c r="C1159">
        <f>datain[[#This Row],[l]]+21</f>
        <v>1274</v>
      </c>
      <c r="D1159" t="s">
        <v>1259</v>
      </c>
      <c r="E1159" t="s">
        <v>884</v>
      </c>
      <c r="F1159" t="s">
        <v>905</v>
      </c>
      <c r="G1159">
        <f>IF(datain[[#This Row],[TimeIn]]-datain[[#This Row],[TimeOut]] &gt;0, datain[[#This Row],[TimeIn]]-datain[[#This Row],[TimeOut]],(datain[[#This Row],[TimeIn]]-datain[[#This Row],[TimeOut]])+1000)</f>
        <v>21</v>
      </c>
    </row>
    <row r="1160" spans="1:7" x14ac:dyDescent="0.25">
      <c r="A1160" t="s">
        <v>7</v>
      </c>
      <c r="B1160" t="s">
        <v>1339</v>
      </c>
      <c r="C1160">
        <f>datain[[#This Row],[l]]+21</f>
        <v>1275</v>
      </c>
      <c r="D1160" t="s">
        <v>1260</v>
      </c>
      <c r="E1160" t="s">
        <v>905</v>
      </c>
      <c r="F1160" t="s">
        <v>516</v>
      </c>
      <c r="G1160">
        <f>IF(datain[[#This Row],[TimeIn]]-datain[[#This Row],[TimeOut]] &gt;0, datain[[#This Row],[TimeIn]]-datain[[#This Row],[TimeOut]],(datain[[#This Row],[TimeIn]]-datain[[#This Row],[TimeOut]])+1000)</f>
        <v>20</v>
      </c>
    </row>
    <row r="1161" spans="1:7" x14ac:dyDescent="0.25">
      <c r="A1161" t="s">
        <v>7</v>
      </c>
      <c r="B1161" t="s">
        <v>1340</v>
      </c>
      <c r="C1161">
        <f>datain[[#This Row],[l]]+21</f>
        <v>1276</v>
      </c>
      <c r="D1161" t="s">
        <v>1261</v>
      </c>
      <c r="E1161" t="s">
        <v>909</v>
      </c>
      <c r="F1161" t="s">
        <v>432</v>
      </c>
      <c r="G1161">
        <f>IF(datain[[#This Row],[TimeIn]]-datain[[#This Row],[TimeOut]] &gt;0, datain[[#This Row],[TimeIn]]-datain[[#This Row],[TimeOut]],(datain[[#This Row],[TimeIn]]-datain[[#This Row],[TimeOut]])+1000)</f>
        <v>21</v>
      </c>
    </row>
    <row r="1162" spans="1:7" x14ac:dyDescent="0.25">
      <c r="A1162" t="s">
        <v>7</v>
      </c>
      <c r="B1162" t="s">
        <v>1341</v>
      </c>
      <c r="C1162">
        <f>datain[[#This Row],[l]]+21</f>
        <v>1277</v>
      </c>
      <c r="D1162" t="s">
        <v>1262</v>
      </c>
      <c r="E1162" t="s">
        <v>516</v>
      </c>
      <c r="F1162" t="s">
        <v>27</v>
      </c>
      <c r="G1162">
        <f>IF(datain[[#This Row],[TimeIn]]-datain[[#This Row],[TimeOut]] &gt;0, datain[[#This Row],[TimeIn]]-datain[[#This Row],[TimeOut]],(datain[[#This Row],[TimeIn]]-datain[[#This Row],[TimeOut]])+1000)</f>
        <v>25</v>
      </c>
    </row>
    <row r="1163" spans="1:7" x14ac:dyDescent="0.25">
      <c r="A1163" t="s">
        <v>7</v>
      </c>
      <c r="B1163" t="s">
        <v>1342</v>
      </c>
      <c r="C1163">
        <f>datain[[#This Row],[l]]+21</f>
        <v>1278</v>
      </c>
      <c r="D1163" t="s">
        <v>1263</v>
      </c>
      <c r="E1163" t="s">
        <v>432</v>
      </c>
      <c r="F1163" t="s">
        <v>686</v>
      </c>
      <c r="G1163">
        <f>IF(datain[[#This Row],[TimeIn]]-datain[[#This Row],[TimeOut]] &gt;0, datain[[#This Row],[TimeIn]]-datain[[#This Row],[TimeOut]],(datain[[#This Row],[TimeIn]]-datain[[#This Row],[TimeOut]])+1000)</f>
        <v>22</v>
      </c>
    </row>
    <row r="1164" spans="1:7" x14ac:dyDescent="0.25">
      <c r="A1164" t="s">
        <v>7</v>
      </c>
      <c r="B1164" t="s">
        <v>1343</v>
      </c>
      <c r="C1164">
        <f>datain[[#This Row],[l]]+21</f>
        <v>1279</v>
      </c>
      <c r="D1164" t="s">
        <v>1264</v>
      </c>
      <c r="E1164" t="s">
        <v>932</v>
      </c>
      <c r="F1164" t="s">
        <v>941</v>
      </c>
      <c r="G1164">
        <f>IF(datain[[#This Row],[TimeIn]]-datain[[#This Row],[TimeOut]] &gt;0, datain[[#This Row],[TimeIn]]-datain[[#This Row],[TimeOut]],(datain[[#This Row],[TimeIn]]-datain[[#This Row],[TimeOut]])+1000)</f>
        <v>26</v>
      </c>
    </row>
    <row r="1165" spans="1:7" x14ac:dyDescent="0.25">
      <c r="A1165" t="s">
        <v>7</v>
      </c>
      <c r="B1165" t="s">
        <v>1344</v>
      </c>
      <c r="C1165">
        <f>datain[[#This Row],[l]]+21</f>
        <v>1280</v>
      </c>
      <c r="D1165" t="s">
        <v>1265</v>
      </c>
      <c r="E1165" t="s">
        <v>686</v>
      </c>
      <c r="F1165" t="s">
        <v>917</v>
      </c>
      <c r="G1165">
        <f>IF(datain[[#This Row],[TimeIn]]-datain[[#This Row],[TimeOut]] &gt;0, datain[[#This Row],[TimeIn]]-datain[[#This Row],[TimeOut]],(datain[[#This Row],[TimeIn]]-datain[[#This Row],[TimeOut]])+1000)</f>
        <v>53</v>
      </c>
    </row>
    <row r="1166" spans="1:7" x14ac:dyDescent="0.25">
      <c r="A1166" t="s">
        <v>7</v>
      </c>
      <c r="B1166" t="s">
        <v>1345</v>
      </c>
      <c r="C1166">
        <f>datain[[#This Row],[l]]+21</f>
        <v>1281</v>
      </c>
      <c r="D1166" t="s">
        <v>1266</v>
      </c>
      <c r="E1166" t="s">
        <v>940</v>
      </c>
      <c r="F1166" t="s">
        <v>817</v>
      </c>
      <c r="G1166">
        <f>IF(datain[[#This Row],[TimeIn]]-datain[[#This Row],[TimeOut]] &gt;0, datain[[#This Row],[TimeIn]]-datain[[#This Row],[TimeOut]],(datain[[#This Row],[TimeIn]]-datain[[#This Row],[TimeOut]])+1000)</f>
        <v>67</v>
      </c>
    </row>
    <row r="1167" spans="1:7" x14ac:dyDescent="0.25">
      <c r="A1167" t="s">
        <v>7</v>
      </c>
      <c r="B1167" t="s">
        <v>1348</v>
      </c>
      <c r="C1167">
        <f>datain[[#This Row],[l]]+21</f>
        <v>1282</v>
      </c>
      <c r="D1167" t="s">
        <v>1267</v>
      </c>
      <c r="E1167" t="s">
        <v>962</v>
      </c>
      <c r="F1167" t="s">
        <v>529</v>
      </c>
      <c r="G1167">
        <f>IF(datain[[#This Row],[TimeIn]]-datain[[#This Row],[TimeOut]] &gt;0, datain[[#This Row],[TimeIn]]-datain[[#This Row],[TimeOut]],(datain[[#This Row],[TimeIn]]-datain[[#This Row],[TimeOut]])+1000)</f>
        <v>24</v>
      </c>
    </row>
    <row r="1168" spans="1:7" x14ac:dyDescent="0.25">
      <c r="A1168" t="s">
        <v>7</v>
      </c>
      <c r="B1168" t="s">
        <v>1349</v>
      </c>
      <c r="C1168">
        <f>datain[[#This Row],[l]]+21</f>
        <v>1283</v>
      </c>
      <c r="D1168" t="s">
        <v>1269</v>
      </c>
      <c r="E1168" t="s">
        <v>817</v>
      </c>
      <c r="F1168" t="s">
        <v>317</v>
      </c>
      <c r="G1168">
        <f>IF(datain[[#This Row],[TimeIn]]-datain[[#This Row],[TimeOut]] &gt;0, datain[[#This Row],[TimeIn]]-datain[[#This Row],[TimeOut]],(datain[[#This Row],[TimeIn]]-datain[[#This Row],[TimeOut]])+1000)</f>
        <v>26</v>
      </c>
    </row>
    <row r="1169" spans="1:7" x14ac:dyDescent="0.25">
      <c r="A1169" t="s">
        <v>7</v>
      </c>
      <c r="B1169" t="s">
        <v>1350</v>
      </c>
      <c r="C1169">
        <f>datain[[#This Row],[l]]+21</f>
        <v>1284</v>
      </c>
      <c r="D1169" t="s">
        <v>1270</v>
      </c>
      <c r="E1169" t="s">
        <v>698</v>
      </c>
      <c r="F1169" t="s">
        <v>976</v>
      </c>
      <c r="G1169">
        <f>IF(datain[[#This Row],[TimeIn]]-datain[[#This Row],[TimeOut]] &gt;0, datain[[#This Row],[TimeIn]]-datain[[#This Row],[TimeOut]],(datain[[#This Row],[TimeIn]]-datain[[#This Row],[TimeOut]])+1000)</f>
        <v>21</v>
      </c>
    </row>
    <row r="1170" spans="1:7" x14ac:dyDescent="0.25">
      <c r="A1170" t="s">
        <v>7</v>
      </c>
      <c r="B1170" t="s">
        <v>1351</v>
      </c>
      <c r="C1170">
        <f>datain[[#This Row],[l]]+21</f>
        <v>1285</v>
      </c>
      <c r="D1170" t="s">
        <v>1271</v>
      </c>
      <c r="E1170" t="s">
        <v>317</v>
      </c>
      <c r="F1170" t="s">
        <v>700</v>
      </c>
      <c r="G1170">
        <f>IF(datain[[#This Row],[TimeIn]]-datain[[#This Row],[TimeOut]] &gt;0, datain[[#This Row],[TimeIn]]-datain[[#This Row],[TimeOut]],(datain[[#This Row],[TimeIn]]-datain[[#This Row],[TimeOut]])+1000)</f>
        <v>20</v>
      </c>
    </row>
    <row r="1171" spans="1:7" x14ac:dyDescent="0.25">
      <c r="A1171" t="s">
        <v>7</v>
      </c>
      <c r="B1171" t="s">
        <v>1352</v>
      </c>
      <c r="C1171">
        <f>datain[[#This Row],[l]]+21</f>
        <v>1286</v>
      </c>
      <c r="D1171" t="s">
        <v>1272</v>
      </c>
      <c r="E1171" t="s">
        <v>544</v>
      </c>
      <c r="F1171" t="s">
        <v>179</v>
      </c>
      <c r="G1171">
        <f>IF(datain[[#This Row],[TimeIn]]-datain[[#This Row],[TimeOut]] &gt;0, datain[[#This Row],[TimeIn]]-datain[[#This Row],[TimeOut]],(datain[[#This Row],[TimeIn]]-datain[[#This Row],[TimeOut]])+1000)</f>
        <v>20</v>
      </c>
    </row>
    <row r="1172" spans="1:7" x14ac:dyDescent="0.25">
      <c r="A1172" t="s">
        <v>7</v>
      </c>
      <c r="B1172" t="s">
        <v>1353</v>
      </c>
      <c r="C1172">
        <f>datain[[#This Row],[l]]+21</f>
        <v>1287</v>
      </c>
      <c r="D1172" t="s">
        <v>1273</v>
      </c>
      <c r="E1172" t="s">
        <v>179</v>
      </c>
      <c r="F1172" t="s">
        <v>956</v>
      </c>
      <c r="G1172">
        <f>IF(datain[[#This Row],[TimeIn]]-datain[[#This Row],[TimeOut]] &gt;0, datain[[#This Row],[TimeIn]]-datain[[#This Row],[TimeOut]],(datain[[#This Row],[TimeIn]]-datain[[#This Row],[TimeOut]])+1000)</f>
        <v>21</v>
      </c>
    </row>
    <row r="1173" spans="1:7" x14ac:dyDescent="0.25">
      <c r="A1173" t="s">
        <v>7</v>
      </c>
      <c r="B1173" t="s">
        <v>1354</v>
      </c>
      <c r="C1173">
        <f>datain[[#This Row],[l]]+21</f>
        <v>1288</v>
      </c>
      <c r="D1173" t="s">
        <v>1274</v>
      </c>
      <c r="E1173" t="s">
        <v>956</v>
      </c>
      <c r="F1173" t="s">
        <v>895</v>
      </c>
      <c r="G1173">
        <f>IF(datain[[#This Row],[TimeIn]]-datain[[#This Row],[TimeOut]] &gt;0, datain[[#This Row],[TimeIn]]-datain[[#This Row],[TimeOut]],(datain[[#This Row],[TimeIn]]-datain[[#This Row],[TimeOut]])+1000)</f>
        <v>51</v>
      </c>
    </row>
    <row r="1174" spans="1:7" x14ac:dyDescent="0.25">
      <c r="A1174" t="s">
        <v>7</v>
      </c>
      <c r="B1174" t="s">
        <v>1355</v>
      </c>
      <c r="C1174">
        <f>datain[[#This Row],[l]]+21</f>
        <v>1289</v>
      </c>
      <c r="D1174" t="s">
        <v>1275</v>
      </c>
      <c r="E1174" t="s">
        <v>993</v>
      </c>
      <c r="F1174" t="s">
        <v>548</v>
      </c>
      <c r="G1174">
        <f>IF(datain[[#This Row],[TimeIn]]-datain[[#This Row],[TimeOut]] &gt;0, datain[[#This Row],[TimeIn]]-datain[[#This Row],[TimeOut]],(datain[[#This Row],[TimeIn]]-datain[[#This Row],[TimeOut]])+1000)</f>
        <v>40</v>
      </c>
    </row>
    <row r="1175" spans="1:7" x14ac:dyDescent="0.25">
      <c r="A1175" t="s">
        <v>7</v>
      </c>
      <c r="B1175" t="s">
        <v>1356</v>
      </c>
      <c r="C1175">
        <f>datain[[#This Row],[l]]+21</f>
        <v>1290</v>
      </c>
      <c r="D1175" t="s">
        <v>1276</v>
      </c>
      <c r="E1175" t="s">
        <v>61</v>
      </c>
      <c r="F1175" t="s">
        <v>1005</v>
      </c>
      <c r="G1175">
        <f>IF(datain[[#This Row],[TimeIn]]-datain[[#This Row],[TimeOut]] &gt;0, datain[[#This Row],[TimeIn]]-datain[[#This Row],[TimeOut]],(datain[[#This Row],[TimeIn]]-datain[[#This Row],[TimeOut]])+1000)</f>
        <v>32</v>
      </c>
    </row>
    <row r="1176" spans="1:7" x14ac:dyDescent="0.25">
      <c r="A1176" t="s">
        <v>7</v>
      </c>
      <c r="B1176" t="s">
        <v>1357</v>
      </c>
      <c r="C1176">
        <f>datain[[#This Row],[l]]+21</f>
        <v>1291</v>
      </c>
      <c r="D1176" t="s">
        <v>1277</v>
      </c>
      <c r="E1176" t="s">
        <v>446</v>
      </c>
      <c r="F1176" t="s">
        <v>340</v>
      </c>
      <c r="G1176">
        <f>IF(datain[[#This Row],[TimeIn]]-datain[[#This Row],[TimeOut]] &gt;0, datain[[#This Row],[TimeIn]]-datain[[#This Row],[TimeOut]],(datain[[#This Row],[TimeIn]]-datain[[#This Row],[TimeOut]])+1000)</f>
        <v>21</v>
      </c>
    </row>
    <row r="1177" spans="1:7" x14ac:dyDescent="0.25">
      <c r="A1177" t="s">
        <v>7</v>
      </c>
      <c r="B1177" t="s">
        <v>1358</v>
      </c>
      <c r="C1177">
        <f>datain[[#This Row],[l]]+21</f>
        <v>1292</v>
      </c>
      <c r="D1177" t="s">
        <v>1278</v>
      </c>
      <c r="E1177" t="s">
        <v>896</v>
      </c>
      <c r="F1177" t="s">
        <v>53</v>
      </c>
      <c r="G1177">
        <f>IF(datain[[#This Row],[TimeIn]]-datain[[#This Row],[TimeOut]] &gt;0, datain[[#This Row],[TimeIn]]-datain[[#This Row],[TimeOut]],(datain[[#This Row],[TimeIn]]-datain[[#This Row],[TimeOut]])+1000)</f>
        <v>31</v>
      </c>
    </row>
    <row r="1178" spans="1:7" x14ac:dyDescent="0.25">
      <c r="A1178" t="s">
        <v>7</v>
      </c>
      <c r="B1178" t="s">
        <v>1359</v>
      </c>
      <c r="C1178">
        <f>datain[[#This Row],[l]]+21</f>
        <v>1293</v>
      </c>
      <c r="D1178" t="s">
        <v>1279</v>
      </c>
      <c r="E1178" t="s">
        <v>29</v>
      </c>
      <c r="F1178" t="s">
        <v>84</v>
      </c>
      <c r="G1178">
        <f>IF(datain[[#This Row],[TimeIn]]-datain[[#This Row],[TimeOut]] &gt;0, datain[[#This Row],[TimeIn]]-datain[[#This Row],[TimeOut]],(datain[[#This Row],[TimeIn]]-datain[[#This Row],[TimeOut]])+1000)</f>
        <v>21</v>
      </c>
    </row>
    <row r="1179" spans="1:7" x14ac:dyDescent="0.25">
      <c r="A1179" t="s">
        <v>7</v>
      </c>
      <c r="B1179" t="s">
        <v>1360</v>
      </c>
      <c r="C1179">
        <f>datain[[#This Row],[l]]+21</f>
        <v>1294</v>
      </c>
      <c r="D1179" t="s">
        <v>1280</v>
      </c>
      <c r="E1179" t="s">
        <v>53</v>
      </c>
      <c r="F1179" t="s">
        <v>107</v>
      </c>
      <c r="G1179">
        <f>IF(datain[[#This Row],[TimeIn]]-datain[[#This Row],[TimeOut]] &gt;0, datain[[#This Row],[TimeIn]]-datain[[#This Row],[TimeOut]],(datain[[#This Row],[TimeIn]]-datain[[#This Row],[TimeOut]])+1000)</f>
        <v>22</v>
      </c>
    </row>
    <row r="1180" spans="1:7" x14ac:dyDescent="0.25">
      <c r="A1180" t="s">
        <v>7</v>
      </c>
      <c r="B1180" t="s">
        <v>1361</v>
      </c>
      <c r="C1180">
        <f>datain[[#This Row],[l]]+21</f>
        <v>1295</v>
      </c>
      <c r="D1180" t="s">
        <v>1281</v>
      </c>
      <c r="E1180" t="s">
        <v>84</v>
      </c>
      <c r="F1180" t="s">
        <v>75</v>
      </c>
      <c r="G1180">
        <f>IF(datain[[#This Row],[TimeIn]]-datain[[#This Row],[TimeOut]] &gt;0, datain[[#This Row],[TimeIn]]-datain[[#This Row],[TimeOut]],(datain[[#This Row],[TimeIn]]-datain[[#This Row],[TimeOut]])+1000)</f>
        <v>27</v>
      </c>
    </row>
    <row r="1181" spans="1:7" x14ac:dyDescent="0.25">
      <c r="A1181" t="s">
        <v>7</v>
      </c>
      <c r="B1181" t="s">
        <v>1362</v>
      </c>
      <c r="C1181">
        <f>datain[[#This Row],[l]]+21</f>
        <v>1296</v>
      </c>
      <c r="D1181" t="s">
        <v>1282</v>
      </c>
      <c r="E1181" t="s">
        <v>107</v>
      </c>
      <c r="F1181" t="s">
        <v>216</v>
      </c>
      <c r="G1181">
        <f>IF(datain[[#This Row],[TimeIn]]-datain[[#This Row],[TimeOut]] &gt;0, datain[[#This Row],[TimeIn]]-datain[[#This Row],[TimeOut]],(datain[[#This Row],[TimeIn]]-datain[[#This Row],[TimeOut]])+1000)</f>
        <v>49</v>
      </c>
    </row>
    <row r="1182" spans="1:7" x14ac:dyDescent="0.25">
      <c r="A1182" t="s">
        <v>7</v>
      </c>
      <c r="B1182" t="s">
        <v>1365</v>
      </c>
      <c r="C1182">
        <f>datain[[#This Row],[l]]+21</f>
        <v>1297</v>
      </c>
      <c r="D1182" t="s">
        <v>1283</v>
      </c>
      <c r="E1182" t="s">
        <v>206</v>
      </c>
      <c r="F1182" t="s">
        <v>239</v>
      </c>
      <c r="G1182">
        <f>IF(datain[[#This Row],[TimeIn]]-datain[[#This Row],[TimeOut]] &gt;0, datain[[#This Row],[TimeIn]]-datain[[#This Row],[TimeOut]],(datain[[#This Row],[TimeIn]]-datain[[#This Row],[TimeOut]])+1000)</f>
        <v>19</v>
      </c>
    </row>
    <row r="1183" spans="1:7" x14ac:dyDescent="0.25">
      <c r="A1183" t="s">
        <v>7</v>
      </c>
      <c r="B1183" t="s">
        <v>1366</v>
      </c>
      <c r="C1183">
        <f>datain[[#This Row],[l]]+21</f>
        <v>1298</v>
      </c>
      <c r="D1183" t="s">
        <v>1284</v>
      </c>
      <c r="E1183" t="s">
        <v>216</v>
      </c>
      <c r="F1183" t="s">
        <v>259</v>
      </c>
      <c r="G1183">
        <f>IF(datain[[#This Row],[TimeIn]]-datain[[#This Row],[TimeOut]] &gt;0, datain[[#This Row],[TimeIn]]-datain[[#This Row],[TimeOut]],(datain[[#This Row],[TimeIn]]-datain[[#This Row],[TimeOut]])+1000)</f>
        <v>26</v>
      </c>
    </row>
    <row r="1184" spans="1:7" x14ac:dyDescent="0.25">
      <c r="A1184" t="s">
        <v>7</v>
      </c>
      <c r="B1184" t="s">
        <v>1367</v>
      </c>
      <c r="C1184">
        <f>datain[[#This Row],[l]]+21</f>
        <v>1299</v>
      </c>
      <c r="D1184" t="s">
        <v>1285</v>
      </c>
      <c r="E1184" t="s">
        <v>239</v>
      </c>
      <c r="F1184" t="s">
        <v>267</v>
      </c>
      <c r="G1184">
        <f>IF(datain[[#This Row],[TimeIn]]-datain[[#This Row],[TimeOut]] &gt;0, datain[[#This Row],[TimeIn]]-datain[[#This Row],[TimeOut]],(datain[[#This Row],[TimeIn]]-datain[[#This Row],[TimeOut]])+1000)</f>
        <v>20</v>
      </c>
    </row>
    <row r="1185" spans="1:7" x14ac:dyDescent="0.25">
      <c r="A1185" t="s">
        <v>7</v>
      </c>
      <c r="B1185" t="s">
        <v>1368</v>
      </c>
      <c r="C1185">
        <f>datain[[#This Row],[l]]+21</f>
        <v>1300</v>
      </c>
      <c r="D1185" t="s">
        <v>1286</v>
      </c>
      <c r="E1185" t="s">
        <v>259</v>
      </c>
      <c r="F1185" t="s">
        <v>344</v>
      </c>
      <c r="G1185">
        <f>IF(datain[[#This Row],[TimeIn]]-datain[[#This Row],[TimeOut]] &gt;0, datain[[#This Row],[TimeIn]]-datain[[#This Row],[TimeOut]],(datain[[#This Row],[TimeIn]]-datain[[#This Row],[TimeOut]])+1000)</f>
        <v>40</v>
      </c>
    </row>
    <row r="1186" spans="1:7" x14ac:dyDescent="0.25">
      <c r="A1186" t="s">
        <v>7</v>
      </c>
      <c r="B1186" t="s">
        <v>1369</v>
      </c>
      <c r="C1186">
        <f>datain[[#This Row],[l]]+21</f>
        <v>1301</v>
      </c>
      <c r="D1186" t="s">
        <v>1287</v>
      </c>
      <c r="E1186" t="s">
        <v>290</v>
      </c>
      <c r="F1186" t="s">
        <v>93</v>
      </c>
      <c r="G1186">
        <f>IF(datain[[#This Row],[TimeIn]]-datain[[#This Row],[TimeOut]] &gt;0, datain[[#This Row],[TimeIn]]-datain[[#This Row],[TimeOut]],(datain[[#This Row],[TimeIn]]-datain[[#This Row],[TimeOut]])+1000)</f>
        <v>32</v>
      </c>
    </row>
    <row r="1187" spans="1:7" x14ac:dyDescent="0.25">
      <c r="A1187" t="s">
        <v>7</v>
      </c>
      <c r="B1187" t="s">
        <v>1370</v>
      </c>
      <c r="C1187">
        <f>datain[[#This Row],[l]]+21</f>
        <v>1302</v>
      </c>
      <c r="D1187" t="s">
        <v>1288</v>
      </c>
      <c r="E1187" t="s">
        <v>228</v>
      </c>
      <c r="F1187" t="s">
        <v>356</v>
      </c>
      <c r="G1187">
        <f>IF(datain[[#This Row],[TimeIn]]-datain[[#This Row],[TimeOut]] &gt;0, datain[[#This Row],[TimeIn]]-datain[[#This Row],[TimeOut]],(datain[[#This Row],[TimeIn]]-datain[[#This Row],[TimeOut]])+1000)</f>
        <v>19</v>
      </c>
    </row>
    <row r="1188" spans="1:7" x14ac:dyDescent="0.25">
      <c r="A1188" t="s">
        <v>7</v>
      </c>
      <c r="B1188" t="s">
        <v>1399</v>
      </c>
      <c r="C1188">
        <f>datain[[#This Row],[l]]+21</f>
        <v>1303</v>
      </c>
      <c r="D1188" t="s">
        <v>1289</v>
      </c>
      <c r="E1188" t="s">
        <v>346</v>
      </c>
      <c r="F1188" t="s">
        <v>386</v>
      </c>
      <c r="G1188">
        <f>IF(datain[[#This Row],[TimeIn]]-datain[[#This Row],[TimeOut]] &gt;0, datain[[#This Row],[TimeIn]]-datain[[#This Row],[TimeOut]],(datain[[#This Row],[TimeIn]]-datain[[#This Row],[TimeOut]])+1000)</f>
        <v>25</v>
      </c>
    </row>
    <row r="1189" spans="1:7" x14ac:dyDescent="0.25">
      <c r="A1189" t="s">
        <v>7</v>
      </c>
      <c r="B1189" t="s">
        <v>1401</v>
      </c>
      <c r="C1189">
        <f>datain[[#This Row],[l]]+21</f>
        <v>1304</v>
      </c>
      <c r="D1189" t="s">
        <v>1290</v>
      </c>
      <c r="E1189" t="s">
        <v>356</v>
      </c>
      <c r="F1189" t="s">
        <v>394</v>
      </c>
      <c r="G1189">
        <f>IF(datain[[#This Row],[TimeIn]]-datain[[#This Row],[TimeOut]] &gt;0, datain[[#This Row],[TimeIn]]-datain[[#This Row],[TimeOut]],(datain[[#This Row],[TimeIn]]-datain[[#This Row],[TimeOut]])+1000)</f>
        <v>18</v>
      </c>
    </row>
    <row r="1190" spans="1:7" x14ac:dyDescent="0.25">
      <c r="A1190" t="s">
        <v>7</v>
      </c>
      <c r="B1190" t="s">
        <v>1371</v>
      </c>
      <c r="C1190">
        <f>datain[[#This Row],[l]]+21</f>
        <v>1305</v>
      </c>
      <c r="D1190" t="s">
        <v>1291</v>
      </c>
      <c r="E1190" t="s">
        <v>386</v>
      </c>
      <c r="F1190" t="s">
        <v>435</v>
      </c>
      <c r="G1190">
        <f>IF(datain[[#This Row],[TimeIn]]-datain[[#This Row],[TimeOut]] &gt;0, datain[[#This Row],[TimeIn]]-datain[[#This Row],[TimeOut]],(datain[[#This Row],[TimeIn]]-datain[[#This Row],[TimeOut]])+1000)</f>
        <v>23</v>
      </c>
    </row>
    <row r="1191" spans="1:7" x14ac:dyDescent="0.25">
      <c r="A1191" t="s">
        <v>7</v>
      </c>
      <c r="B1191" t="s">
        <v>1372</v>
      </c>
      <c r="C1191">
        <f>datain[[#This Row],[l]]+21</f>
        <v>1306</v>
      </c>
      <c r="D1191" t="s">
        <v>1292</v>
      </c>
      <c r="E1191" t="s">
        <v>427</v>
      </c>
      <c r="F1191" t="s">
        <v>457</v>
      </c>
      <c r="G1191">
        <f>IF(datain[[#This Row],[TimeIn]]-datain[[#This Row],[TimeOut]] &gt;0, datain[[#This Row],[TimeIn]]-datain[[#This Row],[TimeOut]],(datain[[#This Row],[TimeIn]]-datain[[#This Row],[TimeOut]])+1000)</f>
        <v>23</v>
      </c>
    </row>
    <row r="1192" spans="1:7" x14ac:dyDescent="0.25">
      <c r="A1192" t="s">
        <v>7</v>
      </c>
      <c r="B1192" t="s">
        <v>1373</v>
      </c>
      <c r="C1192">
        <f>datain[[#This Row],[l]]+21</f>
        <v>1307</v>
      </c>
      <c r="D1192" t="s">
        <v>1293</v>
      </c>
      <c r="E1192" t="s">
        <v>455</v>
      </c>
      <c r="F1192" t="s">
        <v>478</v>
      </c>
      <c r="G1192">
        <f>IF(datain[[#This Row],[TimeIn]]-datain[[#This Row],[TimeOut]] &gt;0, datain[[#This Row],[TimeIn]]-datain[[#This Row],[TimeOut]],(datain[[#This Row],[TimeIn]]-datain[[#This Row],[TimeOut]])+1000)</f>
        <v>18</v>
      </c>
    </row>
    <row r="1193" spans="1:7" x14ac:dyDescent="0.25">
      <c r="A1193" t="s">
        <v>7</v>
      </c>
      <c r="B1193" t="s">
        <v>1374</v>
      </c>
      <c r="C1193">
        <f>datain[[#This Row],[l]]+21</f>
        <v>1308</v>
      </c>
      <c r="D1193" t="s">
        <v>1294</v>
      </c>
      <c r="E1193" t="s">
        <v>462</v>
      </c>
      <c r="F1193" t="s">
        <v>110</v>
      </c>
      <c r="G1193">
        <f>IF(datain[[#This Row],[TimeIn]]-datain[[#This Row],[TimeOut]] &gt;0, datain[[#This Row],[TimeIn]]-datain[[#This Row],[TimeOut]],(datain[[#This Row],[TimeIn]]-datain[[#This Row],[TimeOut]])+1000)</f>
        <v>22</v>
      </c>
    </row>
    <row r="1194" spans="1:7" x14ac:dyDescent="0.25">
      <c r="A1194" t="s">
        <v>7</v>
      </c>
      <c r="B1194" t="s">
        <v>1375</v>
      </c>
      <c r="C1194">
        <f>datain[[#This Row],[l]]+21</f>
        <v>1309</v>
      </c>
      <c r="D1194" t="s">
        <v>1295</v>
      </c>
      <c r="E1194" t="s">
        <v>110</v>
      </c>
      <c r="F1194" t="s">
        <v>550</v>
      </c>
      <c r="G1194">
        <f>IF(datain[[#This Row],[TimeIn]]-datain[[#This Row],[TimeOut]] &gt;0, datain[[#This Row],[TimeIn]]-datain[[#This Row],[TimeOut]],(datain[[#This Row],[TimeIn]]-datain[[#This Row],[TimeOut]])+1000)</f>
        <v>20</v>
      </c>
    </row>
    <row r="1195" spans="1:7" x14ac:dyDescent="0.25">
      <c r="A1195" t="s">
        <v>7</v>
      </c>
      <c r="B1195" t="s">
        <v>1376</v>
      </c>
      <c r="C1195">
        <f>datain[[#This Row],[l]]+21</f>
        <v>1310</v>
      </c>
      <c r="D1195" t="s">
        <v>1296</v>
      </c>
      <c r="E1195" t="s">
        <v>536</v>
      </c>
      <c r="F1195" t="s">
        <v>580</v>
      </c>
      <c r="G1195">
        <f>IF(datain[[#This Row],[TimeIn]]-datain[[#This Row],[TimeOut]] &gt;0, datain[[#This Row],[TimeIn]]-datain[[#This Row],[TimeOut]],(datain[[#This Row],[TimeIn]]-datain[[#This Row],[TimeOut]])+1000)</f>
        <v>38</v>
      </c>
    </row>
    <row r="1196" spans="1:7" x14ac:dyDescent="0.25">
      <c r="A1196" t="s">
        <v>7</v>
      </c>
      <c r="B1196" t="s">
        <v>1378</v>
      </c>
      <c r="C1196">
        <f>datain[[#This Row],[l]]+21</f>
        <v>1311</v>
      </c>
      <c r="D1196" t="s">
        <v>1297</v>
      </c>
      <c r="E1196" t="s">
        <v>567</v>
      </c>
      <c r="F1196" t="s">
        <v>607</v>
      </c>
      <c r="G1196">
        <f>IF(datain[[#This Row],[TimeIn]]-datain[[#This Row],[TimeOut]] &gt;0, datain[[#This Row],[TimeIn]]-datain[[#This Row],[TimeOut]],(datain[[#This Row],[TimeIn]]-datain[[#This Row],[TimeOut]])+1000)</f>
        <v>26</v>
      </c>
    </row>
    <row r="1197" spans="1:7" x14ac:dyDescent="0.25">
      <c r="A1197" t="s">
        <v>7</v>
      </c>
      <c r="B1197" t="s">
        <v>1379</v>
      </c>
      <c r="C1197">
        <f>datain[[#This Row],[l]]+21</f>
        <v>1312</v>
      </c>
      <c r="D1197" t="s">
        <v>1298</v>
      </c>
      <c r="E1197" t="s">
        <v>600</v>
      </c>
      <c r="F1197" t="s">
        <v>634</v>
      </c>
      <c r="G1197">
        <f>IF(datain[[#This Row],[TimeIn]]-datain[[#This Row],[TimeOut]] &gt;0, datain[[#This Row],[TimeIn]]-datain[[#This Row],[TimeOut]],(datain[[#This Row],[TimeIn]]-datain[[#This Row],[TimeOut]])+1000)</f>
        <v>23</v>
      </c>
    </row>
    <row r="1198" spans="1:7" x14ac:dyDescent="0.25">
      <c r="A1198" t="s">
        <v>7</v>
      </c>
      <c r="B1198" t="s">
        <v>1380</v>
      </c>
      <c r="C1198">
        <f>datain[[#This Row],[l]]+21</f>
        <v>1313</v>
      </c>
      <c r="D1198" t="s">
        <v>1299</v>
      </c>
      <c r="E1198" t="s">
        <v>474</v>
      </c>
      <c r="F1198" t="s">
        <v>122</v>
      </c>
      <c r="G1198">
        <f>IF(datain[[#This Row],[TimeIn]]-datain[[#This Row],[TimeOut]] &gt;0, datain[[#This Row],[TimeIn]]-datain[[#This Row],[TimeOut]],(datain[[#This Row],[TimeIn]]-datain[[#This Row],[TimeOut]])+1000)</f>
        <v>25</v>
      </c>
    </row>
    <row r="1199" spans="1:7" x14ac:dyDescent="0.25">
      <c r="A1199" t="s">
        <v>7</v>
      </c>
      <c r="B1199" t="s">
        <v>1381</v>
      </c>
      <c r="C1199">
        <f>datain[[#This Row],[l]]+21</f>
        <v>1314</v>
      </c>
      <c r="D1199" t="s">
        <v>1300</v>
      </c>
      <c r="E1199" t="s">
        <v>634</v>
      </c>
      <c r="F1199" t="s">
        <v>651</v>
      </c>
      <c r="G1199">
        <f>IF(datain[[#This Row],[TimeIn]]-datain[[#This Row],[TimeOut]] &gt;0, datain[[#This Row],[TimeIn]]-datain[[#This Row],[TimeOut]],(datain[[#This Row],[TimeIn]]-datain[[#This Row],[TimeOut]])+1000)</f>
        <v>23</v>
      </c>
    </row>
    <row r="1200" spans="1:7" x14ac:dyDescent="0.25">
      <c r="A1200" t="s">
        <v>7</v>
      </c>
      <c r="B1200" t="s">
        <v>1382</v>
      </c>
      <c r="C1200">
        <f>datain[[#This Row],[l]]+21</f>
        <v>1315</v>
      </c>
      <c r="D1200" t="s">
        <v>1301</v>
      </c>
      <c r="E1200" t="s">
        <v>127</v>
      </c>
      <c r="F1200" t="s">
        <v>687</v>
      </c>
      <c r="G1200">
        <f>IF(datain[[#This Row],[TimeIn]]-datain[[#This Row],[TimeOut]] &gt;0, datain[[#This Row],[TimeIn]]-datain[[#This Row],[TimeOut]],(datain[[#This Row],[TimeIn]]-datain[[#This Row],[TimeOut]])+1000)</f>
        <v>40</v>
      </c>
    </row>
    <row r="1201" spans="1:7" x14ac:dyDescent="0.25">
      <c r="A1201" t="s">
        <v>7</v>
      </c>
      <c r="B1201" t="s">
        <v>1383</v>
      </c>
      <c r="C1201">
        <f>datain[[#This Row],[l]]+21</f>
        <v>1316</v>
      </c>
      <c r="D1201" t="s">
        <v>1302</v>
      </c>
      <c r="E1201" t="s">
        <v>651</v>
      </c>
      <c r="F1201" t="s">
        <v>694</v>
      </c>
      <c r="G1201">
        <f>IF(datain[[#This Row],[TimeIn]]-datain[[#This Row],[TimeOut]] &gt;0, datain[[#This Row],[TimeIn]]-datain[[#This Row],[TimeOut]],(datain[[#This Row],[TimeIn]]-datain[[#This Row],[TimeOut]])+1000)</f>
        <v>33</v>
      </c>
    </row>
    <row r="1202" spans="1:7" x14ac:dyDescent="0.25">
      <c r="A1202" t="s">
        <v>7</v>
      </c>
      <c r="B1202" t="s">
        <v>1384</v>
      </c>
      <c r="C1202">
        <f>datain[[#This Row],[l]]+21</f>
        <v>1317</v>
      </c>
      <c r="D1202" t="s">
        <v>1303</v>
      </c>
      <c r="E1202" t="s">
        <v>250</v>
      </c>
      <c r="F1202" t="s">
        <v>710</v>
      </c>
      <c r="G1202">
        <f>IF(datain[[#This Row],[TimeIn]]-datain[[#This Row],[TimeOut]] &gt;0, datain[[#This Row],[TimeIn]]-datain[[#This Row],[TimeOut]],(datain[[#This Row],[TimeIn]]-datain[[#This Row],[TimeOut]])+1000)</f>
        <v>30</v>
      </c>
    </row>
    <row r="1203" spans="1:7" x14ac:dyDescent="0.25">
      <c r="A1203" t="s">
        <v>7</v>
      </c>
      <c r="B1203" t="s">
        <v>1385</v>
      </c>
      <c r="C1203">
        <f>datain[[#This Row],[l]]+21</f>
        <v>1318</v>
      </c>
      <c r="D1203" t="s">
        <v>1304</v>
      </c>
      <c r="E1203" t="s">
        <v>687</v>
      </c>
      <c r="F1203" t="s">
        <v>720</v>
      </c>
      <c r="G1203">
        <f>IF(datain[[#This Row],[TimeIn]]-datain[[#This Row],[TimeOut]] &gt;0, datain[[#This Row],[TimeIn]]-datain[[#This Row],[TimeOut]],(datain[[#This Row],[TimeIn]]-datain[[#This Row],[TimeOut]])+1000)</f>
        <v>32</v>
      </c>
    </row>
    <row r="1204" spans="1:7" x14ac:dyDescent="0.25">
      <c r="A1204" t="s">
        <v>7</v>
      </c>
      <c r="B1204" t="s">
        <v>1386</v>
      </c>
      <c r="C1204">
        <f>datain[[#This Row],[l]]+21</f>
        <v>1319</v>
      </c>
      <c r="D1204" t="s">
        <v>1305</v>
      </c>
      <c r="E1204" t="s">
        <v>387</v>
      </c>
      <c r="F1204" t="s">
        <v>141</v>
      </c>
      <c r="G1204">
        <f>IF(datain[[#This Row],[TimeIn]]-datain[[#This Row],[TimeOut]] &gt;0, datain[[#This Row],[TimeIn]]-datain[[#This Row],[TimeOut]],(datain[[#This Row],[TimeIn]]-datain[[#This Row],[TimeOut]])+1000)</f>
        <v>30</v>
      </c>
    </row>
    <row r="1205" spans="1:7" x14ac:dyDescent="0.25">
      <c r="A1205" t="s">
        <v>7</v>
      </c>
      <c r="B1205" t="s">
        <v>1387</v>
      </c>
      <c r="C1205">
        <f>datain[[#This Row],[l]]+21</f>
        <v>1320</v>
      </c>
      <c r="D1205" t="s">
        <v>1333</v>
      </c>
      <c r="E1205" t="s">
        <v>714</v>
      </c>
      <c r="F1205" t="s">
        <v>662</v>
      </c>
      <c r="G1205">
        <f>IF(datain[[#This Row],[TimeIn]]-datain[[#This Row],[TimeOut]] &gt;0, datain[[#This Row],[TimeIn]]-datain[[#This Row],[TimeOut]],(datain[[#This Row],[TimeIn]]-datain[[#This Row],[TimeOut]])+1000)</f>
        <v>33</v>
      </c>
    </row>
    <row r="1206" spans="1:7" x14ac:dyDescent="0.25">
      <c r="A1206" t="s">
        <v>7</v>
      </c>
      <c r="B1206" t="s">
        <v>1388</v>
      </c>
      <c r="C1206">
        <f>datain[[#This Row],[l]]+21</f>
        <v>1321</v>
      </c>
      <c r="D1206" t="s">
        <v>1306</v>
      </c>
      <c r="E1206" t="s">
        <v>720</v>
      </c>
      <c r="F1206" t="s">
        <v>727</v>
      </c>
      <c r="G1206">
        <f>IF(datain[[#This Row],[TimeIn]]-datain[[#This Row],[TimeOut]] &gt;0, datain[[#This Row],[TimeIn]]-datain[[#This Row],[TimeOut]],(datain[[#This Row],[TimeIn]]-datain[[#This Row],[TimeOut]])+1000)</f>
        <v>23</v>
      </c>
    </row>
    <row r="1207" spans="1:7" x14ac:dyDescent="0.25">
      <c r="A1207" t="s">
        <v>7</v>
      </c>
      <c r="B1207" t="s">
        <v>1389</v>
      </c>
      <c r="C1207">
        <f>datain[[#This Row],[l]]+21</f>
        <v>1322</v>
      </c>
      <c r="D1207" t="s">
        <v>1307</v>
      </c>
      <c r="E1207" t="s">
        <v>662</v>
      </c>
      <c r="F1207" t="s">
        <v>777</v>
      </c>
      <c r="G1207">
        <f>IF(datain[[#This Row],[TimeIn]]-datain[[#This Row],[TimeOut]] &gt;0, datain[[#This Row],[TimeIn]]-datain[[#This Row],[TimeOut]],(datain[[#This Row],[TimeIn]]-datain[[#This Row],[TimeOut]])+1000)</f>
        <v>27</v>
      </c>
    </row>
    <row r="1208" spans="1:7" x14ac:dyDescent="0.25">
      <c r="A1208" t="s">
        <v>7</v>
      </c>
      <c r="B1208" t="s">
        <v>1390</v>
      </c>
      <c r="C1208">
        <f>datain[[#This Row],[l]]+21</f>
        <v>1323</v>
      </c>
      <c r="D1208" t="s">
        <v>1308</v>
      </c>
      <c r="E1208" t="s">
        <v>495</v>
      </c>
      <c r="F1208" t="s">
        <v>789</v>
      </c>
      <c r="G1208">
        <f>IF(datain[[#This Row],[TimeIn]]-datain[[#This Row],[TimeOut]] &gt;0, datain[[#This Row],[TimeIn]]-datain[[#This Row],[TimeOut]],(datain[[#This Row],[TimeIn]]-datain[[#This Row],[TimeOut]])+1000)</f>
        <v>43</v>
      </c>
    </row>
    <row r="1209" spans="1:7" x14ac:dyDescent="0.25">
      <c r="A1209" t="s">
        <v>7</v>
      </c>
      <c r="B1209" t="s">
        <v>1391</v>
      </c>
      <c r="C1209">
        <f>datain[[#This Row],[l]]+21</f>
        <v>1324</v>
      </c>
      <c r="D1209" t="s">
        <v>1309</v>
      </c>
      <c r="E1209" t="s">
        <v>777</v>
      </c>
      <c r="F1209" t="s">
        <v>795</v>
      </c>
      <c r="G1209">
        <f>IF(datain[[#This Row],[TimeIn]]-datain[[#This Row],[TimeOut]] &gt;0, datain[[#This Row],[TimeIn]]-datain[[#This Row],[TimeOut]],(datain[[#This Row],[TimeIn]]-datain[[#This Row],[TimeOut]])+1000)</f>
        <v>37</v>
      </c>
    </row>
    <row r="1210" spans="1:7" x14ac:dyDescent="0.25">
      <c r="A1210" t="s">
        <v>7</v>
      </c>
      <c r="B1210" t="s">
        <v>1392</v>
      </c>
      <c r="C1210">
        <f>datain[[#This Row],[l]]+21</f>
        <v>1325</v>
      </c>
      <c r="D1210" t="s">
        <v>1310</v>
      </c>
      <c r="E1210" t="s">
        <v>497</v>
      </c>
      <c r="F1210" t="s">
        <v>397</v>
      </c>
      <c r="G1210">
        <f>IF(datain[[#This Row],[TimeIn]]-datain[[#This Row],[TimeOut]] &gt;0, datain[[#This Row],[TimeIn]]-datain[[#This Row],[TimeOut]],(datain[[#This Row],[TimeIn]]-datain[[#This Row],[TimeOut]])+1000)</f>
        <v>33</v>
      </c>
    </row>
    <row r="1211" spans="1:7" x14ac:dyDescent="0.25">
      <c r="A1211" t="s">
        <v>7</v>
      </c>
      <c r="B1211" t="s">
        <v>1393</v>
      </c>
      <c r="C1211">
        <f>datain[[#This Row],[l]]+21</f>
        <v>1326</v>
      </c>
      <c r="D1211" t="s">
        <v>1311</v>
      </c>
      <c r="E1211" t="s">
        <v>789</v>
      </c>
      <c r="F1211" t="s">
        <v>502</v>
      </c>
      <c r="G1211">
        <f>IF(datain[[#This Row],[TimeIn]]-datain[[#This Row],[TimeOut]] &gt;0, datain[[#This Row],[TimeIn]]-datain[[#This Row],[TimeOut]],(datain[[#This Row],[TimeIn]]-datain[[#This Row],[TimeOut]])+1000)</f>
        <v>36</v>
      </c>
    </row>
    <row r="1212" spans="1:7" x14ac:dyDescent="0.25">
      <c r="A1212" t="s">
        <v>7</v>
      </c>
      <c r="B1212" t="s">
        <v>1394</v>
      </c>
      <c r="C1212">
        <f>datain[[#This Row],[l]]+21</f>
        <v>1327</v>
      </c>
      <c r="D1212" t="s">
        <v>1312</v>
      </c>
      <c r="E1212" t="s">
        <v>800</v>
      </c>
      <c r="F1212" t="s">
        <v>834</v>
      </c>
      <c r="G1212">
        <f>IF(datain[[#This Row],[TimeIn]]-datain[[#This Row],[TimeOut]] &gt;0, datain[[#This Row],[TimeIn]]-datain[[#This Row],[TimeOut]],(datain[[#This Row],[TimeIn]]-datain[[#This Row],[TimeOut]])+1000)</f>
        <v>31</v>
      </c>
    </row>
    <row r="1213" spans="1:7" x14ac:dyDescent="0.25">
      <c r="A1213" t="s">
        <v>7</v>
      </c>
      <c r="B1213" t="s">
        <v>1395</v>
      </c>
      <c r="C1213">
        <f>datain[[#This Row],[l]]+21</f>
        <v>1328</v>
      </c>
      <c r="D1213" t="s">
        <v>1313</v>
      </c>
      <c r="E1213" t="s">
        <v>397</v>
      </c>
      <c r="F1213" t="s">
        <v>838</v>
      </c>
      <c r="G1213">
        <f>IF(datain[[#This Row],[TimeIn]]-datain[[#This Row],[TimeOut]] &gt;0, datain[[#This Row],[TimeIn]]-datain[[#This Row],[TimeOut]],(datain[[#This Row],[TimeIn]]-datain[[#This Row],[TimeOut]])+1000)</f>
        <v>34</v>
      </c>
    </row>
    <row r="1214" spans="1:7" x14ac:dyDescent="0.25">
      <c r="A1214" t="s">
        <v>7</v>
      </c>
      <c r="B1214" t="s">
        <v>1396</v>
      </c>
      <c r="C1214">
        <f>datain[[#This Row],[l]]+21</f>
        <v>1329</v>
      </c>
      <c r="D1214" t="s">
        <v>1314</v>
      </c>
      <c r="E1214" t="s">
        <v>502</v>
      </c>
      <c r="F1214" t="s">
        <v>269</v>
      </c>
      <c r="G1214">
        <f>IF(datain[[#This Row],[TimeIn]]-datain[[#This Row],[TimeOut]] &gt;0, datain[[#This Row],[TimeIn]]-datain[[#This Row],[TimeOut]],(datain[[#This Row],[TimeIn]]-datain[[#This Row],[TimeOut]])+1000)</f>
        <v>31</v>
      </c>
    </row>
    <row r="1215" spans="1:7" x14ac:dyDescent="0.25">
      <c r="A1215" t="s">
        <v>7</v>
      </c>
      <c r="B1215" t="s">
        <v>1397</v>
      </c>
      <c r="C1215">
        <f>datain[[#This Row],[l]]+21</f>
        <v>1330</v>
      </c>
      <c r="D1215" t="s">
        <v>1315</v>
      </c>
      <c r="E1215" t="s">
        <v>838</v>
      </c>
      <c r="F1215" t="s">
        <v>599</v>
      </c>
      <c r="G1215">
        <f>IF(datain[[#This Row],[TimeIn]]-datain[[#This Row],[TimeOut]] &gt;0, datain[[#This Row],[TimeIn]]-datain[[#This Row],[TimeOut]],(datain[[#This Row],[TimeIn]]-datain[[#This Row],[TimeOut]])+1000)</f>
        <v>20</v>
      </c>
    </row>
    <row r="1216" spans="1:7" x14ac:dyDescent="0.25">
      <c r="A1216" t="s">
        <v>7</v>
      </c>
      <c r="B1216" t="s">
        <v>1398</v>
      </c>
      <c r="C1216">
        <f>datain[[#This Row],[l]]+21</f>
        <v>1331</v>
      </c>
      <c r="D1216" t="s">
        <v>1316</v>
      </c>
      <c r="E1216" t="s">
        <v>269</v>
      </c>
      <c r="F1216" t="s">
        <v>742</v>
      </c>
      <c r="G1216">
        <f>IF(datain[[#This Row],[TimeIn]]-datain[[#This Row],[TimeOut]] &gt;0, datain[[#This Row],[TimeIn]]-datain[[#This Row],[TimeOut]],(datain[[#This Row],[TimeIn]]-datain[[#This Row],[TimeOut]])+1000)</f>
        <v>19</v>
      </c>
    </row>
    <row r="1217" spans="1:7" x14ac:dyDescent="0.25">
      <c r="A1217" t="s">
        <v>7</v>
      </c>
      <c r="B1217" t="s">
        <v>1400</v>
      </c>
      <c r="C1217">
        <f>datain[[#This Row],[l]]+21</f>
        <v>1332</v>
      </c>
      <c r="D1217" t="s">
        <v>1317</v>
      </c>
      <c r="E1217" t="s">
        <v>742</v>
      </c>
      <c r="F1217" t="s">
        <v>852</v>
      </c>
      <c r="G1217">
        <f>IF(datain[[#This Row],[TimeIn]]-datain[[#This Row],[TimeOut]] &gt;0, datain[[#This Row],[TimeIn]]-datain[[#This Row],[TimeOut]],(datain[[#This Row],[TimeIn]]-datain[[#This Row],[TimeOut]])+1000)</f>
        <v>22</v>
      </c>
    </row>
    <row r="1218" spans="1:7" x14ac:dyDescent="0.25">
      <c r="A1218" t="s">
        <v>7</v>
      </c>
      <c r="B1218" t="s">
        <v>1402</v>
      </c>
      <c r="C1218">
        <f>datain[[#This Row],[l]]+21</f>
        <v>1333</v>
      </c>
      <c r="D1218" t="s">
        <v>1318</v>
      </c>
      <c r="E1218" t="s">
        <v>596</v>
      </c>
      <c r="F1218" t="s">
        <v>875</v>
      </c>
      <c r="G1218">
        <f>IF(datain[[#This Row],[TimeIn]]-datain[[#This Row],[TimeOut]] &gt;0, datain[[#This Row],[TimeIn]]-datain[[#This Row],[TimeOut]],(datain[[#This Row],[TimeIn]]-datain[[#This Row],[TimeOut]])+1000)</f>
        <v>19</v>
      </c>
    </row>
    <row r="1219" spans="1:7" x14ac:dyDescent="0.25">
      <c r="A1219" t="s">
        <v>7</v>
      </c>
      <c r="B1219" t="s">
        <v>1403</v>
      </c>
      <c r="C1219">
        <f>datain[[#This Row],[l]]+21</f>
        <v>1334</v>
      </c>
      <c r="D1219" t="s">
        <v>1319</v>
      </c>
      <c r="E1219" t="s">
        <v>416</v>
      </c>
      <c r="F1219" t="s">
        <v>408</v>
      </c>
      <c r="G1219">
        <f>IF(datain[[#This Row],[TimeIn]]-datain[[#This Row],[TimeOut]] &gt;0, datain[[#This Row],[TimeIn]]-datain[[#This Row],[TimeOut]],(datain[[#This Row],[TimeIn]]-datain[[#This Row],[TimeOut]])+1000)</f>
        <v>17</v>
      </c>
    </row>
    <row r="1220" spans="1:7" x14ac:dyDescent="0.25">
      <c r="A1220" t="s">
        <v>7</v>
      </c>
      <c r="B1220" t="s">
        <v>1404</v>
      </c>
      <c r="C1220">
        <f>datain[[#This Row],[l]]+21</f>
        <v>1335</v>
      </c>
      <c r="D1220" t="s">
        <v>1320</v>
      </c>
      <c r="E1220" t="s">
        <v>418</v>
      </c>
      <c r="F1220" t="s">
        <v>287</v>
      </c>
      <c r="G1220">
        <f>IF(datain[[#This Row],[TimeIn]]-datain[[#This Row],[TimeOut]] &gt;0, datain[[#This Row],[TimeIn]]-datain[[#This Row],[TimeOut]],(datain[[#This Row],[TimeIn]]-datain[[#This Row],[TimeOut]])+1000)</f>
        <v>21</v>
      </c>
    </row>
    <row r="1221" spans="1:7" x14ac:dyDescent="0.25">
      <c r="A1221" t="s">
        <v>7</v>
      </c>
      <c r="B1221" t="s">
        <v>1405</v>
      </c>
      <c r="C1221">
        <f>datain[[#This Row],[l]]+21</f>
        <v>1336</v>
      </c>
      <c r="D1221" t="s">
        <v>1321</v>
      </c>
      <c r="E1221" t="s">
        <v>421</v>
      </c>
      <c r="F1221" t="s">
        <v>680</v>
      </c>
      <c r="G1221">
        <f>IF(datain[[#This Row],[TimeIn]]-datain[[#This Row],[TimeOut]] &gt;0, datain[[#This Row],[TimeIn]]-datain[[#This Row],[TimeOut]],(datain[[#This Row],[TimeIn]]-datain[[#This Row],[TimeOut]])+1000)</f>
        <v>19</v>
      </c>
    </row>
    <row r="1222" spans="1:7" x14ac:dyDescent="0.25">
      <c r="A1222" t="s">
        <v>7</v>
      </c>
      <c r="B1222" t="s">
        <v>1406</v>
      </c>
      <c r="C1222">
        <f>datain[[#This Row],[l]]+21</f>
        <v>1337</v>
      </c>
      <c r="D1222" t="s">
        <v>1322</v>
      </c>
      <c r="E1222" t="s">
        <v>16</v>
      </c>
      <c r="F1222" t="s">
        <v>854</v>
      </c>
      <c r="G1222">
        <f>IF(datain[[#This Row],[TimeIn]]-datain[[#This Row],[TimeOut]] &gt;0, datain[[#This Row],[TimeIn]]-datain[[#This Row],[TimeOut]],(datain[[#This Row],[TimeIn]]-datain[[#This Row],[TimeOut]])+1000)</f>
        <v>19</v>
      </c>
    </row>
    <row r="1223" spans="1:7" x14ac:dyDescent="0.25">
      <c r="A1223" t="s">
        <v>7</v>
      </c>
      <c r="B1223" t="s">
        <v>1407</v>
      </c>
      <c r="C1223">
        <f>datain[[#This Row],[l]]+21</f>
        <v>1338</v>
      </c>
      <c r="D1223" t="s">
        <v>1323</v>
      </c>
      <c r="E1223" t="s">
        <v>302</v>
      </c>
      <c r="F1223" t="s">
        <v>904</v>
      </c>
      <c r="G1223">
        <f>IF(datain[[#This Row],[TimeIn]]-datain[[#This Row],[TimeOut]] &gt;0, datain[[#This Row],[TimeIn]]-datain[[#This Row],[TimeOut]],(datain[[#This Row],[TimeIn]]-datain[[#This Row],[TimeOut]])+1000)</f>
        <v>18</v>
      </c>
    </row>
    <row r="1224" spans="1:7" x14ac:dyDescent="0.25">
      <c r="A1224" t="s">
        <v>7</v>
      </c>
      <c r="B1224" t="s">
        <v>1408</v>
      </c>
      <c r="C1224">
        <f>datain[[#This Row],[l]]+21</f>
        <v>1339</v>
      </c>
      <c r="D1224" t="s">
        <v>1324</v>
      </c>
      <c r="E1224" t="s">
        <v>808</v>
      </c>
      <c r="F1224" t="s">
        <v>920</v>
      </c>
      <c r="G1224">
        <f>IF(datain[[#This Row],[TimeIn]]-datain[[#This Row],[TimeOut]] &gt;0, datain[[#This Row],[TimeIn]]-datain[[#This Row],[TimeOut]],(datain[[#This Row],[TimeIn]]-datain[[#This Row],[TimeOut]])+1000)</f>
        <v>19</v>
      </c>
    </row>
    <row r="1225" spans="1:7" x14ac:dyDescent="0.25">
      <c r="A1225" t="s">
        <v>7</v>
      </c>
      <c r="B1225" t="s">
        <v>1409</v>
      </c>
      <c r="C1225">
        <f>datain[[#This Row],[l]]+21</f>
        <v>1340</v>
      </c>
      <c r="D1225" t="s">
        <v>1325</v>
      </c>
      <c r="E1225" t="s">
        <v>749</v>
      </c>
      <c r="F1225" t="s">
        <v>412</v>
      </c>
      <c r="G1225">
        <f>IF(datain[[#This Row],[TimeIn]]-datain[[#This Row],[TimeOut]] &gt;0, datain[[#This Row],[TimeIn]]-datain[[#This Row],[TimeOut]],(datain[[#This Row],[TimeIn]]-datain[[#This Row],[TimeOut]])+1000)</f>
        <v>21</v>
      </c>
    </row>
    <row r="1226" spans="1:7" x14ac:dyDescent="0.25">
      <c r="A1226" t="s">
        <v>7</v>
      </c>
      <c r="B1226" t="s">
        <v>1410</v>
      </c>
      <c r="C1226">
        <f>datain[[#This Row],[l]]+21</f>
        <v>1341</v>
      </c>
      <c r="D1226" t="s">
        <v>1326</v>
      </c>
      <c r="E1226" t="s">
        <v>684</v>
      </c>
      <c r="F1226" t="s">
        <v>936</v>
      </c>
      <c r="G1226">
        <f>IF(datain[[#This Row],[TimeIn]]-datain[[#This Row],[TimeOut]] &gt;0, datain[[#This Row],[TimeIn]]-datain[[#This Row],[TimeOut]],(datain[[#This Row],[TimeIn]]-datain[[#This Row],[TimeOut]])+1000)</f>
        <v>25</v>
      </c>
    </row>
    <row r="1227" spans="1:7" x14ac:dyDescent="0.25">
      <c r="A1227" t="s">
        <v>7</v>
      </c>
      <c r="B1227" t="s">
        <v>1411</v>
      </c>
      <c r="C1227">
        <f>datain[[#This Row],[l]]+21</f>
        <v>1342</v>
      </c>
      <c r="D1227" t="s">
        <v>1327</v>
      </c>
      <c r="E1227" t="s">
        <v>22</v>
      </c>
      <c r="F1227" t="s">
        <v>943</v>
      </c>
      <c r="G1227">
        <f>IF(datain[[#This Row],[TimeIn]]-datain[[#This Row],[TimeOut]] &gt;0, datain[[#This Row],[TimeIn]]-datain[[#This Row],[TimeOut]],(datain[[#This Row],[TimeIn]]-datain[[#This Row],[TimeOut]])+1000)</f>
        <v>20</v>
      </c>
    </row>
    <row r="1228" spans="1:7" x14ac:dyDescent="0.25">
      <c r="A1228" t="s">
        <v>7</v>
      </c>
      <c r="B1228" t="s">
        <v>1442</v>
      </c>
      <c r="C1228">
        <f>datain[[#This Row],[l]]+21</f>
        <v>1343</v>
      </c>
      <c r="D1228" t="s">
        <v>1328</v>
      </c>
      <c r="E1228" t="s">
        <v>939</v>
      </c>
      <c r="F1228" t="s">
        <v>945</v>
      </c>
      <c r="G1228">
        <f>IF(datain[[#This Row],[TimeIn]]-datain[[#This Row],[TimeOut]] &gt;0, datain[[#This Row],[TimeIn]]-datain[[#This Row],[TimeOut]],(datain[[#This Row],[TimeIn]]-datain[[#This Row],[TimeOut]])+1000)</f>
        <v>17</v>
      </c>
    </row>
    <row r="1229" spans="1:7" x14ac:dyDescent="0.25">
      <c r="A1229" t="s">
        <v>7</v>
      </c>
      <c r="B1229" t="s">
        <v>1412</v>
      </c>
      <c r="C1229">
        <f>datain[[#This Row],[l]]+21</f>
        <v>1344</v>
      </c>
      <c r="D1229" t="s">
        <v>1329</v>
      </c>
      <c r="E1229" t="s">
        <v>943</v>
      </c>
      <c r="F1229" t="s">
        <v>917</v>
      </c>
      <c r="G1229">
        <f>IF(datain[[#This Row],[TimeIn]]-datain[[#This Row],[TimeOut]] &gt;0, datain[[#This Row],[TimeIn]]-datain[[#This Row],[TimeOut]],(datain[[#This Row],[TimeIn]]-datain[[#This Row],[TimeOut]])+1000)</f>
        <v>30</v>
      </c>
    </row>
    <row r="1230" spans="1:7" x14ac:dyDescent="0.25">
      <c r="A1230" t="s">
        <v>7</v>
      </c>
      <c r="B1230" t="s">
        <v>1413</v>
      </c>
      <c r="C1230">
        <f>datain[[#This Row],[l]]+21</f>
        <v>1345</v>
      </c>
      <c r="D1230" t="s">
        <v>1330</v>
      </c>
      <c r="E1230" t="s">
        <v>624</v>
      </c>
      <c r="F1230" t="s">
        <v>765</v>
      </c>
      <c r="G1230">
        <f>IF(datain[[#This Row],[TimeIn]]-datain[[#This Row],[TimeOut]] &gt;0, datain[[#This Row],[TimeIn]]-datain[[#This Row],[TimeOut]],(datain[[#This Row],[TimeIn]]-datain[[#This Row],[TimeOut]])+1000)</f>
        <v>22</v>
      </c>
    </row>
    <row r="1231" spans="1:7" x14ac:dyDescent="0.25">
      <c r="A1231" t="s">
        <v>7</v>
      </c>
      <c r="B1231" t="s">
        <v>1414</v>
      </c>
      <c r="C1231">
        <f>datain[[#This Row],[l]]+21</f>
        <v>1346</v>
      </c>
      <c r="D1231" t="s">
        <v>1331</v>
      </c>
      <c r="E1231" t="s">
        <v>917</v>
      </c>
      <c r="F1231" t="s">
        <v>964</v>
      </c>
      <c r="G1231">
        <f>IF(datain[[#This Row],[TimeIn]]-datain[[#This Row],[TimeOut]] &gt;0, datain[[#This Row],[TimeIn]]-datain[[#This Row],[TimeOut]],(datain[[#This Row],[TimeIn]]-datain[[#This Row],[TimeOut]])+1000)</f>
        <v>17</v>
      </c>
    </row>
    <row r="1232" spans="1:7" x14ac:dyDescent="0.25">
      <c r="A1232" t="s">
        <v>7</v>
      </c>
      <c r="B1232" t="s">
        <v>1415</v>
      </c>
      <c r="C1232">
        <f>datain[[#This Row],[l]]+21</f>
        <v>1347</v>
      </c>
      <c r="D1232" t="s">
        <v>1332</v>
      </c>
      <c r="E1232" t="s">
        <v>964</v>
      </c>
      <c r="F1232" t="s">
        <v>967</v>
      </c>
      <c r="G1232">
        <f>IF(datain[[#This Row],[TimeIn]]-datain[[#This Row],[TimeOut]] &gt;0, datain[[#This Row],[TimeIn]]-datain[[#This Row],[TimeOut]],(datain[[#This Row],[TimeIn]]-datain[[#This Row],[TimeOut]])+1000)</f>
        <v>19</v>
      </c>
    </row>
    <row r="1233" spans="1:7" x14ac:dyDescent="0.25">
      <c r="A1233" t="s">
        <v>7</v>
      </c>
      <c r="B1233" t="s">
        <v>1416</v>
      </c>
      <c r="C1233">
        <f>datain[[#This Row],[l]]+21</f>
        <v>1348</v>
      </c>
      <c r="D1233" t="s">
        <v>1334</v>
      </c>
      <c r="E1233" t="s">
        <v>702</v>
      </c>
      <c r="F1233" t="s">
        <v>952</v>
      </c>
      <c r="G1233">
        <f>IF(datain[[#This Row],[TimeIn]]-datain[[#This Row],[TimeOut]] &gt;0, datain[[#This Row],[TimeIn]]-datain[[#This Row],[TimeOut]],(datain[[#This Row],[TimeIn]]-datain[[#This Row],[TimeOut]])+1000)</f>
        <v>18</v>
      </c>
    </row>
    <row r="1234" spans="1:7" x14ac:dyDescent="0.25">
      <c r="A1234" t="s">
        <v>7</v>
      </c>
      <c r="B1234" t="s">
        <v>1417</v>
      </c>
      <c r="C1234">
        <f>datain[[#This Row],[l]]+21</f>
        <v>1349</v>
      </c>
      <c r="D1234" t="s">
        <v>1335</v>
      </c>
      <c r="E1234" t="s">
        <v>323</v>
      </c>
      <c r="F1234" t="s">
        <v>51</v>
      </c>
      <c r="G1234">
        <f>IF(datain[[#This Row],[TimeIn]]-datain[[#This Row],[TimeOut]] &gt;0, datain[[#This Row],[TimeIn]]-datain[[#This Row],[TimeOut]],(datain[[#This Row],[TimeIn]]-datain[[#This Row],[TimeOut]])+1000)</f>
        <v>19</v>
      </c>
    </row>
    <row r="1235" spans="1:7" x14ac:dyDescent="0.25">
      <c r="A1235" t="s">
        <v>7</v>
      </c>
      <c r="B1235" t="s">
        <v>1418</v>
      </c>
      <c r="C1235">
        <f>datain[[#This Row],[l]]+21</f>
        <v>1350</v>
      </c>
      <c r="D1235" t="s">
        <v>1336</v>
      </c>
      <c r="E1235" t="s">
        <v>976</v>
      </c>
      <c r="F1235" t="s">
        <v>982</v>
      </c>
      <c r="G1235">
        <f>IF(datain[[#This Row],[TimeIn]]-datain[[#This Row],[TimeOut]] &gt;0, datain[[#This Row],[TimeIn]]-datain[[#This Row],[TimeOut]],(datain[[#This Row],[TimeIn]]-datain[[#This Row],[TimeOut]])+1000)</f>
        <v>17</v>
      </c>
    </row>
    <row r="1236" spans="1:7" x14ac:dyDescent="0.25">
      <c r="A1236" t="s">
        <v>7</v>
      </c>
      <c r="B1236" t="s">
        <v>1419</v>
      </c>
      <c r="C1236">
        <f>datain[[#This Row],[l]]+21</f>
        <v>1351</v>
      </c>
      <c r="D1236" t="s">
        <v>1337</v>
      </c>
      <c r="E1236" t="s">
        <v>328</v>
      </c>
      <c r="F1236" t="s">
        <v>986</v>
      </c>
      <c r="G1236">
        <f>IF(datain[[#This Row],[TimeIn]]-datain[[#This Row],[TimeOut]] &gt;0, datain[[#This Row],[TimeIn]]-datain[[#This Row],[TimeOut]],(datain[[#This Row],[TimeIn]]-datain[[#This Row],[TimeOut]])+1000)</f>
        <v>30</v>
      </c>
    </row>
    <row r="1237" spans="1:7" x14ac:dyDescent="0.25">
      <c r="A1237" t="s">
        <v>7</v>
      </c>
      <c r="B1237" t="s">
        <v>1420</v>
      </c>
      <c r="C1237">
        <f>datain[[#This Row],[l]]+21</f>
        <v>1352</v>
      </c>
      <c r="D1237" t="s">
        <v>1338</v>
      </c>
      <c r="E1237" t="s">
        <v>439</v>
      </c>
      <c r="F1237" t="s">
        <v>55</v>
      </c>
      <c r="G1237">
        <f>IF(datain[[#This Row],[TimeIn]]-datain[[#This Row],[TimeOut]] &gt;0, datain[[#This Row],[TimeIn]]-datain[[#This Row],[TimeOut]],(datain[[#This Row],[TimeIn]]-datain[[#This Row],[TimeOut]])+1000)</f>
        <v>20</v>
      </c>
    </row>
    <row r="1238" spans="1:7" x14ac:dyDescent="0.25">
      <c r="A1238" t="s">
        <v>7</v>
      </c>
      <c r="B1238" t="s">
        <v>1421</v>
      </c>
      <c r="C1238">
        <f>datain[[#This Row],[l]]+21</f>
        <v>1353</v>
      </c>
      <c r="D1238" t="s">
        <v>1339</v>
      </c>
      <c r="E1238" t="s">
        <v>926</v>
      </c>
      <c r="F1238" t="s">
        <v>335</v>
      </c>
      <c r="G1238">
        <f>IF(datain[[#This Row],[TimeIn]]-datain[[#This Row],[TimeOut]] &gt;0, datain[[#This Row],[TimeIn]]-datain[[#This Row],[TimeOut]],(datain[[#This Row],[TimeIn]]-datain[[#This Row],[TimeOut]])+1000)</f>
        <v>28</v>
      </c>
    </row>
    <row r="1239" spans="1:7" x14ac:dyDescent="0.25">
      <c r="A1239" t="s">
        <v>7</v>
      </c>
      <c r="B1239" t="s">
        <v>1422</v>
      </c>
      <c r="C1239">
        <f>datain[[#This Row],[l]]+21</f>
        <v>1354</v>
      </c>
      <c r="D1239" t="s">
        <v>1340</v>
      </c>
      <c r="E1239" t="s">
        <v>55</v>
      </c>
      <c r="F1239" t="s">
        <v>61</v>
      </c>
      <c r="G1239">
        <f>IF(datain[[#This Row],[TimeIn]]-datain[[#This Row],[TimeOut]] &gt;0, datain[[#This Row],[TimeIn]]-datain[[#This Row],[TimeOut]],(datain[[#This Row],[TimeIn]]-datain[[#This Row],[TimeOut]])+1000)</f>
        <v>26</v>
      </c>
    </row>
    <row r="1240" spans="1:7" x14ac:dyDescent="0.25">
      <c r="A1240" t="s">
        <v>7</v>
      </c>
      <c r="B1240" t="s">
        <v>1423</v>
      </c>
      <c r="C1240">
        <f>datain[[#This Row],[l]]+21</f>
        <v>1355</v>
      </c>
      <c r="D1240" t="s">
        <v>1341</v>
      </c>
      <c r="E1240" t="s">
        <v>335</v>
      </c>
      <c r="F1240" t="s">
        <v>211</v>
      </c>
      <c r="G1240">
        <f>IF(datain[[#This Row],[TimeIn]]-datain[[#This Row],[TimeOut]] &gt;0, datain[[#This Row],[TimeIn]]-datain[[#This Row],[TimeOut]],(datain[[#This Row],[TimeIn]]-datain[[#This Row],[TimeOut]])+1000)</f>
        <v>25</v>
      </c>
    </row>
    <row r="1241" spans="1:7" x14ac:dyDescent="0.25">
      <c r="A1241" t="s">
        <v>7</v>
      </c>
      <c r="B1241" t="s">
        <v>1424</v>
      </c>
      <c r="C1241">
        <f>datain[[#This Row],[l]]+21</f>
        <v>1356</v>
      </c>
      <c r="D1241" t="s">
        <v>1342</v>
      </c>
      <c r="E1241" t="s">
        <v>197</v>
      </c>
      <c r="F1241" t="s">
        <v>779</v>
      </c>
      <c r="G1241">
        <f>IF(datain[[#This Row],[TimeIn]]-datain[[#This Row],[TimeOut]] &gt;0, datain[[#This Row],[TimeIn]]-datain[[#This Row],[TimeOut]],(datain[[#This Row],[TimeIn]]-datain[[#This Row],[TimeOut]])+1000)</f>
        <v>28</v>
      </c>
    </row>
    <row r="1242" spans="1:7" x14ac:dyDescent="0.25">
      <c r="A1242" t="s">
        <v>7</v>
      </c>
      <c r="B1242" t="s">
        <v>1425</v>
      </c>
      <c r="C1242">
        <f>datain[[#This Row],[l]]+21</f>
        <v>1357</v>
      </c>
      <c r="D1242" t="s">
        <v>1343</v>
      </c>
      <c r="E1242" t="s">
        <v>211</v>
      </c>
      <c r="F1242" t="s">
        <v>71</v>
      </c>
      <c r="G1242">
        <f>IF(datain[[#This Row],[TimeIn]]-datain[[#This Row],[TimeOut]] &gt;0, datain[[#This Row],[TimeIn]]-datain[[#This Row],[TimeOut]],(datain[[#This Row],[TimeIn]]-datain[[#This Row],[TimeOut]])+1000)</f>
        <v>53</v>
      </c>
    </row>
    <row r="1243" spans="1:7" x14ac:dyDescent="0.25">
      <c r="A1243" t="s">
        <v>7</v>
      </c>
      <c r="B1243" t="s">
        <v>1427</v>
      </c>
      <c r="C1243">
        <f>datain[[#This Row],[l]]+21</f>
        <v>1358</v>
      </c>
      <c r="D1243" t="s">
        <v>1344</v>
      </c>
      <c r="E1243" t="s">
        <v>775</v>
      </c>
      <c r="F1243" t="s">
        <v>86</v>
      </c>
      <c r="G1243">
        <f>IF(datain[[#This Row],[TimeIn]]-datain[[#This Row],[TimeOut]] &gt;0, datain[[#This Row],[TimeIn]]-datain[[#This Row],[TimeOut]],(datain[[#This Row],[TimeIn]]-datain[[#This Row],[TimeOut]])+1000)</f>
        <v>40</v>
      </c>
    </row>
    <row r="1244" spans="1:7" x14ac:dyDescent="0.25">
      <c r="A1244" t="s">
        <v>7</v>
      </c>
      <c r="B1244" t="s">
        <v>1428</v>
      </c>
      <c r="C1244">
        <f>datain[[#This Row],[l]]+21</f>
        <v>1359</v>
      </c>
      <c r="D1244" t="s">
        <v>1345</v>
      </c>
      <c r="E1244" t="s">
        <v>31</v>
      </c>
      <c r="F1244" t="s">
        <v>101</v>
      </c>
      <c r="G1244">
        <f>IF(datain[[#This Row],[TimeIn]]-datain[[#This Row],[TimeOut]] &gt;0, datain[[#This Row],[TimeIn]]-datain[[#This Row],[TimeOut]],(datain[[#This Row],[TimeIn]]-datain[[#This Row],[TimeOut]])+1000)</f>
        <v>28</v>
      </c>
    </row>
    <row r="1245" spans="1:7" x14ac:dyDescent="0.25">
      <c r="A1245" t="s">
        <v>7</v>
      </c>
      <c r="B1245" t="s">
        <v>1429</v>
      </c>
      <c r="C1245">
        <f>datain[[#This Row],[l]]+21</f>
        <v>1360</v>
      </c>
      <c r="D1245" t="s">
        <v>1346</v>
      </c>
      <c r="E1245" t="s">
        <v>67</v>
      </c>
      <c r="F1245" t="s">
        <v>75</v>
      </c>
      <c r="G1245">
        <f>IF(datain[[#This Row],[TimeIn]]-datain[[#This Row],[TimeOut]] &gt;0, datain[[#This Row],[TimeIn]]-datain[[#This Row],[TimeOut]],(datain[[#This Row],[TimeIn]]-datain[[#This Row],[TimeOut]])+1000)</f>
        <v>34</v>
      </c>
    </row>
    <row r="1246" spans="1:7" x14ac:dyDescent="0.25">
      <c r="A1246" t="s">
        <v>7</v>
      </c>
      <c r="B1246" t="s">
        <v>1430</v>
      </c>
      <c r="C1246">
        <f>datain[[#This Row],[l]]+21</f>
        <v>1361</v>
      </c>
      <c r="D1246" t="s">
        <v>1347</v>
      </c>
      <c r="E1246" t="s">
        <v>98</v>
      </c>
      <c r="F1246" t="s">
        <v>186</v>
      </c>
      <c r="G1246">
        <f>IF(datain[[#This Row],[TimeIn]]-datain[[#This Row],[TimeOut]] &gt;0, datain[[#This Row],[TimeIn]]-datain[[#This Row],[TimeOut]],(datain[[#This Row],[TimeIn]]-datain[[#This Row],[TimeOut]])+1000)</f>
        <v>35</v>
      </c>
    </row>
    <row r="1247" spans="1:7" x14ac:dyDescent="0.25">
      <c r="A1247" t="s">
        <v>7</v>
      </c>
      <c r="B1247" t="s">
        <v>1431</v>
      </c>
      <c r="C1247">
        <f>datain[[#This Row],[l]]+21</f>
        <v>1362</v>
      </c>
      <c r="D1247" t="s">
        <v>1348</v>
      </c>
      <c r="E1247" t="s">
        <v>119</v>
      </c>
      <c r="F1247" t="s">
        <v>212</v>
      </c>
      <c r="G1247">
        <f>IF(datain[[#This Row],[TimeIn]]-datain[[#This Row],[TimeOut]] &gt;0, datain[[#This Row],[TimeIn]]-datain[[#This Row],[TimeOut]],(datain[[#This Row],[TimeIn]]-datain[[#This Row],[TimeOut]])+1000)</f>
        <v>42</v>
      </c>
    </row>
    <row r="1248" spans="1:7" x14ac:dyDescent="0.25">
      <c r="A1248" t="s">
        <v>7</v>
      </c>
      <c r="B1248" t="s">
        <v>1432</v>
      </c>
      <c r="C1248">
        <f>datain[[#This Row],[l]]+21</f>
        <v>1363</v>
      </c>
      <c r="D1248" t="s">
        <v>1349</v>
      </c>
      <c r="E1248" t="s">
        <v>75</v>
      </c>
      <c r="F1248" t="s">
        <v>85</v>
      </c>
      <c r="G1248">
        <f>IF(datain[[#This Row],[TimeIn]]-datain[[#This Row],[TimeOut]] &gt;0, datain[[#This Row],[TimeIn]]-datain[[#This Row],[TimeOut]],(datain[[#This Row],[TimeIn]]-datain[[#This Row],[TimeOut]])+1000)</f>
        <v>44</v>
      </c>
    </row>
    <row r="1249" spans="1:7" x14ac:dyDescent="0.25">
      <c r="A1249" t="s">
        <v>7</v>
      </c>
      <c r="B1249" t="s">
        <v>1433</v>
      </c>
      <c r="C1249">
        <f>datain[[#This Row],[l]]+21</f>
        <v>1364</v>
      </c>
      <c r="D1249" t="s">
        <v>1350</v>
      </c>
      <c r="E1249" t="s">
        <v>183</v>
      </c>
      <c r="F1249" t="s">
        <v>223</v>
      </c>
      <c r="G1249">
        <f>IF(datain[[#This Row],[TimeIn]]-datain[[#This Row],[TimeOut]] &gt;0, datain[[#This Row],[TimeIn]]-datain[[#This Row],[TimeOut]],(datain[[#This Row],[TimeIn]]-datain[[#This Row],[TimeOut]])+1000)</f>
        <v>51</v>
      </c>
    </row>
    <row r="1250" spans="1:7" x14ac:dyDescent="0.25">
      <c r="A1250" t="s">
        <v>7</v>
      </c>
      <c r="B1250" t="s">
        <v>1435</v>
      </c>
      <c r="C1250">
        <f>datain[[#This Row],[l]]+21</f>
        <v>1365</v>
      </c>
      <c r="D1250" t="s">
        <v>1351</v>
      </c>
      <c r="E1250" t="s">
        <v>229</v>
      </c>
      <c r="F1250" t="s">
        <v>90</v>
      </c>
      <c r="G1250">
        <f>IF(datain[[#This Row],[TimeIn]]-datain[[#This Row],[TimeOut]] &gt;0, datain[[#This Row],[TimeIn]]-datain[[#This Row],[TimeOut]],(datain[[#This Row],[TimeIn]]-datain[[#This Row],[TimeOut]])+1000)</f>
        <v>28</v>
      </c>
    </row>
    <row r="1251" spans="1:7" x14ac:dyDescent="0.25">
      <c r="A1251" t="s">
        <v>7</v>
      </c>
      <c r="B1251" t="s">
        <v>1436</v>
      </c>
      <c r="C1251">
        <f>datain[[#This Row],[l]]+21</f>
        <v>1366</v>
      </c>
      <c r="D1251" t="s">
        <v>1352</v>
      </c>
      <c r="E1251" t="s">
        <v>233</v>
      </c>
      <c r="F1251" t="s">
        <v>307</v>
      </c>
      <c r="G1251">
        <f>IF(datain[[#This Row],[TimeIn]]-datain[[#This Row],[TimeOut]] &gt;0, datain[[#This Row],[TimeIn]]-datain[[#This Row],[TimeOut]],(datain[[#This Row],[TimeIn]]-datain[[#This Row],[TimeOut]])+1000)</f>
        <v>29</v>
      </c>
    </row>
    <row r="1252" spans="1:7" x14ac:dyDescent="0.25">
      <c r="A1252" t="s">
        <v>7</v>
      </c>
      <c r="B1252" t="s">
        <v>1437</v>
      </c>
      <c r="C1252">
        <f>datain[[#This Row],[l]]+21</f>
        <v>1367</v>
      </c>
      <c r="D1252" t="s">
        <v>1353</v>
      </c>
      <c r="E1252" t="s">
        <v>87</v>
      </c>
      <c r="F1252" t="s">
        <v>342</v>
      </c>
      <c r="G1252">
        <f>IF(datain[[#This Row],[TimeIn]]-datain[[#This Row],[TimeOut]] &gt;0, datain[[#This Row],[TimeIn]]-datain[[#This Row],[TimeOut]],(datain[[#This Row],[TimeIn]]-datain[[#This Row],[TimeOut]])+1000)</f>
        <v>35</v>
      </c>
    </row>
    <row r="1253" spans="1:7" x14ac:dyDescent="0.25">
      <c r="A1253" t="s">
        <v>7</v>
      </c>
      <c r="B1253" t="s">
        <v>1438</v>
      </c>
      <c r="C1253">
        <f>datain[[#This Row],[l]]+21</f>
        <v>1368</v>
      </c>
      <c r="D1253" t="s">
        <v>1354</v>
      </c>
      <c r="E1253" t="s">
        <v>298</v>
      </c>
      <c r="F1253" t="s">
        <v>355</v>
      </c>
      <c r="G1253">
        <f>IF(datain[[#This Row],[TimeIn]]-datain[[#This Row],[TimeOut]] &gt;0, datain[[#This Row],[TimeIn]]-datain[[#This Row],[TimeOut]],(datain[[#This Row],[TimeIn]]-datain[[#This Row],[TimeOut]])+1000)</f>
        <v>34</v>
      </c>
    </row>
    <row r="1254" spans="1:7" x14ac:dyDescent="0.25">
      <c r="A1254" t="s">
        <v>7</v>
      </c>
      <c r="B1254" t="s">
        <v>1439</v>
      </c>
      <c r="C1254">
        <f>datain[[#This Row],[l]]+21</f>
        <v>1369</v>
      </c>
      <c r="D1254" t="s">
        <v>1355</v>
      </c>
      <c r="E1254" t="s">
        <v>320</v>
      </c>
      <c r="F1254" t="s">
        <v>363</v>
      </c>
      <c r="G1254">
        <f>IF(datain[[#This Row],[TimeIn]]-datain[[#This Row],[TimeOut]] &gt;0, datain[[#This Row],[TimeIn]]-datain[[#This Row],[TimeOut]],(datain[[#This Row],[TimeIn]]-datain[[#This Row],[TimeOut]])+1000)</f>
        <v>29</v>
      </c>
    </row>
    <row r="1255" spans="1:7" x14ac:dyDescent="0.25">
      <c r="A1255" t="s">
        <v>7</v>
      </c>
      <c r="B1255" t="s">
        <v>1440</v>
      </c>
      <c r="C1255">
        <f>datain[[#This Row],[l]]+21</f>
        <v>1370</v>
      </c>
      <c r="D1255" t="s">
        <v>1356</v>
      </c>
      <c r="E1255" t="s">
        <v>341</v>
      </c>
      <c r="F1255" t="s">
        <v>218</v>
      </c>
      <c r="G1255">
        <f>IF(datain[[#This Row],[TimeIn]]-datain[[#This Row],[TimeOut]] &gt;0, datain[[#This Row],[TimeIn]]-datain[[#This Row],[TimeOut]],(datain[[#This Row],[TimeIn]]-datain[[#This Row],[TimeOut]])+1000)</f>
        <v>36</v>
      </c>
    </row>
    <row r="1256" spans="1:7" x14ac:dyDescent="0.25">
      <c r="A1256" t="s">
        <v>7</v>
      </c>
      <c r="B1256" t="s">
        <v>1441</v>
      </c>
      <c r="C1256">
        <f>datain[[#This Row],[l]]+21</f>
        <v>1371</v>
      </c>
      <c r="D1256" t="s">
        <v>1357</v>
      </c>
      <c r="E1256" t="s">
        <v>353</v>
      </c>
      <c r="F1256" t="s">
        <v>417</v>
      </c>
      <c r="G1256">
        <f>IF(datain[[#This Row],[TimeIn]]-datain[[#This Row],[TimeOut]] &gt;0, datain[[#This Row],[TimeIn]]-datain[[#This Row],[TimeOut]],(datain[[#This Row],[TimeIn]]-datain[[#This Row],[TimeOut]])+1000)</f>
        <v>32</v>
      </c>
    </row>
    <row r="1257" spans="1:7" x14ac:dyDescent="0.25">
      <c r="A1257" t="s">
        <v>7</v>
      </c>
      <c r="B1257" t="s">
        <v>1443</v>
      </c>
      <c r="C1257">
        <f>datain[[#This Row],[l]]+21</f>
        <v>1372</v>
      </c>
      <c r="D1257" t="s">
        <v>1358</v>
      </c>
      <c r="E1257" t="s">
        <v>376</v>
      </c>
      <c r="F1257" t="s">
        <v>433</v>
      </c>
      <c r="G1257">
        <f>IF(datain[[#This Row],[TimeIn]]-datain[[#This Row],[TimeOut]] &gt;0, datain[[#This Row],[TimeIn]]-datain[[#This Row],[TimeOut]],(datain[[#This Row],[TimeIn]]-datain[[#This Row],[TimeOut]])+1000)</f>
        <v>27</v>
      </c>
    </row>
    <row r="1258" spans="1:7" x14ac:dyDescent="0.25">
      <c r="A1258" t="s">
        <v>7</v>
      </c>
      <c r="B1258" t="s">
        <v>1444</v>
      </c>
      <c r="C1258">
        <f>datain[[#This Row],[l]]+21</f>
        <v>1373</v>
      </c>
      <c r="D1258" t="s">
        <v>1359</v>
      </c>
      <c r="E1258" t="s">
        <v>403</v>
      </c>
      <c r="F1258" t="s">
        <v>97</v>
      </c>
      <c r="G1258">
        <f>IF(datain[[#This Row],[TimeIn]]-datain[[#This Row],[TimeOut]] &gt;0, datain[[#This Row],[TimeIn]]-datain[[#This Row],[TimeOut]],(datain[[#This Row],[TimeIn]]-datain[[#This Row],[TimeOut]])+1000)</f>
        <v>27</v>
      </c>
    </row>
    <row r="1259" spans="1:7" x14ac:dyDescent="0.25">
      <c r="A1259" t="s">
        <v>7</v>
      </c>
      <c r="B1259" t="s">
        <v>1445</v>
      </c>
      <c r="C1259">
        <f>datain[[#This Row],[l]]+21</f>
        <v>1374</v>
      </c>
      <c r="D1259" t="s">
        <v>1360</v>
      </c>
      <c r="E1259" t="s">
        <v>429</v>
      </c>
      <c r="F1259" t="s">
        <v>106</v>
      </c>
      <c r="G1259">
        <f>IF(datain[[#This Row],[TimeIn]]-datain[[#This Row],[TimeOut]] &gt;0, datain[[#This Row],[TimeIn]]-datain[[#This Row],[TimeOut]],(datain[[#This Row],[TimeIn]]-datain[[#This Row],[TimeOut]])+1000)</f>
        <v>35</v>
      </c>
    </row>
    <row r="1260" spans="1:7" x14ac:dyDescent="0.25">
      <c r="A1260" t="s">
        <v>7</v>
      </c>
      <c r="B1260" t="s">
        <v>1447</v>
      </c>
      <c r="C1260">
        <f>datain[[#This Row],[l]]+21</f>
        <v>1375</v>
      </c>
      <c r="D1260" t="s">
        <v>1361</v>
      </c>
      <c r="E1260" t="s">
        <v>100</v>
      </c>
      <c r="F1260" t="s">
        <v>478</v>
      </c>
      <c r="G1260">
        <f>IF(datain[[#This Row],[TimeIn]]-datain[[#This Row],[TimeOut]] &gt;0, datain[[#This Row],[TimeIn]]-datain[[#This Row],[TimeOut]],(datain[[#This Row],[TimeIn]]-datain[[#This Row],[TimeOut]])+1000)</f>
        <v>22</v>
      </c>
    </row>
    <row r="1261" spans="1:7" x14ac:dyDescent="0.25">
      <c r="A1261" t="s">
        <v>7</v>
      </c>
      <c r="B1261" t="s">
        <v>1448</v>
      </c>
      <c r="C1261">
        <f>datain[[#This Row],[l]]+21</f>
        <v>1376</v>
      </c>
      <c r="D1261" t="s">
        <v>1362</v>
      </c>
      <c r="E1261" t="s">
        <v>106</v>
      </c>
      <c r="F1261" t="s">
        <v>465</v>
      </c>
      <c r="G1261">
        <f>IF(datain[[#This Row],[TimeIn]]-datain[[#This Row],[TimeOut]] &gt;0, datain[[#This Row],[TimeIn]]-datain[[#This Row],[TimeOut]],(datain[[#This Row],[TimeIn]]-datain[[#This Row],[TimeOut]])+1000)</f>
        <v>22</v>
      </c>
    </row>
    <row r="1262" spans="1:7" x14ac:dyDescent="0.25">
      <c r="A1262" t="s">
        <v>7</v>
      </c>
      <c r="B1262" t="s">
        <v>1449</v>
      </c>
      <c r="C1262">
        <f>datain[[#This Row],[l]]+21</f>
        <v>1377</v>
      </c>
      <c r="D1262" t="s">
        <v>1363</v>
      </c>
      <c r="E1262" t="s">
        <v>472</v>
      </c>
      <c r="F1262" t="s">
        <v>534</v>
      </c>
      <c r="G1262">
        <f>IF(datain[[#This Row],[TimeIn]]-datain[[#This Row],[TimeOut]] &gt;0, datain[[#This Row],[TimeIn]]-datain[[#This Row],[TimeOut]],(datain[[#This Row],[TimeIn]]-datain[[#This Row],[TimeOut]])+1000)</f>
        <v>22</v>
      </c>
    </row>
    <row r="1263" spans="1:7" x14ac:dyDescent="0.25">
      <c r="A1263" t="s">
        <v>7</v>
      </c>
      <c r="B1263" t="s">
        <v>1450</v>
      </c>
      <c r="C1263">
        <f>datain[[#This Row],[l]]+21</f>
        <v>1378</v>
      </c>
      <c r="D1263" t="s">
        <v>1364</v>
      </c>
      <c r="E1263" t="s">
        <v>354</v>
      </c>
      <c r="F1263" t="s">
        <v>365</v>
      </c>
      <c r="G1263">
        <f>IF(datain[[#This Row],[TimeIn]]-datain[[#This Row],[TimeOut]] &gt;0, datain[[#This Row],[TimeIn]]-datain[[#This Row],[TimeOut]],(datain[[#This Row],[TimeIn]]-datain[[#This Row],[TimeOut]])+1000)</f>
        <v>19</v>
      </c>
    </row>
    <row r="1264" spans="1:7" x14ac:dyDescent="0.25">
      <c r="A1264" t="s">
        <v>7</v>
      </c>
      <c r="B1264" t="s">
        <v>1482</v>
      </c>
      <c r="C1264">
        <f>datain[[#This Row],[l]]+21</f>
        <v>1379</v>
      </c>
      <c r="D1264" t="s">
        <v>1365</v>
      </c>
      <c r="E1264" t="s">
        <v>555</v>
      </c>
      <c r="F1264" t="s">
        <v>592</v>
      </c>
      <c r="G1264">
        <f>IF(datain[[#This Row],[TimeIn]]-datain[[#This Row],[TimeOut]] &gt;0, datain[[#This Row],[TimeIn]]-datain[[#This Row],[TimeOut]],(datain[[#This Row],[TimeIn]]-datain[[#This Row],[TimeOut]])+1000)</f>
        <v>19</v>
      </c>
    </row>
    <row r="1265" spans="1:7" x14ac:dyDescent="0.25">
      <c r="A1265" t="s">
        <v>7</v>
      </c>
      <c r="B1265" t="s">
        <v>1451</v>
      </c>
      <c r="C1265">
        <f>datain[[#This Row],[l]]+21</f>
        <v>1380</v>
      </c>
      <c r="D1265" t="s">
        <v>1366</v>
      </c>
      <c r="E1265" t="s">
        <v>568</v>
      </c>
      <c r="F1265" t="s">
        <v>597</v>
      </c>
      <c r="G1265">
        <f>IF(datain[[#This Row],[TimeIn]]-datain[[#This Row],[TimeOut]] &gt;0, datain[[#This Row],[TimeIn]]-datain[[#This Row],[TimeOut]],(datain[[#This Row],[TimeIn]]-datain[[#This Row],[TimeOut]])+1000)</f>
        <v>18</v>
      </c>
    </row>
    <row r="1266" spans="1:7" x14ac:dyDescent="0.25">
      <c r="A1266" t="s">
        <v>7</v>
      </c>
      <c r="B1266" t="s">
        <v>1452</v>
      </c>
      <c r="C1266">
        <f>datain[[#This Row],[l]]+21</f>
        <v>1381</v>
      </c>
      <c r="D1266" t="s">
        <v>1367</v>
      </c>
      <c r="E1266" t="s">
        <v>374</v>
      </c>
      <c r="F1266" t="s">
        <v>632</v>
      </c>
      <c r="G1266">
        <f>IF(datain[[#This Row],[TimeIn]]-datain[[#This Row],[TimeOut]] &gt;0, datain[[#This Row],[TimeIn]]-datain[[#This Row],[TimeOut]],(datain[[#This Row],[TimeIn]]-datain[[#This Row],[TimeOut]])+1000)</f>
        <v>25</v>
      </c>
    </row>
    <row r="1267" spans="1:7" x14ac:dyDescent="0.25">
      <c r="A1267" t="s">
        <v>7</v>
      </c>
      <c r="B1267" t="s">
        <v>1453</v>
      </c>
      <c r="C1267">
        <f>datain[[#This Row],[l]]+21</f>
        <v>1382</v>
      </c>
      <c r="D1267" t="s">
        <v>1368</v>
      </c>
      <c r="E1267" t="s">
        <v>616</v>
      </c>
      <c r="F1267" t="s">
        <v>642</v>
      </c>
      <c r="G1267">
        <f>IF(datain[[#This Row],[TimeIn]]-datain[[#This Row],[TimeOut]] &gt;0, datain[[#This Row],[TimeIn]]-datain[[#This Row],[TimeOut]],(datain[[#This Row],[TimeIn]]-datain[[#This Row],[TimeOut]])+1000)</f>
        <v>22</v>
      </c>
    </row>
    <row r="1268" spans="1:7" x14ac:dyDescent="0.25">
      <c r="A1268" t="s">
        <v>7</v>
      </c>
      <c r="B1268" t="s">
        <v>1454</v>
      </c>
      <c r="C1268">
        <f>datain[[#This Row],[l]]+21</f>
        <v>1383</v>
      </c>
      <c r="D1268" t="s">
        <v>1369</v>
      </c>
      <c r="E1268" t="s">
        <v>632</v>
      </c>
      <c r="F1268" t="s">
        <v>646</v>
      </c>
      <c r="G1268">
        <f>IF(datain[[#This Row],[TimeIn]]-datain[[#This Row],[TimeOut]] &gt;0, datain[[#This Row],[TimeIn]]-datain[[#This Row],[TimeOut]],(datain[[#This Row],[TimeIn]]-datain[[#This Row],[TimeOut]])+1000)</f>
        <v>19</v>
      </c>
    </row>
    <row r="1269" spans="1:7" x14ac:dyDescent="0.25">
      <c r="A1269" t="s">
        <v>7</v>
      </c>
      <c r="B1269" t="s">
        <v>1455</v>
      </c>
      <c r="C1269">
        <f>datain[[#This Row],[l]]+21</f>
        <v>1384</v>
      </c>
      <c r="D1269" t="s">
        <v>1370</v>
      </c>
      <c r="E1269" t="s">
        <v>642</v>
      </c>
      <c r="F1269" t="s">
        <v>129</v>
      </c>
      <c r="G1269">
        <f>IF(datain[[#This Row],[TimeIn]]-datain[[#This Row],[TimeOut]] &gt;0, datain[[#This Row],[TimeIn]]-datain[[#This Row],[TimeOut]],(datain[[#This Row],[TimeIn]]-datain[[#This Row],[TimeOut]])+1000)</f>
        <v>23</v>
      </c>
    </row>
    <row r="1270" spans="1:7" x14ac:dyDescent="0.25">
      <c r="A1270" t="s">
        <v>7</v>
      </c>
      <c r="B1270" t="s">
        <v>1456</v>
      </c>
      <c r="C1270">
        <f>datain[[#This Row],[l]]+21</f>
        <v>1385</v>
      </c>
      <c r="D1270" t="s">
        <v>1399</v>
      </c>
      <c r="E1270" t="s">
        <v>484</v>
      </c>
      <c r="F1270" t="s">
        <v>706</v>
      </c>
      <c r="G1270">
        <f>IF(datain[[#This Row],[TimeIn]]-datain[[#This Row],[TimeOut]] &gt;0, datain[[#This Row],[TimeIn]]-datain[[#This Row],[TimeOut]],(datain[[#This Row],[TimeIn]]-datain[[#This Row],[TimeOut]])+1000)</f>
        <v>36</v>
      </c>
    </row>
    <row r="1271" spans="1:7" x14ac:dyDescent="0.25">
      <c r="A1271" t="s">
        <v>7</v>
      </c>
      <c r="B1271" t="s">
        <v>1457</v>
      </c>
      <c r="C1271">
        <f>datain[[#This Row],[l]]+21</f>
        <v>1386</v>
      </c>
      <c r="D1271" t="s">
        <v>1401</v>
      </c>
      <c r="E1271" t="s">
        <v>572</v>
      </c>
      <c r="F1271" t="s">
        <v>133</v>
      </c>
      <c r="G1271">
        <f>IF(datain[[#This Row],[TimeIn]]-datain[[#This Row],[TimeOut]] &gt;0, datain[[#This Row],[TimeIn]]-datain[[#This Row],[TimeOut]],(datain[[#This Row],[TimeIn]]-datain[[#This Row],[TimeOut]])+1000)</f>
        <v>26</v>
      </c>
    </row>
    <row r="1272" spans="1:7" x14ac:dyDescent="0.25">
      <c r="A1272" t="s">
        <v>7</v>
      </c>
      <c r="B1272" t="s">
        <v>1458</v>
      </c>
      <c r="C1272">
        <f>datain[[#This Row],[l]]+21</f>
        <v>1387</v>
      </c>
      <c r="D1272" t="s">
        <v>1371</v>
      </c>
      <c r="E1272" t="s">
        <v>706</v>
      </c>
      <c r="F1272" t="s">
        <v>581</v>
      </c>
      <c r="G1272">
        <f>IF(datain[[#This Row],[TimeIn]]-datain[[#This Row],[TimeOut]] &gt;0, datain[[#This Row],[TimeIn]]-datain[[#This Row],[TimeOut]],(datain[[#This Row],[TimeIn]]-datain[[#This Row],[TimeOut]])+1000)</f>
        <v>21</v>
      </c>
    </row>
    <row r="1273" spans="1:7" x14ac:dyDescent="0.25">
      <c r="A1273" t="s">
        <v>7</v>
      </c>
      <c r="B1273" t="s">
        <v>1459</v>
      </c>
      <c r="C1273">
        <f>datain[[#This Row],[l]]+21</f>
        <v>1388</v>
      </c>
      <c r="D1273" t="s">
        <v>1372</v>
      </c>
      <c r="E1273" t="s">
        <v>136</v>
      </c>
      <c r="F1273" t="s">
        <v>736</v>
      </c>
      <c r="G1273">
        <f>IF(datain[[#This Row],[TimeIn]]-datain[[#This Row],[TimeOut]] &gt;0, datain[[#This Row],[TimeIn]]-datain[[#This Row],[TimeOut]],(datain[[#This Row],[TimeIn]]-datain[[#This Row],[TimeOut]])+1000)</f>
        <v>22</v>
      </c>
    </row>
    <row r="1274" spans="1:7" x14ac:dyDescent="0.25">
      <c r="A1274" t="s">
        <v>7</v>
      </c>
      <c r="B1274" t="s">
        <v>1460</v>
      </c>
      <c r="C1274">
        <f>datain[[#This Row],[l]]+21</f>
        <v>1389</v>
      </c>
      <c r="D1274" t="s">
        <v>1373</v>
      </c>
      <c r="E1274" t="s">
        <v>139</v>
      </c>
      <c r="F1274" t="s">
        <v>757</v>
      </c>
      <c r="G1274">
        <f>IF(datain[[#This Row],[TimeIn]]-datain[[#This Row],[TimeOut]] &gt;0, datain[[#This Row],[TimeIn]]-datain[[#This Row],[TimeOut]],(datain[[#This Row],[TimeIn]]-datain[[#This Row],[TimeOut]])+1000)</f>
        <v>23</v>
      </c>
    </row>
    <row r="1275" spans="1:7" x14ac:dyDescent="0.25">
      <c r="A1275" t="s">
        <v>7</v>
      </c>
      <c r="B1275" t="s">
        <v>1461</v>
      </c>
      <c r="C1275">
        <f>datain[[#This Row],[l]]+21</f>
        <v>1390</v>
      </c>
      <c r="D1275" t="s">
        <v>1374</v>
      </c>
      <c r="E1275" t="s">
        <v>660</v>
      </c>
      <c r="F1275" t="s">
        <v>776</v>
      </c>
      <c r="G1275">
        <f>IF(datain[[#This Row],[TimeIn]]-datain[[#This Row],[TimeOut]] &gt;0, datain[[#This Row],[TimeIn]]-datain[[#This Row],[TimeOut]],(datain[[#This Row],[TimeIn]]-datain[[#This Row],[TimeOut]])+1000)</f>
        <v>20</v>
      </c>
    </row>
    <row r="1276" spans="1:7" x14ac:dyDescent="0.25">
      <c r="A1276" t="s">
        <v>7</v>
      </c>
      <c r="B1276" t="s">
        <v>1462</v>
      </c>
      <c r="C1276">
        <f>datain[[#This Row],[l]]+21</f>
        <v>1391</v>
      </c>
      <c r="D1276" t="s">
        <v>1375</v>
      </c>
      <c r="E1276" t="s">
        <v>396</v>
      </c>
      <c r="F1276" t="s">
        <v>270</v>
      </c>
      <c r="G1276">
        <f>IF(datain[[#This Row],[TimeIn]]-datain[[#This Row],[TimeOut]] &gt;0, datain[[#This Row],[TimeIn]]-datain[[#This Row],[TimeOut]],(datain[[#This Row],[TimeIn]]-datain[[#This Row],[TimeOut]])+1000)</f>
        <v>24</v>
      </c>
    </row>
    <row r="1277" spans="1:7" x14ac:dyDescent="0.25">
      <c r="A1277" t="s">
        <v>7</v>
      </c>
      <c r="B1277" t="s">
        <v>1463</v>
      </c>
      <c r="C1277">
        <f>datain[[#This Row],[l]]+21</f>
        <v>1392</v>
      </c>
      <c r="D1277" t="s">
        <v>1376</v>
      </c>
      <c r="E1277" t="s">
        <v>399</v>
      </c>
      <c r="F1277" t="s">
        <v>590</v>
      </c>
      <c r="G1277">
        <f>IF(datain[[#This Row],[TimeIn]]-datain[[#This Row],[TimeOut]] &gt;0, datain[[#This Row],[TimeIn]]-datain[[#This Row],[TimeOut]],(datain[[#This Row],[TimeIn]]-datain[[#This Row],[TimeOut]])+1000)</f>
        <v>19</v>
      </c>
    </row>
    <row r="1278" spans="1:7" x14ac:dyDescent="0.25">
      <c r="A1278" t="s">
        <v>7</v>
      </c>
      <c r="B1278" t="s">
        <v>1464</v>
      </c>
      <c r="C1278">
        <f>datain[[#This Row],[l]]+21</f>
        <v>1393</v>
      </c>
      <c r="D1278" t="s">
        <v>1377</v>
      </c>
      <c r="E1278" t="s">
        <v>401</v>
      </c>
      <c r="F1278" t="s">
        <v>274</v>
      </c>
      <c r="G1278">
        <f>IF(datain[[#This Row],[TimeIn]]-datain[[#This Row],[TimeOut]] &gt;0, datain[[#This Row],[TimeIn]]-datain[[#This Row],[TimeOut]],(datain[[#This Row],[TimeIn]]-datain[[#This Row],[TimeOut]])+1000)</f>
        <v>24</v>
      </c>
    </row>
    <row r="1279" spans="1:7" x14ac:dyDescent="0.25">
      <c r="A1279" t="s">
        <v>7</v>
      </c>
      <c r="B1279" t="s">
        <v>1465</v>
      </c>
      <c r="C1279">
        <f>datain[[#This Row],[l]]+21</f>
        <v>1394</v>
      </c>
      <c r="D1279" t="s">
        <v>1378</v>
      </c>
      <c r="E1279" t="s">
        <v>797</v>
      </c>
      <c r="F1279" t="s">
        <v>261</v>
      </c>
      <c r="G1279">
        <f>IF(datain[[#This Row],[TimeIn]]-datain[[#This Row],[TimeOut]] &gt;0, datain[[#This Row],[TimeIn]]-datain[[#This Row],[TimeOut]],(datain[[#This Row],[TimeIn]]-datain[[#This Row],[TimeOut]])+1000)</f>
        <v>23</v>
      </c>
    </row>
    <row r="1280" spans="1:7" x14ac:dyDescent="0.25">
      <c r="A1280" t="s">
        <v>7</v>
      </c>
      <c r="B1280" t="s">
        <v>1466</v>
      </c>
      <c r="C1280">
        <f>datain[[#This Row],[l]]+21</f>
        <v>1395</v>
      </c>
      <c r="D1280" t="s">
        <v>1379</v>
      </c>
      <c r="E1280" t="s">
        <v>805</v>
      </c>
      <c r="F1280" t="s">
        <v>159</v>
      </c>
      <c r="G1280">
        <f>IF(datain[[#This Row],[TimeIn]]-datain[[#This Row],[TimeOut]] &gt;0, datain[[#This Row],[TimeIn]]-datain[[#This Row],[TimeOut]],(datain[[#This Row],[TimeIn]]-datain[[#This Row],[TimeOut]])+1000)</f>
        <v>21</v>
      </c>
    </row>
    <row r="1281" spans="1:7" x14ac:dyDescent="0.25">
      <c r="A1281" t="s">
        <v>7</v>
      </c>
      <c r="B1281" t="s">
        <v>1467</v>
      </c>
      <c r="C1281">
        <f>datain[[#This Row],[l]]+21</f>
        <v>1396</v>
      </c>
      <c r="D1281" t="s">
        <v>1380</v>
      </c>
      <c r="E1281" t="s">
        <v>152</v>
      </c>
      <c r="F1281" t="s">
        <v>836</v>
      </c>
      <c r="G1281">
        <f>IF(datain[[#This Row],[TimeIn]]-datain[[#This Row],[TimeOut]] &gt;0, datain[[#This Row],[TimeIn]]-datain[[#This Row],[TimeOut]],(datain[[#This Row],[TimeIn]]-datain[[#This Row],[TimeOut]])+1000)</f>
        <v>21</v>
      </c>
    </row>
    <row r="1282" spans="1:7" x14ac:dyDescent="0.25">
      <c r="A1282" t="s">
        <v>7</v>
      </c>
      <c r="B1282" t="s">
        <v>1468</v>
      </c>
      <c r="C1282">
        <f>datain[[#This Row],[l]]+21</f>
        <v>1397</v>
      </c>
      <c r="D1282" t="s">
        <v>1381</v>
      </c>
      <c r="E1282" t="s">
        <v>159</v>
      </c>
      <c r="F1282" t="s">
        <v>740</v>
      </c>
      <c r="G1282">
        <f>IF(datain[[#This Row],[TimeIn]]-datain[[#This Row],[TimeOut]] &gt;0, datain[[#This Row],[TimeIn]]-datain[[#This Row],[TimeOut]],(datain[[#This Row],[TimeIn]]-datain[[#This Row],[TimeOut]])+1000)</f>
        <v>23</v>
      </c>
    </row>
    <row r="1283" spans="1:7" x14ac:dyDescent="0.25">
      <c r="A1283" t="s">
        <v>7</v>
      </c>
      <c r="B1283" t="s">
        <v>1469</v>
      </c>
      <c r="C1283">
        <f>datain[[#This Row],[l]]+21</f>
        <v>1398</v>
      </c>
      <c r="D1283" t="s">
        <v>1382</v>
      </c>
      <c r="E1283" t="s">
        <v>836</v>
      </c>
      <c r="F1283" t="s">
        <v>599</v>
      </c>
      <c r="G1283">
        <f>IF(datain[[#This Row],[TimeIn]]-datain[[#This Row],[TimeOut]] &gt;0, datain[[#This Row],[TimeIn]]-datain[[#This Row],[TimeOut]],(datain[[#This Row],[TimeIn]]-datain[[#This Row],[TimeOut]])+1000)</f>
        <v>24</v>
      </c>
    </row>
    <row r="1284" spans="1:7" x14ac:dyDescent="0.25">
      <c r="A1284" t="s">
        <v>7</v>
      </c>
      <c r="B1284" t="s">
        <v>1470</v>
      </c>
      <c r="C1284">
        <f>datain[[#This Row],[l]]+21</f>
        <v>1399</v>
      </c>
      <c r="D1284" t="s">
        <v>1383</v>
      </c>
      <c r="E1284" t="s">
        <v>740</v>
      </c>
      <c r="F1284" t="s">
        <v>677</v>
      </c>
      <c r="G1284">
        <f>IF(datain[[#This Row],[TimeIn]]-datain[[#This Row],[TimeOut]] &gt;0, datain[[#This Row],[TimeIn]]-datain[[#This Row],[TimeOut]],(datain[[#This Row],[TimeIn]]-datain[[#This Row],[TimeOut]])+1000)</f>
        <v>23</v>
      </c>
    </row>
    <row r="1285" spans="1:7" x14ac:dyDescent="0.25">
      <c r="A1285" t="s">
        <v>7</v>
      </c>
      <c r="B1285" t="s">
        <v>1471</v>
      </c>
      <c r="C1285">
        <f>datain[[#This Row],[l]]+21</f>
        <v>1400</v>
      </c>
      <c r="D1285" t="s">
        <v>1384</v>
      </c>
      <c r="E1285" t="s">
        <v>599</v>
      </c>
      <c r="F1285" t="s">
        <v>862</v>
      </c>
      <c r="G1285">
        <f>IF(datain[[#This Row],[TimeIn]]-datain[[#This Row],[TimeOut]] &gt;0, datain[[#This Row],[TimeIn]]-datain[[#This Row],[TimeOut]],(datain[[#This Row],[TimeIn]]-datain[[#This Row],[TimeOut]])+1000)</f>
        <v>24</v>
      </c>
    </row>
    <row r="1286" spans="1:7" x14ac:dyDescent="0.25">
      <c r="A1286" t="s">
        <v>7</v>
      </c>
      <c r="B1286" t="s">
        <v>1472</v>
      </c>
      <c r="C1286">
        <f>datain[[#This Row],[l]]+21</f>
        <v>1401</v>
      </c>
      <c r="D1286" t="s">
        <v>1385</v>
      </c>
      <c r="E1286" t="s">
        <v>742</v>
      </c>
      <c r="F1286" t="s">
        <v>275</v>
      </c>
      <c r="G1286">
        <f>IF(datain[[#This Row],[TimeIn]]-datain[[#This Row],[TimeOut]] &gt;0, datain[[#This Row],[TimeIn]]-datain[[#This Row],[TimeOut]],(datain[[#This Row],[TimeIn]]-datain[[#This Row],[TimeOut]])+1000)</f>
        <v>25</v>
      </c>
    </row>
    <row r="1287" spans="1:7" x14ac:dyDescent="0.25">
      <c r="A1287" t="s">
        <v>7</v>
      </c>
      <c r="B1287" t="s">
        <v>1473</v>
      </c>
      <c r="C1287">
        <f>datain[[#This Row],[l]]+21</f>
        <v>1402</v>
      </c>
      <c r="D1287" t="s">
        <v>1386</v>
      </c>
      <c r="E1287" t="s">
        <v>862</v>
      </c>
      <c r="F1287" t="s">
        <v>747</v>
      </c>
      <c r="G1287">
        <f>IF(datain[[#This Row],[TimeIn]]-datain[[#This Row],[TimeOut]] &gt;0, datain[[#This Row],[TimeIn]]-datain[[#This Row],[TimeOut]],(datain[[#This Row],[TimeIn]]-datain[[#This Row],[TimeOut]])+1000)</f>
        <v>26</v>
      </c>
    </row>
    <row r="1288" spans="1:7" x14ac:dyDescent="0.25">
      <c r="A1288" t="s">
        <v>7</v>
      </c>
      <c r="B1288" t="s">
        <v>1474</v>
      </c>
      <c r="C1288">
        <f>datain[[#This Row],[l]]+21</f>
        <v>1403</v>
      </c>
      <c r="D1288" t="s">
        <v>1387</v>
      </c>
      <c r="E1288" t="s">
        <v>275</v>
      </c>
      <c r="F1288" t="s">
        <v>604</v>
      </c>
      <c r="G1288">
        <f>IF(datain[[#This Row],[TimeIn]]-datain[[#This Row],[TimeOut]] &gt;0, datain[[#This Row],[TimeIn]]-datain[[#This Row],[TimeOut]],(datain[[#This Row],[TimeIn]]-datain[[#This Row],[TimeOut]])+1000)</f>
        <v>28</v>
      </c>
    </row>
    <row r="1289" spans="1:7" x14ac:dyDescent="0.25">
      <c r="A1289" t="s">
        <v>7</v>
      </c>
      <c r="B1289" t="s">
        <v>1475</v>
      </c>
      <c r="C1289">
        <f>datain[[#This Row],[l]]+21</f>
        <v>1404</v>
      </c>
      <c r="D1289" t="s">
        <v>1388</v>
      </c>
      <c r="E1289" t="s">
        <v>747</v>
      </c>
      <c r="F1289" t="s">
        <v>802</v>
      </c>
      <c r="G1289">
        <f>IF(datain[[#This Row],[TimeIn]]-datain[[#This Row],[TimeOut]] &gt;0, datain[[#This Row],[TimeIn]]-datain[[#This Row],[TimeOut]],(datain[[#This Row],[TimeIn]]-datain[[#This Row],[TimeOut]])+1000)</f>
        <v>28</v>
      </c>
    </row>
    <row r="1290" spans="1:7" x14ac:dyDescent="0.25">
      <c r="A1290" t="s">
        <v>7</v>
      </c>
      <c r="B1290" t="s">
        <v>1476</v>
      </c>
      <c r="C1290">
        <f>datain[[#This Row],[l]]+21</f>
        <v>1405</v>
      </c>
      <c r="D1290" t="s">
        <v>1389</v>
      </c>
      <c r="E1290" t="s">
        <v>604</v>
      </c>
      <c r="F1290" t="s">
        <v>894</v>
      </c>
      <c r="G1290">
        <f>IF(datain[[#This Row],[TimeIn]]-datain[[#This Row],[TimeOut]] &gt;0, datain[[#This Row],[TimeIn]]-datain[[#This Row],[TimeOut]],(datain[[#This Row],[TimeIn]]-datain[[#This Row],[TimeOut]])+1000)</f>
        <v>30</v>
      </c>
    </row>
    <row r="1291" spans="1:7" x14ac:dyDescent="0.25">
      <c r="A1291" t="s">
        <v>7</v>
      </c>
      <c r="B1291" t="s">
        <v>1477</v>
      </c>
      <c r="C1291">
        <f>datain[[#This Row],[l]]+21</f>
        <v>1406</v>
      </c>
      <c r="D1291" t="s">
        <v>1390</v>
      </c>
      <c r="E1291" t="s">
        <v>802</v>
      </c>
      <c r="F1291" t="s">
        <v>614</v>
      </c>
      <c r="G1291">
        <f>IF(datain[[#This Row],[TimeIn]]-datain[[#This Row],[TimeOut]] &gt;0, datain[[#This Row],[TimeIn]]-datain[[#This Row],[TimeOut]],(datain[[#This Row],[TimeIn]]-datain[[#This Row],[TimeOut]])+1000)</f>
        <v>29</v>
      </c>
    </row>
    <row r="1292" spans="1:7" x14ac:dyDescent="0.25">
      <c r="A1292" t="s">
        <v>7</v>
      </c>
      <c r="B1292" t="s">
        <v>1478</v>
      </c>
      <c r="C1292">
        <f>datain[[#This Row],[l]]+21</f>
        <v>1407</v>
      </c>
      <c r="D1292" t="s">
        <v>1391</v>
      </c>
      <c r="E1292" t="s">
        <v>9</v>
      </c>
      <c r="F1292" t="s">
        <v>886</v>
      </c>
      <c r="G1292">
        <f>IF(datain[[#This Row],[TimeIn]]-datain[[#This Row],[TimeOut]] &gt;0, datain[[#This Row],[TimeIn]]-datain[[#This Row],[TimeOut]],(datain[[#This Row],[TimeIn]]-datain[[#This Row],[TimeOut]])+1000)</f>
        <v>23</v>
      </c>
    </row>
    <row r="1293" spans="1:7" x14ac:dyDescent="0.25">
      <c r="A1293" t="s">
        <v>7</v>
      </c>
      <c r="B1293" t="s">
        <v>1479</v>
      </c>
      <c r="C1293">
        <f>datain[[#This Row],[l]]+21</f>
        <v>1408</v>
      </c>
      <c r="D1293" t="s">
        <v>1392</v>
      </c>
      <c r="E1293" t="s">
        <v>898</v>
      </c>
      <c r="F1293" t="s">
        <v>908</v>
      </c>
      <c r="G1293">
        <f>IF(datain[[#This Row],[TimeIn]]-datain[[#This Row],[TimeOut]] &gt;0, datain[[#This Row],[TimeIn]]-datain[[#This Row],[TimeOut]],(datain[[#This Row],[TimeIn]]-datain[[#This Row],[TimeOut]])+1000)</f>
        <v>26</v>
      </c>
    </row>
    <row r="1294" spans="1:7" x14ac:dyDescent="0.25">
      <c r="A1294" t="s">
        <v>7</v>
      </c>
      <c r="B1294" t="s">
        <v>1480</v>
      </c>
      <c r="C1294">
        <f>datain[[#This Row],[l]]+21</f>
        <v>1409</v>
      </c>
      <c r="D1294" t="s">
        <v>1393</v>
      </c>
      <c r="E1294" t="s">
        <v>886</v>
      </c>
      <c r="F1294" t="s">
        <v>516</v>
      </c>
      <c r="G1294">
        <f>IF(datain[[#This Row],[TimeIn]]-datain[[#This Row],[TimeOut]] &gt;0, datain[[#This Row],[TimeIn]]-datain[[#This Row],[TimeOut]],(datain[[#This Row],[TimeIn]]-datain[[#This Row],[TimeOut]])+1000)</f>
        <v>25</v>
      </c>
    </row>
    <row r="1295" spans="1:7" x14ac:dyDescent="0.25">
      <c r="A1295" t="s">
        <v>7</v>
      </c>
      <c r="B1295" t="s">
        <v>1481</v>
      </c>
      <c r="C1295">
        <f>datain[[#This Row],[l]]+21</f>
        <v>1410</v>
      </c>
      <c r="D1295" t="s">
        <v>1394</v>
      </c>
      <c r="E1295" t="s">
        <v>17</v>
      </c>
      <c r="F1295" t="s">
        <v>621</v>
      </c>
      <c r="G1295">
        <f>IF(datain[[#This Row],[TimeIn]]-datain[[#This Row],[TimeOut]] &gt;0, datain[[#This Row],[TimeIn]]-datain[[#This Row],[TimeOut]],(datain[[#This Row],[TimeIn]]-datain[[#This Row],[TimeOut]])+1000)</f>
        <v>27</v>
      </c>
    </row>
    <row r="1296" spans="1:7" x14ac:dyDescent="0.25">
      <c r="A1296" t="s">
        <v>7</v>
      </c>
      <c r="B1296" t="s">
        <v>1483</v>
      </c>
      <c r="C1296">
        <f>datain[[#This Row],[l]]+21</f>
        <v>1411</v>
      </c>
      <c r="D1296" t="s">
        <v>1395</v>
      </c>
      <c r="E1296" t="s">
        <v>516</v>
      </c>
      <c r="F1296" t="s">
        <v>932</v>
      </c>
      <c r="G1296">
        <f>IF(datain[[#This Row],[TimeIn]]-datain[[#This Row],[TimeOut]] &gt;0, datain[[#This Row],[TimeIn]]-datain[[#This Row],[TimeOut]],(datain[[#This Row],[TimeIn]]-datain[[#This Row],[TimeOut]])+1000)</f>
        <v>24</v>
      </c>
    </row>
    <row r="1297" spans="1:7" x14ac:dyDescent="0.25">
      <c r="A1297" t="s">
        <v>7</v>
      </c>
      <c r="B1297" t="s">
        <v>1484</v>
      </c>
      <c r="C1297">
        <f>datain[[#This Row],[l]]+21</f>
        <v>1412</v>
      </c>
      <c r="D1297" t="s">
        <v>1396</v>
      </c>
      <c r="E1297" t="s">
        <v>684</v>
      </c>
      <c r="F1297" t="s">
        <v>184</v>
      </c>
      <c r="G1297">
        <f>IF(datain[[#This Row],[TimeIn]]-datain[[#This Row],[TimeOut]] &gt;0, datain[[#This Row],[TimeIn]]-datain[[#This Row],[TimeOut]],(datain[[#This Row],[TimeIn]]-datain[[#This Row],[TimeOut]])+1000)</f>
        <v>29</v>
      </c>
    </row>
    <row r="1298" spans="1:7" x14ac:dyDescent="0.25">
      <c r="A1298" t="s">
        <v>7</v>
      </c>
      <c r="B1298" t="s">
        <v>1485</v>
      </c>
      <c r="C1298">
        <f>datain[[#This Row],[l]]+21</f>
        <v>1413</v>
      </c>
      <c r="D1298" t="s">
        <v>1397</v>
      </c>
      <c r="E1298" t="s">
        <v>932</v>
      </c>
      <c r="F1298" t="s">
        <v>437</v>
      </c>
      <c r="G1298">
        <f>IF(datain[[#This Row],[TimeIn]]-datain[[#This Row],[TimeOut]] &gt;0, datain[[#This Row],[TimeIn]]-datain[[#This Row],[TimeOut]],(datain[[#This Row],[TimeIn]]-datain[[#This Row],[TimeOut]])+1000)</f>
        <v>33</v>
      </c>
    </row>
    <row r="1299" spans="1:7" x14ac:dyDescent="0.25">
      <c r="A1299" t="s">
        <v>7</v>
      </c>
      <c r="B1299" t="s">
        <v>1486</v>
      </c>
      <c r="C1299">
        <f>datain[[#This Row],[l]]+21</f>
        <v>1414</v>
      </c>
      <c r="D1299" t="s">
        <v>1398</v>
      </c>
      <c r="E1299" t="s">
        <v>915</v>
      </c>
      <c r="F1299" t="s">
        <v>38</v>
      </c>
      <c r="G1299">
        <f>IF(datain[[#This Row],[TimeIn]]-datain[[#This Row],[TimeOut]] &gt;0, datain[[#This Row],[TimeIn]]-datain[[#This Row],[TimeOut]],(datain[[#This Row],[TimeIn]]-datain[[#This Row],[TimeOut]])+1000)</f>
        <v>33</v>
      </c>
    </row>
    <row r="1300" spans="1:7" x14ac:dyDescent="0.25">
      <c r="A1300" t="s">
        <v>7</v>
      </c>
      <c r="B1300" t="s">
        <v>1488</v>
      </c>
      <c r="C1300">
        <f>datain[[#This Row],[l]]+21</f>
        <v>1415</v>
      </c>
      <c r="D1300" t="s">
        <v>1400</v>
      </c>
      <c r="E1300" t="s">
        <v>522</v>
      </c>
      <c r="F1300" t="s">
        <v>960</v>
      </c>
      <c r="G1300">
        <f>IF(datain[[#This Row],[TimeIn]]-datain[[#This Row],[TimeOut]] &gt;0, datain[[#This Row],[TimeIn]]-datain[[#This Row],[TimeOut]],(datain[[#This Row],[TimeIn]]-datain[[#This Row],[TimeOut]])+1000)</f>
        <v>27</v>
      </c>
    </row>
    <row r="1301" spans="1:7" x14ac:dyDescent="0.25">
      <c r="A1301" t="s">
        <v>7</v>
      </c>
      <c r="B1301" t="s">
        <v>1489</v>
      </c>
      <c r="C1301">
        <f>datain[[#This Row],[l]]+21</f>
        <v>1416</v>
      </c>
      <c r="D1301" t="s">
        <v>1402</v>
      </c>
      <c r="E1301" t="s">
        <v>38</v>
      </c>
      <c r="F1301" t="s">
        <v>695</v>
      </c>
      <c r="G1301">
        <f>IF(datain[[#This Row],[TimeIn]]-datain[[#This Row],[TimeOut]] &gt;0, datain[[#This Row],[TimeIn]]-datain[[#This Row],[TimeOut]],(datain[[#This Row],[TimeIn]]-datain[[#This Row],[TimeOut]])+1000)</f>
        <v>33</v>
      </c>
    </row>
    <row r="1302" spans="1:7" x14ac:dyDescent="0.25">
      <c r="A1302" t="s">
        <v>7</v>
      </c>
      <c r="B1302" t="s">
        <v>1490</v>
      </c>
      <c r="C1302">
        <f>datain[[#This Row],[l]]+21</f>
        <v>1417</v>
      </c>
      <c r="D1302" t="s">
        <v>1403</v>
      </c>
      <c r="E1302" t="s">
        <v>960</v>
      </c>
      <c r="F1302" t="s">
        <v>48</v>
      </c>
      <c r="G1302">
        <f>IF(datain[[#This Row],[TimeIn]]-datain[[#This Row],[TimeOut]] &gt;0, datain[[#This Row],[TimeIn]]-datain[[#This Row],[TimeOut]],(datain[[#This Row],[TimeIn]]-datain[[#This Row],[TimeOut]])+1000)</f>
        <v>42</v>
      </c>
    </row>
    <row r="1303" spans="1:7" x14ac:dyDescent="0.25">
      <c r="A1303" t="s">
        <v>7</v>
      </c>
      <c r="B1303" t="s">
        <v>1491</v>
      </c>
      <c r="C1303">
        <f>datain[[#This Row],[l]]+21</f>
        <v>1418</v>
      </c>
      <c r="D1303" t="s">
        <v>1404</v>
      </c>
      <c r="E1303" t="s">
        <v>695</v>
      </c>
      <c r="F1303" t="s">
        <v>974</v>
      </c>
      <c r="G1303">
        <f>IF(datain[[#This Row],[TimeIn]]-datain[[#This Row],[TimeOut]] &gt;0, datain[[#This Row],[TimeIn]]-datain[[#This Row],[TimeOut]],(datain[[#This Row],[TimeIn]]-datain[[#This Row],[TimeOut]])+1000)</f>
        <v>37</v>
      </c>
    </row>
    <row r="1304" spans="1:7" x14ac:dyDescent="0.25">
      <c r="A1304" t="s">
        <v>7</v>
      </c>
      <c r="B1304" t="s">
        <v>1492</v>
      </c>
      <c r="C1304">
        <f>datain[[#This Row],[l]]+21</f>
        <v>1419</v>
      </c>
      <c r="D1304" t="s">
        <v>1405</v>
      </c>
      <c r="E1304" t="s">
        <v>42</v>
      </c>
      <c r="F1304" t="s">
        <v>542</v>
      </c>
      <c r="G1304">
        <f>IF(datain[[#This Row],[TimeIn]]-datain[[#This Row],[TimeOut]] &gt;0, datain[[#This Row],[TimeIn]]-datain[[#This Row],[TimeOut]],(datain[[#This Row],[TimeIn]]-datain[[#This Row],[TimeOut]])+1000)</f>
        <v>24</v>
      </c>
    </row>
    <row r="1305" spans="1:7" x14ac:dyDescent="0.25">
      <c r="A1305" t="s">
        <v>7</v>
      </c>
      <c r="B1305" t="s">
        <v>1493</v>
      </c>
      <c r="C1305">
        <f>datain[[#This Row],[l]]+21</f>
        <v>1420</v>
      </c>
      <c r="D1305" t="s">
        <v>1406</v>
      </c>
      <c r="E1305" t="s">
        <v>48</v>
      </c>
      <c r="F1305" t="s">
        <v>863</v>
      </c>
      <c r="G1305">
        <f>IF(datain[[#This Row],[TimeIn]]-datain[[#This Row],[TimeOut]] &gt;0, datain[[#This Row],[TimeIn]]-datain[[#This Row],[TimeOut]],(datain[[#This Row],[TimeIn]]-datain[[#This Row],[TimeOut]])+1000)</f>
        <v>38</v>
      </c>
    </row>
    <row r="1306" spans="1:7" x14ac:dyDescent="0.25">
      <c r="A1306" t="s">
        <v>7</v>
      </c>
      <c r="B1306" t="s">
        <v>1494</v>
      </c>
      <c r="C1306">
        <f>datain[[#This Row],[l]]+21</f>
        <v>1421</v>
      </c>
      <c r="D1306" t="s">
        <v>1407</v>
      </c>
      <c r="E1306" t="s">
        <v>974</v>
      </c>
      <c r="F1306" t="s">
        <v>179</v>
      </c>
      <c r="G1306">
        <f>IF(datain[[#This Row],[TimeIn]]-datain[[#This Row],[TimeOut]] &gt;0, datain[[#This Row],[TimeIn]]-datain[[#This Row],[TimeOut]],(datain[[#This Row],[TimeIn]]-datain[[#This Row],[TimeOut]])+1000)</f>
        <v>36</v>
      </c>
    </row>
    <row r="1307" spans="1:7" x14ac:dyDescent="0.25">
      <c r="A1307" t="s">
        <v>7</v>
      </c>
      <c r="B1307" t="s">
        <v>1496</v>
      </c>
      <c r="C1307">
        <f>datain[[#This Row],[l]]+21</f>
        <v>1422</v>
      </c>
      <c r="D1307" t="s">
        <v>1408</v>
      </c>
      <c r="E1307" t="s">
        <v>863</v>
      </c>
      <c r="F1307" t="s">
        <v>331</v>
      </c>
      <c r="G1307">
        <f>IF(datain[[#This Row],[TimeIn]]-datain[[#This Row],[TimeOut]] &gt;0, datain[[#This Row],[TimeIn]]-datain[[#This Row],[TimeOut]],(datain[[#This Row],[TimeIn]]-datain[[#This Row],[TimeOut]])+1000)</f>
        <v>21</v>
      </c>
    </row>
    <row r="1308" spans="1:7" x14ac:dyDescent="0.25">
      <c r="A1308" t="s">
        <v>7</v>
      </c>
      <c r="B1308" t="s">
        <v>1497</v>
      </c>
      <c r="C1308">
        <f>datain[[#This Row],[l]]+21</f>
        <v>1423</v>
      </c>
      <c r="D1308" t="s">
        <v>1409</v>
      </c>
      <c r="E1308" t="s">
        <v>331</v>
      </c>
      <c r="F1308" t="s">
        <v>192</v>
      </c>
      <c r="G1308">
        <f>IF(datain[[#This Row],[TimeIn]]-datain[[#This Row],[TimeOut]] &gt;0, datain[[#This Row],[TimeIn]]-datain[[#This Row],[TimeOut]],(datain[[#This Row],[TimeIn]]-datain[[#This Row],[TimeOut]])+1000)</f>
        <v>16</v>
      </c>
    </row>
    <row r="1309" spans="1:7" x14ac:dyDescent="0.25">
      <c r="A1309" t="s">
        <v>7</v>
      </c>
      <c r="B1309" t="s">
        <v>1498</v>
      </c>
      <c r="C1309">
        <f>datain[[#This Row],[l]]+21</f>
        <v>1424</v>
      </c>
      <c r="D1309" t="s">
        <v>1410</v>
      </c>
      <c r="E1309" t="s">
        <v>864</v>
      </c>
      <c r="F1309" t="s">
        <v>997</v>
      </c>
      <c r="G1309">
        <f>IF(datain[[#This Row],[TimeIn]]-datain[[#This Row],[TimeOut]] &gt;0, datain[[#This Row],[TimeIn]]-datain[[#This Row],[TimeOut]],(datain[[#This Row],[TimeIn]]-datain[[#This Row],[TimeOut]])+1000)</f>
        <v>23</v>
      </c>
    </row>
    <row r="1310" spans="1:7" x14ac:dyDescent="0.25">
      <c r="A1310" t="s">
        <v>7</v>
      </c>
      <c r="B1310" t="s">
        <v>1499</v>
      </c>
      <c r="C1310">
        <f>datain[[#This Row],[l]]+21</f>
        <v>1425</v>
      </c>
      <c r="D1310" t="s">
        <v>1411</v>
      </c>
      <c r="E1310" t="s">
        <v>865</v>
      </c>
      <c r="F1310" t="s">
        <v>975</v>
      </c>
      <c r="G1310">
        <f>IF(datain[[#This Row],[TimeIn]]-datain[[#This Row],[TimeOut]] &gt;0, datain[[#This Row],[TimeIn]]-datain[[#This Row],[TimeOut]],(datain[[#This Row],[TimeIn]]-datain[[#This Row],[TimeOut]])+1000)</f>
        <v>19</v>
      </c>
    </row>
    <row r="1311" spans="1:7" x14ac:dyDescent="0.25">
      <c r="A1311" t="s">
        <v>7</v>
      </c>
      <c r="B1311" t="s">
        <v>1500</v>
      </c>
      <c r="C1311">
        <f>datain[[#This Row],[l]]+21</f>
        <v>1426</v>
      </c>
      <c r="D1311" t="s">
        <v>1442</v>
      </c>
      <c r="E1311" t="s">
        <v>703</v>
      </c>
      <c r="F1311" t="s">
        <v>548</v>
      </c>
      <c r="G1311">
        <f>IF(datain[[#This Row],[TimeIn]]-datain[[#This Row],[TimeOut]] &gt;0, datain[[#This Row],[TimeIn]]-datain[[#This Row],[TimeOut]],(datain[[#This Row],[TimeIn]]-datain[[#This Row],[TimeOut]])+1000)</f>
        <v>26</v>
      </c>
    </row>
    <row r="1312" spans="1:7" x14ac:dyDescent="0.25">
      <c r="A1312" t="s">
        <v>7</v>
      </c>
      <c r="B1312" t="s">
        <v>1501</v>
      </c>
      <c r="C1312">
        <f>datain[[#This Row],[l]]+21</f>
        <v>1427</v>
      </c>
      <c r="D1312" t="s">
        <v>1412</v>
      </c>
      <c r="E1312" t="s">
        <v>1000</v>
      </c>
      <c r="F1312" t="s">
        <v>957</v>
      </c>
      <c r="G1312">
        <f>IF(datain[[#This Row],[TimeIn]]-datain[[#This Row],[TimeOut]] &gt;0, datain[[#This Row],[TimeIn]]-datain[[#This Row],[TimeOut]],(datain[[#This Row],[TimeIn]]-datain[[#This Row],[TimeOut]])+1000)</f>
        <v>19</v>
      </c>
    </row>
    <row r="1313" spans="1:7" x14ac:dyDescent="0.25">
      <c r="A1313" t="s">
        <v>7</v>
      </c>
      <c r="B1313" t="s">
        <v>1502</v>
      </c>
      <c r="C1313">
        <f>datain[[#This Row],[l]]+21</f>
        <v>1428</v>
      </c>
      <c r="D1313" t="s">
        <v>1413</v>
      </c>
      <c r="E1313" t="s">
        <v>548</v>
      </c>
      <c r="F1313" t="s">
        <v>10</v>
      </c>
      <c r="G1313">
        <f>IF(datain[[#This Row],[TimeIn]]-datain[[#This Row],[TimeOut]] &gt;0, datain[[#This Row],[TimeIn]]-datain[[#This Row],[TimeOut]],(datain[[#This Row],[TimeIn]]-datain[[#This Row],[TimeOut]])+1000)</f>
        <v>23</v>
      </c>
    </row>
    <row r="1314" spans="1:7" x14ac:dyDescent="0.25">
      <c r="A1314" t="s">
        <v>7</v>
      </c>
      <c r="B1314" t="s">
        <v>1503</v>
      </c>
      <c r="C1314">
        <f>datain[[#This Row],[l]]+21</f>
        <v>1429</v>
      </c>
      <c r="D1314" t="s">
        <v>1414</v>
      </c>
      <c r="E1314" t="s">
        <v>66</v>
      </c>
      <c r="F1314" t="s">
        <v>40</v>
      </c>
      <c r="G1314">
        <f>IF(datain[[#This Row],[TimeIn]]-datain[[#This Row],[TimeOut]] &gt;0, datain[[#This Row],[TimeIn]]-datain[[#This Row],[TimeOut]],(datain[[#This Row],[TimeIn]]-datain[[#This Row],[TimeOut]])+1000)</f>
        <v>20</v>
      </c>
    </row>
    <row r="1315" spans="1:7" x14ac:dyDescent="0.25">
      <c r="A1315" t="s">
        <v>7</v>
      </c>
      <c r="B1315" t="s">
        <v>1504</v>
      </c>
      <c r="C1315">
        <f>datain[[#This Row],[l]]+21</f>
        <v>1430</v>
      </c>
      <c r="D1315" t="s">
        <v>1415</v>
      </c>
      <c r="E1315" t="s">
        <v>26</v>
      </c>
      <c r="F1315" t="s">
        <v>77</v>
      </c>
      <c r="G1315">
        <f>IF(datain[[#This Row],[TimeIn]]-datain[[#This Row],[TimeOut]] &gt;0, datain[[#This Row],[TimeIn]]-datain[[#This Row],[TimeOut]],(datain[[#This Row],[TimeIn]]-datain[[#This Row],[TimeOut]])+1000)</f>
        <v>24</v>
      </c>
    </row>
    <row r="1316" spans="1:7" x14ac:dyDescent="0.25">
      <c r="A1316" t="s">
        <v>7</v>
      </c>
      <c r="B1316" t="s">
        <v>1505</v>
      </c>
      <c r="C1316">
        <f>datain[[#This Row],[l]]+21</f>
        <v>1431</v>
      </c>
      <c r="D1316" t="s">
        <v>1416</v>
      </c>
      <c r="E1316" t="s">
        <v>71</v>
      </c>
      <c r="F1316" t="s">
        <v>113</v>
      </c>
      <c r="G1316">
        <f>IF(datain[[#This Row],[TimeIn]]-datain[[#This Row],[TimeOut]] &gt;0, datain[[#This Row],[TimeIn]]-datain[[#This Row],[TimeOut]],(datain[[#This Row],[TimeIn]]-datain[[#This Row],[TimeOut]])+1000)</f>
        <v>18</v>
      </c>
    </row>
    <row r="1317" spans="1:7" x14ac:dyDescent="0.25">
      <c r="A1317" t="s">
        <v>7</v>
      </c>
      <c r="B1317" t="s">
        <v>1506</v>
      </c>
      <c r="C1317">
        <f>datain[[#This Row],[l]]+21</f>
        <v>1432</v>
      </c>
      <c r="D1317" t="s">
        <v>1417</v>
      </c>
      <c r="E1317" t="s">
        <v>109</v>
      </c>
      <c r="F1317" t="s">
        <v>158</v>
      </c>
      <c r="G1317">
        <f>IF(datain[[#This Row],[TimeIn]]-datain[[#This Row],[TimeOut]] &gt;0, datain[[#This Row],[TimeIn]]-datain[[#This Row],[TimeOut]],(datain[[#This Row],[TimeIn]]-datain[[#This Row],[TimeOut]])+1000)</f>
        <v>19</v>
      </c>
    </row>
    <row r="1318" spans="1:7" x14ac:dyDescent="0.25">
      <c r="A1318" t="s">
        <v>7</v>
      </c>
      <c r="B1318" t="s">
        <v>1507</v>
      </c>
      <c r="C1318">
        <f>datain[[#This Row],[l]]+21</f>
        <v>1433</v>
      </c>
      <c r="D1318" t="s">
        <v>1418</v>
      </c>
      <c r="E1318" t="s">
        <v>158</v>
      </c>
      <c r="F1318" t="s">
        <v>200</v>
      </c>
      <c r="G1318">
        <f>IF(datain[[#This Row],[TimeIn]]-datain[[#This Row],[TimeOut]] &gt;0, datain[[#This Row],[TimeIn]]-datain[[#This Row],[TimeOut]],(datain[[#This Row],[TimeIn]]-datain[[#This Row],[TimeOut]])+1000)</f>
        <v>20</v>
      </c>
    </row>
    <row r="1319" spans="1:7" x14ac:dyDescent="0.25">
      <c r="A1319" t="s">
        <v>7</v>
      </c>
      <c r="B1319" t="s">
        <v>1508</v>
      </c>
      <c r="C1319">
        <f>datain[[#This Row],[l]]+21</f>
        <v>1434</v>
      </c>
      <c r="D1319" t="s">
        <v>1419</v>
      </c>
      <c r="E1319" t="s">
        <v>183</v>
      </c>
      <c r="F1319" t="s">
        <v>214</v>
      </c>
      <c r="G1319">
        <f>IF(datain[[#This Row],[TimeIn]]-datain[[#This Row],[TimeOut]] &gt;0, datain[[#This Row],[TimeIn]]-datain[[#This Row],[TimeOut]],(datain[[#This Row],[TimeIn]]-datain[[#This Row],[TimeOut]])+1000)</f>
        <v>18</v>
      </c>
    </row>
    <row r="1320" spans="1:7" x14ac:dyDescent="0.25">
      <c r="A1320" t="s">
        <v>7</v>
      </c>
      <c r="B1320" t="s">
        <v>1509</v>
      </c>
      <c r="C1320">
        <f>datain[[#This Row],[l]]+21</f>
        <v>1435</v>
      </c>
      <c r="D1320" t="s">
        <v>1420</v>
      </c>
      <c r="E1320" t="s">
        <v>200</v>
      </c>
      <c r="F1320" t="s">
        <v>249</v>
      </c>
      <c r="G1320">
        <f>IF(datain[[#This Row],[TimeIn]]-datain[[#This Row],[TimeOut]] &gt;0, datain[[#This Row],[TimeIn]]-datain[[#This Row],[TimeOut]],(datain[[#This Row],[TimeIn]]-datain[[#This Row],[TimeOut]])+1000)</f>
        <v>22</v>
      </c>
    </row>
    <row r="1321" spans="1:7" x14ac:dyDescent="0.25">
      <c r="A1321" t="s">
        <v>7</v>
      </c>
      <c r="B1321" t="s">
        <v>1510</v>
      </c>
      <c r="C1321">
        <f>datain[[#This Row],[l]]+21</f>
        <v>1436</v>
      </c>
      <c r="D1321" t="s">
        <v>1421</v>
      </c>
      <c r="E1321" t="s">
        <v>222</v>
      </c>
      <c r="F1321" t="s">
        <v>88</v>
      </c>
      <c r="G1321">
        <f>IF(datain[[#This Row],[TimeIn]]-datain[[#This Row],[TimeOut]] &gt;0, datain[[#This Row],[TimeIn]]-datain[[#This Row],[TimeOut]],(datain[[#This Row],[TimeIn]]-datain[[#This Row],[TimeOut]])+1000)</f>
        <v>18</v>
      </c>
    </row>
    <row r="1322" spans="1:7" x14ac:dyDescent="0.25">
      <c r="A1322" t="s">
        <v>7</v>
      </c>
      <c r="B1322" t="s">
        <v>1511</v>
      </c>
      <c r="C1322">
        <f>datain[[#This Row],[l]]+21</f>
        <v>1437</v>
      </c>
      <c r="D1322" t="s">
        <v>1422</v>
      </c>
      <c r="E1322" t="s">
        <v>243</v>
      </c>
      <c r="F1322" t="s">
        <v>301</v>
      </c>
      <c r="G1322">
        <f>IF(datain[[#This Row],[TimeIn]]-datain[[#This Row],[TimeOut]] &gt;0, datain[[#This Row],[TimeIn]]-datain[[#This Row],[TimeOut]],(datain[[#This Row],[TimeIn]]-datain[[#This Row],[TimeOut]])+1000)</f>
        <v>22</v>
      </c>
    </row>
    <row r="1323" spans="1:7" x14ac:dyDescent="0.25">
      <c r="A1323" t="s">
        <v>7</v>
      </c>
      <c r="B1323" t="s">
        <v>1512</v>
      </c>
      <c r="C1323">
        <f>datain[[#This Row],[l]]+21</f>
        <v>1438</v>
      </c>
      <c r="D1323" t="s">
        <v>1423</v>
      </c>
      <c r="E1323" t="s">
        <v>283</v>
      </c>
      <c r="F1323" t="s">
        <v>325</v>
      </c>
      <c r="G1323">
        <f>IF(datain[[#This Row],[TimeIn]]-datain[[#This Row],[TimeOut]] &gt;0, datain[[#This Row],[TimeIn]]-datain[[#This Row],[TimeOut]],(datain[[#This Row],[TimeIn]]-datain[[#This Row],[TimeOut]])+1000)</f>
        <v>19</v>
      </c>
    </row>
    <row r="1324" spans="1:7" x14ac:dyDescent="0.25">
      <c r="A1324" t="s">
        <v>7</v>
      </c>
      <c r="B1324" t="s">
        <v>1513</v>
      </c>
      <c r="C1324">
        <f>datain[[#This Row],[l]]+21</f>
        <v>1439</v>
      </c>
      <c r="D1324" t="s">
        <v>1424</v>
      </c>
      <c r="E1324" t="s">
        <v>325</v>
      </c>
      <c r="F1324" t="s">
        <v>373</v>
      </c>
      <c r="G1324">
        <f>IF(datain[[#This Row],[TimeIn]]-datain[[#This Row],[TimeOut]] &gt;0, datain[[#This Row],[TimeIn]]-datain[[#This Row],[TimeOut]],(datain[[#This Row],[TimeIn]]-datain[[#This Row],[TimeOut]])+1000)</f>
        <v>31</v>
      </c>
    </row>
    <row r="1325" spans="1:7" x14ac:dyDescent="0.25">
      <c r="A1325" t="s">
        <v>7</v>
      </c>
      <c r="B1325" t="s">
        <v>1514</v>
      </c>
      <c r="C1325">
        <f>datain[[#This Row],[l]]+21</f>
        <v>1440</v>
      </c>
      <c r="D1325" t="s">
        <v>1425</v>
      </c>
      <c r="E1325" t="s">
        <v>356</v>
      </c>
      <c r="F1325" t="s">
        <v>102</v>
      </c>
      <c r="G1325">
        <f>IF(datain[[#This Row],[TimeIn]]-datain[[#This Row],[TimeOut]] &gt;0, datain[[#This Row],[TimeIn]]-datain[[#This Row],[TimeOut]],(datain[[#This Row],[TimeIn]]-datain[[#This Row],[TimeOut]])+1000)</f>
        <v>25</v>
      </c>
    </row>
    <row r="1326" spans="1:7" x14ac:dyDescent="0.25">
      <c r="A1326" t="s">
        <v>7</v>
      </c>
      <c r="B1326" t="s">
        <v>1515</v>
      </c>
      <c r="C1326">
        <f>datain[[#This Row],[l]]+21</f>
        <v>1441</v>
      </c>
      <c r="D1326" t="s">
        <v>1426</v>
      </c>
      <c r="E1326" t="s">
        <v>379</v>
      </c>
      <c r="F1326" t="s">
        <v>436</v>
      </c>
      <c r="G1326">
        <f>IF(datain[[#This Row],[TimeIn]]-datain[[#This Row],[TimeOut]] &gt;0, datain[[#This Row],[TimeIn]]-datain[[#This Row],[TimeOut]],(datain[[#This Row],[TimeIn]]-datain[[#This Row],[TimeOut]])+1000)</f>
        <v>28</v>
      </c>
    </row>
    <row r="1327" spans="1:7" x14ac:dyDescent="0.25">
      <c r="A1327" t="s">
        <v>7</v>
      </c>
      <c r="B1327" t="s">
        <v>1516</v>
      </c>
      <c r="C1327">
        <f>datain[[#This Row],[l]]+21</f>
        <v>1442</v>
      </c>
      <c r="D1327" t="s">
        <v>1427</v>
      </c>
      <c r="E1327" t="s">
        <v>102</v>
      </c>
      <c r="F1327" t="s">
        <v>461</v>
      </c>
      <c r="G1327">
        <f>IF(datain[[#This Row],[TimeIn]]-datain[[#This Row],[TimeOut]] &gt;0, datain[[#This Row],[TimeIn]]-datain[[#This Row],[TimeOut]],(datain[[#This Row],[TimeIn]]-datain[[#This Row],[TimeOut]])+1000)</f>
        <v>37</v>
      </c>
    </row>
    <row r="1328" spans="1:7" x14ac:dyDescent="0.25">
      <c r="A1328" t="s">
        <v>7</v>
      </c>
      <c r="B1328" t="s">
        <v>1517</v>
      </c>
      <c r="C1328">
        <f>datain[[#This Row],[l]]+21</f>
        <v>1443</v>
      </c>
      <c r="D1328" t="s">
        <v>1428</v>
      </c>
      <c r="E1328" t="s">
        <v>433</v>
      </c>
      <c r="F1328" t="s">
        <v>106</v>
      </c>
      <c r="G1328">
        <f>IF(datain[[#This Row],[TimeIn]]-datain[[#This Row],[TimeOut]] &gt;0, datain[[#This Row],[TimeIn]]-datain[[#This Row],[TimeOut]],(datain[[#This Row],[TimeIn]]-datain[[#This Row],[TimeOut]])+1000)</f>
        <v>33</v>
      </c>
    </row>
    <row r="1329" spans="1:7" x14ac:dyDescent="0.25">
      <c r="A1329" t="s">
        <v>7</v>
      </c>
      <c r="B1329" t="s">
        <v>1518</v>
      </c>
      <c r="C1329">
        <f>datain[[#This Row],[l]]+21</f>
        <v>1444</v>
      </c>
      <c r="D1329" t="s">
        <v>1429</v>
      </c>
      <c r="E1329" t="s">
        <v>459</v>
      </c>
      <c r="F1329" t="s">
        <v>505</v>
      </c>
      <c r="G1329">
        <f>IF(datain[[#This Row],[TimeIn]]-datain[[#This Row],[TimeOut]] &gt;0, datain[[#This Row],[TimeIn]]-datain[[#This Row],[TimeOut]],(datain[[#This Row],[TimeIn]]-datain[[#This Row],[TimeOut]])+1000)</f>
        <v>31</v>
      </c>
    </row>
    <row r="1330" spans="1:7" x14ac:dyDescent="0.25">
      <c r="A1330" t="s">
        <v>7</v>
      </c>
      <c r="B1330" t="s">
        <v>1519</v>
      </c>
      <c r="C1330">
        <f>datain[[#This Row],[l]]+21</f>
        <v>1445</v>
      </c>
      <c r="D1330" t="s">
        <v>1430</v>
      </c>
      <c r="E1330" t="s">
        <v>469</v>
      </c>
      <c r="F1330" t="s">
        <v>523</v>
      </c>
      <c r="G1330">
        <f>IF(datain[[#This Row],[TimeIn]]-datain[[#This Row],[TimeOut]] &gt;0, datain[[#This Row],[TimeIn]]-datain[[#This Row],[TimeOut]],(datain[[#This Row],[TimeIn]]-datain[[#This Row],[TimeOut]])+1000)</f>
        <v>33</v>
      </c>
    </row>
    <row r="1331" spans="1:7" x14ac:dyDescent="0.25">
      <c r="A1331" t="s">
        <v>7</v>
      </c>
      <c r="B1331" t="s">
        <v>1520</v>
      </c>
      <c r="C1331">
        <f>datain[[#This Row],[l]]+21</f>
        <v>1446</v>
      </c>
      <c r="D1331" t="s">
        <v>1431</v>
      </c>
      <c r="E1331" t="s">
        <v>490</v>
      </c>
      <c r="F1331" t="s">
        <v>539</v>
      </c>
      <c r="G1331">
        <f>IF(datain[[#This Row],[TimeIn]]-datain[[#This Row],[TimeOut]] &gt;0, datain[[#This Row],[TimeIn]]-datain[[#This Row],[TimeOut]],(datain[[#This Row],[TimeIn]]-datain[[#This Row],[TimeOut]])+1000)</f>
        <v>28</v>
      </c>
    </row>
    <row r="1332" spans="1:7" x14ac:dyDescent="0.25">
      <c r="A1332" t="s">
        <v>7</v>
      </c>
      <c r="B1332" t="s">
        <v>1521</v>
      </c>
      <c r="C1332">
        <f>datain[[#This Row],[l]]+21</f>
        <v>1447</v>
      </c>
      <c r="D1332" t="s">
        <v>1432</v>
      </c>
      <c r="E1332" t="s">
        <v>505</v>
      </c>
      <c r="F1332" t="s">
        <v>562</v>
      </c>
      <c r="G1332">
        <f>IF(datain[[#This Row],[TimeIn]]-datain[[#This Row],[TimeOut]] &gt;0, datain[[#This Row],[TimeIn]]-datain[[#This Row],[TimeOut]],(datain[[#This Row],[TimeIn]]-datain[[#This Row],[TimeOut]])+1000)</f>
        <v>40</v>
      </c>
    </row>
    <row r="1333" spans="1:7" x14ac:dyDescent="0.25">
      <c r="A1333" t="s">
        <v>7</v>
      </c>
      <c r="B1333" t="s">
        <v>1522</v>
      </c>
      <c r="C1333">
        <f>datain[[#This Row],[l]]+21</f>
        <v>1448</v>
      </c>
      <c r="D1333" t="s">
        <v>1433</v>
      </c>
      <c r="E1333" t="s">
        <v>523</v>
      </c>
      <c r="F1333" t="s">
        <v>571</v>
      </c>
      <c r="G1333">
        <f>IF(datain[[#This Row],[TimeIn]]-datain[[#This Row],[TimeOut]] &gt;0, datain[[#This Row],[TimeIn]]-datain[[#This Row],[TimeOut]],(datain[[#This Row],[TimeIn]]-datain[[#This Row],[TimeOut]])+1000)</f>
        <v>41</v>
      </c>
    </row>
    <row r="1334" spans="1:7" x14ac:dyDescent="0.25">
      <c r="A1334" t="s">
        <v>7</v>
      </c>
      <c r="B1334" t="s">
        <v>1523</v>
      </c>
      <c r="C1334">
        <f>datain[[#This Row],[l]]+21</f>
        <v>1449</v>
      </c>
      <c r="D1334" t="s">
        <v>1434</v>
      </c>
      <c r="E1334" t="s">
        <v>550</v>
      </c>
      <c r="F1334" t="s">
        <v>374</v>
      </c>
      <c r="G1334">
        <f>IF(datain[[#This Row],[TimeIn]]-datain[[#This Row],[TimeOut]] &gt;0, datain[[#This Row],[TimeIn]]-datain[[#This Row],[TimeOut]],(datain[[#This Row],[TimeIn]]-datain[[#This Row],[TimeOut]])+1000)</f>
        <v>37</v>
      </c>
    </row>
    <row r="1335" spans="1:7" x14ac:dyDescent="0.25">
      <c r="A1335" t="s">
        <v>7</v>
      </c>
      <c r="B1335" t="s">
        <v>1524</v>
      </c>
      <c r="C1335">
        <f>datain[[#This Row],[l]]+21</f>
        <v>1450</v>
      </c>
      <c r="D1335" t="s">
        <v>1435</v>
      </c>
      <c r="E1335" t="s">
        <v>554</v>
      </c>
      <c r="F1335" t="s">
        <v>597</v>
      </c>
      <c r="G1335">
        <f>IF(datain[[#This Row],[TimeIn]]-datain[[#This Row],[TimeOut]] &gt;0, datain[[#This Row],[TimeIn]]-datain[[#This Row],[TimeOut]],(datain[[#This Row],[TimeIn]]-datain[[#This Row],[TimeOut]])+1000)</f>
        <v>35</v>
      </c>
    </row>
    <row r="1336" spans="1:7" x14ac:dyDescent="0.25">
      <c r="A1336" t="s">
        <v>7</v>
      </c>
      <c r="B1336" t="s">
        <v>1525</v>
      </c>
      <c r="C1336">
        <f>datain[[#This Row],[l]]+21</f>
        <v>1451</v>
      </c>
      <c r="D1336" t="s">
        <v>1436</v>
      </c>
      <c r="E1336" t="s">
        <v>115</v>
      </c>
      <c r="F1336" t="s">
        <v>607</v>
      </c>
      <c r="G1336">
        <f>IF(datain[[#This Row],[TimeIn]]-datain[[#This Row],[TimeOut]] &gt;0, datain[[#This Row],[TimeIn]]-datain[[#This Row],[TimeOut]],(datain[[#This Row],[TimeIn]]-datain[[#This Row],[TimeOut]])+1000)</f>
        <v>30</v>
      </c>
    </row>
    <row r="1337" spans="1:7" x14ac:dyDescent="0.25">
      <c r="A1337" t="s">
        <v>7</v>
      </c>
      <c r="B1337" t="s">
        <v>1526</v>
      </c>
      <c r="C1337">
        <f>datain[[#This Row],[l]]+21</f>
        <v>1452</v>
      </c>
      <c r="D1337" t="s">
        <v>1437</v>
      </c>
      <c r="E1337" t="s">
        <v>367</v>
      </c>
      <c r="F1337" t="s">
        <v>474</v>
      </c>
      <c r="G1337">
        <f>IF(datain[[#This Row],[TimeIn]]-datain[[#This Row],[TimeOut]] &gt;0, datain[[#This Row],[TimeIn]]-datain[[#This Row],[TimeOut]],(datain[[#This Row],[TimeIn]]-datain[[#This Row],[TimeOut]])+1000)</f>
        <v>29</v>
      </c>
    </row>
    <row r="1338" spans="1:7" x14ac:dyDescent="0.25">
      <c r="A1338" t="s">
        <v>7</v>
      </c>
      <c r="B1338" t="s">
        <v>1527</v>
      </c>
      <c r="C1338">
        <f>datain[[#This Row],[l]]+21</f>
        <v>1453</v>
      </c>
      <c r="D1338" t="s">
        <v>1438</v>
      </c>
      <c r="E1338" t="s">
        <v>374</v>
      </c>
      <c r="F1338" t="s">
        <v>481</v>
      </c>
      <c r="G1338">
        <f>IF(datain[[#This Row],[TimeIn]]-datain[[#This Row],[TimeOut]] &gt;0, datain[[#This Row],[TimeIn]]-datain[[#This Row],[TimeOut]],(datain[[#This Row],[TimeIn]]-datain[[#This Row],[TimeOut]])+1000)</f>
        <v>26</v>
      </c>
    </row>
    <row r="1339" spans="1:7" x14ac:dyDescent="0.25">
      <c r="A1339" t="s">
        <v>7</v>
      </c>
      <c r="B1339" t="s">
        <v>1528</v>
      </c>
      <c r="C1339">
        <f>datain[[#This Row],[l]]+21</f>
        <v>1454</v>
      </c>
      <c r="D1339" t="s">
        <v>1439</v>
      </c>
      <c r="E1339" t="s">
        <v>607</v>
      </c>
      <c r="F1339" t="s">
        <v>635</v>
      </c>
      <c r="G1339">
        <f>IF(datain[[#This Row],[TimeIn]]-datain[[#This Row],[TimeOut]] &gt;0, datain[[#This Row],[TimeIn]]-datain[[#This Row],[TimeOut]],(datain[[#This Row],[TimeIn]]-datain[[#This Row],[TimeOut]])+1000)</f>
        <v>20</v>
      </c>
    </row>
    <row r="1340" spans="1:7" x14ac:dyDescent="0.25">
      <c r="A1340" t="s">
        <v>7</v>
      </c>
      <c r="B1340" t="s">
        <v>1529</v>
      </c>
      <c r="C1340">
        <f>datain[[#This Row],[l]]+21</f>
        <v>1455</v>
      </c>
      <c r="D1340" t="s">
        <v>1440</v>
      </c>
      <c r="E1340" t="s">
        <v>481</v>
      </c>
      <c r="F1340" t="s">
        <v>650</v>
      </c>
      <c r="G1340">
        <f>IF(datain[[#This Row],[TimeIn]]-datain[[#This Row],[TimeOut]] &gt;0, datain[[#This Row],[TimeIn]]-datain[[#This Row],[TimeOut]],(datain[[#This Row],[TimeIn]]-datain[[#This Row],[TimeOut]])+1000)</f>
        <v>24</v>
      </c>
    </row>
    <row r="1341" spans="1:7" x14ac:dyDescent="0.25">
      <c r="A1341" t="s">
        <v>7</v>
      </c>
      <c r="B1341" t="s">
        <v>1530</v>
      </c>
      <c r="C1341">
        <f>datain[[#This Row],[l]]+21</f>
        <v>1456</v>
      </c>
      <c r="D1341" t="s">
        <v>1441</v>
      </c>
      <c r="E1341" t="s">
        <v>127</v>
      </c>
      <c r="F1341" t="s">
        <v>128</v>
      </c>
      <c r="G1341">
        <f>IF(datain[[#This Row],[TimeIn]]-datain[[#This Row],[TimeOut]] &gt;0, datain[[#This Row],[TimeIn]]-datain[[#This Row],[TimeOut]],(datain[[#This Row],[TimeIn]]-datain[[#This Row],[TimeOut]])+1000)</f>
        <v>20</v>
      </c>
    </row>
    <row r="1342" spans="1:7" x14ac:dyDescent="0.25">
      <c r="A1342" t="s">
        <v>7</v>
      </c>
      <c r="B1342" t="s">
        <v>1563</v>
      </c>
      <c r="C1342">
        <f>datain[[#This Row],[l]]+21</f>
        <v>1457</v>
      </c>
      <c r="D1342" t="s">
        <v>1443</v>
      </c>
      <c r="E1342" t="s">
        <v>378</v>
      </c>
      <c r="F1342" t="s">
        <v>668</v>
      </c>
      <c r="G1342">
        <f>IF(datain[[#This Row],[TimeIn]]-datain[[#This Row],[TimeOut]] &gt;0, datain[[#This Row],[TimeIn]]-datain[[#This Row],[TimeOut]],(datain[[#This Row],[TimeIn]]-datain[[#This Row],[TimeOut]])+1000)</f>
        <v>17</v>
      </c>
    </row>
    <row r="1343" spans="1:7" x14ac:dyDescent="0.25">
      <c r="A1343" t="s">
        <v>7</v>
      </c>
      <c r="B1343" t="s">
        <v>1531</v>
      </c>
      <c r="C1343">
        <f>datain[[#This Row],[l]]+21</f>
        <v>1458</v>
      </c>
      <c r="D1343" t="s">
        <v>1444</v>
      </c>
      <c r="E1343" t="s">
        <v>128</v>
      </c>
      <c r="F1343" t="s">
        <v>707</v>
      </c>
      <c r="G1343">
        <f>IF(datain[[#This Row],[TimeIn]]-datain[[#This Row],[TimeOut]] &gt;0, datain[[#This Row],[TimeIn]]-datain[[#This Row],[TimeOut]],(datain[[#This Row],[TimeIn]]-datain[[#This Row],[TimeOut]])+1000)</f>
        <v>31</v>
      </c>
    </row>
    <row r="1344" spans="1:7" x14ac:dyDescent="0.25">
      <c r="A1344" t="s">
        <v>7</v>
      </c>
      <c r="B1344" t="s">
        <v>1532</v>
      </c>
      <c r="C1344">
        <f>datain[[#This Row],[l]]+21</f>
        <v>1459</v>
      </c>
      <c r="D1344" t="s">
        <v>1445</v>
      </c>
      <c r="E1344" t="s">
        <v>707</v>
      </c>
      <c r="F1344" t="s">
        <v>777</v>
      </c>
      <c r="G1344">
        <f>IF(datain[[#This Row],[TimeIn]]-datain[[#This Row],[TimeOut]] &gt;0, datain[[#This Row],[TimeIn]]-datain[[#This Row],[TimeOut]],(datain[[#This Row],[TimeIn]]-datain[[#This Row],[TimeOut]])+1000)</f>
        <v>68</v>
      </c>
    </row>
    <row r="1345" spans="1:7" x14ac:dyDescent="0.25">
      <c r="A1345" t="s">
        <v>7</v>
      </c>
      <c r="B1345" t="s">
        <v>1535</v>
      </c>
      <c r="C1345">
        <f>datain[[#This Row],[l]]+21</f>
        <v>1460</v>
      </c>
      <c r="D1345" t="s">
        <v>1446</v>
      </c>
      <c r="E1345" t="s">
        <v>265</v>
      </c>
      <c r="F1345" t="s">
        <v>584</v>
      </c>
      <c r="G1345">
        <f>IF(datain[[#This Row],[TimeIn]]-datain[[#This Row],[TimeOut]] &gt;0, datain[[#This Row],[TimeIn]]-datain[[#This Row],[TimeOut]],(datain[[#This Row],[TimeIn]]-datain[[#This Row],[TimeOut]])+1000)</f>
        <v>21</v>
      </c>
    </row>
    <row r="1346" spans="1:7" x14ac:dyDescent="0.25">
      <c r="A1346" t="s">
        <v>7</v>
      </c>
      <c r="B1346" t="s">
        <v>1536</v>
      </c>
      <c r="C1346">
        <f>datain[[#This Row],[l]]+21</f>
        <v>1461</v>
      </c>
      <c r="D1346" t="s">
        <v>1447</v>
      </c>
      <c r="E1346" t="s">
        <v>268</v>
      </c>
      <c r="F1346" t="s">
        <v>666</v>
      </c>
      <c r="G1346">
        <f>IF(datain[[#This Row],[TimeIn]]-datain[[#This Row],[TimeOut]] &gt;0, datain[[#This Row],[TimeIn]]-datain[[#This Row],[TimeOut]],(datain[[#This Row],[TimeIn]]-datain[[#This Row],[TimeOut]])+1000)</f>
        <v>24</v>
      </c>
    </row>
    <row r="1347" spans="1:7" x14ac:dyDescent="0.25">
      <c r="A1347" t="s">
        <v>7</v>
      </c>
      <c r="B1347" t="s">
        <v>1537</v>
      </c>
      <c r="C1347">
        <f>datain[[#This Row],[l]]+21</f>
        <v>1462</v>
      </c>
      <c r="D1347" t="s">
        <v>1448</v>
      </c>
      <c r="E1347" t="s">
        <v>584</v>
      </c>
      <c r="F1347" t="s">
        <v>148</v>
      </c>
      <c r="G1347">
        <f>IF(datain[[#This Row],[TimeIn]]-datain[[#This Row],[TimeOut]] &gt;0, datain[[#This Row],[TimeIn]]-datain[[#This Row],[TimeOut]],(datain[[#This Row],[TimeIn]]-datain[[#This Row],[TimeOut]])+1000)</f>
        <v>21</v>
      </c>
    </row>
    <row r="1348" spans="1:7" x14ac:dyDescent="0.25">
      <c r="A1348" t="s">
        <v>7</v>
      </c>
      <c r="B1348" t="s">
        <v>1538</v>
      </c>
      <c r="C1348">
        <f>datain[[#This Row],[l]]+21</f>
        <v>1463</v>
      </c>
      <c r="D1348" t="s">
        <v>1449</v>
      </c>
      <c r="E1348" t="s">
        <v>666</v>
      </c>
      <c r="F1348" t="s">
        <v>404</v>
      </c>
      <c r="G1348">
        <f>IF(datain[[#This Row],[TimeIn]]-datain[[#This Row],[TimeOut]] &gt;0, datain[[#This Row],[TimeIn]]-datain[[#This Row],[TimeOut]],(datain[[#This Row],[TimeIn]]-datain[[#This Row],[TimeOut]])+1000)</f>
        <v>20</v>
      </c>
    </row>
    <row r="1349" spans="1:7" x14ac:dyDescent="0.25">
      <c r="A1349" t="s">
        <v>7</v>
      </c>
      <c r="B1349" t="s">
        <v>1539</v>
      </c>
      <c r="C1349">
        <f>datain[[#This Row],[l]]+21</f>
        <v>1464</v>
      </c>
      <c r="D1349" t="s">
        <v>1450</v>
      </c>
      <c r="E1349" t="s">
        <v>793</v>
      </c>
      <c r="F1349" t="s">
        <v>258</v>
      </c>
      <c r="G1349">
        <f>IF(datain[[#This Row],[TimeIn]]-datain[[#This Row],[TimeOut]] &gt;0, datain[[#This Row],[TimeIn]]-datain[[#This Row],[TimeOut]],(datain[[#This Row],[TimeIn]]-datain[[#This Row],[TimeOut]])+1000)</f>
        <v>18</v>
      </c>
    </row>
    <row r="1350" spans="1:7" x14ac:dyDescent="0.25">
      <c r="A1350" t="s">
        <v>7</v>
      </c>
      <c r="B1350" t="s">
        <v>1540</v>
      </c>
      <c r="C1350">
        <f>datain[[#This Row],[l]]+21</f>
        <v>1465</v>
      </c>
      <c r="D1350" t="s">
        <v>1482</v>
      </c>
      <c r="E1350" t="s">
        <v>395</v>
      </c>
      <c r="F1350" t="s">
        <v>826</v>
      </c>
      <c r="G1350">
        <f>IF(datain[[#This Row],[TimeIn]]-datain[[#This Row],[TimeOut]] &gt;0, datain[[#This Row],[TimeIn]]-datain[[#This Row],[TimeOut]],(datain[[#This Row],[TimeIn]]-datain[[#This Row],[TimeOut]])+1000)</f>
        <v>18</v>
      </c>
    </row>
    <row r="1351" spans="1:7" x14ac:dyDescent="0.25">
      <c r="A1351" t="s">
        <v>7</v>
      </c>
      <c r="B1351" t="s">
        <v>1541</v>
      </c>
      <c r="C1351">
        <f>datain[[#This Row],[l]]+21</f>
        <v>1466</v>
      </c>
      <c r="D1351" t="s">
        <v>1451</v>
      </c>
      <c r="E1351" t="s">
        <v>823</v>
      </c>
      <c r="F1351" t="s">
        <v>673</v>
      </c>
      <c r="G1351">
        <f>IF(datain[[#This Row],[TimeIn]]-datain[[#This Row],[TimeOut]] &gt;0, datain[[#This Row],[TimeIn]]-datain[[#This Row],[TimeOut]],(datain[[#This Row],[TimeIn]]-datain[[#This Row],[TimeOut]])+1000)</f>
        <v>20</v>
      </c>
    </row>
    <row r="1352" spans="1:7" x14ac:dyDescent="0.25">
      <c r="A1352" t="s">
        <v>7</v>
      </c>
      <c r="B1352" t="s">
        <v>1542</v>
      </c>
      <c r="C1352">
        <f>datain[[#This Row],[l]]+21</f>
        <v>1467</v>
      </c>
      <c r="D1352" t="s">
        <v>1452</v>
      </c>
      <c r="E1352" t="s">
        <v>796</v>
      </c>
      <c r="F1352" t="s">
        <v>281</v>
      </c>
      <c r="G1352">
        <f>IF(datain[[#This Row],[TimeIn]]-datain[[#This Row],[TimeOut]] &gt;0, datain[[#This Row],[TimeIn]]-datain[[#This Row],[TimeOut]],(datain[[#This Row],[TimeIn]]-datain[[#This Row],[TimeOut]])+1000)</f>
        <v>19</v>
      </c>
    </row>
    <row r="1353" spans="1:7" x14ac:dyDescent="0.25">
      <c r="A1353" t="s">
        <v>7</v>
      </c>
      <c r="B1353" t="s">
        <v>1543</v>
      </c>
      <c r="C1353">
        <f>datain[[#This Row],[l]]+21</f>
        <v>1468</v>
      </c>
      <c r="D1353" t="s">
        <v>1453</v>
      </c>
      <c r="E1353" t="s">
        <v>405</v>
      </c>
      <c r="F1353" t="s">
        <v>851</v>
      </c>
      <c r="G1353">
        <f>IF(datain[[#This Row],[TimeIn]]-datain[[#This Row],[TimeOut]] &gt;0, datain[[#This Row],[TimeIn]]-datain[[#This Row],[TimeOut]],(datain[[#This Row],[TimeIn]]-datain[[#This Row],[TimeOut]])+1000)</f>
        <v>20</v>
      </c>
    </row>
    <row r="1354" spans="1:7" x14ac:dyDescent="0.25">
      <c r="A1354" t="s">
        <v>7</v>
      </c>
      <c r="B1354" t="s">
        <v>1544</v>
      </c>
      <c r="C1354">
        <f>datain[[#This Row],[l]]+21</f>
        <v>1469</v>
      </c>
      <c r="D1354" t="s">
        <v>1454</v>
      </c>
      <c r="E1354" t="s">
        <v>847</v>
      </c>
      <c r="F1354" t="s">
        <v>862</v>
      </c>
      <c r="G1354">
        <f>IF(datain[[#This Row],[TimeIn]]-datain[[#This Row],[TimeOut]] &gt;0, datain[[#This Row],[TimeIn]]-datain[[#This Row],[TimeOut]],(datain[[#This Row],[TimeIn]]-datain[[#This Row],[TimeOut]])+1000)</f>
        <v>20</v>
      </c>
    </row>
    <row r="1355" spans="1:7" x14ac:dyDescent="0.25">
      <c r="A1355" t="s">
        <v>7</v>
      </c>
      <c r="B1355" t="s">
        <v>1545</v>
      </c>
      <c r="C1355">
        <f>datain[[#This Row],[l]]+21</f>
        <v>1470</v>
      </c>
      <c r="D1355" t="s">
        <v>1455</v>
      </c>
      <c r="E1355" t="s">
        <v>506</v>
      </c>
      <c r="F1355" t="s">
        <v>8</v>
      </c>
      <c r="G1355">
        <f>IF(datain[[#This Row],[TimeIn]]-datain[[#This Row],[TimeOut]] &gt;0, datain[[#This Row],[TimeIn]]-datain[[#This Row],[TimeOut]],(datain[[#This Row],[TimeIn]]-datain[[#This Row],[TimeOut]])+1000)</f>
        <v>26</v>
      </c>
    </row>
    <row r="1356" spans="1:7" x14ac:dyDescent="0.25">
      <c r="A1356" t="s">
        <v>7</v>
      </c>
      <c r="B1356" t="s">
        <v>1546</v>
      </c>
      <c r="C1356">
        <f>datain[[#This Row],[l]]+21</f>
        <v>1471</v>
      </c>
      <c r="D1356" t="s">
        <v>1456</v>
      </c>
      <c r="E1356" t="s">
        <v>413</v>
      </c>
      <c r="F1356" t="s">
        <v>874</v>
      </c>
      <c r="G1356">
        <f>IF(datain[[#This Row],[TimeIn]]-datain[[#This Row],[TimeOut]] &gt;0, datain[[#This Row],[TimeIn]]-datain[[#This Row],[TimeOut]],(datain[[#This Row],[TimeIn]]-datain[[#This Row],[TimeOut]])+1000)</f>
        <v>19</v>
      </c>
    </row>
    <row r="1357" spans="1:7" x14ac:dyDescent="0.25">
      <c r="A1357" t="s">
        <v>7</v>
      </c>
      <c r="B1357" t="s">
        <v>1547</v>
      </c>
      <c r="C1357">
        <f>datain[[#This Row],[l]]+21</f>
        <v>1472</v>
      </c>
      <c r="D1357" t="s">
        <v>1457</v>
      </c>
      <c r="E1357" t="s">
        <v>416</v>
      </c>
      <c r="F1357" t="s">
        <v>172</v>
      </c>
      <c r="G1357">
        <f>IF(datain[[#This Row],[TimeIn]]-datain[[#This Row],[TimeOut]] &gt;0, datain[[#This Row],[TimeIn]]-datain[[#This Row],[TimeOut]],(datain[[#This Row],[TimeIn]]-datain[[#This Row],[TimeOut]])+1000)</f>
        <v>23</v>
      </c>
    </row>
    <row r="1358" spans="1:7" x14ac:dyDescent="0.25">
      <c r="A1358" t="s">
        <v>7</v>
      </c>
      <c r="B1358" t="s">
        <v>1548</v>
      </c>
      <c r="C1358">
        <f>datain[[#This Row],[l]]+21</f>
        <v>1473</v>
      </c>
      <c r="D1358" t="s">
        <v>1458</v>
      </c>
      <c r="E1358" t="s">
        <v>172</v>
      </c>
      <c r="F1358" t="s">
        <v>16</v>
      </c>
      <c r="G1358">
        <f>IF(datain[[#This Row],[TimeIn]]-datain[[#This Row],[TimeOut]] &gt;0, datain[[#This Row],[TimeIn]]-datain[[#This Row],[TimeOut]],(datain[[#This Row],[TimeIn]]-datain[[#This Row],[TimeOut]])+1000)</f>
        <v>25</v>
      </c>
    </row>
    <row r="1359" spans="1:7" x14ac:dyDescent="0.25">
      <c r="A1359" t="s">
        <v>7</v>
      </c>
      <c r="B1359" t="s">
        <v>1549</v>
      </c>
      <c r="C1359">
        <f>datain[[#This Row],[l]]+21</f>
        <v>1474</v>
      </c>
      <c r="D1359" t="s">
        <v>1459</v>
      </c>
      <c r="E1359" t="s">
        <v>853</v>
      </c>
      <c r="F1359" t="s">
        <v>610</v>
      </c>
      <c r="G1359">
        <f>IF(datain[[#This Row],[TimeIn]]-datain[[#This Row],[TimeOut]] &gt;0, datain[[#This Row],[TimeIn]]-datain[[#This Row],[TimeOut]],(datain[[#This Row],[TimeIn]]-datain[[#This Row],[TimeOut]])+1000)</f>
        <v>26</v>
      </c>
    </row>
    <row r="1360" spans="1:7" x14ac:dyDescent="0.25">
      <c r="A1360" t="s">
        <v>7</v>
      </c>
      <c r="B1360" t="s">
        <v>1550</v>
      </c>
      <c r="C1360">
        <f>datain[[#This Row],[l]]+21</f>
        <v>1475</v>
      </c>
      <c r="D1360" t="s">
        <v>1460</v>
      </c>
      <c r="E1360" t="s">
        <v>897</v>
      </c>
      <c r="F1360" t="s">
        <v>617</v>
      </c>
      <c r="G1360">
        <f>IF(datain[[#This Row],[TimeIn]]-datain[[#This Row],[TimeOut]] &gt;0, datain[[#This Row],[TimeIn]]-datain[[#This Row],[TimeOut]],(datain[[#This Row],[TimeIn]]-datain[[#This Row],[TimeOut]])+1000)</f>
        <v>24</v>
      </c>
    </row>
    <row r="1361" spans="1:7" x14ac:dyDescent="0.25">
      <c r="A1361" t="s">
        <v>7</v>
      </c>
      <c r="B1361" t="s">
        <v>1551</v>
      </c>
      <c r="C1361">
        <f>datain[[#This Row],[l]]+21</f>
        <v>1476</v>
      </c>
      <c r="D1361" t="s">
        <v>1461</v>
      </c>
      <c r="E1361" t="s">
        <v>610</v>
      </c>
      <c r="F1361" t="s">
        <v>908</v>
      </c>
      <c r="G1361">
        <f>IF(datain[[#This Row],[TimeIn]]-datain[[#This Row],[TimeOut]] &gt;0, datain[[#This Row],[TimeIn]]-datain[[#This Row],[TimeOut]],(datain[[#This Row],[TimeIn]]-datain[[#This Row],[TimeOut]])+1000)</f>
        <v>19</v>
      </c>
    </row>
    <row r="1362" spans="1:7" x14ac:dyDescent="0.25">
      <c r="A1362" t="s">
        <v>7</v>
      </c>
      <c r="B1362" t="s">
        <v>1552</v>
      </c>
      <c r="C1362">
        <f>datain[[#This Row],[l]]+21</f>
        <v>1477</v>
      </c>
      <c r="D1362" t="s">
        <v>1462</v>
      </c>
      <c r="E1362" t="s">
        <v>617</v>
      </c>
      <c r="F1362" t="s">
        <v>913</v>
      </c>
      <c r="G1362">
        <f>IF(datain[[#This Row],[TimeIn]]-datain[[#This Row],[TimeOut]] &gt;0, datain[[#This Row],[TimeIn]]-datain[[#This Row],[TimeOut]],(datain[[#This Row],[TimeIn]]-datain[[#This Row],[TimeOut]])+1000)</f>
        <v>22</v>
      </c>
    </row>
    <row r="1363" spans="1:7" x14ac:dyDescent="0.25">
      <c r="A1363" t="s">
        <v>7</v>
      </c>
      <c r="B1363" t="s">
        <v>1553</v>
      </c>
      <c r="C1363">
        <f>datain[[#This Row],[l]]+21</f>
        <v>1478</v>
      </c>
      <c r="D1363" t="s">
        <v>1463</v>
      </c>
      <c r="E1363" t="s">
        <v>920</v>
      </c>
      <c r="F1363" t="s">
        <v>412</v>
      </c>
      <c r="G1363">
        <f>IF(datain[[#This Row],[TimeIn]]-datain[[#This Row],[TimeOut]] &gt;0, datain[[#This Row],[TimeIn]]-datain[[#This Row],[TimeOut]],(datain[[#This Row],[TimeIn]]-datain[[#This Row],[TimeOut]])+1000)</f>
        <v>20</v>
      </c>
    </row>
    <row r="1364" spans="1:7" x14ac:dyDescent="0.25">
      <c r="A1364" t="s">
        <v>7</v>
      </c>
      <c r="B1364" t="s">
        <v>1554</v>
      </c>
      <c r="C1364">
        <f>datain[[#This Row],[l]]+21</f>
        <v>1479</v>
      </c>
      <c r="D1364" t="s">
        <v>1464</v>
      </c>
      <c r="E1364" t="s">
        <v>412</v>
      </c>
      <c r="F1364" t="s">
        <v>620</v>
      </c>
      <c r="G1364">
        <f>IF(datain[[#This Row],[TimeIn]]-datain[[#This Row],[TimeOut]] &gt;0, datain[[#This Row],[TimeIn]]-datain[[#This Row],[TimeOut]],(datain[[#This Row],[TimeIn]]-datain[[#This Row],[TimeOut]])+1000)</f>
        <v>20</v>
      </c>
    </row>
    <row r="1365" spans="1:7" x14ac:dyDescent="0.25">
      <c r="A1365" t="s">
        <v>7</v>
      </c>
      <c r="B1365" t="s">
        <v>1555</v>
      </c>
      <c r="C1365">
        <f>datain[[#This Row],[l]]+21</f>
        <v>1480</v>
      </c>
      <c r="D1365" t="s">
        <v>1465</v>
      </c>
      <c r="E1365" t="s">
        <v>914</v>
      </c>
      <c r="F1365" t="s">
        <v>758</v>
      </c>
      <c r="G1365">
        <f>IF(datain[[#This Row],[TimeIn]]-datain[[#This Row],[TimeOut]] &gt;0, datain[[#This Row],[TimeIn]]-datain[[#This Row],[TimeOut]],(datain[[#This Row],[TimeIn]]-datain[[#This Row],[TimeOut]])+1000)</f>
        <v>22</v>
      </c>
    </row>
    <row r="1366" spans="1:7" x14ac:dyDescent="0.25">
      <c r="A1366" t="s">
        <v>7</v>
      </c>
      <c r="B1366" t="s">
        <v>1556</v>
      </c>
      <c r="C1366">
        <f>datain[[#This Row],[l]]+21</f>
        <v>1481</v>
      </c>
      <c r="D1366" t="s">
        <v>1466</v>
      </c>
      <c r="E1366" t="s">
        <v>32</v>
      </c>
      <c r="F1366" t="s">
        <v>316</v>
      </c>
      <c r="G1366">
        <f>IF(datain[[#This Row],[TimeIn]]-datain[[#This Row],[TimeOut]] &gt;0, datain[[#This Row],[TimeIn]]-datain[[#This Row],[TimeOut]],(datain[[#This Row],[TimeIn]]-datain[[#This Row],[TimeOut]])+1000)</f>
        <v>20</v>
      </c>
    </row>
    <row r="1367" spans="1:7" x14ac:dyDescent="0.25">
      <c r="A1367" t="s">
        <v>7</v>
      </c>
      <c r="B1367" t="s">
        <v>1557</v>
      </c>
      <c r="C1367">
        <f>datain[[#This Row],[l]]+21</f>
        <v>1482</v>
      </c>
      <c r="D1367" t="s">
        <v>1467</v>
      </c>
      <c r="E1367" t="s">
        <v>945</v>
      </c>
      <c r="F1367" t="s">
        <v>759</v>
      </c>
      <c r="G1367">
        <f>IF(datain[[#This Row],[TimeIn]]-datain[[#This Row],[TimeOut]] &gt;0, datain[[#This Row],[TimeIn]]-datain[[#This Row],[TimeOut]],(datain[[#This Row],[TimeIn]]-datain[[#This Row],[TimeOut]])+1000)</f>
        <v>19</v>
      </c>
    </row>
    <row r="1368" spans="1:7" x14ac:dyDescent="0.25">
      <c r="A1368" t="s">
        <v>7</v>
      </c>
      <c r="B1368" t="s">
        <v>1558</v>
      </c>
      <c r="C1368">
        <f>datain[[#This Row],[l]]+21</f>
        <v>1483</v>
      </c>
      <c r="D1368" t="s">
        <v>1468</v>
      </c>
      <c r="E1368" t="s">
        <v>189</v>
      </c>
      <c r="F1368" t="s">
        <v>760</v>
      </c>
      <c r="G1368">
        <f>IF(datain[[#This Row],[TimeIn]]-datain[[#This Row],[TimeOut]] &gt;0, datain[[#This Row],[TimeIn]]-datain[[#This Row],[TimeOut]],(datain[[#This Row],[TimeIn]]-datain[[#This Row],[TimeOut]])+1000)</f>
        <v>20</v>
      </c>
    </row>
    <row r="1369" spans="1:7" x14ac:dyDescent="0.25">
      <c r="A1369" t="s">
        <v>7</v>
      </c>
      <c r="B1369" t="s">
        <v>1559</v>
      </c>
      <c r="C1369">
        <f>datain[[#This Row],[l]]+21</f>
        <v>1484</v>
      </c>
      <c r="D1369" t="s">
        <v>1469</v>
      </c>
      <c r="E1369" t="s">
        <v>918</v>
      </c>
      <c r="F1369" t="s">
        <v>949</v>
      </c>
      <c r="G1369">
        <f>IF(datain[[#This Row],[TimeIn]]-datain[[#This Row],[TimeOut]] &gt;0, datain[[#This Row],[TimeIn]]-datain[[#This Row],[TimeOut]],(datain[[#This Row],[TimeIn]]-datain[[#This Row],[TimeOut]])+1000)</f>
        <v>21</v>
      </c>
    </row>
    <row r="1370" spans="1:7" x14ac:dyDescent="0.25">
      <c r="A1370" t="s">
        <v>7</v>
      </c>
      <c r="B1370" t="s">
        <v>1560</v>
      </c>
      <c r="C1370">
        <f>datain[[#This Row],[l]]+21</f>
        <v>1485</v>
      </c>
      <c r="D1370" t="s">
        <v>1470</v>
      </c>
      <c r="E1370" t="s">
        <v>39</v>
      </c>
      <c r="F1370" t="s">
        <v>323</v>
      </c>
      <c r="G1370">
        <f>IF(datain[[#This Row],[TimeIn]]-datain[[#This Row],[TimeOut]] &gt;0, datain[[#This Row],[TimeIn]]-datain[[#This Row],[TimeOut]],(datain[[#This Row],[TimeIn]]-datain[[#This Row],[TimeOut]])+1000)</f>
        <v>16</v>
      </c>
    </row>
    <row r="1371" spans="1:7" x14ac:dyDescent="0.25">
      <c r="A1371" t="s">
        <v>7</v>
      </c>
      <c r="B1371" t="s">
        <v>1561</v>
      </c>
      <c r="C1371">
        <f>datain[[#This Row],[l]]+21</f>
        <v>1486</v>
      </c>
      <c r="D1371" t="s">
        <v>1471</v>
      </c>
      <c r="E1371" t="s">
        <v>323</v>
      </c>
      <c r="F1371" t="s">
        <v>979</v>
      </c>
      <c r="G1371">
        <f>IF(datain[[#This Row],[TimeIn]]-datain[[#This Row],[TimeOut]] &gt;0, datain[[#This Row],[TimeIn]]-datain[[#This Row],[TimeOut]],(datain[[#This Row],[TimeIn]]-datain[[#This Row],[TimeOut]])+1000)</f>
        <v>28</v>
      </c>
    </row>
    <row r="1372" spans="1:7" x14ac:dyDescent="0.25">
      <c r="A1372" t="s">
        <v>7</v>
      </c>
      <c r="B1372" t="s">
        <v>1562</v>
      </c>
      <c r="C1372">
        <f>datain[[#This Row],[l]]+21</f>
        <v>1487</v>
      </c>
      <c r="D1372" t="s">
        <v>1472</v>
      </c>
      <c r="E1372" t="s">
        <v>769</v>
      </c>
      <c r="F1372" t="s">
        <v>52</v>
      </c>
      <c r="G1372">
        <f>IF(datain[[#This Row],[TimeIn]]-datain[[#This Row],[TimeOut]] &gt;0, datain[[#This Row],[TimeIn]]-datain[[#This Row],[TimeOut]],(datain[[#This Row],[TimeIn]]-datain[[#This Row],[TimeOut]])+1000)</f>
        <v>26</v>
      </c>
    </row>
    <row r="1373" spans="1:7" x14ac:dyDescent="0.25">
      <c r="A1373" t="s">
        <v>7</v>
      </c>
      <c r="B1373" t="s">
        <v>1564</v>
      </c>
      <c r="C1373">
        <f>datain[[#This Row],[l]]+21</f>
        <v>1488</v>
      </c>
      <c r="D1373" t="s">
        <v>1473</v>
      </c>
      <c r="E1373" t="s">
        <v>631</v>
      </c>
      <c r="F1373" t="s">
        <v>985</v>
      </c>
      <c r="G1373">
        <f>IF(datain[[#This Row],[TimeIn]]-datain[[#This Row],[TimeOut]] &gt;0, datain[[#This Row],[TimeIn]]-datain[[#This Row],[TimeOut]],(datain[[#This Row],[TimeIn]]-datain[[#This Row],[TimeOut]])+1000)</f>
        <v>21</v>
      </c>
    </row>
    <row r="1374" spans="1:7" x14ac:dyDescent="0.25">
      <c r="A1374" t="s">
        <v>7</v>
      </c>
      <c r="B1374" t="s">
        <v>1565</v>
      </c>
      <c r="C1374">
        <f>datain[[#This Row],[l]]+21</f>
        <v>1489</v>
      </c>
      <c r="D1374" t="s">
        <v>1474</v>
      </c>
      <c r="E1374" t="s">
        <v>438</v>
      </c>
      <c r="F1374" t="s">
        <v>58</v>
      </c>
      <c r="G1374">
        <f>IF(datain[[#This Row],[TimeIn]]-datain[[#This Row],[TimeOut]] &gt;0, datain[[#This Row],[TimeIn]]-datain[[#This Row],[TimeOut]],(datain[[#This Row],[TimeIn]]-datain[[#This Row],[TimeOut]])+1000)</f>
        <v>29</v>
      </c>
    </row>
    <row r="1375" spans="1:7" x14ac:dyDescent="0.25">
      <c r="A1375" t="s">
        <v>7</v>
      </c>
      <c r="B1375" t="s">
        <v>1566</v>
      </c>
      <c r="C1375">
        <f>datain[[#This Row],[l]]+21</f>
        <v>1490</v>
      </c>
      <c r="D1375" t="s">
        <v>1475</v>
      </c>
      <c r="E1375" t="s">
        <v>985</v>
      </c>
      <c r="F1375" t="s">
        <v>774</v>
      </c>
      <c r="G1375">
        <f>IF(datain[[#This Row],[TimeIn]]-datain[[#This Row],[TimeOut]] &gt;0, datain[[#This Row],[TimeIn]]-datain[[#This Row],[TimeOut]],(datain[[#This Row],[TimeIn]]-datain[[#This Row],[TimeOut]])+1000)</f>
        <v>23</v>
      </c>
    </row>
    <row r="1376" spans="1:7" x14ac:dyDescent="0.25">
      <c r="A1376" t="s">
        <v>7</v>
      </c>
      <c r="B1376" t="s">
        <v>1567</v>
      </c>
      <c r="C1376">
        <f>datain[[#This Row],[l]]+21</f>
        <v>1491</v>
      </c>
      <c r="D1376" t="s">
        <v>1476</v>
      </c>
      <c r="E1376" t="s">
        <v>58</v>
      </c>
      <c r="F1376" t="s">
        <v>61</v>
      </c>
      <c r="G1376">
        <f>IF(datain[[#This Row],[TimeIn]]-datain[[#This Row],[TimeOut]] &gt;0, datain[[#This Row],[TimeIn]]-datain[[#This Row],[TimeOut]],(datain[[#This Row],[TimeIn]]-datain[[#This Row],[TimeOut]])+1000)</f>
        <v>21</v>
      </c>
    </row>
    <row r="1377" spans="1:7" x14ac:dyDescent="0.25">
      <c r="A1377" t="s">
        <v>7</v>
      </c>
      <c r="B1377" t="s">
        <v>1568</v>
      </c>
      <c r="C1377">
        <f>datain[[#This Row],[l]]+21</f>
        <v>1492</v>
      </c>
      <c r="D1377" t="s">
        <v>1477</v>
      </c>
      <c r="E1377" t="s">
        <v>61</v>
      </c>
      <c r="F1377" t="s">
        <v>1004</v>
      </c>
      <c r="G1377">
        <f>IF(datain[[#This Row],[TimeIn]]-datain[[#This Row],[TimeOut]] &gt;0, datain[[#This Row],[TimeIn]]-datain[[#This Row],[TimeOut]],(datain[[#This Row],[TimeIn]]-datain[[#This Row],[TimeOut]])+1000)</f>
        <v>25</v>
      </c>
    </row>
    <row r="1378" spans="1:7" x14ac:dyDescent="0.25">
      <c r="A1378" t="s">
        <v>7</v>
      </c>
      <c r="B1378" t="s">
        <v>1569</v>
      </c>
      <c r="C1378">
        <f>datain[[#This Row],[l]]+21</f>
        <v>1493</v>
      </c>
      <c r="D1378" t="s">
        <v>1478</v>
      </c>
      <c r="E1378" t="s">
        <v>868</v>
      </c>
      <c r="F1378" t="s">
        <v>72</v>
      </c>
      <c r="G1378">
        <f>IF(datain[[#This Row],[TimeIn]]-datain[[#This Row],[TimeOut]] &gt;0, datain[[#This Row],[TimeIn]]-datain[[#This Row],[TimeOut]],(datain[[#This Row],[TimeIn]]-datain[[#This Row],[TimeOut]])+1000)</f>
        <v>25</v>
      </c>
    </row>
    <row r="1379" spans="1:7" x14ac:dyDescent="0.25">
      <c r="A1379" t="s">
        <v>7</v>
      </c>
      <c r="B1379" t="s">
        <v>1570</v>
      </c>
      <c r="C1379">
        <f>datain[[#This Row],[l]]+21</f>
        <v>1494</v>
      </c>
      <c r="D1379" t="s">
        <v>1479</v>
      </c>
      <c r="E1379" t="s">
        <v>1004</v>
      </c>
      <c r="F1379" t="s">
        <v>18</v>
      </c>
      <c r="G1379">
        <f>IF(datain[[#This Row],[TimeIn]]-datain[[#This Row],[TimeOut]] &gt;0, datain[[#This Row],[TimeIn]]-datain[[#This Row],[TimeOut]],(datain[[#This Row],[TimeIn]]-datain[[#This Row],[TimeOut]])+1000)</f>
        <v>23</v>
      </c>
    </row>
    <row r="1380" spans="1:7" x14ac:dyDescent="0.25">
      <c r="A1380" t="s">
        <v>7</v>
      </c>
      <c r="B1380" t="s">
        <v>1571</v>
      </c>
      <c r="C1380">
        <f>datain[[#This Row],[l]]+21</f>
        <v>1495</v>
      </c>
      <c r="D1380" t="s">
        <v>1480</v>
      </c>
      <c r="E1380" t="s">
        <v>72</v>
      </c>
      <c r="F1380" t="s">
        <v>59</v>
      </c>
      <c r="G1380">
        <f>IF(datain[[#This Row],[TimeIn]]-datain[[#This Row],[TimeOut]] &gt;0, datain[[#This Row],[TimeIn]]-datain[[#This Row],[TimeOut]],(datain[[#This Row],[TimeIn]]-datain[[#This Row],[TimeOut]])+1000)</f>
        <v>28</v>
      </c>
    </row>
    <row r="1381" spans="1:7" x14ac:dyDescent="0.25">
      <c r="A1381" t="s">
        <v>7</v>
      </c>
      <c r="B1381" t="s">
        <v>1572</v>
      </c>
      <c r="C1381">
        <f>datain[[#This Row],[l]]+21</f>
        <v>1496</v>
      </c>
      <c r="D1381" t="s">
        <v>1481</v>
      </c>
      <c r="E1381" t="s">
        <v>18</v>
      </c>
      <c r="F1381" t="s">
        <v>98</v>
      </c>
      <c r="G1381">
        <f>IF(datain[[#This Row],[TimeIn]]-datain[[#This Row],[TimeOut]] &gt;0, datain[[#This Row],[TimeIn]]-datain[[#This Row],[TimeOut]],(datain[[#This Row],[TimeIn]]-datain[[#This Row],[TimeOut]])+1000)</f>
        <v>33</v>
      </c>
    </row>
    <row r="1382" spans="1:7" x14ac:dyDescent="0.25">
      <c r="A1382" t="s">
        <v>7</v>
      </c>
      <c r="B1382" t="s">
        <v>1573</v>
      </c>
      <c r="C1382">
        <f>datain[[#This Row],[l]]+21</f>
        <v>1497</v>
      </c>
      <c r="D1382" t="s">
        <v>1483</v>
      </c>
      <c r="E1382" t="s">
        <v>53</v>
      </c>
      <c r="F1382" t="s">
        <v>109</v>
      </c>
      <c r="G1382">
        <f>IF(datain[[#This Row],[TimeIn]]-datain[[#This Row],[TimeOut]] &gt;0, datain[[#This Row],[TimeIn]]-datain[[#This Row],[TimeOut]],(datain[[#This Row],[TimeIn]]-datain[[#This Row],[TimeOut]])+1000)</f>
        <v>23</v>
      </c>
    </row>
    <row r="1383" spans="1:7" x14ac:dyDescent="0.25">
      <c r="A1383" t="s">
        <v>7</v>
      </c>
      <c r="B1383" t="s">
        <v>1574</v>
      </c>
      <c r="C1383">
        <f>datain[[#This Row],[l]]+21</f>
        <v>1498</v>
      </c>
      <c r="D1383" t="s">
        <v>1484</v>
      </c>
      <c r="E1383" t="s">
        <v>92</v>
      </c>
      <c r="F1383" t="s">
        <v>163</v>
      </c>
      <c r="G1383">
        <f>IF(datain[[#This Row],[TimeIn]]-datain[[#This Row],[TimeOut]] &gt;0, datain[[#This Row],[TimeIn]]-datain[[#This Row],[TimeOut]],(datain[[#This Row],[TimeIn]]-datain[[#This Row],[TimeOut]])+1000)</f>
        <v>28</v>
      </c>
    </row>
    <row r="1384" spans="1:7" x14ac:dyDescent="0.25">
      <c r="A1384" t="s">
        <v>7</v>
      </c>
      <c r="B1384" t="s">
        <v>1575</v>
      </c>
      <c r="C1384">
        <f>datain[[#This Row],[l]]+21</f>
        <v>1499</v>
      </c>
      <c r="D1384" t="s">
        <v>1485</v>
      </c>
      <c r="E1384" t="s">
        <v>143</v>
      </c>
      <c r="F1384" t="s">
        <v>202</v>
      </c>
      <c r="G1384">
        <f>IF(datain[[#This Row],[TimeIn]]-datain[[#This Row],[TimeOut]] &gt;0, datain[[#This Row],[TimeIn]]-datain[[#This Row],[TimeOut]],(datain[[#This Row],[TimeIn]]-datain[[#This Row],[TimeOut]])+1000)</f>
        <v>27</v>
      </c>
    </row>
    <row r="1385" spans="1:7" x14ac:dyDescent="0.25">
      <c r="A1385" t="s">
        <v>7</v>
      </c>
      <c r="B1385" t="s">
        <v>1576</v>
      </c>
      <c r="C1385">
        <f>datain[[#This Row],[l]]+21</f>
        <v>1500</v>
      </c>
      <c r="D1385" t="s">
        <v>1486</v>
      </c>
      <c r="E1385" t="s">
        <v>180</v>
      </c>
      <c r="F1385" t="s">
        <v>220</v>
      </c>
      <c r="G1385">
        <f>IF(datain[[#This Row],[TimeIn]]-datain[[#This Row],[TimeOut]] &gt;0, datain[[#This Row],[TimeIn]]-datain[[#This Row],[TimeOut]],(datain[[#This Row],[TimeIn]]-datain[[#This Row],[TimeOut]])+1000)</f>
        <v>23</v>
      </c>
    </row>
    <row r="1386" spans="1:7" x14ac:dyDescent="0.25">
      <c r="A1386" t="s">
        <v>7</v>
      </c>
      <c r="B1386" t="s">
        <v>1577</v>
      </c>
      <c r="C1386">
        <f>datain[[#This Row],[l]]+21</f>
        <v>1501</v>
      </c>
      <c r="D1386" t="s">
        <v>1487</v>
      </c>
      <c r="E1386" t="s">
        <v>202</v>
      </c>
      <c r="F1386" t="s">
        <v>229</v>
      </c>
      <c r="G1386">
        <f>IF(datain[[#This Row],[TimeIn]]-datain[[#This Row],[TimeOut]] &gt;0, datain[[#This Row],[TimeIn]]-datain[[#This Row],[TimeOut]],(datain[[#This Row],[TimeIn]]-datain[[#This Row],[TimeOut]])+1000)</f>
        <v>18</v>
      </c>
    </row>
    <row r="1387" spans="1:7" x14ac:dyDescent="0.25">
      <c r="A1387" t="s">
        <v>7</v>
      </c>
      <c r="B1387" t="s">
        <v>1578</v>
      </c>
      <c r="C1387">
        <f>datain[[#This Row],[l]]+21</f>
        <v>1502</v>
      </c>
      <c r="D1387" t="s">
        <v>1488</v>
      </c>
      <c r="E1387" t="s">
        <v>219</v>
      </c>
      <c r="F1387" t="s">
        <v>259</v>
      </c>
      <c r="G1387">
        <f>IF(datain[[#This Row],[TimeIn]]-datain[[#This Row],[TimeOut]] &gt;0, datain[[#This Row],[TimeIn]]-datain[[#This Row],[TimeOut]],(datain[[#This Row],[TimeIn]]-datain[[#This Row],[TimeOut]])+1000)</f>
        <v>24</v>
      </c>
    </row>
    <row r="1388" spans="1:7" x14ac:dyDescent="0.25">
      <c r="A1388" t="s">
        <v>7</v>
      </c>
      <c r="B1388" t="s">
        <v>1579</v>
      </c>
      <c r="C1388">
        <f>datain[[#This Row],[l]]+21</f>
        <v>1503</v>
      </c>
      <c r="D1388" t="s">
        <v>1489</v>
      </c>
      <c r="E1388" t="s">
        <v>231</v>
      </c>
      <c r="F1388" t="s">
        <v>290</v>
      </c>
      <c r="G1388">
        <f>IF(datain[[#This Row],[TimeIn]]-datain[[#This Row],[TimeOut]] &gt;0, datain[[#This Row],[TimeIn]]-datain[[#This Row],[TimeOut]],(datain[[#This Row],[TimeIn]]-datain[[#This Row],[TimeOut]])+1000)</f>
        <v>23</v>
      </c>
    </row>
    <row r="1389" spans="1:7" x14ac:dyDescent="0.25">
      <c r="A1389" t="s">
        <v>7</v>
      </c>
      <c r="B1389" t="s">
        <v>1580</v>
      </c>
      <c r="C1389">
        <f>datain[[#This Row],[l]]+21</f>
        <v>1504</v>
      </c>
      <c r="D1389" t="s">
        <v>1490</v>
      </c>
      <c r="E1389" t="s">
        <v>259</v>
      </c>
      <c r="F1389" t="s">
        <v>318</v>
      </c>
      <c r="G1389">
        <f>IF(datain[[#This Row],[TimeIn]]-datain[[#This Row],[TimeOut]] &gt;0, datain[[#This Row],[TimeIn]]-datain[[#This Row],[TimeOut]],(datain[[#This Row],[TimeIn]]-datain[[#This Row],[TimeOut]])+1000)</f>
        <v>25</v>
      </c>
    </row>
    <row r="1390" spans="1:7" x14ac:dyDescent="0.25">
      <c r="A1390" t="s">
        <v>7</v>
      </c>
      <c r="B1390" t="s">
        <v>1581</v>
      </c>
      <c r="C1390">
        <f>datain[[#This Row],[l]]+21</f>
        <v>1505</v>
      </c>
      <c r="D1390" t="s">
        <v>1491</v>
      </c>
      <c r="E1390" t="s">
        <v>90</v>
      </c>
      <c r="F1390" t="s">
        <v>330</v>
      </c>
      <c r="G1390">
        <f>IF(datain[[#This Row],[TimeIn]]-datain[[#This Row],[TimeOut]] &gt;0, datain[[#This Row],[TimeIn]]-datain[[#This Row],[TimeOut]],(datain[[#This Row],[TimeIn]]-datain[[#This Row],[TimeOut]])+1000)</f>
        <v>30</v>
      </c>
    </row>
    <row r="1391" spans="1:7" x14ac:dyDescent="0.25">
      <c r="A1391" t="s">
        <v>7</v>
      </c>
      <c r="B1391" t="s">
        <v>1582</v>
      </c>
      <c r="C1391">
        <f>datain[[#This Row],[l]]+21</f>
        <v>1506</v>
      </c>
      <c r="D1391" t="s">
        <v>1492</v>
      </c>
      <c r="E1391" t="s">
        <v>318</v>
      </c>
      <c r="F1391" t="s">
        <v>351</v>
      </c>
      <c r="G1391">
        <f>IF(datain[[#This Row],[TimeIn]]-datain[[#This Row],[TimeOut]] &gt;0, datain[[#This Row],[TimeIn]]-datain[[#This Row],[TimeOut]],(datain[[#This Row],[TimeIn]]-datain[[#This Row],[TimeOut]])+1000)</f>
        <v>21</v>
      </c>
    </row>
    <row r="1392" spans="1:7" x14ac:dyDescent="0.25">
      <c r="A1392" t="s">
        <v>7</v>
      </c>
      <c r="B1392" t="s">
        <v>1583</v>
      </c>
      <c r="C1392">
        <f>datain[[#This Row],[l]]+21</f>
        <v>1507</v>
      </c>
      <c r="D1392" t="s">
        <v>1493</v>
      </c>
      <c r="E1392" t="s">
        <v>338</v>
      </c>
      <c r="F1392" t="s">
        <v>363</v>
      </c>
      <c r="G1392">
        <f>IF(datain[[#This Row],[TimeIn]]-datain[[#This Row],[TimeOut]] &gt;0, datain[[#This Row],[TimeIn]]-datain[[#This Row],[TimeOut]],(datain[[#This Row],[TimeIn]]-datain[[#This Row],[TimeOut]])+1000)</f>
        <v>19</v>
      </c>
    </row>
    <row r="1393" spans="1:7" x14ac:dyDescent="0.25">
      <c r="A1393" t="s">
        <v>7</v>
      </c>
      <c r="B1393" t="s">
        <v>1584</v>
      </c>
      <c r="C1393">
        <f>datain[[#This Row],[l]]+21</f>
        <v>1508</v>
      </c>
      <c r="D1393" t="s">
        <v>1494</v>
      </c>
      <c r="E1393" t="s">
        <v>351</v>
      </c>
      <c r="F1393" t="s">
        <v>394</v>
      </c>
      <c r="G1393">
        <f>IF(datain[[#This Row],[TimeIn]]-datain[[#This Row],[TimeOut]] &gt;0, datain[[#This Row],[TimeIn]]-datain[[#This Row],[TimeOut]],(datain[[#This Row],[TimeIn]]-datain[[#This Row],[TimeOut]])+1000)</f>
        <v>23</v>
      </c>
    </row>
    <row r="1394" spans="1:7" x14ac:dyDescent="0.25">
      <c r="A1394" t="s">
        <v>7</v>
      </c>
      <c r="B1394" t="s">
        <v>1585</v>
      </c>
      <c r="C1394">
        <f>datain[[#This Row],[l]]+21</f>
        <v>1509</v>
      </c>
      <c r="D1394" t="s">
        <v>1495</v>
      </c>
      <c r="E1394" t="s">
        <v>366</v>
      </c>
      <c r="F1394" t="s">
        <v>423</v>
      </c>
      <c r="G1394">
        <f>IF(datain[[#This Row],[TimeIn]]-datain[[#This Row],[TimeOut]] &gt;0, datain[[#This Row],[TimeIn]]-datain[[#This Row],[TimeOut]],(datain[[#This Row],[TimeIn]]-datain[[#This Row],[TimeOut]])+1000)</f>
        <v>27</v>
      </c>
    </row>
    <row r="1395" spans="1:7" x14ac:dyDescent="0.25">
      <c r="A1395" t="s">
        <v>7</v>
      </c>
      <c r="B1395" t="s">
        <v>1586</v>
      </c>
      <c r="C1395">
        <f>datain[[#This Row],[l]]+21</f>
        <v>1510</v>
      </c>
      <c r="D1395" t="s">
        <v>1496</v>
      </c>
      <c r="E1395" t="s">
        <v>392</v>
      </c>
      <c r="F1395" t="s">
        <v>440</v>
      </c>
      <c r="G1395">
        <f>IF(datain[[#This Row],[TimeIn]]-datain[[#This Row],[TimeOut]] &gt;0, datain[[#This Row],[TimeIn]]-datain[[#This Row],[TimeOut]],(datain[[#This Row],[TimeIn]]-datain[[#This Row],[TimeOut]])+1000)</f>
        <v>25</v>
      </c>
    </row>
    <row r="1396" spans="1:7" x14ac:dyDescent="0.25">
      <c r="A1396" t="s">
        <v>7</v>
      </c>
      <c r="B1396" t="s">
        <v>1587</v>
      </c>
      <c r="C1396">
        <f>datain[[#This Row],[l]]+21</f>
        <v>1511</v>
      </c>
      <c r="D1396" t="s">
        <v>1497</v>
      </c>
      <c r="E1396" t="s">
        <v>423</v>
      </c>
      <c r="F1396" t="s">
        <v>458</v>
      </c>
      <c r="G1396">
        <f>IF(datain[[#This Row],[TimeIn]]-datain[[#This Row],[TimeOut]] &gt;0, datain[[#This Row],[TimeIn]]-datain[[#This Row],[TimeOut]],(datain[[#This Row],[TimeIn]]-datain[[#This Row],[TimeOut]])+1000)</f>
        <v>26</v>
      </c>
    </row>
    <row r="1397" spans="1:7" x14ac:dyDescent="0.25">
      <c r="A1397" t="s">
        <v>7</v>
      </c>
      <c r="B1397" t="s">
        <v>1588</v>
      </c>
      <c r="C1397">
        <f>datain[[#This Row],[l]]+21</f>
        <v>1512</v>
      </c>
      <c r="D1397" t="s">
        <v>1498</v>
      </c>
      <c r="E1397" t="s">
        <v>359</v>
      </c>
      <c r="F1397" t="s">
        <v>350</v>
      </c>
      <c r="G1397">
        <f>IF(datain[[#This Row],[TimeIn]]-datain[[#This Row],[TimeOut]] &gt;0, datain[[#This Row],[TimeIn]]-datain[[#This Row],[TimeOut]],(datain[[#This Row],[TimeIn]]-datain[[#This Row],[TimeOut]])+1000)</f>
        <v>24</v>
      </c>
    </row>
    <row r="1398" spans="1:7" x14ac:dyDescent="0.25">
      <c r="A1398" t="s">
        <v>7</v>
      </c>
      <c r="B1398" t="s">
        <v>1589</v>
      </c>
      <c r="C1398">
        <f>datain[[#This Row],[l]]+21</f>
        <v>1513</v>
      </c>
      <c r="D1398" t="s">
        <v>1499</v>
      </c>
      <c r="E1398" t="s">
        <v>458</v>
      </c>
      <c r="F1398" t="s">
        <v>483</v>
      </c>
      <c r="G1398">
        <f>IF(datain[[#This Row],[TimeIn]]-datain[[#This Row],[TimeOut]] &gt;0, datain[[#This Row],[TimeIn]]-datain[[#This Row],[TimeOut]],(datain[[#This Row],[TimeIn]]-datain[[#This Row],[TimeOut]])+1000)</f>
        <v>19</v>
      </c>
    </row>
    <row r="1399" spans="1:7" x14ac:dyDescent="0.25">
      <c r="A1399" t="s">
        <v>7</v>
      </c>
      <c r="B1399" t="s">
        <v>1590</v>
      </c>
      <c r="C1399">
        <f>datain[[#This Row],[l]]+21</f>
        <v>1514</v>
      </c>
      <c r="D1399" t="s">
        <v>1500</v>
      </c>
      <c r="E1399" t="s">
        <v>462</v>
      </c>
      <c r="F1399" t="s">
        <v>528</v>
      </c>
      <c r="G1399">
        <f>IF(datain[[#This Row],[TimeIn]]-datain[[#This Row],[TimeOut]] &gt;0, datain[[#This Row],[TimeIn]]-datain[[#This Row],[TimeOut]],(datain[[#This Row],[TimeIn]]-datain[[#This Row],[TimeOut]])+1000)</f>
        <v>30</v>
      </c>
    </row>
    <row r="1400" spans="1:7" x14ac:dyDescent="0.25">
      <c r="A1400" t="s">
        <v>7</v>
      </c>
      <c r="B1400" t="s">
        <v>1591</v>
      </c>
      <c r="C1400">
        <f>datain[[#This Row],[l]]+21</f>
        <v>1515</v>
      </c>
      <c r="D1400" t="s">
        <v>1501</v>
      </c>
      <c r="E1400" t="s">
        <v>114</v>
      </c>
      <c r="F1400" t="s">
        <v>536</v>
      </c>
      <c r="G1400">
        <f>IF(datain[[#This Row],[TimeIn]]-datain[[#This Row],[TimeOut]] &gt;0, datain[[#This Row],[TimeIn]]-datain[[#This Row],[TimeOut]],(datain[[#This Row],[TimeIn]]-datain[[#This Row],[TimeOut]])+1000)</f>
        <v>20</v>
      </c>
    </row>
    <row r="1401" spans="1:7" x14ac:dyDescent="0.25">
      <c r="A1401" t="s">
        <v>7</v>
      </c>
      <c r="B1401" t="s">
        <v>1592</v>
      </c>
      <c r="C1401">
        <f>datain[[#This Row],[l]]+21</f>
        <v>1516</v>
      </c>
      <c r="D1401" t="s">
        <v>1502</v>
      </c>
      <c r="E1401" t="s">
        <v>523</v>
      </c>
      <c r="F1401" t="s">
        <v>554</v>
      </c>
      <c r="G1401">
        <f>IF(datain[[#This Row],[TimeIn]]-datain[[#This Row],[TimeOut]] &gt;0, datain[[#This Row],[TimeIn]]-datain[[#This Row],[TimeOut]],(datain[[#This Row],[TimeIn]]-datain[[#This Row],[TimeOut]])+1000)</f>
        <v>19</v>
      </c>
    </row>
    <row r="1402" spans="1:7" x14ac:dyDescent="0.25">
      <c r="A1402" t="s">
        <v>7</v>
      </c>
      <c r="B1402" t="s">
        <v>1593</v>
      </c>
      <c r="C1402">
        <f>datain[[#This Row],[l]]+21</f>
        <v>1517</v>
      </c>
      <c r="D1402" t="s">
        <v>1503</v>
      </c>
      <c r="E1402" t="s">
        <v>357</v>
      </c>
      <c r="F1402" t="s">
        <v>564</v>
      </c>
      <c r="G1402">
        <f>IF(datain[[#This Row],[TimeIn]]-datain[[#This Row],[TimeOut]] &gt;0, datain[[#This Row],[TimeIn]]-datain[[#This Row],[TimeOut]],(datain[[#This Row],[TimeIn]]-datain[[#This Row],[TimeOut]])+1000)</f>
        <v>22</v>
      </c>
    </row>
    <row r="1403" spans="1:7" x14ac:dyDescent="0.25">
      <c r="A1403" t="s">
        <v>7</v>
      </c>
      <c r="B1403" t="s">
        <v>1594</v>
      </c>
      <c r="C1403">
        <f>datain[[#This Row],[l]]+21</f>
        <v>1518</v>
      </c>
      <c r="D1403" t="s">
        <v>1504</v>
      </c>
      <c r="E1403" t="s">
        <v>555</v>
      </c>
      <c r="F1403" t="s">
        <v>230</v>
      </c>
      <c r="G1403">
        <f>IF(datain[[#This Row],[TimeIn]]-datain[[#This Row],[TimeOut]] &gt;0, datain[[#This Row],[TimeIn]]-datain[[#This Row],[TimeOut]],(datain[[#This Row],[TimeIn]]-datain[[#This Row],[TimeOut]])+1000)</f>
        <v>18</v>
      </c>
    </row>
    <row r="1404" spans="1:7" x14ac:dyDescent="0.25">
      <c r="A1404" t="s">
        <v>7</v>
      </c>
      <c r="B1404" t="s">
        <v>1595</v>
      </c>
      <c r="C1404">
        <f>datain[[#This Row],[l]]+21</f>
        <v>1519</v>
      </c>
      <c r="D1404" t="s">
        <v>1505</v>
      </c>
      <c r="E1404" t="s">
        <v>562</v>
      </c>
      <c r="F1404" t="s">
        <v>585</v>
      </c>
      <c r="G1404">
        <f>IF(datain[[#This Row],[TimeIn]]-datain[[#This Row],[TimeOut]] &gt;0, datain[[#This Row],[TimeIn]]-datain[[#This Row],[TimeOut]],(datain[[#This Row],[TimeIn]]-datain[[#This Row],[TimeOut]])+1000)</f>
        <v>19</v>
      </c>
    </row>
    <row r="1405" spans="1:7" x14ac:dyDescent="0.25">
      <c r="A1405" t="s">
        <v>7</v>
      </c>
      <c r="B1405" t="s">
        <v>1596</v>
      </c>
      <c r="C1405">
        <f>datain[[#This Row],[l]]+21</f>
        <v>1520</v>
      </c>
      <c r="D1405" t="s">
        <v>1506</v>
      </c>
      <c r="E1405" t="s">
        <v>585</v>
      </c>
      <c r="F1405" t="s">
        <v>474</v>
      </c>
      <c r="G1405">
        <f>IF(datain[[#This Row],[TimeIn]]-datain[[#This Row],[TimeOut]] &gt;0, datain[[#This Row],[TimeIn]]-datain[[#This Row],[TimeOut]],(datain[[#This Row],[TimeIn]]-datain[[#This Row],[TimeOut]])+1000)</f>
        <v>21</v>
      </c>
    </row>
    <row r="1406" spans="1:7" x14ac:dyDescent="0.25">
      <c r="A1406" t="s">
        <v>7</v>
      </c>
      <c r="B1406" t="s">
        <v>1597</v>
      </c>
      <c r="C1406">
        <f>datain[[#This Row],[l]]+21</f>
        <v>1521</v>
      </c>
      <c r="D1406" t="s">
        <v>1507</v>
      </c>
      <c r="E1406" t="s">
        <v>566</v>
      </c>
      <c r="F1406" t="s">
        <v>642</v>
      </c>
      <c r="G1406">
        <f>IF(datain[[#This Row],[TimeIn]]-datain[[#This Row],[TimeOut]] &gt;0, datain[[#This Row],[TimeIn]]-datain[[#This Row],[TimeOut]],(datain[[#This Row],[TimeIn]]-datain[[#This Row],[TimeOut]])+1000)</f>
        <v>20</v>
      </c>
    </row>
    <row r="1407" spans="1:7" x14ac:dyDescent="0.25">
      <c r="A1407" t="s">
        <v>7</v>
      </c>
      <c r="B1407" t="s">
        <v>1598</v>
      </c>
      <c r="C1407">
        <f>datain[[#This Row],[l]]+21</f>
        <v>1522</v>
      </c>
      <c r="D1407" t="s">
        <v>1508</v>
      </c>
      <c r="E1407" t="s">
        <v>638</v>
      </c>
      <c r="F1407" t="s">
        <v>649</v>
      </c>
      <c r="G1407">
        <f>IF(datain[[#This Row],[TimeIn]]-datain[[#This Row],[TimeOut]] &gt;0, datain[[#This Row],[TimeIn]]-datain[[#This Row],[TimeOut]],(datain[[#This Row],[TimeIn]]-datain[[#This Row],[TimeOut]])+1000)</f>
        <v>17</v>
      </c>
    </row>
    <row r="1408" spans="1:7" x14ac:dyDescent="0.25">
      <c r="A1408" t="s">
        <v>7</v>
      </c>
      <c r="B1408" t="s">
        <v>1599</v>
      </c>
      <c r="C1408">
        <f>datain[[#This Row],[l]]+21</f>
        <v>1523</v>
      </c>
      <c r="D1408" t="s">
        <v>1509</v>
      </c>
      <c r="E1408" t="s">
        <v>649</v>
      </c>
      <c r="F1408" t="s">
        <v>676</v>
      </c>
      <c r="G1408">
        <f>IF(datain[[#This Row],[TimeIn]]-datain[[#This Row],[TimeOut]] &gt;0, datain[[#This Row],[TimeIn]]-datain[[#This Row],[TimeOut]],(datain[[#This Row],[TimeIn]]-datain[[#This Row],[TimeOut]])+1000)</f>
        <v>24</v>
      </c>
    </row>
    <row r="1409" spans="1:7" x14ac:dyDescent="0.25">
      <c r="A1409" t="s">
        <v>7</v>
      </c>
      <c r="B1409" t="s">
        <v>1600</v>
      </c>
      <c r="C1409">
        <f>datain[[#This Row],[l]]+21</f>
        <v>1524</v>
      </c>
      <c r="D1409" t="s">
        <v>1510</v>
      </c>
      <c r="E1409" t="s">
        <v>572</v>
      </c>
      <c r="F1409" t="s">
        <v>489</v>
      </c>
      <c r="G1409">
        <f>IF(datain[[#This Row],[TimeIn]]-datain[[#This Row],[TimeOut]] &gt;0, datain[[#This Row],[TimeIn]]-datain[[#This Row],[TimeOut]],(datain[[#This Row],[TimeIn]]-datain[[#This Row],[TimeOut]])+1000)</f>
        <v>19</v>
      </c>
    </row>
    <row r="1410" spans="1:7" x14ac:dyDescent="0.25">
      <c r="A1410" t="s">
        <v>7</v>
      </c>
      <c r="B1410" t="s">
        <v>1601</v>
      </c>
      <c r="C1410">
        <f>datain[[#This Row],[l]]+21</f>
        <v>1525</v>
      </c>
      <c r="D1410" t="s">
        <v>1511</v>
      </c>
      <c r="E1410" t="s">
        <v>699</v>
      </c>
      <c r="F1410" t="s">
        <v>390</v>
      </c>
      <c r="G1410">
        <f>IF(datain[[#This Row],[TimeIn]]-datain[[#This Row],[TimeOut]] &gt;0, datain[[#This Row],[TimeIn]]-datain[[#This Row],[TimeOut]],(datain[[#This Row],[TimeIn]]-datain[[#This Row],[TimeOut]])+1000)</f>
        <v>19</v>
      </c>
    </row>
    <row r="1411" spans="1:7" x14ac:dyDescent="0.25">
      <c r="A1411" t="s">
        <v>7</v>
      </c>
      <c r="B1411" t="s">
        <v>1602</v>
      </c>
      <c r="C1411">
        <f>datain[[#This Row],[l]]+21</f>
        <v>1526</v>
      </c>
      <c r="D1411" t="s">
        <v>1512</v>
      </c>
      <c r="E1411" t="s">
        <v>491</v>
      </c>
      <c r="F1411" t="s">
        <v>139</v>
      </c>
      <c r="G1411">
        <f>IF(datain[[#This Row],[TimeIn]]-datain[[#This Row],[TimeOut]] &gt;0, datain[[#This Row],[TimeIn]]-datain[[#This Row],[TimeOut]],(datain[[#This Row],[TimeIn]]-datain[[#This Row],[TimeOut]])+1000)</f>
        <v>20</v>
      </c>
    </row>
    <row r="1412" spans="1:7" x14ac:dyDescent="0.25">
      <c r="A1412" t="s">
        <v>7</v>
      </c>
      <c r="B1412" t="s">
        <v>1603</v>
      </c>
      <c r="C1412">
        <f>datain[[#This Row],[l]]+21</f>
        <v>1527</v>
      </c>
      <c r="D1412" t="s">
        <v>1513</v>
      </c>
      <c r="E1412" t="s">
        <v>139</v>
      </c>
      <c r="F1412" t="s">
        <v>396</v>
      </c>
      <c r="G1412">
        <f>IF(datain[[#This Row],[TimeIn]]-datain[[#This Row],[TimeOut]] &gt;0, datain[[#This Row],[TimeIn]]-datain[[#This Row],[TimeOut]],(datain[[#This Row],[TimeIn]]-datain[[#This Row],[TimeOut]])+1000)</f>
        <v>31</v>
      </c>
    </row>
    <row r="1413" spans="1:7" x14ac:dyDescent="0.25">
      <c r="A1413" t="s">
        <v>7</v>
      </c>
      <c r="B1413" t="s">
        <v>1604</v>
      </c>
      <c r="C1413">
        <f>datain[[#This Row],[l]]+21</f>
        <v>1528</v>
      </c>
      <c r="D1413" t="s">
        <v>1514</v>
      </c>
      <c r="E1413" t="s">
        <v>729</v>
      </c>
      <c r="F1413" t="s">
        <v>496</v>
      </c>
      <c r="G1413">
        <f>IF(datain[[#This Row],[TimeIn]]-datain[[#This Row],[TimeOut]] &gt;0, datain[[#This Row],[TimeIn]]-datain[[#This Row],[TimeOut]],(datain[[#This Row],[TimeIn]]-datain[[#This Row],[TimeOut]])+1000)</f>
        <v>24</v>
      </c>
    </row>
    <row r="1414" spans="1:7" x14ac:dyDescent="0.25">
      <c r="A1414" t="s">
        <v>7</v>
      </c>
      <c r="B1414" t="s">
        <v>1605</v>
      </c>
      <c r="C1414">
        <f>datain[[#This Row],[l]]+21</f>
        <v>1529</v>
      </c>
      <c r="D1414" t="s">
        <v>1515</v>
      </c>
      <c r="E1414" t="s">
        <v>396</v>
      </c>
      <c r="F1414" t="s">
        <v>589</v>
      </c>
      <c r="G1414">
        <f>IF(datain[[#This Row],[TimeIn]]-datain[[#This Row],[TimeOut]] &gt;0, datain[[#This Row],[TimeIn]]-datain[[#This Row],[TimeOut]],(datain[[#This Row],[TimeIn]]-datain[[#This Row],[TimeOut]])+1000)</f>
        <v>21</v>
      </c>
    </row>
    <row r="1415" spans="1:7" x14ac:dyDescent="0.25">
      <c r="A1415" t="s">
        <v>7</v>
      </c>
      <c r="B1415" t="s">
        <v>1606</v>
      </c>
      <c r="C1415">
        <f>datain[[#This Row],[l]]+21</f>
        <v>1530</v>
      </c>
      <c r="D1415" t="s">
        <v>1516</v>
      </c>
      <c r="E1415" t="s">
        <v>496</v>
      </c>
      <c r="F1415" t="s">
        <v>159</v>
      </c>
      <c r="G1415">
        <f>IF(datain[[#This Row],[TimeIn]]-datain[[#This Row],[TimeOut]] &gt;0, datain[[#This Row],[TimeIn]]-datain[[#This Row],[TimeOut]],(datain[[#This Row],[TimeIn]]-datain[[#This Row],[TimeOut]])+1000)</f>
        <v>67</v>
      </c>
    </row>
    <row r="1416" spans="1:7" x14ac:dyDescent="0.25">
      <c r="A1416" t="s">
        <v>7</v>
      </c>
      <c r="B1416" t="s">
        <v>1607</v>
      </c>
      <c r="C1416">
        <f>datain[[#This Row],[l]]+21</f>
        <v>1531</v>
      </c>
      <c r="D1416" t="s">
        <v>1517</v>
      </c>
      <c r="E1416" t="s">
        <v>589</v>
      </c>
      <c r="F1416" t="s">
        <v>796</v>
      </c>
      <c r="G1416">
        <f>IF(datain[[#This Row],[TimeIn]]-datain[[#This Row],[TimeOut]] &gt;0, datain[[#This Row],[TimeIn]]-datain[[#This Row],[TimeOut]],(datain[[#This Row],[TimeIn]]-datain[[#This Row],[TimeOut]])+1000)</f>
        <v>65</v>
      </c>
    </row>
    <row r="1417" spans="1:7" x14ac:dyDescent="0.25">
      <c r="A1417" t="s">
        <v>7</v>
      </c>
      <c r="B1417" t="s">
        <v>1608</v>
      </c>
      <c r="C1417">
        <f>datain[[#This Row],[l]]+21</f>
        <v>1532</v>
      </c>
      <c r="D1417" t="s">
        <v>1518</v>
      </c>
      <c r="E1417" t="s">
        <v>499</v>
      </c>
      <c r="F1417" t="s">
        <v>837</v>
      </c>
      <c r="G1417">
        <f>IF(datain[[#This Row],[TimeIn]]-datain[[#This Row],[TimeOut]] &gt;0, datain[[#This Row],[TimeIn]]-datain[[#This Row],[TimeOut]],(datain[[#This Row],[TimeIn]]-datain[[#This Row],[TimeOut]])+1000)</f>
        <v>55</v>
      </c>
    </row>
    <row r="1418" spans="1:7" x14ac:dyDescent="0.25">
      <c r="A1418" t="s">
        <v>7</v>
      </c>
      <c r="B1418" t="s">
        <v>1609</v>
      </c>
      <c r="C1418">
        <f>datain[[#This Row],[l]]+21</f>
        <v>1533</v>
      </c>
      <c r="D1418" t="s">
        <v>1519</v>
      </c>
      <c r="E1418" t="s">
        <v>807</v>
      </c>
      <c r="F1418" t="s">
        <v>157</v>
      </c>
      <c r="G1418">
        <f>IF(datain[[#This Row],[TimeIn]]-datain[[#This Row],[TimeOut]] &gt;0, datain[[#This Row],[TimeIn]]-datain[[#This Row],[TimeOut]],(datain[[#This Row],[TimeIn]]-datain[[#This Row],[TimeOut]])+1000)</f>
        <v>41</v>
      </c>
    </row>
    <row r="1419" spans="1:7" x14ac:dyDescent="0.25">
      <c r="A1419" t="s">
        <v>7</v>
      </c>
      <c r="B1419" t="s">
        <v>1610</v>
      </c>
      <c r="C1419">
        <f>datain[[#This Row],[l]]+21</f>
        <v>1534</v>
      </c>
      <c r="D1419" t="s">
        <v>1520</v>
      </c>
      <c r="E1419" t="s">
        <v>824</v>
      </c>
      <c r="F1419" t="s">
        <v>675</v>
      </c>
      <c r="G1419">
        <f>IF(datain[[#This Row],[TimeIn]]-datain[[#This Row],[TimeOut]] &gt;0, datain[[#This Row],[TimeIn]]-datain[[#This Row],[TimeOut]],(datain[[#This Row],[TimeIn]]-datain[[#This Row],[TimeOut]])+1000)</f>
        <v>36</v>
      </c>
    </row>
    <row r="1420" spans="1:7" x14ac:dyDescent="0.25">
      <c r="A1420" t="s">
        <v>7</v>
      </c>
      <c r="B1420" t="s">
        <v>1611</v>
      </c>
      <c r="C1420">
        <f>datain[[#This Row],[l]]+21</f>
        <v>1535</v>
      </c>
      <c r="D1420" t="s">
        <v>1521</v>
      </c>
      <c r="E1420" t="s">
        <v>737</v>
      </c>
      <c r="F1420" t="s">
        <v>675</v>
      </c>
      <c r="G1420">
        <f>IF(datain[[#This Row],[TimeIn]]-datain[[#This Row],[TimeOut]] &gt;0, datain[[#This Row],[TimeIn]]-datain[[#This Row],[TimeOut]],(datain[[#This Row],[TimeIn]]-datain[[#This Row],[TimeOut]])+1000)</f>
        <v>26</v>
      </c>
    </row>
    <row r="1421" spans="1:7" x14ac:dyDescent="0.25">
      <c r="A1421" t="s">
        <v>7</v>
      </c>
      <c r="B1421" t="s">
        <v>1612</v>
      </c>
      <c r="C1421">
        <f>datain[[#This Row],[l]]+21</f>
        <v>1536</v>
      </c>
      <c r="D1421" t="s">
        <v>1522</v>
      </c>
      <c r="E1421" t="s">
        <v>157</v>
      </c>
      <c r="F1421" t="s">
        <v>411</v>
      </c>
      <c r="G1421">
        <f>IF(datain[[#This Row],[TimeIn]]-datain[[#This Row],[TimeOut]] &gt;0, datain[[#This Row],[TimeIn]]-datain[[#This Row],[TimeOut]],(datain[[#This Row],[TimeIn]]-datain[[#This Row],[TimeOut]])+1000)</f>
        <v>26</v>
      </c>
    </row>
    <row r="1422" spans="1:7" x14ac:dyDescent="0.25">
      <c r="A1422" t="s">
        <v>7</v>
      </c>
      <c r="B1422" t="s">
        <v>1613</v>
      </c>
      <c r="C1422">
        <f>datain[[#This Row],[l]]+21</f>
        <v>1537</v>
      </c>
      <c r="D1422" t="s">
        <v>1523</v>
      </c>
      <c r="E1422" t="s">
        <v>843</v>
      </c>
      <c r="F1422" t="s">
        <v>286</v>
      </c>
      <c r="G1422">
        <f>IF(datain[[#This Row],[TimeIn]]-datain[[#This Row],[TimeOut]] &gt;0, datain[[#This Row],[TimeIn]]-datain[[#This Row],[TimeOut]],(datain[[#This Row],[TimeIn]]-datain[[#This Row],[TimeOut]])+1000)</f>
        <v>23</v>
      </c>
    </row>
    <row r="1423" spans="1:7" x14ac:dyDescent="0.25">
      <c r="A1423" t="s">
        <v>7</v>
      </c>
      <c r="B1423" t="s">
        <v>1614</v>
      </c>
      <c r="C1423">
        <f>datain[[#This Row],[l]]+21</f>
        <v>1538</v>
      </c>
      <c r="D1423" t="s">
        <v>1524</v>
      </c>
      <c r="E1423" t="s">
        <v>411</v>
      </c>
      <c r="F1423" t="s">
        <v>288</v>
      </c>
      <c r="G1423">
        <f>IF(datain[[#This Row],[TimeIn]]-datain[[#This Row],[TimeOut]] &gt;0, datain[[#This Row],[TimeIn]]-datain[[#This Row],[TimeOut]],(datain[[#This Row],[TimeIn]]-datain[[#This Row],[TimeOut]])+1000)</f>
        <v>23</v>
      </c>
    </row>
    <row r="1424" spans="1:7" x14ac:dyDescent="0.25">
      <c r="A1424" t="s">
        <v>7</v>
      </c>
      <c r="B1424" t="s">
        <v>1615</v>
      </c>
      <c r="C1424">
        <f>datain[[#This Row],[l]]+21</f>
        <v>1539</v>
      </c>
      <c r="D1424" t="s">
        <v>1525</v>
      </c>
      <c r="E1424" t="s">
        <v>288</v>
      </c>
      <c r="F1424" t="s">
        <v>877</v>
      </c>
      <c r="G1424">
        <f>IF(datain[[#This Row],[TimeIn]]-datain[[#This Row],[TimeOut]] &gt;0, datain[[#This Row],[TimeIn]]-datain[[#This Row],[TimeOut]],(datain[[#This Row],[TimeIn]]-datain[[#This Row],[TimeOut]])+1000)</f>
        <v>20</v>
      </c>
    </row>
    <row r="1425" spans="1:7" x14ac:dyDescent="0.25">
      <c r="A1425" t="s">
        <v>7</v>
      </c>
      <c r="B1425" t="s">
        <v>1616</v>
      </c>
      <c r="C1425">
        <f>datain[[#This Row],[l]]+21</f>
        <v>1540</v>
      </c>
      <c r="D1425" t="s">
        <v>1526</v>
      </c>
      <c r="E1425" t="s">
        <v>747</v>
      </c>
      <c r="F1425" t="s">
        <v>882</v>
      </c>
      <c r="G1425">
        <f>IF(datain[[#This Row],[TimeIn]]-datain[[#This Row],[TimeOut]] &gt;0, datain[[#This Row],[TimeIn]]-datain[[#This Row],[TimeOut]],(datain[[#This Row],[TimeIn]]-datain[[#This Row],[TimeOut]])+1000)</f>
        <v>26</v>
      </c>
    </row>
    <row r="1426" spans="1:7" x14ac:dyDescent="0.25">
      <c r="A1426" t="s">
        <v>7</v>
      </c>
      <c r="B1426" t="s">
        <v>1617</v>
      </c>
      <c r="C1426">
        <f>datain[[#This Row],[l]]+21</f>
        <v>1541</v>
      </c>
      <c r="D1426" t="s">
        <v>1527</v>
      </c>
      <c r="E1426" t="s">
        <v>14</v>
      </c>
      <c r="F1426" t="s">
        <v>894</v>
      </c>
      <c r="G1426">
        <f>IF(datain[[#This Row],[TimeIn]]-datain[[#This Row],[TimeOut]] &gt;0, datain[[#This Row],[TimeIn]]-datain[[#This Row],[TimeOut]],(datain[[#This Row],[TimeIn]]-datain[[#This Row],[TimeOut]])+1000)</f>
        <v>21</v>
      </c>
    </row>
    <row r="1427" spans="1:7" x14ac:dyDescent="0.25">
      <c r="A1427" t="s">
        <v>7</v>
      </c>
      <c r="B1427" t="s">
        <v>1618</v>
      </c>
      <c r="C1427">
        <f>datain[[#This Row],[l]]+21</f>
        <v>1542</v>
      </c>
      <c r="D1427" t="s">
        <v>1528</v>
      </c>
      <c r="E1427" t="s">
        <v>424</v>
      </c>
      <c r="F1427" t="s">
        <v>901</v>
      </c>
      <c r="G1427">
        <f>IF(datain[[#This Row],[TimeIn]]-datain[[#This Row],[TimeOut]] &gt;0, datain[[#This Row],[TimeIn]]-datain[[#This Row],[TimeOut]],(datain[[#This Row],[TimeIn]]-datain[[#This Row],[TimeOut]])+1000)</f>
        <v>24</v>
      </c>
    </row>
    <row r="1428" spans="1:7" x14ac:dyDescent="0.25">
      <c r="A1428" t="s">
        <v>7</v>
      </c>
      <c r="B1428" t="s">
        <v>1619</v>
      </c>
      <c r="C1428">
        <f>datain[[#This Row],[l]]+21</f>
        <v>1543</v>
      </c>
      <c r="D1428" t="s">
        <v>1529</v>
      </c>
      <c r="E1428" t="s">
        <v>19</v>
      </c>
      <c r="F1428" t="s">
        <v>908</v>
      </c>
      <c r="G1428">
        <f>IF(datain[[#This Row],[TimeIn]]-datain[[#This Row],[TimeOut]] &gt;0, datain[[#This Row],[TimeIn]]-datain[[#This Row],[TimeOut]],(datain[[#This Row],[TimeIn]]-datain[[#This Row],[TimeOut]])+1000)</f>
        <v>24</v>
      </c>
    </row>
    <row r="1429" spans="1:7" x14ac:dyDescent="0.25">
      <c r="A1429" t="s">
        <v>7</v>
      </c>
      <c r="B1429" t="s">
        <v>1620</v>
      </c>
      <c r="C1429">
        <f>datain[[#This Row],[l]]+21</f>
        <v>1544</v>
      </c>
      <c r="D1429" t="s">
        <v>1530</v>
      </c>
      <c r="E1429" t="s">
        <v>886</v>
      </c>
      <c r="F1429" t="s">
        <v>885</v>
      </c>
      <c r="G1429">
        <f>IF(datain[[#This Row],[TimeIn]]-datain[[#This Row],[TimeOut]] &gt;0, datain[[#This Row],[TimeIn]]-datain[[#This Row],[TimeOut]],(datain[[#This Row],[TimeIn]]-datain[[#This Row],[TimeOut]])+1000)</f>
        <v>21</v>
      </c>
    </row>
    <row r="1430" spans="1:7" x14ac:dyDescent="0.25">
      <c r="A1430" t="s">
        <v>7</v>
      </c>
      <c r="B1430" t="s">
        <v>1621</v>
      </c>
      <c r="C1430">
        <f>datain[[#This Row],[l]]+21</f>
        <v>1545</v>
      </c>
      <c r="D1430" t="s">
        <v>1563</v>
      </c>
      <c r="E1430" t="s">
        <v>907</v>
      </c>
      <c r="F1430" t="s">
        <v>300</v>
      </c>
      <c r="G1430">
        <f>IF(datain[[#This Row],[TimeIn]]-datain[[#This Row],[TimeOut]] &gt;0, datain[[#This Row],[TimeIn]]-datain[[#This Row],[TimeOut]],(datain[[#This Row],[TimeIn]]-datain[[#This Row],[TimeOut]])+1000)</f>
        <v>24</v>
      </c>
    </row>
    <row r="1431" spans="1:7" x14ac:dyDescent="0.25">
      <c r="A1431" t="s">
        <v>7</v>
      </c>
      <c r="B1431" t="s">
        <v>1622</v>
      </c>
      <c r="C1431">
        <f>datain[[#This Row],[l]]+21</f>
        <v>1546</v>
      </c>
      <c r="D1431" t="s">
        <v>1531</v>
      </c>
      <c r="E1431" t="s">
        <v>920</v>
      </c>
      <c r="F1431" t="s">
        <v>684</v>
      </c>
      <c r="G1431">
        <f>IF(datain[[#This Row],[TimeIn]]-datain[[#This Row],[TimeOut]] &gt;0, datain[[#This Row],[TimeIn]]-datain[[#This Row],[TimeOut]],(datain[[#This Row],[TimeIn]]-datain[[#This Row],[TimeOut]])+1000)</f>
        <v>18</v>
      </c>
    </row>
    <row r="1432" spans="1:7" x14ac:dyDescent="0.25">
      <c r="A1432" t="s">
        <v>7</v>
      </c>
      <c r="B1432" t="s">
        <v>1623</v>
      </c>
      <c r="C1432">
        <f>datain[[#This Row],[l]]+21</f>
        <v>1547</v>
      </c>
      <c r="D1432" t="s">
        <v>1532</v>
      </c>
      <c r="E1432" t="s">
        <v>300</v>
      </c>
      <c r="F1432" t="s">
        <v>935</v>
      </c>
      <c r="G1432">
        <f>IF(datain[[#This Row],[TimeIn]]-datain[[#This Row],[TimeOut]] &gt;0, datain[[#This Row],[TimeIn]]-datain[[#This Row],[TimeOut]],(datain[[#This Row],[TimeIn]]-datain[[#This Row],[TimeOut]])+1000)</f>
        <v>20</v>
      </c>
    </row>
    <row r="1433" spans="1:7" x14ac:dyDescent="0.25">
      <c r="A1433" t="s">
        <v>7</v>
      </c>
      <c r="B1433" t="s">
        <v>1624</v>
      </c>
      <c r="C1433">
        <f>datain[[#This Row],[l]]+21</f>
        <v>1548</v>
      </c>
      <c r="D1433" t="s">
        <v>1533</v>
      </c>
      <c r="E1433" t="s">
        <v>623</v>
      </c>
      <c r="F1433" t="s">
        <v>25</v>
      </c>
      <c r="G1433">
        <f>IF(datain[[#This Row],[TimeIn]]-datain[[#This Row],[TimeOut]] &gt;0, datain[[#This Row],[TimeIn]]-datain[[#This Row],[TimeOut]],(datain[[#This Row],[TimeIn]]-datain[[#This Row],[TimeOut]])+1000)</f>
        <v>20</v>
      </c>
    </row>
    <row r="1434" spans="1:7" x14ac:dyDescent="0.25">
      <c r="A1434" t="s">
        <v>7</v>
      </c>
      <c r="B1434" t="s">
        <v>1625</v>
      </c>
      <c r="C1434">
        <f>datain[[#This Row],[l]]+21</f>
        <v>1549</v>
      </c>
      <c r="D1434" t="s">
        <v>1534</v>
      </c>
      <c r="E1434" t="s">
        <v>32</v>
      </c>
      <c r="F1434" t="s">
        <v>812</v>
      </c>
      <c r="G1434">
        <f>IF(datain[[#This Row],[TimeIn]]-datain[[#This Row],[TimeOut]] &gt;0, datain[[#This Row],[TimeIn]]-datain[[#This Row],[TimeOut]],(datain[[#This Row],[TimeIn]]-datain[[#This Row],[TimeOut]])+1000)</f>
        <v>29</v>
      </c>
    </row>
    <row r="1435" spans="1:7" x14ac:dyDescent="0.25">
      <c r="A1435" t="s">
        <v>7</v>
      </c>
      <c r="B1435" t="s">
        <v>1626</v>
      </c>
      <c r="C1435">
        <f>datain[[#This Row],[l]]+21</f>
        <v>1550</v>
      </c>
      <c r="D1435" t="s">
        <v>1535</v>
      </c>
      <c r="E1435" t="s">
        <v>947</v>
      </c>
      <c r="F1435" t="s">
        <v>625</v>
      </c>
      <c r="G1435">
        <f>IF(datain[[#This Row],[TimeIn]]-datain[[#This Row],[TimeOut]] &gt;0, datain[[#This Row],[TimeIn]]-datain[[#This Row],[TimeOut]],(datain[[#This Row],[TimeIn]]-datain[[#This Row],[TimeOut]])+1000)</f>
        <v>22</v>
      </c>
    </row>
    <row r="1436" spans="1:7" x14ac:dyDescent="0.25">
      <c r="A1436" t="s">
        <v>7</v>
      </c>
      <c r="B1436" t="s">
        <v>1627</v>
      </c>
      <c r="C1436">
        <f>datain[[#This Row],[l]]+21</f>
        <v>1551</v>
      </c>
      <c r="D1436" t="s">
        <v>1536</v>
      </c>
      <c r="E1436" t="s">
        <v>33</v>
      </c>
      <c r="F1436" t="s">
        <v>949</v>
      </c>
      <c r="G1436">
        <f>IF(datain[[#This Row],[TimeIn]]-datain[[#This Row],[TimeOut]] &gt;0, datain[[#This Row],[TimeIn]]-datain[[#This Row],[TimeOut]],(datain[[#This Row],[TimeIn]]-datain[[#This Row],[TimeOut]])+1000)</f>
        <v>22</v>
      </c>
    </row>
    <row r="1437" spans="1:7" x14ac:dyDescent="0.25">
      <c r="A1437" t="s">
        <v>7</v>
      </c>
      <c r="B1437" t="s">
        <v>1628</v>
      </c>
      <c r="C1437">
        <f>datain[[#This Row],[l]]+21</f>
        <v>1552</v>
      </c>
      <c r="D1437" t="s">
        <v>1537</v>
      </c>
      <c r="E1437" t="s">
        <v>949</v>
      </c>
      <c r="F1437" t="s">
        <v>317</v>
      </c>
      <c r="G1437">
        <f>IF(datain[[#This Row],[TimeIn]]-datain[[#This Row],[TimeOut]] &gt;0, datain[[#This Row],[TimeIn]]-datain[[#This Row],[TimeOut]],(datain[[#This Row],[TimeIn]]-datain[[#This Row],[TimeOut]])+1000)</f>
        <v>25</v>
      </c>
    </row>
    <row r="1438" spans="1:7" x14ac:dyDescent="0.25">
      <c r="A1438" t="s">
        <v>7</v>
      </c>
      <c r="B1438" t="s">
        <v>1629</v>
      </c>
      <c r="C1438">
        <f>datain[[#This Row],[l]]+21</f>
        <v>1553</v>
      </c>
      <c r="D1438" t="s">
        <v>1538</v>
      </c>
      <c r="E1438" t="s">
        <v>323</v>
      </c>
      <c r="F1438" t="s">
        <v>820</v>
      </c>
      <c r="G1438">
        <f>IF(datain[[#This Row],[TimeIn]]-datain[[#This Row],[TimeOut]] &gt;0, datain[[#This Row],[TimeIn]]-datain[[#This Row],[TimeOut]],(datain[[#This Row],[TimeIn]]-datain[[#This Row],[TimeOut]])+1000)</f>
        <v>20</v>
      </c>
    </row>
    <row r="1439" spans="1:7" x14ac:dyDescent="0.25">
      <c r="A1439" t="s">
        <v>7</v>
      </c>
      <c r="B1439" t="s">
        <v>1630</v>
      </c>
      <c r="C1439">
        <f>datain[[#This Row],[l]]+21</f>
        <v>1554</v>
      </c>
      <c r="D1439" t="s">
        <v>1539</v>
      </c>
      <c r="E1439" t="s">
        <v>317</v>
      </c>
      <c r="F1439" t="s">
        <v>982</v>
      </c>
      <c r="G1439">
        <f>IF(datain[[#This Row],[TimeIn]]-datain[[#This Row],[TimeOut]] &gt;0, datain[[#This Row],[TimeIn]]-datain[[#This Row],[TimeOut]],(datain[[#This Row],[TimeIn]]-datain[[#This Row],[TimeOut]])+1000)</f>
        <v>23</v>
      </c>
    </row>
    <row r="1440" spans="1:7" x14ac:dyDescent="0.25">
      <c r="A1440" t="s">
        <v>7</v>
      </c>
      <c r="B1440" t="s">
        <v>1631</v>
      </c>
      <c r="C1440">
        <f>datain[[#This Row],[l]]+21</f>
        <v>1555</v>
      </c>
      <c r="D1440" t="s">
        <v>1540</v>
      </c>
      <c r="E1440" t="s">
        <v>979</v>
      </c>
      <c r="F1440" t="s">
        <v>772</v>
      </c>
      <c r="G1440">
        <f>IF(datain[[#This Row],[TimeIn]]-datain[[#This Row],[TimeOut]] &gt;0, datain[[#This Row],[TimeIn]]-datain[[#This Row],[TimeOut]],(datain[[#This Row],[TimeIn]]-datain[[#This Row],[TimeOut]])+1000)</f>
        <v>20</v>
      </c>
    </row>
    <row r="1441" spans="1:7" x14ac:dyDescent="0.25">
      <c r="A1441" t="s">
        <v>7</v>
      </c>
      <c r="B1441" t="s">
        <v>1632</v>
      </c>
      <c r="C1441">
        <f>datain[[#This Row],[l]]+21</f>
        <v>1556</v>
      </c>
      <c r="D1441" t="s">
        <v>1541</v>
      </c>
      <c r="E1441" t="s">
        <v>863</v>
      </c>
      <c r="F1441" t="s">
        <v>987</v>
      </c>
      <c r="G1441">
        <f>IF(datain[[#This Row],[TimeIn]]-datain[[#This Row],[TimeOut]] &gt;0, datain[[#This Row],[TimeIn]]-datain[[#This Row],[TimeOut]],(datain[[#This Row],[TimeIn]]-datain[[#This Row],[TimeOut]])+1000)</f>
        <v>25</v>
      </c>
    </row>
    <row r="1442" spans="1:7" x14ac:dyDescent="0.25">
      <c r="A1442" t="s">
        <v>7</v>
      </c>
      <c r="B1442" t="s">
        <v>1633</v>
      </c>
      <c r="C1442">
        <f>datain[[#This Row],[l]]+21</f>
        <v>1557</v>
      </c>
      <c r="D1442" t="s">
        <v>1542</v>
      </c>
      <c r="E1442" t="s">
        <v>926</v>
      </c>
      <c r="F1442" t="s">
        <v>958</v>
      </c>
      <c r="G1442">
        <f>IF(datain[[#This Row],[TimeIn]]-datain[[#This Row],[TimeOut]] &gt;0, datain[[#This Row],[TimeIn]]-datain[[#This Row],[TimeOut]],(datain[[#This Row],[TimeIn]]-datain[[#This Row],[TimeOut]])+1000)</f>
        <v>20</v>
      </c>
    </row>
    <row r="1443" spans="1:7" x14ac:dyDescent="0.25">
      <c r="A1443" t="s">
        <v>7</v>
      </c>
      <c r="B1443" t="s">
        <v>1634</v>
      </c>
      <c r="C1443">
        <f>datain[[#This Row],[l]]+21</f>
        <v>1558</v>
      </c>
      <c r="D1443" t="s">
        <v>1543</v>
      </c>
      <c r="E1443" t="s">
        <v>58</v>
      </c>
      <c r="F1443" t="s">
        <v>999</v>
      </c>
      <c r="G1443">
        <f>IF(datain[[#This Row],[TimeIn]]-datain[[#This Row],[TimeOut]] &gt;0, datain[[#This Row],[TimeIn]]-datain[[#This Row],[TimeOut]],(datain[[#This Row],[TimeIn]]-datain[[#This Row],[TimeOut]])+1000)</f>
        <v>23</v>
      </c>
    </row>
    <row r="1444" spans="1:7" x14ac:dyDescent="0.25">
      <c r="A1444" t="s">
        <v>7</v>
      </c>
      <c r="B1444" t="s">
        <v>1635</v>
      </c>
      <c r="C1444">
        <f>datain[[#This Row],[l]]+21</f>
        <v>1559</v>
      </c>
      <c r="D1444" t="s">
        <v>1544</v>
      </c>
      <c r="E1444" t="s">
        <v>195</v>
      </c>
      <c r="F1444" t="s">
        <v>928</v>
      </c>
      <c r="G1444">
        <f>IF(datain[[#This Row],[TimeIn]]-datain[[#This Row],[TimeOut]] &gt;0, datain[[#This Row],[TimeIn]]-datain[[#This Row],[TimeOut]],(datain[[#This Row],[TimeIn]]-datain[[#This Row],[TimeOut]])+1000)</f>
        <v>28</v>
      </c>
    </row>
    <row r="1445" spans="1:7" x14ac:dyDescent="0.25">
      <c r="A1445" t="s">
        <v>7</v>
      </c>
      <c r="B1445" t="s">
        <v>1636</v>
      </c>
      <c r="C1445">
        <f>datain[[#This Row],[l]]+21</f>
        <v>1560</v>
      </c>
      <c r="D1445" t="s">
        <v>1545</v>
      </c>
      <c r="E1445" t="s">
        <v>711</v>
      </c>
      <c r="F1445" t="s">
        <v>451</v>
      </c>
      <c r="G1445">
        <f>IF(datain[[#This Row],[TimeIn]]-datain[[#This Row],[TimeOut]] &gt;0, datain[[#This Row],[TimeIn]]-datain[[#This Row],[TimeOut]],(datain[[#This Row],[TimeIn]]-datain[[#This Row],[TimeOut]])+1000)</f>
        <v>18</v>
      </c>
    </row>
    <row r="1446" spans="1:7" x14ac:dyDescent="0.25">
      <c r="A1446" t="s">
        <v>7</v>
      </c>
      <c r="B1446" t="s">
        <v>1637</v>
      </c>
      <c r="C1446">
        <f>datain[[#This Row],[l]]+21</f>
        <v>1561</v>
      </c>
      <c r="D1446" t="s">
        <v>1546</v>
      </c>
      <c r="E1446" t="s">
        <v>928</v>
      </c>
      <c r="F1446" t="s">
        <v>15</v>
      </c>
      <c r="G1446">
        <f>IF(datain[[#This Row],[TimeIn]]-datain[[#This Row],[TimeOut]] &gt;0, datain[[#This Row],[TimeIn]]-datain[[#This Row],[TimeOut]],(datain[[#This Row],[TimeIn]]-datain[[#This Row],[TimeOut]])+1000)</f>
        <v>24</v>
      </c>
    </row>
    <row r="1447" spans="1:7" x14ac:dyDescent="0.25">
      <c r="A1447" t="s">
        <v>7</v>
      </c>
      <c r="B1447" t="s">
        <v>1638</v>
      </c>
      <c r="C1447">
        <f>datain[[#This Row],[l]]+21</f>
        <v>1562</v>
      </c>
      <c r="D1447" t="s">
        <v>1547</v>
      </c>
      <c r="E1447" t="s">
        <v>340</v>
      </c>
      <c r="F1447" t="s">
        <v>45</v>
      </c>
      <c r="G1447">
        <f>IF(datain[[#This Row],[TimeIn]]-datain[[#This Row],[TimeOut]] &gt;0, datain[[#This Row],[TimeIn]]-datain[[#This Row],[TimeOut]],(datain[[#This Row],[TimeIn]]-datain[[#This Row],[TimeOut]])+1000)</f>
        <v>21</v>
      </c>
    </row>
    <row r="1448" spans="1:7" x14ac:dyDescent="0.25">
      <c r="A1448" t="s">
        <v>7</v>
      </c>
      <c r="B1448" t="s">
        <v>1639</v>
      </c>
      <c r="C1448">
        <f>datain[[#This Row],[l]]+21</f>
        <v>1563</v>
      </c>
      <c r="D1448" t="s">
        <v>1548</v>
      </c>
      <c r="E1448" t="s">
        <v>15</v>
      </c>
      <c r="F1448" t="s">
        <v>67</v>
      </c>
      <c r="G1448">
        <f>IF(datain[[#This Row],[TimeIn]]-datain[[#This Row],[TimeOut]] &gt;0, datain[[#This Row],[TimeIn]]-datain[[#This Row],[TimeOut]],(datain[[#This Row],[TimeIn]]-datain[[#This Row],[TimeOut]])+1000)</f>
        <v>20</v>
      </c>
    </row>
    <row r="1449" spans="1:7" x14ac:dyDescent="0.25">
      <c r="A1449" t="s">
        <v>7</v>
      </c>
      <c r="B1449" t="s">
        <v>1640</v>
      </c>
      <c r="C1449">
        <f>datain[[#This Row],[l]]+21</f>
        <v>1564</v>
      </c>
      <c r="D1449" t="s">
        <v>1549</v>
      </c>
      <c r="E1449" t="s">
        <v>45</v>
      </c>
      <c r="F1449" t="s">
        <v>121</v>
      </c>
      <c r="G1449">
        <f>IF(datain[[#This Row],[TimeIn]]-datain[[#This Row],[TimeOut]] &gt;0, datain[[#This Row],[TimeIn]]-datain[[#This Row],[TimeOut]],(datain[[#This Row],[TimeIn]]-datain[[#This Row],[TimeOut]])+1000)</f>
        <v>31</v>
      </c>
    </row>
    <row r="1450" spans="1:7" x14ac:dyDescent="0.25">
      <c r="A1450" t="s">
        <v>7</v>
      </c>
      <c r="B1450" t="s">
        <v>1641</v>
      </c>
      <c r="C1450">
        <f>datain[[#This Row],[l]]+21</f>
        <v>1565</v>
      </c>
      <c r="D1450" t="s">
        <v>1550</v>
      </c>
      <c r="E1450" t="s">
        <v>71</v>
      </c>
      <c r="F1450" t="s">
        <v>131</v>
      </c>
      <c r="G1450">
        <f>IF(datain[[#This Row],[TimeIn]]-datain[[#This Row],[TimeOut]] &gt;0, datain[[#This Row],[TimeIn]]-datain[[#This Row],[TimeOut]],(datain[[#This Row],[TimeIn]]-datain[[#This Row],[TimeOut]])+1000)</f>
        <v>25</v>
      </c>
    </row>
    <row r="1451" spans="1:7" x14ac:dyDescent="0.25">
      <c r="A1451" t="s">
        <v>7</v>
      </c>
      <c r="B1451" t="s">
        <v>1642</v>
      </c>
      <c r="C1451">
        <f>datain[[#This Row],[l]]+21</f>
        <v>1566</v>
      </c>
      <c r="D1451" t="s">
        <v>1551</v>
      </c>
      <c r="E1451" t="s">
        <v>94</v>
      </c>
      <c r="F1451" t="s">
        <v>83</v>
      </c>
      <c r="G1451">
        <f>IF(datain[[#This Row],[TimeIn]]-datain[[#This Row],[TimeOut]] &gt;0, datain[[#This Row],[TimeIn]]-datain[[#This Row],[TimeOut]],(datain[[#This Row],[TimeIn]]-datain[[#This Row],[TimeOut]])+1000)</f>
        <v>23</v>
      </c>
    </row>
    <row r="1452" spans="1:7" x14ac:dyDescent="0.25">
      <c r="A1452" t="s">
        <v>7</v>
      </c>
      <c r="B1452" t="s">
        <v>1643</v>
      </c>
      <c r="C1452">
        <f>datain[[#This Row],[l]]+21</f>
        <v>1567</v>
      </c>
      <c r="D1452" t="s">
        <v>1552</v>
      </c>
      <c r="E1452" t="s">
        <v>121</v>
      </c>
      <c r="F1452" t="s">
        <v>182</v>
      </c>
      <c r="G1452">
        <f>IF(datain[[#This Row],[TimeIn]]-datain[[#This Row],[TimeOut]] &gt;0, datain[[#This Row],[TimeIn]]-datain[[#This Row],[TimeOut]],(datain[[#This Row],[TimeIn]]-datain[[#This Row],[TimeOut]])+1000)</f>
        <v>25</v>
      </c>
    </row>
    <row r="1453" spans="1:7" x14ac:dyDescent="0.25">
      <c r="A1453" t="s">
        <v>7</v>
      </c>
      <c r="B1453" t="s">
        <v>1644</v>
      </c>
      <c r="C1453">
        <f>datain[[#This Row],[l]]+21</f>
        <v>1568</v>
      </c>
      <c r="D1453" t="s">
        <v>1553</v>
      </c>
      <c r="E1453" t="s">
        <v>83</v>
      </c>
      <c r="F1453" t="s">
        <v>205</v>
      </c>
      <c r="G1453">
        <f>IF(datain[[#This Row],[TimeIn]]-datain[[#This Row],[TimeOut]] &gt;0, datain[[#This Row],[TimeIn]]-datain[[#This Row],[TimeOut]],(datain[[#This Row],[TimeIn]]-datain[[#This Row],[TimeOut]])+1000)</f>
        <v>24</v>
      </c>
    </row>
    <row r="1454" spans="1:7" x14ac:dyDescent="0.25">
      <c r="A1454" t="s">
        <v>7</v>
      </c>
      <c r="B1454" t="s">
        <v>1645</v>
      </c>
      <c r="C1454">
        <f>datain[[#This Row],[l]]+21</f>
        <v>1569</v>
      </c>
      <c r="D1454" t="s">
        <v>1554</v>
      </c>
      <c r="E1454" t="s">
        <v>182</v>
      </c>
      <c r="F1454" t="s">
        <v>219</v>
      </c>
      <c r="G1454">
        <f>IF(datain[[#This Row],[TimeIn]]-datain[[#This Row],[TimeOut]] &gt;0, datain[[#This Row],[TimeIn]]-datain[[#This Row],[TimeOut]],(datain[[#This Row],[TimeIn]]-datain[[#This Row],[TimeOut]])+1000)</f>
        <v>20</v>
      </c>
    </row>
    <row r="1455" spans="1:7" x14ac:dyDescent="0.25">
      <c r="A1455" t="s">
        <v>7</v>
      </c>
      <c r="B1455" t="s">
        <v>1646</v>
      </c>
      <c r="C1455">
        <f>datain[[#This Row],[l]]+21</f>
        <v>1570</v>
      </c>
      <c r="D1455" t="s">
        <v>1555</v>
      </c>
      <c r="E1455" t="s">
        <v>202</v>
      </c>
      <c r="F1455" t="s">
        <v>88</v>
      </c>
      <c r="G1455">
        <f>IF(datain[[#This Row],[TimeIn]]-datain[[#This Row],[TimeOut]] &gt;0, datain[[#This Row],[TimeIn]]-datain[[#This Row],[TimeOut]],(datain[[#This Row],[TimeIn]]-datain[[#This Row],[TimeOut]])+1000)</f>
        <v>31</v>
      </c>
    </row>
    <row r="1456" spans="1:7" x14ac:dyDescent="0.25">
      <c r="A1456" t="s">
        <v>7</v>
      </c>
      <c r="B1456" t="s">
        <v>1647</v>
      </c>
      <c r="C1456">
        <f>datain[[#This Row],[l]]+21</f>
        <v>1571</v>
      </c>
      <c r="D1456" t="s">
        <v>1556</v>
      </c>
      <c r="E1456" t="s">
        <v>219</v>
      </c>
      <c r="F1456" t="s">
        <v>262</v>
      </c>
      <c r="G1456">
        <f>IF(datain[[#This Row],[TimeIn]]-datain[[#This Row],[TimeOut]] &gt;0, datain[[#This Row],[TimeIn]]-datain[[#This Row],[TimeOut]],(datain[[#This Row],[TimeIn]]-datain[[#This Row],[TimeOut]])+1000)</f>
        <v>25</v>
      </c>
    </row>
    <row r="1457" spans="1:7" x14ac:dyDescent="0.25">
      <c r="A1457" t="s">
        <v>7</v>
      </c>
      <c r="B1457" t="s">
        <v>1648</v>
      </c>
      <c r="C1457">
        <f>datain[[#This Row],[l]]+21</f>
        <v>1572</v>
      </c>
      <c r="D1457" t="s">
        <v>1557</v>
      </c>
      <c r="E1457" t="s">
        <v>256</v>
      </c>
      <c r="F1457" t="s">
        <v>285</v>
      </c>
      <c r="G1457">
        <f>IF(datain[[#This Row],[TimeIn]]-datain[[#This Row],[TimeOut]] &gt;0, datain[[#This Row],[TimeIn]]-datain[[#This Row],[TimeOut]],(datain[[#This Row],[TimeIn]]-datain[[#This Row],[TimeOut]])+1000)</f>
        <v>22</v>
      </c>
    </row>
    <row r="1458" spans="1:7" x14ac:dyDescent="0.25">
      <c r="A1458" t="s">
        <v>7</v>
      </c>
      <c r="B1458" t="s">
        <v>1649</v>
      </c>
      <c r="C1458">
        <f>datain[[#This Row],[l]]+21</f>
        <v>1573</v>
      </c>
      <c r="D1458" t="s">
        <v>1558</v>
      </c>
      <c r="E1458" t="s">
        <v>259</v>
      </c>
      <c r="F1458" t="s">
        <v>309</v>
      </c>
      <c r="G1458">
        <f>IF(datain[[#This Row],[TimeIn]]-datain[[#This Row],[TimeOut]] &gt;0, datain[[#This Row],[TimeIn]]-datain[[#This Row],[TimeOut]],(datain[[#This Row],[TimeIn]]-datain[[#This Row],[TimeOut]])+1000)</f>
        <v>21</v>
      </c>
    </row>
    <row r="1459" spans="1:7" x14ac:dyDescent="0.25">
      <c r="A1459" t="s">
        <v>7</v>
      </c>
      <c r="B1459" t="s">
        <v>1650</v>
      </c>
      <c r="C1459">
        <f>datain[[#This Row],[l]]+21</f>
        <v>1574</v>
      </c>
      <c r="D1459" t="s">
        <v>1559</v>
      </c>
      <c r="E1459" t="s">
        <v>285</v>
      </c>
      <c r="F1459" t="s">
        <v>334</v>
      </c>
      <c r="G1459">
        <f>IF(datain[[#This Row],[TimeIn]]-datain[[#This Row],[TimeOut]] &gt;0, datain[[#This Row],[TimeIn]]-datain[[#This Row],[TimeOut]],(datain[[#This Row],[TimeIn]]-datain[[#This Row],[TimeOut]])+1000)</f>
        <v>23</v>
      </c>
    </row>
    <row r="1460" spans="1:7" x14ac:dyDescent="0.25">
      <c r="A1460" t="s">
        <v>7</v>
      </c>
      <c r="B1460" t="s">
        <v>1651</v>
      </c>
      <c r="C1460">
        <f>datain[[#This Row],[l]]+21</f>
        <v>1575</v>
      </c>
      <c r="D1460" t="s">
        <v>1560</v>
      </c>
      <c r="E1460" t="s">
        <v>309</v>
      </c>
      <c r="F1460" t="s">
        <v>353</v>
      </c>
      <c r="G1460">
        <f>IF(datain[[#This Row],[TimeIn]]-datain[[#This Row],[TimeOut]] &gt;0, datain[[#This Row],[TimeIn]]-datain[[#This Row],[TimeOut]],(datain[[#This Row],[TimeIn]]-datain[[#This Row],[TimeOut]])+1000)</f>
        <v>28</v>
      </c>
    </row>
    <row r="1461" spans="1:7" x14ac:dyDescent="0.25">
      <c r="A1461" t="s">
        <v>7</v>
      </c>
      <c r="B1461" t="s">
        <v>1652</v>
      </c>
      <c r="C1461">
        <f>datain[[#This Row],[l]]+21</f>
        <v>1576</v>
      </c>
      <c r="D1461" t="s">
        <v>1561</v>
      </c>
      <c r="E1461" t="s">
        <v>334</v>
      </c>
      <c r="F1461" t="s">
        <v>368</v>
      </c>
      <c r="G1461">
        <f>IF(datain[[#This Row],[TimeIn]]-datain[[#This Row],[TimeOut]] &gt;0, datain[[#This Row],[TimeIn]]-datain[[#This Row],[TimeOut]],(datain[[#This Row],[TimeIn]]-datain[[#This Row],[TimeOut]])+1000)</f>
        <v>23</v>
      </c>
    </row>
    <row r="1462" spans="1:7" x14ac:dyDescent="0.25">
      <c r="A1462" t="s">
        <v>7</v>
      </c>
      <c r="B1462" t="s">
        <v>1653</v>
      </c>
      <c r="C1462">
        <f>datain[[#This Row],[l]]+21</f>
        <v>1577</v>
      </c>
      <c r="D1462" t="s">
        <v>1562</v>
      </c>
      <c r="E1462" t="s">
        <v>93</v>
      </c>
      <c r="F1462" t="s">
        <v>392</v>
      </c>
      <c r="G1462">
        <f>IF(datain[[#This Row],[TimeIn]]-datain[[#This Row],[TimeOut]] &gt;0, datain[[#This Row],[TimeIn]]-datain[[#This Row],[TimeOut]],(datain[[#This Row],[TimeIn]]-datain[[#This Row],[TimeOut]])+1000)</f>
        <v>23</v>
      </c>
    </row>
    <row r="1463" spans="1:7" x14ac:dyDescent="0.25">
      <c r="A1463" t="s">
        <v>7</v>
      </c>
      <c r="B1463" t="s">
        <v>1654</v>
      </c>
      <c r="C1463">
        <f>datain[[#This Row],[l]]+21</f>
        <v>1578</v>
      </c>
      <c r="D1463" t="s">
        <v>1564</v>
      </c>
      <c r="E1463" t="s">
        <v>368</v>
      </c>
      <c r="F1463" t="s">
        <v>429</v>
      </c>
      <c r="G1463">
        <f>IF(datain[[#This Row],[TimeIn]]-datain[[#This Row],[TimeOut]] &gt;0, datain[[#This Row],[TimeIn]]-datain[[#This Row],[TimeOut]],(datain[[#This Row],[TimeIn]]-datain[[#This Row],[TimeOut]])+1000)</f>
        <v>29</v>
      </c>
    </row>
    <row r="1464" spans="1:7" x14ac:dyDescent="0.25">
      <c r="A1464" t="s">
        <v>7</v>
      </c>
      <c r="B1464" t="s">
        <v>1655</v>
      </c>
      <c r="C1464">
        <f>datain[[#This Row],[l]]+21</f>
        <v>1579</v>
      </c>
      <c r="D1464" t="s">
        <v>1565</v>
      </c>
      <c r="E1464" t="s">
        <v>392</v>
      </c>
      <c r="F1464" t="s">
        <v>456</v>
      </c>
      <c r="G1464">
        <f>IF(datain[[#This Row],[TimeIn]]-datain[[#This Row],[TimeOut]] &gt;0, datain[[#This Row],[TimeIn]]-datain[[#This Row],[TimeOut]],(datain[[#This Row],[TimeIn]]-datain[[#This Row],[TimeOut]])+1000)</f>
        <v>27</v>
      </c>
    </row>
    <row r="1465" spans="1:7" x14ac:dyDescent="0.25">
      <c r="A1465" t="s">
        <v>7</v>
      </c>
      <c r="B1465" t="s">
        <v>1656</v>
      </c>
      <c r="C1465">
        <f>datain[[#This Row],[l]]+21</f>
        <v>1580</v>
      </c>
      <c r="D1465" t="s">
        <v>1566</v>
      </c>
      <c r="E1465" t="s">
        <v>427</v>
      </c>
      <c r="F1465" t="s">
        <v>453</v>
      </c>
      <c r="G1465">
        <f>IF(datain[[#This Row],[TimeIn]]-datain[[#This Row],[TimeOut]] &gt;0, datain[[#This Row],[TimeIn]]-datain[[#This Row],[TimeOut]],(datain[[#This Row],[TimeIn]]-datain[[#This Row],[TimeOut]])+1000)</f>
        <v>20</v>
      </c>
    </row>
    <row r="1466" spans="1:7" x14ac:dyDescent="0.25">
      <c r="A1466" t="s">
        <v>7</v>
      </c>
      <c r="B1466" t="s">
        <v>1657</v>
      </c>
      <c r="C1466">
        <f>datain[[#This Row],[l]]+21</f>
        <v>1581</v>
      </c>
      <c r="D1466" t="s">
        <v>1567</v>
      </c>
      <c r="E1466" t="s">
        <v>456</v>
      </c>
      <c r="F1466" t="s">
        <v>466</v>
      </c>
      <c r="G1466">
        <f>IF(datain[[#This Row],[TimeIn]]-datain[[#This Row],[TimeOut]] &gt;0, datain[[#This Row],[TimeIn]]-datain[[#This Row],[TimeOut]],(datain[[#This Row],[TimeIn]]-datain[[#This Row],[TimeOut]])+1000)</f>
        <v>22</v>
      </c>
    </row>
    <row r="1467" spans="1:7" x14ac:dyDescent="0.25">
      <c r="A1467" t="s">
        <v>7</v>
      </c>
      <c r="B1467" t="s">
        <v>1658</v>
      </c>
      <c r="C1467">
        <f>datain[[#This Row],[l]]+21</f>
        <v>1582</v>
      </c>
      <c r="D1467" t="s">
        <v>1568</v>
      </c>
      <c r="E1467" t="s">
        <v>453</v>
      </c>
      <c r="F1467" t="s">
        <v>490</v>
      </c>
      <c r="G1467">
        <f>IF(datain[[#This Row],[TimeIn]]-datain[[#This Row],[TimeOut]] &gt;0, datain[[#This Row],[TimeIn]]-datain[[#This Row],[TimeOut]],(datain[[#This Row],[TimeIn]]-datain[[#This Row],[TimeOut]])+1000)</f>
        <v>26</v>
      </c>
    </row>
    <row r="1468" spans="1:7" x14ac:dyDescent="0.25">
      <c r="A1468" t="s">
        <v>7</v>
      </c>
      <c r="B1468" t="s">
        <v>1659</v>
      </c>
      <c r="C1468">
        <f>datain[[#This Row],[l]]+21</f>
        <v>1583</v>
      </c>
      <c r="D1468" t="s">
        <v>1569</v>
      </c>
      <c r="E1468" t="s">
        <v>466</v>
      </c>
      <c r="F1468" t="s">
        <v>549</v>
      </c>
      <c r="G1468">
        <f>IF(datain[[#This Row],[TimeIn]]-datain[[#This Row],[TimeOut]] &gt;0, datain[[#This Row],[TimeIn]]-datain[[#This Row],[TimeOut]],(datain[[#This Row],[TimeIn]]-datain[[#This Row],[TimeOut]])+1000)</f>
        <v>48</v>
      </c>
    </row>
    <row r="1469" spans="1:7" x14ac:dyDescent="0.25">
      <c r="A1469" t="s">
        <v>7</v>
      </c>
      <c r="B1469" t="s">
        <v>1660</v>
      </c>
      <c r="C1469">
        <f>datain[[#This Row],[l]]+21</f>
        <v>1584</v>
      </c>
      <c r="D1469" t="s">
        <v>1570</v>
      </c>
      <c r="E1469" t="s">
        <v>490</v>
      </c>
      <c r="F1469" t="s">
        <v>687</v>
      </c>
      <c r="G1469">
        <f>IF(datain[[#This Row],[TimeIn]]-datain[[#This Row],[TimeOut]] &gt;0, datain[[#This Row],[TimeIn]]-datain[[#This Row],[TimeOut]],(datain[[#This Row],[TimeIn]]-datain[[#This Row],[TimeOut]])+1000)</f>
        <v>154</v>
      </c>
    </row>
    <row r="1470" spans="1:7" x14ac:dyDescent="0.25">
      <c r="A1470" t="s">
        <v>7</v>
      </c>
      <c r="B1470" t="s">
        <v>1661</v>
      </c>
      <c r="C1470">
        <f>datain[[#This Row],[l]]+21</f>
        <v>1585</v>
      </c>
      <c r="D1470" t="s">
        <v>1571</v>
      </c>
      <c r="E1470" t="s">
        <v>536</v>
      </c>
      <c r="F1470" t="s">
        <v>133</v>
      </c>
      <c r="G1470">
        <f>IF(datain[[#This Row],[TimeIn]]-datain[[#This Row],[TimeOut]] &gt;0, datain[[#This Row],[TimeIn]]-datain[[#This Row],[TimeOut]],(datain[[#This Row],[TimeIn]]-datain[[#This Row],[TimeOut]])+1000)</f>
        <v>140</v>
      </c>
    </row>
    <row r="1471" spans="1:7" x14ac:dyDescent="0.25">
      <c r="A1471" t="s">
        <v>7</v>
      </c>
      <c r="B1471" t="s">
        <v>1662</v>
      </c>
      <c r="C1471">
        <f>datain[[#This Row],[l]]+21</f>
        <v>1586</v>
      </c>
      <c r="D1471" t="s">
        <v>1572</v>
      </c>
      <c r="E1471" t="s">
        <v>477</v>
      </c>
      <c r="F1471" t="s">
        <v>141</v>
      </c>
      <c r="G1471">
        <f>IF(datain[[#This Row],[TimeIn]]-datain[[#This Row],[TimeOut]] &gt;0, datain[[#This Row],[TimeIn]]-datain[[#This Row],[TimeOut]],(datain[[#This Row],[TimeIn]]-datain[[#This Row],[TimeOut]])+1000)</f>
        <v>126</v>
      </c>
    </row>
    <row r="1472" spans="1:7" x14ac:dyDescent="0.25">
      <c r="A1472" t="s">
        <v>7</v>
      </c>
      <c r="B1472" t="s">
        <v>1665</v>
      </c>
      <c r="C1472">
        <f>datain[[#This Row],[l]]+21</f>
        <v>1587</v>
      </c>
      <c r="D1472" t="s">
        <v>1573</v>
      </c>
      <c r="E1472" t="s">
        <v>708</v>
      </c>
      <c r="F1472" t="s">
        <v>485</v>
      </c>
      <c r="G1472">
        <f>IF(datain[[#This Row],[TimeIn]]-datain[[#This Row],[TimeOut]] &gt;0, datain[[#This Row],[TimeIn]]-datain[[#This Row],[TimeOut]],(datain[[#This Row],[TimeIn]]-datain[[#This Row],[TimeOut]])+1000)</f>
        <v>33</v>
      </c>
    </row>
    <row r="1473" spans="1:7" x14ac:dyDescent="0.25">
      <c r="A1473" t="s">
        <v>7</v>
      </c>
      <c r="B1473" t="s">
        <v>1666</v>
      </c>
      <c r="C1473">
        <f>datain[[#This Row],[l]]+21</f>
        <v>1588</v>
      </c>
      <c r="D1473" t="s">
        <v>1574</v>
      </c>
      <c r="E1473" t="s">
        <v>720</v>
      </c>
      <c r="F1473" t="s">
        <v>741</v>
      </c>
      <c r="G1473">
        <f>IF(datain[[#This Row],[TimeIn]]-datain[[#This Row],[TimeOut]] &gt;0, datain[[#This Row],[TimeIn]]-datain[[#This Row],[TimeOut]],(datain[[#This Row],[TimeIn]]-datain[[#This Row],[TimeOut]])+1000)</f>
        <v>19</v>
      </c>
    </row>
    <row r="1474" spans="1:7" x14ac:dyDescent="0.25">
      <c r="A1474" t="s">
        <v>7</v>
      </c>
      <c r="B1474" t="s">
        <v>1667</v>
      </c>
      <c r="C1474">
        <f>datain[[#This Row],[l]]+21</f>
        <v>1589</v>
      </c>
      <c r="D1474" t="s">
        <v>1575</v>
      </c>
      <c r="E1474" t="s">
        <v>485</v>
      </c>
      <c r="F1474" t="s">
        <v>768</v>
      </c>
      <c r="G1474">
        <f>IF(datain[[#This Row],[TimeIn]]-datain[[#This Row],[TimeOut]] &gt;0, datain[[#This Row],[TimeIn]]-datain[[#This Row],[TimeOut]],(datain[[#This Row],[TimeIn]]-datain[[#This Row],[TimeOut]])+1000)</f>
        <v>28</v>
      </c>
    </row>
    <row r="1475" spans="1:7" x14ac:dyDescent="0.25">
      <c r="A1475" t="s">
        <v>7</v>
      </c>
      <c r="B1475" t="s">
        <v>1668</v>
      </c>
      <c r="C1475">
        <f>datain[[#This Row],[l]]+21</f>
        <v>1590</v>
      </c>
      <c r="D1475" t="s">
        <v>1576</v>
      </c>
      <c r="E1475" t="s">
        <v>144</v>
      </c>
      <c r="F1475" t="s">
        <v>268</v>
      </c>
      <c r="G1475">
        <f>IF(datain[[#This Row],[TimeIn]]-datain[[#This Row],[TimeOut]] &gt;0, datain[[#This Row],[TimeIn]]-datain[[#This Row],[TimeOut]],(datain[[#This Row],[TimeIn]]-datain[[#This Row],[TimeOut]])+1000)</f>
        <v>19</v>
      </c>
    </row>
    <row r="1476" spans="1:7" x14ac:dyDescent="0.25">
      <c r="A1476" t="s">
        <v>7</v>
      </c>
      <c r="B1476" t="s">
        <v>1669</v>
      </c>
      <c r="C1476">
        <f>datain[[#This Row],[l]]+21</f>
        <v>1591</v>
      </c>
      <c r="D1476" t="s">
        <v>1577</v>
      </c>
      <c r="E1476" t="s">
        <v>768</v>
      </c>
      <c r="F1476" t="s">
        <v>270</v>
      </c>
      <c r="G1476">
        <f>IF(datain[[#This Row],[TimeIn]]-datain[[#This Row],[TimeOut]] &gt;0, datain[[#This Row],[TimeIn]]-datain[[#This Row],[TimeOut]],(datain[[#This Row],[TimeIn]]-datain[[#This Row],[TimeOut]])+1000)</f>
        <v>23</v>
      </c>
    </row>
    <row r="1477" spans="1:7" x14ac:dyDescent="0.25">
      <c r="A1477" t="s">
        <v>7</v>
      </c>
      <c r="B1477" t="s">
        <v>1670</v>
      </c>
      <c r="C1477">
        <f>datain[[#This Row],[l]]+21</f>
        <v>1592</v>
      </c>
      <c r="D1477" t="s">
        <v>1578</v>
      </c>
      <c r="E1477" t="s">
        <v>663</v>
      </c>
      <c r="F1477" t="s">
        <v>790</v>
      </c>
      <c r="G1477">
        <f>IF(datain[[#This Row],[TimeIn]]-datain[[#This Row],[TimeOut]] &gt;0, datain[[#This Row],[TimeIn]]-datain[[#This Row],[TimeOut]],(datain[[#This Row],[TimeIn]]-datain[[#This Row],[TimeOut]])+1000)</f>
        <v>20</v>
      </c>
    </row>
    <row r="1478" spans="1:7" x14ac:dyDescent="0.25">
      <c r="A1478" t="s">
        <v>7</v>
      </c>
      <c r="B1478" t="s">
        <v>1671</v>
      </c>
      <c r="C1478">
        <f>datain[[#This Row],[l]]+21</f>
        <v>1593</v>
      </c>
      <c r="D1478" t="s">
        <v>1579</v>
      </c>
      <c r="E1478" t="s">
        <v>590</v>
      </c>
      <c r="F1478" t="s">
        <v>805</v>
      </c>
      <c r="G1478">
        <f>IF(datain[[#This Row],[TimeIn]]-datain[[#This Row],[TimeOut]] &gt;0, datain[[#This Row],[TimeIn]]-datain[[#This Row],[TimeOut]],(datain[[#This Row],[TimeIn]]-datain[[#This Row],[TimeOut]])+1000)</f>
        <v>19</v>
      </c>
    </row>
    <row r="1479" spans="1:7" x14ac:dyDescent="0.25">
      <c r="A1479" t="s">
        <v>7</v>
      </c>
      <c r="B1479" t="s">
        <v>1672</v>
      </c>
      <c r="C1479">
        <f>datain[[#This Row],[l]]+21</f>
        <v>1594</v>
      </c>
      <c r="D1479" t="s">
        <v>1580</v>
      </c>
      <c r="E1479" t="s">
        <v>803</v>
      </c>
      <c r="F1479" t="s">
        <v>823</v>
      </c>
      <c r="G1479">
        <f>IF(datain[[#This Row],[TimeIn]]-datain[[#This Row],[TimeOut]] &gt;0, datain[[#This Row],[TimeIn]]-datain[[#This Row],[TimeOut]],(datain[[#This Row],[TimeIn]]-datain[[#This Row],[TimeOut]])+1000)</f>
        <v>18</v>
      </c>
    </row>
    <row r="1480" spans="1:7" x14ac:dyDescent="0.25">
      <c r="A1480" t="s">
        <v>7</v>
      </c>
      <c r="B1480" t="s">
        <v>1673</v>
      </c>
      <c r="C1480">
        <f>datain[[#This Row],[l]]+21</f>
        <v>1595</v>
      </c>
      <c r="D1480" t="s">
        <v>1581</v>
      </c>
      <c r="E1480" t="s">
        <v>261</v>
      </c>
      <c r="F1480" t="s">
        <v>835</v>
      </c>
      <c r="G1480">
        <f>IF(datain[[#This Row],[TimeIn]]-datain[[#This Row],[TimeOut]] &gt;0, datain[[#This Row],[TimeIn]]-datain[[#This Row],[TimeOut]],(datain[[#This Row],[TimeIn]]-datain[[#This Row],[TimeOut]])+1000)</f>
        <v>19</v>
      </c>
    </row>
    <row r="1481" spans="1:7" x14ac:dyDescent="0.25">
      <c r="A1481" t="s">
        <v>7</v>
      </c>
      <c r="B1481" t="s">
        <v>1674</v>
      </c>
      <c r="C1481">
        <f>datain[[#This Row],[l]]+21</f>
        <v>1596</v>
      </c>
      <c r="D1481" t="s">
        <v>1582</v>
      </c>
      <c r="E1481" t="s">
        <v>737</v>
      </c>
      <c r="F1481" t="s">
        <v>266</v>
      </c>
      <c r="G1481">
        <f>IF(datain[[#This Row],[TimeIn]]-datain[[#This Row],[TimeOut]] &gt;0, datain[[#This Row],[TimeIn]]-datain[[#This Row],[TimeOut]],(datain[[#This Row],[TimeIn]]-datain[[#This Row],[TimeOut]])+1000)</f>
        <v>19</v>
      </c>
    </row>
    <row r="1482" spans="1:7" x14ac:dyDescent="0.25">
      <c r="A1482" t="s">
        <v>7</v>
      </c>
      <c r="B1482" t="s">
        <v>1675</v>
      </c>
      <c r="C1482">
        <f>datain[[#This Row],[l]]+21</f>
        <v>1597</v>
      </c>
      <c r="D1482" t="s">
        <v>1583</v>
      </c>
      <c r="E1482" t="s">
        <v>266</v>
      </c>
      <c r="F1482" t="s">
        <v>742</v>
      </c>
      <c r="G1482">
        <f>IF(datain[[#This Row],[TimeIn]]-datain[[#This Row],[TimeOut]] &gt;0, datain[[#This Row],[TimeIn]]-datain[[#This Row],[TimeOut]],(datain[[#This Row],[TimeIn]]-datain[[#This Row],[TimeOut]])+1000)</f>
        <v>23</v>
      </c>
    </row>
    <row r="1483" spans="1:7" x14ac:dyDescent="0.25">
      <c r="A1483" t="s">
        <v>7</v>
      </c>
      <c r="B1483" t="s">
        <v>1676</v>
      </c>
      <c r="C1483">
        <f>datain[[#This Row],[l]]+21</f>
        <v>1598</v>
      </c>
      <c r="D1483" t="s">
        <v>1584</v>
      </c>
      <c r="E1483" t="s">
        <v>677</v>
      </c>
      <c r="F1483" t="s">
        <v>744</v>
      </c>
      <c r="G1483">
        <f>IF(datain[[#This Row],[TimeIn]]-datain[[#This Row],[TimeOut]] &gt;0, datain[[#This Row],[TimeIn]]-datain[[#This Row],[TimeOut]],(datain[[#This Row],[TimeIn]]-datain[[#This Row],[TimeOut]])+1000)</f>
        <v>20</v>
      </c>
    </row>
    <row r="1484" spans="1:7" x14ac:dyDescent="0.25">
      <c r="A1484" t="s">
        <v>7</v>
      </c>
      <c r="B1484" t="s">
        <v>1710</v>
      </c>
      <c r="C1484">
        <f>datain[[#This Row],[l]]+21</f>
        <v>1599</v>
      </c>
      <c r="D1484" t="s">
        <v>1585</v>
      </c>
      <c r="E1484" t="s">
        <v>849</v>
      </c>
      <c r="F1484" t="s">
        <v>674</v>
      </c>
      <c r="G1484">
        <f>IF(datain[[#This Row],[TimeIn]]-datain[[#This Row],[TimeOut]] &gt;0, datain[[#This Row],[TimeIn]]-datain[[#This Row],[TimeOut]],(datain[[#This Row],[TimeIn]]-datain[[#This Row],[TimeOut]])+1000)</f>
        <v>19</v>
      </c>
    </row>
    <row r="1485" spans="1:7" x14ac:dyDescent="0.25">
      <c r="A1485" t="s">
        <v>7</v>
      </c>
      <c r="B1485" t="s">
        <v>1677</v>
      </c>
      <c r="C1485">
        <f>datain[[#This Row],[l]]+21</f>
        <v>1600</v>
      </c>
      <c r="D1485" t="s">
        <v>1586</v>
      </c>
      <c r="E1485" t="s">
        <v>869</v>
      </c>
      <c r="F1485" t="s">
        <v>167</v>
      </c>
      <c r="G1485">
        <f>IF(datain[[#This Row],[TimeIn]]-datain[[#This Row],[TimeOut]] &gt;0, datain[[#This Row],[TimeIn]]-datain[[#This Row],[TimeOut]],(datain[[#This Row],[TimeIn]]-datain[[#This Row],[TimeOut]])+1000)</f>
        <v>16</v>
      </c>
    </row>
    <row r="1486" spans="1:7" x14ac:dyDescent="0.25">
      <c r="A1486" t="s">
        <v>7</v>
      </c>
      <c r="B1486" t="s">
        <v>1678</v>
      </c>
      <c r="C1486">
        <f>datain[[#This Row],[l]]+21</f>
        <v>1601</v>
      </c>
      <c r="D1486" t="s">
        <v>1587</v>
      </c>
      <c r="E1486" t="s">
        <v>674</v>
      </c>
      <c r="F1486" t="s">
        <v>801</v>
      </c>
      <c r="G1486">
        <f>IF(datain[[#This Row],[TimeIn]]-datain[[#This Row],[TimeOut]] &gt;0, datain[[#This Row],[TimeIn]]-datain[[#This Row],[TimeOut]],(datain[[#This Row],[TimeIn]]-datain[[#This Row],[TimeOut]])+1000)</f>
        <v>17</v>
      </c>
    </row>
    <row r="1487" spans="1:7" x14ac:dyDescent="0.25">
      <c r="A1487" t="s">
        <v>7</v>
      </c>
      <c r="B1487" t="s">
        <v>1679</v>
      </c>
      <c r="C1487">
        <f>datain[[#This Row],[l]]+21</f>
        <v>1602</v>
      </c>
      <c r="D1487" t="s">
        <v>1588</v>
      </c>
      <c r="E1487" t="s">
        <v>801</v>
      </c>
      <c r="F1487" t="s">
        <v>287</v>
      </c>
      <c r="G1487">
        <f>IF(datain[[#This Row],[TimeIn]]-datain[[#This Row],[TimeOut]] &gt;0, datain[[#This Row],[TimeIn]]-datain[[#This Row],[TimeOut]],(datain[[#This Row],[TimeIn]]-datain[[#This Row],[TimeOut]])+1000)</f>
        <v>22</v>
      </c>
    </row>
    <row r="1488" spans="1:7" x14ac:dyDescent="0.25">
      <c r="A1488" t="s">
        <v>7</v>
      </c>
      <c r="B1488" t="s">
        <v>1680</v>
      </c>
      <c r="C1488">
        <f>datain[[#This Row],[l]]+21</f>
        <v>1603</v>
      </c>
      <c r="D1488" t="s">
        <v>1589</v>
      </c>
      <c r="E1488" t="s">
        <v>14</v>
      </c>
      <c r="F1488" t="s">
        <v>609</v>
      </c>
      <c r="G1488">
        <f>IF(datain[[#This Row],[TimeIn]]-datain[[#This Row],[TimeOut]] &gt;0, datain[[#This Row],[TimeIn]]-datain[[#This Row],[TimeOut]],(datain[[#This Row],[TimeIn]]-datain[[#This Row],[TimeOut]])+1000)</f>
        <v>22</v>
      </c>
    </row>
    <row r="1489" spans="1:7" x14ac:dyDescent="0.25">
      <c r="A1489" t="s">
        <v>7</v>
      </c>
      <c r="B1489" t="s">
        <v>1681</v>
      </c>
      <c r="C1489">
        <f>datain[[#This Row],[l]]+21</f>
        <v>1604</v>
      </c>
      <c r="D1489" t="s">
        <v>1590</v>
      </c>
      <c r="E1489" t="s">
        <v>894</v>
      </c>
      <c r="F1489" t="s">
        <v>903</v>
      </c>
      <c r="G1489">
        <f>IF(datain[[#This Row],[TimeIn]]-datain[[#This Row],[TimeOut]] &gt;0, datain[[#This Row],[TimeIn]]-datain[[#This Row],[TimeOut]],(datain[[#This Row],[TimeIn]]-datain[[#This Row],[TimeOut]])+1000)</f>
        <v>24</v>
      </c>
    </row>
    <row r="1490" spans="1:7" x14ac:dyDescent="0.25">
      <c r="A1490" t="s">
        <v>7</v>
      </c>
      <c r="B1490" t="s">
        <v>1682</v>
      </c>
      <c r="C1490">
        <f>datain[[#This Row],[l]]+21</f>
        <v>1605</v>
      </c>
      <c r="D1490" t="s">
        <v>1591</v>
      </c>
      <c r="E1490" t="s">
        <v>902</v>
      </c>
      <c r="F1490" t="s">
        <v>910</v>
      </c>
      <c r="G1490">
        <f>IF(datain[[#This Row],[TimeIn]]-datain[[#This Row],[TimeOut]] &gt;0, datain[[#This Row],[TimeIn]]-datain[[#This Row],[TimeOut]],(datain[[#This Row],[TimeIn]]-datain[[#This Row],[TimeOut]])+1000)</f>
        <v>18</v>
      </c>
    </row>
    <row r="1491" spans="1:7" x14ac:dyDescent="0.25">
      <c r="A1491" t="s">
        <v>7</v>
      </c>
      <c r="B1491" t="s">
        <v>1683</v>
      </c>
      <c r="C1491">
        <f>datain[[#This Row],[l]]+21</f>
        <v>1606</v>
      </c>
      <c r="D1491" t="s">
        <v>1592</v>
      </c>
      <c r="E1491" t="s">
        <v>17</v>
      </c>
      <c r="F1491" t="s">
        <v>887</v>
      </c>
      <c r="G1491">
        <f>IF(datain[[#This Row],[TimeIn]]-datain[[#This Row],[TimeOut]] &gt;0, datain[[#This Row],[TimeIn]]-datain[[#This Row],[TimeOut]],(datain[[#This Row],[TimeIn]]-datain[[#This Row],[TimeOut]])+1000)</f>
        <v>21</v>
      </c>
    </row>
    <row r="1492" spans="1:7" x14ac:dyDescent="0.25">
      <c r="A1492" t="s">
        <v>7</v>
      </c>
      <c r="B1492" t="s">
        <v>1684</v>
      </c>
      <c r="C1492">
        <f>datain[[#This Row],[l]]+21</f>
        <v>1607</v>
      </c>
      <c r="D1492" t="s">
        <v>1593</v>
      </c>
      <c r="E1492" t="s">
        <v>615</v>
      </c>
      <c r="F1492" t="s">
        <v>414</v>
      </c>
      <c r="G1492">
        <f>IF(datain[[#This Row],[TimeIn]]-datain[[#This Row],[TimeOut]] &gt;0, datain[[#This Row],[TimeIn]]-datain[[#This Row],[TimeOut]],(datain[[#This Row],[TimeIn]]-datain[[#This Row],[TimeOut]])+1000)</f>
        <v>20</v>
      </c>
    </row>
    <row r="1493" spans="1:7" x14ac:dyDescent="0.25">
      <c r="A1493" t="s">
        <v>7</v>
      </c>
      <c r="B1493" t="s">
        <v>1685</v>
      </c>
      <c r="C1493">
        <f>datain[[#This Row],[l]]+21</f>
        <v>1608</v>
      </c>
      <c r="D1493" t="s">
        <v>1594</v>
      </c>
      <c r="E1493" t="s">
        <v>929</v>
      </c>
      <c r="F1493" t="s">
        <v>754</v>
      </c>
      <c r="G1493">
        <f>IF(datain[[#This Row],[TimeIn]]-datain[[#This Row],[TimeOut]] &gt;0, datain[[#This Row],[TimeIn]]-datain[[#This Row],[TimeOut]],(datain[[#This Row],[TimeIn]]-datain[[#This Row],[TimeOut]])+1000)</f>
        <v>19</v>
      </c>
    </row>
    <row r="1494" spans="1:7" x14ac:dyDescent="0.25">
      <c r="A1494" t="s">
        <v>7</v>
      </c>
      <c r="B1494" t="s">
        <v>1686</v>
      </c>
      <c r="C1494">
        <f>datain[[#This Row],[l]]+21</f>
        <v>1609</v>
      </c>
      <c r="D1494" t="s">
        <v>1595</v>
      </c>
      <c r="E1494" t="s">
        <v>620</v>
      </c>
      <c r="F1494" t="s">
        <v>530</v>
      </c>
      <c r="G1494">
        <f>IF(datain[[#This Row],[TimeIn]]-datain[[#This Row],[TimeOut]] &gt;0, datain[[#This Row],[TimeIn]]-datain[[#This Row],[TimeOut]],(datain[[#This Row],[TimeIn]]-datain[[#This Row],[TimeOut]])+1000)</f>
        <v>27</v>
      </c>
    </row>
    <row r="1495" spans="1:7" x14ac:dyDescent="0.25">
      <c r="A1495" t="s">
        <v>7</v>
      </c>
      <c r="B1495" t="s">
        <v>1687</v>
      </c>
      <c r="C1495">
        <f>datain[[#This Row],[l]]+21</f>
        <v>1610</v>
      </c>
      <c r="D1495" t="s">
        <v>1596</v>
      </c>
      <c r="E1495" t="s">
        <v>938</v>
      </c>
      <c r="F1495" t="s">
        <v>522</v>
      </c>
      <c r="G1495">
        <f>IF(datain[[#This Row],[TimeIn]]-datain[[#This Row],[TimeOut]] &gt;0, datain[[#This Row],[TimeIn]]-datain[[#This Row],[TimeOut]],(datain[[#This Row],[TimeIn]]-datain[[#This Row],[TimeOut]])+1000)</f>
        <v>19</v>
      </c>
    </row>
    <row r="1496" spans="1:7" x14ac:dyDescent="0.25">
      <c r="A1496" t="s">
        <v>7</v>
      </c>
      <c r="B1496" t="s">
        <v>1688</v>
      </c>
      <c r="C1496">
        <f>datain[[#This Row],[l]]+21</f>
        <v>1611</v>
      </c>
      <c r="D1496" t="s">
        <v>1597</v>
      </c>
      <c r="E1496" t="s">
        <v>530</v>
      </c>
      <c r="F1496" t="s">
        <v>955</v>
      </c>
      <c r="G1496">
        <f>IF(datain[[#This Row],[TimeIn]]-datain[[#This Row],[TimeOut]] &gt;0, datain[[#This Row],[TimeIn]]-datain[[#This Row],[TimeOut]],(datain[[#This Row],[TimeIn]]-datain[[#This Row],[TimeOut]])+1000)</f>
        <v>21</v>
      </c>
    </row>
    <row r="1497" spans="1:7" x14ac:dyDescent="0.25">
      <c r="A1497" t="s">
        <v>7</v>
      </c>
      <c r="B1497" t="s">
        <v>1689</v>
      </c>
      <c r="C1497">
        <f>datain[[#This Row],[l]]+21</f>
        <v>1612</v>
      </c>
      <c r="D1497" t="s">
        <v>1598</v>
      </c>
      <c r="E1497" t="s">
        <v>759</v>
      </c>
      <c r="F1497" t="s">
        <v>311</v>
      </c>
      <c r="G1497">
        <f>IF(datain[[#This Row],[TimeIn]]-datain[[#This Row],[TimeOut]] &gt;0, datain[[#This Row],[TimeIn]]-datain[[#This Row],[TimeOut]],(datain[[#This Row],[TimeIn]]-datain[[#This Row],[TimeOut]])+1000)</f>
        <v>22</v>
      </c>
    </row>
    <row r="1498" spans="1:7" x14ac:dyDescent="0.25">
      <c r="A1498" t="s">
        <v>7</v>
      </c>
      <c r="B1498" t="s">
        <v>1690</v>
      </c>
      <c r="C1498">
        <f>datain[[#This Row],[l]]+21</f>
        <v>1613</v>
      </c>
      <c r="D1498" t="s">
        <v>1599</v>
      </c>
      <c r="E1498" t="s">
        <v>760</v>
      </c>
      <c r="F1498" t="s">
        <v>529</v>
      </c>
      <c r="G1498">
        <f>IF(datain[[#This Row],[TimeIn]]-datain[[#This Row],[TimeOut]] &gt;0, datain[[#This Row],[TimeIn]]-datain[[#This Row],[TimeOut]],(datain[[#This Row],[TimeIn]]-datain[[#This Row],[TimeOut]])+1000)</f>
        <v>25</v>
      </c>
    </row>
    <row r="1499" spans="1:7" x14ac:dyDescent="0.25">
      <c r="A1499" t="s">
        <v>7</v>
      </c>
      <c r="B1499" t="s">
        <v>1726</v>
      </c>
      <c r="C1499">
        <f>datain[[#This Row],[l]]+21</f>
        <v>1614</v>
      </c>
      <c r="D1499" t="s">
        <v>1600</v>
      </c>
      <c r="E1499" t="s">
        <v>42</v>
      </c>
      <c r="F1499" t="s">
        <v>626</v>
      </c>
      <c r="G1499">
        <f>IF(datain[[#This Row],[TimeIn]]-datain[[#This Row],[TimeOut]] &gt;0, datain[[#This Row],[TimeIn]]-datain[[#This Row],[TimeOut]],(datain[[#This Row],[TimeIn]]-datain[[#This Row],[TimeOut]])+1000)</f>
        <v>19</v>
      </c>
    </row>
    <row r="1500" spans="1:7" x14ac:dyDescent="0.25">
      <c r="A1500" t="s">
        <v>7</v>
      </c>
      <c r="B1500" t="s">
        <v>1691</v>
      </c>
      <c r="C1500">
        <f>datain[[#This Row],[l]]+21</f>
        <v>1615</v>
      </c>
      <c r="D1500" t="s">
        <v>1601</v>
      </c>
      <c r="E1500" t="s">
        <v>626</v>
      </c>
      <c r="F1500" t="s">
        <v>628</v>
      </c>
      <c r="G1500">
        <f>IF(datain[[#This Row],[TimeIn]]-datain[[#This Row],[TimeOut]] &gt;0, datain[[#This Row],[TimeIn]]-datain[[#This Row],[TimeOut]],(datain[[#This Row],[TimeIn]]-datain[[#This Row],[TimeOut]])+1000)</f>
        <v>17</v>
      </c>
    </row>
    <row r="1501" spans="1:7" x14ac:dyDescent="0.25">
      <c r="A1501" t="s">
        <v>7</v>
      </c>
      <c r="B1501" t="s">
        <v>1692</v>
      </c>
      <c r="C1501">
        <f>datain[[#This Row],[l]]+21</f>
        <v>1616</v>
      </c>
      <c r="D1501" t="s">
        <v>1602</v>
      </c>
      <c r="E1501" t="s">
        <v>628</v>
      </c>
      <c r="F1501" t="s">
        <v>329</v>
      </c>
      <c r="G1501">
        <f>IF(datain[[#This Row],[TimeIn]]-datain[[#This Row],[TimeOut]] &gt;0, datain[[#This Row],[TimeIn]]-datain[[#This Row],[TimeOut]],(datain[[#This Row],[TimeIn]]-datain[[#This Row],[TimeOut]])+1000)</f>
        <v>21</v>
      </c>
    </row>
    <row r="1502" spans="1:7" x14ac:dyDescent="0.25">
      <c r="A1502" t="s">
        <v>7</v>
      </c>
      <c r="B1502" t="s">
        <v>1693</v>
      </c>
      <c r="C1502">
        <f>datain[[#This Row],[l]]+21</f>
        <v>1617</v>
      </c>
      <c r="D1502" t="s">
        <v>1603</v>
      </c>
      <c r="E1502" t="s">
        <v>535</v>
      </c>
      <c r="F1502" t="s">
        <v>203</v>
      </c>
      <c r="G1502">
        <f>IF(datain[[#This Row],[TimeIn]]-datain[[#This Row],[TimeOut]] &gt;0, datain[[#This Row],[TimeIn]]-datain[[#This Row],[TimeOut]],(datain[[#This Row],[TimeIn]]-datain[[#This Row],[TimeOut]])+1000)</f>
        <v>20</v>
      </c>
    </row>
    <row r="1503" spans="1:7" x14ac:dyDescent="0.25">
      <c r="A1503" t="s">
        <v>7</v>
      </c>
      <c r="B1503" t="s">
        <v>1731</v>
      </c>
      <c r="C1503">
        <f>datain[[#This Row],[l]]+21</f>
        <v>1618</v>
      </c>
      <c r="D1503" t="s">
        <v>1604</v>
      </c>
      <c r="E1503" t="s">
        <v>772</v>
      </c>
      <c r="F1503" t="s">
        <v>60</v>
      </c>
      <c r="G1503">
        <f>IF(datain[[#This Row],[TimeIn]]-datain[[#This Row],[TimeOut]] &gt;0, datain[[#This Row],[TimeIn]]-datain[[#This Row],[TimeOut]],(datain[[#This Row],[TimeIn]]-datain[[#This Row],[TimeOut]])+1000)</f>
        <v>19</v>
      </c>
    </row>
    <row r="1504" spans="1:7" x14ac:dyDescent="0.25">
      <c r="A1504" t="s">
        <v>7</v>
      </c>
      <c r="B1504" t="s">
        <v>1694</v>
      </c>
      <c r="C1504">
        <f>datain[[#This Row],[l]]+21</f>
        <v>1619</v>
      </c>
      <c r="D1504" t="s">
        <v>1605</v>
      </c>
      <c r="E1504" t="s">
        <v>203</v>
      </c>
      <c r="F1504" t="s">
        <v>192</v>
      </c>
      <c r="G1504">
        <f>IF(datain[[#This Row],[TimeIn]]-datain[[#This Row],[TimeOut]] &gt;0, datain[[#This Row],[TimeIn]]-datain[[#This Row],[TimeOut]],(datain[[#This Row],[TimeIn]]-datain[[#This Row],[TimeOut]])+1000)</f>
        <v>19</v>
      </c>
    </row>
    <row r="1505" spans="1:7" x14ac:dyDescent="0.25">
      <c r="A1505" t="s">
        <v>7</v>
      </c>
      <c r="B1505" t="s">
        <v>1695</v>
      </c>
      <c r="C1505">
        <f>datain[[#This Row],[l]]+21</f>
        <v>1620</v>
      </c>
      <c r="D1505" t="s">
        <v>1606</v>
      </c>
      <c r="E1505" t="s">
        <v>192</v>
      </c>
      <c r="F1505" t="s">
        <v>197</v>
      </c>
      <c r="G1505">
        <f>IF(datain[[#This Row],[TimeIn]]-datain[[#This Row],[TimeOut]] &gt;0, datain[[#This Row],[TimeIn]]-datain[[#This Row],[TimeOut]],(datain[[#This Row],[TimeIn]]-datain[[#This Row],[TimeOut]])+1000)</f>
        <v>25</v>
      </c>
    </row>
    <row r="1506" spans="1:7" x14ac:dyDescent="0.25">
      <c r="A1506" t="s">
        <v>7</v>
      </c>
      <c r="B1506" t="s">
        <v>1696</v>
      </c>
      <c r="C1506">
        <f>datain[[#This Row],[l]]+21</f>
        <v>1621</v>
      </c>
      <c r="D1506" t="s">
        <v>1607</v>
      </c>
      <c r="E1506" t="s">
        <v>547</v>
      </c>
      <c r="F1506" t="s">
        <v>1000</v>
      </c>
      <c r="G1506">
        <f>IF(datain[[#This Row],[TimeIn]]-datain[[#This Row],[TimeOut]] &gt;0, datain[[#This Row],[TimeIn]]-datain[[#This Row],[TimeOut]],(datain[[#This Row],[TimeIn]]-datain[[#This Row],[TimeOut]])+1000)</f>
        <v>18</v>
      </c>
    </row>
    <row r="1507" spans="1:7" x14ac:dyDescent="0.25">
      <c r="A1507" t="s">
        <v>7</v>
      </c>
      <c r="B1507" t="s">
        <v>1697</v>
      </c>
      <c r="C1507">
        <f>datain[[#This Row],[l]]+21</f>
        <v>1622</v>
      </c>
      <c r="D1507" t="s">
        <v>1608</v>
      </c>
      <c r="E1507" t="s">
        <v>449</v>
      </c>
      <c r="F1507" t="s">
        <v>895</v>
      </c>
      <c r="G1507">
        <f>IF(datain[[#This Row],[TimeIn]]-datain[[#This Row],[TimeOut]] &gt;0, datain[[#This Row],[TimeIn]]-datain[[#This Row],[TimeOut]],(datain[[#This Row],[TimeIn]]-datain[[#This Row],[TimeOut]])+1000)</f>
        <v>20</v>
      </c>
    </row>
    <row r="1508" spans="1:7" x14ac:dyDescent="0.25">
      <c r="A1508" t="s">
        <v>7</v>
      </c>
      <c r="B1508" t="s">
        <v>1698</v>
      </c>
      <c r="C1508">
        <f>datain[[#This Row],[l]]+21</f>
        <v>1623</v>
      </c>
      <c r="D1508" t="s">
        <v>1609</v>
      </c>
      <c r="E1508" t="s">
        <v>444</v>
      </c>
      <c r="F1508" t="s">
        <v>69</v>
      </c>
      <c r="G1508">
        <f>IF(datain[[#This Row],[TimeIn]]-datain[[#This Row],[TimeOut]] &gt;0, datain[[#This Row],[TimeIn]]-datain[[#This Row],[TimeOut]],(datain[[#This Row],[TimeIn]]-datain[[#This Row],[TimeOut]])+1000)</f>
        <v>26</v>
      </c>
    </row>
    <row r="1509" spans="1:7" x14ac:dyDescent="0.25">
      <c r="A1509" t="s">
        <v>7</v>
      </c>
      <c r="B1509" t="s">
        <v>1699</v>
      </c>
      <c r="C1509">
        <f>datain[[#This Row],[l]]+21</f>
        <v>1624</v>
      </c>
      <c r="D1509" t="s">
        <v>1610</v>
      </c>
      <c r="E1509" t="s">
        <v>66</v>
      </c>
      <c r="F1509" t="s">
        <v>43</v>
      </c>
      <c r="G1509">
        <f>IF(datain[[#This Row],[TimeIn]]-datain[[#This Row],[TimeOut]] &gt;0, datain[[#This Row],[TimeIn]]-datain[[#This Row],[TimeOut]],(datain[[#This Row],[TimeIn]]-datain[[#This Row],[TimeOut]])+1000)</f>
        <v>21</v>
      </c>
    </row>
    <row r="1510" spans="1:7" x14ac:dyDescent="0.25">
      <c r="A1510" t="s">
        <v>7</v>
      </c>
      <c r="B1510" t="s">
        <v>1700</v>
      </c>
      <c r="C1510">
        <f>datain[[#This Row],[l]]+21</f>
        <v>1625</v>
      </c>
      <c r="D1510" t="s">
        <v>1611</v>
      </c>
      <c r="E1510" t="s">
        <v>29</v>
      </c>
      <c r="F1510" t="s">
        <v>86</v>
      </c>
      <c r="G1510">
        <f>IF(datain[[#This Row],[TimeIn]]-datain[[#This Row],[TimeOut]] &gt;0, datain[[#This Row],[TimeIn]]-datain[[#This Row],[TimeOut]],(datain[[#This Row],[TimeIn]]-datain[[#This Row],[TimeOut]])+1000)</f>
        <v>22</v>
      </c>
    </row>
    <row r="1511" spans="1:7" x14ac:dyDescent="0.25">
      <c r="A1511" t="s">
        <v>7</v>
      </c>
      <c r="B1511" t="s">
        <v>1701</v>
      </c>
      <c r="C1511">
        <f>datain[[#This Row],[l]]+21</f>
        <v>1626</v>
      </c>
      <c r="D1511" t="s">
        <v>1612</v>
      </c>
      <c r="E1511" t="s">
        <v>56</v>
      </c>
      <c r="F1511" t="s">
        <v>104</v>
      </c>
      <c r="G1511">
        <f>IF(datain[[#This Row],[TimeIn]]-datain[[#This Row],[TimeOut]] &gt;0, datain[[#This Row],[TimeIn]]-datain[[#This Row],[TimeOut]],(datain[[#This Row],[TimeIn]]-datain[[#This Row],[TimeOut]])+1000)</f>
        <v>20</v>
      </c>
    </row>
    <row r="1512" spans="1:7" x14ac:dyDescent="0.25">
      <c r="A1512" t="s">
        <v>7</v>
      </c>
      <c r="B1512" t="s">
        <v>1702</v>
      </c>
      <c r="C1512">
        <f>datain[[#This Row],[l]]+21</f>
        <v>1627</v>
      </c>
      <c r="D1512" t="s">
        <v>1613</v>
      </c>
      <c r="E1512" t="s">
        <v>86</v>
      </c>
      <c r="F1512" t="s">
        <v>146</v>
      </c>
      <c r="G1512">
        <f>IF(datain[[#This Row],[TimeIn]]-datain[[#This Row],[TimeOut]] &gt;0, datain[[#This Row],[TimeIn]]-datain[[#This Row],[TimeOut]],(datain[[#This Row],[TimeIn]]-datain[[#This Row],[TimeOut]])+1000)</f>
        <v>24</v>
      </c>
    </row>
    <row r="1513" spans="1:7" x14ac:dyDescent="0.25">
      <c r="A1513" t="s">
        <v>7</v>
      </c>
      <c r="B1513" t="s">
        <v>1703</v>
      </c>
      <c r="C1513">
        <f>datain[[#This Row],[l]]+21</f>
        <v>1628</v>
      </c>
      <c r="D1513" t="s">
        <v>1614</v>
      </c>
      <c r="E1513" t="s">
        <v>107</v>
      </c>
      <c r="F1513" t="s">
        <v>173</v>
      </c>
      <c r="G1513">
        <f>IF(datain[[#This Row],[TimeIn]]-datain[[#This Row],[TimeOut]] &gt;0, datain[[#This Row],[TimeIn]]-datain[[#This Row],[TimeOut]],(datain[[#This Row],[TimeIn]]-datain[[#This Row],[TimeOut]])+1000)</f>
        <v>26</v>
      </c>
    </row>
    <row r="1514" spans="1:7" x14ac:dyDescent="0.25">
      <c r="A1514" t="s">
        <v>7</v>
      </c>
      <c r="B1514" t="s">
        <v>1704</v>
      </c>
      <c r="C1514">
        <f>datain[[#This Row],[l]]+21</f>
        <v>1629</v>
      </c>
      <c r="D1514" t="s">
        <v>1615</v>
      </c>
      <c r="E1514" t="s">
        <v>143</v>
      </c>
      <c r="F1514" t="s">
        <v>202</v>
      </c>
      <c r="G1514">
        <f>IF(datain[[#This Row],[TimeIn]]-datain[[#This Row],[TimeOut]] &gt;0, datain[[#This Row],[TimeIn]]-datain[[#This Row],[TimeOut]],(datain[[#This Row],[TimeIn]]-datain[[#This Row],[TimeOut]])+1000)</f>
        <v>27</v>
      </c>
    </row>
    <row r="1515" spans="1:7" x14ac:dyDescent="0.25">
      <c r="A1515" t="s">
        <v>7</v>
      </c>
      <c r="B1515" t="s">
        <v>1744</v>
      </c>
      <c r="C1515">
        <f>datain[[#This Row],[l]]+21</f>
        <v>1630</v>
      </c>
      <c r="D1515" t="s">
        <v>1616</v>
      </c>
      <c r="E1515" t="s">
        <v>173</v>
      </c>
      <c r="F1515" t="s">
        <v>208</v>
      </c>
      <c r="G1515">
        <f>IF(datain[[#This Row],[TimeIn]]-datain[[#This Row],[TimeOut]] &gt;0, datain[[#This Row],[TimeIn]]-datain[[#This Row],[TimeOut]],(datain[[#This Row],[TimeIn]]-datain[[#This Row],[TimeOut]])+1000)</f>
        <v>18</v>
      </c>
    </row>
    <row r="1516" spans="1:7" x14ac:dyDescent="0.25">
      <c r="A1516" t="s">
        <v>7</v>
      </c>
      <c r="B1516" t="s">
        <v>1705</v>
      </c>
      <c r="C1516">
        <f>datain[[#This Row],[l]]+21</f>
        <v>1631</v>
      </c>
      <c r="D1516" t="s">
        <v>1617</v>
      </c>
      <c r="E1516" t="s">
        <v>202</v>
      </c>
      <c r="F1516" t="s">
        <v>249</v>
      </c>
      <c r="G1516">
        <f>IF(datain[[#This Row],[TimeIn]]-datain[[#This Row],[TimeOut]] &gt;0, datain[[#This Row],[TimeIn]]-datain[[#This Row],[TimeOut]],(datain[[#This Row],[TimeIn]]-datain[[#This Row],[TimeOut]])+1000)</f>
        <v>21</v>
      </c>
    </row>
    <row r="1517" spans="1:7" x14ac:dyDescent="0.25">
      <c r="A1517" t="s">
        <v>7</v>
      </c>
      <c r="B1517" t="s">
        <v>1706</v>
      </c>
      <c r="C1517">
        <f>datain[[#This Row],[l]]+21</f>
        <v>1632</v>
      </c>
      <c r="D1517" t="s">
        <v>1618</v>
      </c>
      <c r="E1517" t="s">
        <v>222</v>
      </c>
      <c r="F1517" t="s">
        <v>255</v>
      </c>
      <c r="G1517">
        <f>IF(datain[[#This Row],[TimeIn]]-datain[[#This Row],[TimeOut]] &gt;0, datain[[#This Row],[TimeIn]]-datain[[#This Row],[TimeOut]],(datain[[#This Row],[TimeIn]]-datain[[#This Row],[TimeOut]])+1000)</f>
        <v>20</v>
      </c>
    </row>
    <row r="1518" spans="1:7" x14ac:dyDescent="0.25">
      <c r="A1518" t="s">
        <v>7</v>
      </c>
      <c r="B1518" t="s">
        <v>1707</v>
      </c>
      <c r="C1518">
        <f>datain[[#This Row],[l]]+21</f>
        <v>1633</v>
      </c>
      <c r="D1518" t="s">
        <v>1619</v>
      </c>
      <c r="E1518" t="s">
        <v>241</v>
      </c>
      <c r="F1518" t="s">
        <v>301</v>
      </c>
      <c r="G1518">
        <f>IF(datain[[#This Row],[TimeIn]]-datain[[#This Row],[TimeOut]] &gt;0, datain[[#This Row],[TimeIn]]-datain[[#This Row],[TimeOut]],(datain[[#This Row],[TimeIn]]-datain[[#This Row],[TimeOut]])+1000)</f>
        <v>23</v>
      </c>
    </row>
    <row r="1519" spans="1:7" x14ac:dyDescent="0.25">
      <c r="A1519" t="s">
        <v>7</v>
      </c>
      <c r="B1519" t="s">
        <v>1708</v>
      </c>
      <c r="C1519">
        <f>datain[[#This Row],[l]]+21</f>
        <v>1634</v>
      </c>
      <c r="D1519" t="s">
        <v>1620</v>
      </c>
      <c r="E1519" t="s">
        <v>271</v>
      </c>
      <c r="F1519" t="s">
        <v>330</v>
      </c>
      <c r="G1519">
        <f>IF(datain[[#This Row],[TimeIn]]-datain[[#This Row],[TimeOut]] &gt;0, datain[[#This Row],[TimeIn]]-datain[[#This Row],[TimeOut]],(datain[[#This Row],[TimeIn]]-datain[[#This Row],[TimeOut]])+1000)</f>
        <v>37</v>
      </c>
    </row>
    <row r="1520" spans="1:7" x14ac:dyDescent="0.25">
      <c r="A1520" t="s">
        <v>7</v>
      </c>
      <c r="B1520" t="s">
        <v>1709</v>
      </c>
      <c r="C1520">
        <f>datain[[#This Row],[l]]+21</f>
        <v>1635</v>
      </c>
      <c r="D1520" t="s">
        <v>1621</v>
      </c>
      <c r="E1520" t="s">
        <v>301</v>
      </c>
      <c r="F1520" t="s">
        <v>373</v>
      </c>
      <c r="G1520">
        <f>IF(datain[[#This Row],[TimeIn]]-datain[[#This Row],[TimeOut]] &gt;0, datain[[#This Row],[TimeIn]]-datain[[#This Row],[TimeOut]],(datain[[#This Row],[TimeIn]]-datain[[#This Row],[TimeOut]])+1000)</f>
        <v>43</v>
      </c>
    </row>
    <row r="1521" spans="1:7" x14ac:dyDescent="0.25">
      <c r="A1521" t="s">
        <v>7</v>
      </c>
      <c r="B1521" t="s">
        <v>1711</v>
      </c>
      <c r="C1521">
        <f>datain[[#This Row],[l]]+21</f>
        <v>1636</v>
      </c>
      <c r="D1521" t="s">
        <v>1622</v>
      </c>
      <c r="E1521" t="s">
        <v>322</v>
      </c>
      <c r="F1521" t="s">
        <v>102</v>
      </c>
      <c r="G1521">
        <f>IF(datain[[#This Row],[TimeIn]]-datain[[#This Row],[TimeOut]] &gt;0, datain[[#This Row],[TimeIn]]-datain[[#This Row],[TimeOut]],(datain[[#This Row],[TimeIn]]-datain[[#This Row],[TimeOut]])+1000)</f>
        <v>48</v>
      </c>
    </row>
    <row r="1522" spans="1:7" x14ac:dyDescent="0.25">
      <c r="A1522" t="s">
        <v>7</v>
      </c>
      <c r="B1522" t="s">
        <v>1712</v>
      </c>
      <c r="C1522">
        <f>datain[[#This Row],[l]]+21</f>
        <v>1637</v>
      </c>
      <c r="D1522" t="s">
        <v>1623</v>
      </c>
      <c r="E1522" t="s">
        <v>330</v>
      </c>
      <c r="F1522" t="s">
        <v>429</v>
      </c>
      <c r="G1522">
        <f>IF(datain[[#This Row],[TimeIn]]-datain[[#This Row],[TimeOut]] &gt;0, datain[[#This Row],[TimeIn]]-datain[[#This Row],[TimeOut]],(datain[[#This Row],[TimeIn]]-datain[[#This Row],[TimeOut]])+1000)</f>
        <v>44</v>
      </c>
    </row>
    <row r="1523" spans="1:7" x14ac:dyDescent="0.25">
      <c r="A1523" t="s">
        <v>7</v>
      </c>
      <c r="B1523" t="s">
        <v>1713</v>
      </c>
      <c r="C1523">
        <f>datain[[#This Row],[l]]+21</f>
        <v>1638</v>
      </c>
      <c r="D1523" t="s">
        <v>1624</v>
      </c>
      <c r="E1523" t="s">
        <v>373</v>
      </c>
      <c r="F1523" t="s">
        <v>431</v>
      </c>
      <c r="G1523">
        <f>IF(datain[[#This Row],[TimeIn]]-datain[[#This Row],[TimeOut]] &gt;0, datain[[#This Row],[TimeIn]]-datain[[#This Row],[TimeOut]],(datain[[#This Row],[TimeIn]]-datain[[#This Row],[TimeOut]])+1000)</f>
        <v>27</v>
      </c>
    </row>
    <row r="1524" spans="1:7" x14ac:dyDescent="0.25">
      <c r="A1524" t="s">
        <v>7</v>
      </c>
      <c r="B1524" t="s">
        <v>1714</v>
      </c>
      <c r="C1524">
        <f>datain[[#This Row],[l]]+21</f>
        <v>1639</v>
      </c>
      <c r="D1524" t="s">
        <v>1625</v>
      </c>
      <c r="E1524" t="s">
        <v>218</v>
      </c>
      <c r="F1524" t="s">
        <v>456</v>
      </c>
      <c r="G1524">
        <f>IF(datain[[#This Row],[TimeIn]]-datain[[#This Row],[TimeOut]] &gt;0, datain[[#This Row],[TimeIn]]-datain[[#This Row],[TimeOut]],(datain[[#This Row],[TimeIn]]-datain[[#This Row],[TimeOut]])+1000)</f>
        <v>21</v>
      </c>
    </row>
    <row r="1525" spans="1:7" x14ac:dyDescent="0.25">
      <c r="A1525" t="s">
        <v>7</v>
      </c>
      <c r="B1525" t="s">
        <v>1715</v>
      </c>
      <c r="C1525">
        <f>datain[[#This Row],[l]]+21</f>
        <v>1640</v>
      </c>
      <c r="D1525" t="s">
        <v>1626</v>
      </c>
      <c r="E1525" t="s">
        <v>429</v>
      </c>
      <c r="F1525" t="s">
        <v>459</v>
      </c>
      <c r="G1525">
        <f>IF(datain[[#This Row],[TimeIn]]-datain[[#This Row],[TimeOut]] &gt;0, datain[[#This Row],[TimeIn]]-datain[[#This Row],[TimeOut]],(datain[[#This Row],[TimeIn]]-datain[[#This Row],[TimeOut]])+1000)</f>
        <v>24</v>
      </c>
    </row>
    <row r="1526" spans="1:7" x14ac:dyDescent="0.25">
      <c r="A1526" t="s">
        <v>7</v>
      </c>
      <c r="B1526" t="s">
        <v>1716</v>
      </c>
      <c r="C1526">
        <f>datain[[#This Row],[l]]+21</f>
        <v>1641</v>
      </c>
      <c r="D1526" t="s">
        <v>1627</v>
      </c>
      <c r="E1526" t="s">
        <v>445</v>
      </c>
      <c r="F1526" t="s">
        <v>462</v>
      </c>
      <c r="G1526">
        <f>IF(datain[[#This Row],[TimeIn]]-datain[[#This Row],[TimeOut]] &gt;0, datain[[#This Row],[TimeIn]]-datain[[#This Row],[TimeOut]],(datain[[#This Row],[TimeIn]]-datain[[#This Row],[TimeOut]])+1000)</f>
        <v>26</v>
      </c>
    </row>
    <row r="1527" spans="1:7" x14ac:dyDescent="0.25">
      <c r="A1527" t="s">
        <v>7</v>
      </c>
      <c r="B1527" t="s">
        <v>1717</v>
      </c>
      <c r="C1527">
        <f>datain[[#This Row],[l]]+21</f>
        <v>1642</v>
      </c>
      <c r="D1527" t="s">
        <v>1628</v>
      </c>
      <c r="E1527" t="s">
        <v>457</v>
      </c>
      <c r="F1527" t="s">
        <v>483</v>
      </c>
      <c r="G1527">
        <f>IF(datain[[#This Row],[TimeIn]]-datain[[#This Row],[TimeOut]] &gt;0, datain[[#This Row],[TimeIn]]-datain[[#This Row],[TimeOut]],(datain[[#This Row],[TimeIn]]-datain[[#This Row],[TimeOut]])+1000)</f>
        <v>20</v>
      </c>
    </row>
    <row r="1528" spans="1:7" x14ac:dyDescent="0.25">
      <c r="A1528" t="s">
        <v>7</v>
      </c>
      <c r="B1528" t="s">
        <v>1718</v>
      </c>
      <c r="C1528">
        <f>datain[[#This Row],[l]]+21</f>
        <v>1643</v>
      </c>
      <c r="D1528" t="s">
        <v>1629</v>
      </c>
      <c r="E1528" t="s">
        <v>462</v>
      </c>
      <c r="F1528" t="s">
        <v>117</v>
      </c>
      <c r="G1528">
        <f>IF(datain[[#This Row],[TimeIn]]-datain[[#This Row],[TimeOut]] &gt;0, datain[[#This Row],[TimeIn]]-datain[[#This Row],[TimeOut]],(datain[[#This Row],[TimeIn]]-datain[[#This Row],[TimeOut]])+1000)</f>
        <v>25</v>
      </c>
    </row>
    <row r="1529" spans="1:7" x14ac:dyDescent="0.25">
      <c r="A1529" t="s">
        <v>7</v>
      </c>
      <c r="B1529" t="s">
        <v>1719</v>
      </c>
      <c r="C1529">
        <f>datain[[#This Row],[l]]+21</f>
        <v>1644</v>
      </c>
      <c r="D1529" t="s">
        <v>1630</v>
      </c>
      <c r="E1529" t="s">
        <v>110</v>
      </c>
      <c r="F1529" t="s">
        <v>476</v>
      </c>
      <c r="G1529">
        <f>IF(datain[[#This Row],[TimeIn]]-datain[[#This Row],[TimeOut]] &gt;0, datain[[#This Row],[TimeIn]]-datain[[#This Row],[TimeOut]],(datain[[#This Row],[TimeIn]]-datain[[#This Row],[TimeOut]])+1000)</f>
        <v>21</v>
      </c>
    </row>
    <row r="1530" spans="1:7" x14ac:dyDescent="0.25">
      <c r="A1530" t="s">
        <v>7</v>
      </c>
      <c r="B1530" t="s">
        <v>1720</v>
      </c>
      <c r="C1530">
        <f>datain[[#This Row],[l]]+21</f>
        <v>1645</v>
      </c>
      <c r="D1530" t="s">
        <v>1631</v>
      </c>
      <c r="E1530" t="s">
        <v>534</v>
      </c>
      <c r="F1530" t="s">
        <v>562</v>
      </c>
      <c r="G1530">
        <f>IF(datain[[#This Row],[TimeIn]]-datain[[#This Row],[TimeOut]] &gt;0, datain[[#This Row],[TimeIn]]-datain[[#This Row],[TimeOut]],(datain[[#This Row],[TimeIn]]-datain[[#This Row],[TimeOut]])+1000)</f>
        <v>24</v>
      </c>
    </row>
    <row r="1531" spans="1:7" x14ac:dyDescent="0.25">
      <c r="A1531" t="s">
        <v>7</v>
      </c>
      <c r="B1531" t="s">
        <v>1721</v>
      </c>
      <c r="C1531">
        <f>datain[[#This Row],[l]]+21</f>
        <v>1646</v>
      </c>
      <c r="D1531" t="s">
        <v>1632</v>
      </c>
      <c r="E1531" t="s">
        <v>476</v>
      </c>
      <c r="F1531" t="s">
        <v>570</v>
      </c>
      <c r="G1531">
        <f>IF(datain[[#This Row],[TimeIn]]-datain[[#This Row],[TimeOut]] &gt;0, datain[[#This Row],[TimeIn]]-datain[[#This Row],[TimeOut]],(datain[[#This Row],[TimeIn]]-datain[[#This Row],[TimeOut]])+1000)</f>
        <v>22</v>
      </c>
    </row>
    <row r="1532" spans="1:7" x14ac:dyDescent="0.25">
      <c r="A1532" t="s">
        <v>7</v>
      </c>
      <c r="B1532" t="s">
        <v>1722</v>
      </c>
      <c r="C1532">
        <f>datain[[#This Row],[l]]+21</f>
        <v>1647</v>
      </c>
      <c r="D1532" t="s">
        <v>1633</v>
      </c>
      <c r="E1532" t="s">
        <v>561</v>
      </c>
      <c r="F1532" t="s">
        <v>588</v>
      </c>
      <c r="G1532">
        <f>IF(datain[[#This Row],[TimeIn]]-datain[[#This Row],[TimeOut]] &gt;0, datain[[#This Row],[TimeIn]]-datain[[#This Row],[TimeOut]],(datain[[#This Row],[TimeIn]]-datain[[#This Row],[TimeOut]])+1000)</f>
        <v>22</v>
      </c>
    </row>
    <row r="1533" spans="1:7" x14ac:dyDescent="0.25">
      <c r="A1533" t="s">
        <v>7</v>
      </c>
      <c r="B1533" t="s">
        <v>1723</v>
      </c>
      <c r="C1533">
        <f>datain[[#This Row],[l]]+21</f>
        <v>1648</v>
      </c>
      <c r="D1533" t="s">
        <v>1634</v>
      </c>
      <c r="E1533" t="s">
        <v>568</v>
      </c>
      <c r="F1533" t="s">
        <v>371</v>
      </c>
      <c r="G1533">
        <f>IF(datain[[#This Row],[TimeIn]]-datain[[#This Row],[TimeOut]] &gt;0, datain[[#This Row],[TimeIn]]-datain[[#This Row],[TimeOut]],(datain[[#This Row],[TimeIn]]-datain[[#This Row],[TimeOut]])+1000)</f>
        <v>29</v>
      </c>
    </row>
    <row r="1534" spans="1:7" x14ac:dyDescent="0.25">
      <c r="A1534" t="s">
        <v>7</v>
      </c>
      <c r="B1534" t="s">
        <v>1724</v>
      </c>
      <c r="C1534">
        <f>datain[[#This Row],[l]]+21</f>
        <v>1649</v>
      </c>
      <c r="D1534" t="s">
        <v>1635</v>
      </c>
      <c r="E1534" t="s">
        <v>588</v>
      </c>
      <c r="F1534" t="s">
        <v>120</v>
      </c>
      <c r="G1534">
        <f>IF(datain[[#This Row],[TimeIn]]-datain[[#This Row],[TimeOut]] &gt;0, datain[[#This Row],[TimeIn]]-datain[[#This Row],[TimeOut]],(datain[[#This Row],[TimeIn]]-datain[[#This Row],[TimeOut]])+1000)</f>
        <v>22</v>
      </c>
    </row>
    <row r="1535" spans="1:7" x14ac:dyDescent="0.25">
      <c r="A1535" t="s">
        <v>7</v>
      </c>
      <c r="B1535" t="s">
        <v>1725</v>
      </c>
      <c r="C1535">
        <f>datain[[#This Row],[l]]+21</f>
        <v>1650</v>
      </c>
      <c r="D1535" t="s">
        <v>1636</v>
      </c>
      <c r="E1535" t="s">
        <v>371</v>
      </c>
      <c r="F1535" t="s">
        <v>642</v>
      </c>
      <c r="G1535">
        <f>IF(datain[[#This Row],[TimeIn]]-datain[[#This Row],[TimeOut]] &gt;0, datain[[#This Row],[TimeIn]]-datain[[#This Row],[TimeOut]],(datain[[#This Row],[TimeIn]]-datain[[#This Row],[TimeOut]])+1000)</f>
        <v>23</v>
      </c>
    </row>
    <row r="1536" spans="1:7" x14ac:dyDescent="0.25">
      <c r="A1536" t="s">
        <v>7</v>
      </c>
      <c r="B1536" t="s">
        <v>1727</v>
      </c>
      <c r="C1536">
        <f>datain[[#This Row],[l]]+21</f>
        <v>1651</v>
      </c>
      <c r="D1536" t="s">
        <v>1637</v>
      </c>
      <c r="E1536" t="s">
        <v>641</v>
      </c>
      <c r="F1536" t="s">
        <v>651</v>
      </c>
      <c r="G1536">
        <f>IF(datain[[#This Row],[TimeIn]]-datain[[#This Row],[TimeOut]] &gt;0, datain[[#This Row],[TimeIn]]-datain[[#This Row],[TimeOut]],(datain[[#This Row],[TimeIn]]-datain[[#This Row],[TimeOut]])+1000)</f>
        <v>16</v>
      </c>
    </row>
    <row r="1537" spans="1:7" x14ac:dyDescent="0.25">
      <c r="A1537" t="s">
        <v>7</v>
      </c>
      <c r="B1537" t="s">
        <v>1728</v>
      </c>
      <c r="C1537">
        <f>datain[[#This Row],[l]]+21</f>
        <v>1652</v>
      </c>
      <c r="D1537" t="s">
        <v>1638</v>
      </c>
      <c r="E1537" t="s">
        <v>378</v>
      </c>
      <c r="F1537" t="s">
        <v>672</v>
      </c>
      <c r="G1537">
        <f>IF(datain[[#This Row],[TimeIn]]-datain[[#This Row],[TimeOut]] &gt;0, datain[[#This Row],[TimeIn]]-datain[[#This Row],[TimeOut]],(datain[[#This Row],[TimeIn]]-datain[[#This Row],[TimeOut]])+1000)</f>
        <v>20</v>
      </c>
    </row>
    <row r="1538" spans="1:7" x14ac:dyDescent="0.25">
      <c r="A1538" t="s">
        <v>7</v>
      </c>
      <c r="B1538" t="s">
        <v>1729</v>
      </c>
      <c r="C1538">
        <f>datain[[#This Row],[l]]+21</f>
        <v>1653</v>
      </c>
      <c r="D1538" t="s">
        <v>1639</v>
      </c>
      <c r="E1538" t="s">
        <v>654</v>
      </c>
      <c r="F1538" t="s">
        <v>133</v>
      </c>
      <c r="G1538">
        <f>IF(datain[[#This Row],[TimeIn]]-datain[[#This Row],[TimeOut]] &gt;0, datain[[#This Row],[TimeIn]]-datain[[#This Row],[TimeOut]],(datain[[#This Row],[TimeIn]]-datain[[#This Row],[TimeOut]])+1000)</f>
        <v>25</v>
      </c>
    </row>
    <row r="1539" spans="1:7" x14ac:dyDescent="0.25">
      <c r="A1539" t="s">
        <v>7</v>
      </c>
      <c r="B1539" t="s">
        <v>1730</v>
      </c>
      <c r="C1539">
        <f>datain[[#This Row],[l]]+21</f>
        <v>1654</v>
      </c>
      <c r="D1539" t="s">
        <v>1640</v>
      </c>
      <c r="E1539" t="s">
        <v>708</v>
      </c>
      <c r="F1539" t="s">
        <v>721</v>
      </c>
      <c r="G1539">
        <f>IF(datain[[#This Row],[TimeIn]]-datain[[#This Row],[TimeOut]] &gt;0, datain[[#This Row],[TimeIn]]-datain[[#This Row],[TimeOut]],(datain[[#This Row],[TimeIn]]-datain[[#This Row],[TimeOut]])+1000)</f>
        <v>21</v>
      </c>
    </row>
    <row r="1540" spans="1:7" x14ac:dyDescent="0.25">
      <c r="A1540" t="s">
        <v>7</v>
      </c>
      <c r="B1540" t="s">
        <v>1732</v>
      </c>
      <c r="C1540">
        <f>datain[[#This Row],[l]]+21</f>
        <v>1655</v>
      </c>
      <c r="D1540" t="s">
        <v>1641</v>
      </c>
      <c r="E1540" t="s">
        <v>717</v>
      </c>
      <c r="F1540" t="s">
        <v>738</v>
      </c>
      <c r="G1540">
        <f>IF(datain[[#This Row],[TimeIn]]-datain[[#This Row],[TimeOut]] &gt;0, datain[[#This Row],[TimeIn]]-datain[[#This Row],[TimeOut]],(datain[[#This Row],[TimeIn]]-datain[[#This Row],[TimeOut]])+1000)</f>
        <v>21</v>
      </c>
    </row>
    <row r="1541" spans="1:7" x14ac:dyDescent="0.25">
      <c r="A1541" t="s">
        <v>7</v>
      </c>
      <c r="B1541" t="s">
        <v>1733</v>
      </c>
      <c r="C1541">
        <f>datain[[#This Row],[l]]+21</f>
        <v>1656</v>
      </c>
      <c r="D1541" t="s">
        <v>1642</v>
      </c>
      <c r="E1541" t="s">
        <v>485</v>
      </c>
      <c r="F1541" t="s">
        <v>757</v>
      </c>
      <c r="G1541">
        <f>IF(datain[[#This Row],[TimeIn]]-datain[[#This Row],[TimeOut]] &gt;0, datain[[#This Row],[TimeIn]]-datain[[#This Row],[TimeOut]],(datain[[#This Row],[TimeIn]]-datain[[#This Row],[TimeOut]])+1000)</f>
        <v>19</v>
      </c>
    </row>
    <row r="1542" spans="1:7" x14ac:dyDescent="0.25">
      <c r="A1542" t="s">
        <v>7</v>
      </c>
      <c r="B1542" t="s">
        <v>1734</v>
      </c>
      <c r="C1542">
        <f>datain[[#This Row],[l]]+21</f>
        <v>1657</v>
      </c>
      <c r="D1542" t="s">
        <v>1643</v>
      </c>
      <c r="E1542" t="s">
        <v>757</v>
      </c>
      <c r="F1542" t="s">
        <v>496</v>
      </c>
      <c r="G1542">
        <f>IF(datain[[#This Row],[TimeIn]]-datain[[#This Row],[TimeOut]] &gt;0, datain[[#This Row],[TimeIn]]-datain[[#This Row],[TimeOut]],(datain[[#This Row],[TimeIn]]-datain[[#This Row],[TimeOut]])+1000)</f>
        <v>17</v>
      </c>
    </row>
    <row r="1543" spans="1:7" x14ac:dyDescent="0.25">
      <c r="A1543" t="s">
        <v>7</v>
      </c>
      <c r="B1543" t="s">
        <v>1735</v>
      </c>
      <c r="C1543">
        <f>datain[[#This Row],[l]]+21</f>
        <v>1658</v>
      </c>
      <c r="D1543" t="s">
        <v>1644</v>
      </c>
      <c r="E1543" t="s">
        <v>731</v>
      </c>
      <c r="F1543" t="s">
        <v>785</v>
      </c>
      <c r="G1543">
        <f>IF(datain[[#This Row],[TimeIn]]-datain[[#This Row],[TimeOut]] &gt;0, datain[[#This Row],[TimeIn]]-datain[[#This Row],[TimeOut]],(datain[[#This Row],[TimeIn]]-datain[[#This Row],[TimeOut]])+1000)</f>
        <v>18</v>
      </c>
    </row>
    <row r="1544" spans="1:7" x14ac:dyDescent="0.25">
      <c r="A1544" t="s">
        <v>7</v>
      </c>
      <c r="B1544" t="s">
        <v>1736</v>
      </c>
      <c r="C1544">
        <f>datain[[#This Row],[l]]+21</f>
        <v>1659</v>
      </c>
      <c r="D1544" t="s">
        <v>1645</v>
      </c>
      <c r="E1544" t="s">
        <v>782</v>
      </c>
      <c r="F1544" t="s">
        <v>388</v>
      </c>
      <c r="G1544">
        <f>IF(datain[[#This Row],[TimeIn]]-datain[[#This Row],[TimeOut]] &gt;0, datain[[#This Row],[TimeIn]]-datain[[#This Row],[TimeOut]],(datain[[#This Row],[TimeIn]]-datain[[#This Row],[TimeOut]])+1000)</f>
        <v>25</v>
      </c>
    </row>
    <row r="1545" spans="1:7" x14ac:dyDescent="0.25">
      <c r="A1545" t="s">
        <v>7</v>
      </c>
      <c r="B1545" t="s">
        <v>1737</v>
      </c>
      <c r="C1545">
        <f>datain[[#This Row],[l]]+21</f>
        <v>1660</v>
      </c>
      <c r="D1545" t="s">
        <v>1646</v>
      </c>
      <c r="E1545" t="s">
        <v>789</v>
      </c>
      <c r="F1545" t="s">
        <v>667</v>
      </c>
      <c r="G1545">
        <f>IF(datain[[#This Row],[TimeIn]]-datain[[#This Row],[TimeOut]] &gt;0, datain[[#This Row],[TimeIn]]-datain[[#This Row],[TimeOut]],(datain[[#This Row],[TimeIn]]-datain[[#This Row],[TimeOut]])+1000)</f>
        <v>27</v>
      </c>
    </row>
    <row r="1546" spans="1:7" x14ac:dyDescent="0.25">
      <c r="A1546" t="s">
        <v>7</v>
      </c>
      <c r="B1546" t="s">
        <v>1738</v>
      </c>
      <c r="C1546">
        <f>datain[[#This Row],[l]]+21</f>
        <v>1661</v>
      </c>
      <c r="D1546" t="s">
        <v>1647</v>
      </c>
      <c r="E1546" t="s">
        <v>735</v>
      </c>
      <c r="F1546" t="s">
        <v>502</v>
      </c>
      <c r="G1546">
        <f>IF(datain[[#This Row],[TimeIn]]-datain[[#This Row],[TimeOut]] &gt;0, datain[[#This Row],[TimeIn]]-datain[[#This Row],[TimeOut]],(datain[[#This Row],[TimeIn]]-datain[[#This Row],[TimeOut]])+1000)</f>
        <v>20</v>
      </c>
    </row>
    <row r="1547" spans="1:7" x14ac:dyDescent="0.25">
      <c r="A1547" t="s">
        <v>7</v>
      </c>
      <c r="B1547" t="s">
        <v>1739</v>
      </c>
      <c r="C1547">
        <f>datain[[#This Row],[l]]+21</f>
        <v>1662</v>
      </c>
      <c r="D1547" t="s">
        <v>1648</v>
      </c>
      <c r="E1547" t="s">
        <v>667</v>
      </c>
      <c r="F1547" t="s">
        <v>154</v>
      </c>
      <c r="G1547">
        <f>IF(datain[[#This Row],[TimeIn]]-datain[[#This Row],[TimeOut]] &gt;0, datain[[#This Row],[TimeIn]]-datain[[#This Row],[TimeOut]],(datain[[#This Row],[TimeIn]]-datain[[#This Row],[TimeOut]])+1000)</f>
        <v>21</v>
      </c>
    </row>
    <row r="1548" spans="1:7" x14ac:dyDescent="0.25">
      <c r="A1548" t="s">
        <v>7</v>
      </c>
      <c r="B1548" t="s">
        <v>1740</v>
      </c>
      <c r="C1548">
        <f>datain[[#This Row],[l]]+21</f>
        <v>1663</v>
      </c>
      <c r="D1548" t="s">
        <v>1649</v>
      </c>
      <c r="E1548" t="s">
        <v>402</v>
      </c>
      <c r="F1548" t="s">
        <v>273</v>
      </c>
      <c r="G1548">
        <f>IF(datain[[#This Row],[TimeIn]]-datain[[#This Row],[TimeOut]] &gt;0, datain[[#This Row],[TimeIn]]-datain[[#This Row],[TimeOut]],(datain[[#This Row],[TimeIn]]-datain[[#This Row],[TimeOut]])+1000)</f>
        <v>34</v>
      </c>
    </row>
    <row r="1549" spans="1:7" x14ac:dyDescent="0.25">
      <c r="A1549" t="s">
        <v>7</v>
      </c>
      <c r="B1549" t="s">
        <v>1741</v>
      </c>
      <c r="C1549">
        <f>datain[[#This Row],[l]]+21</f>
        <v>1664</v>
      </c>
      <c r="D1549" t="s">
        <v>1650</v>
      </c>
      <c r="E1549" t="s">
        <v>739</v>
      </c>
      <c r="F1549" t="s">
        <v>742</v>
      </c>
      <c r="G1549">
        <f>IF(datain[[#This Row],[TimeIn]]-datain[[#This Row],[TimeOut]] &gt;0, datain[[#This Row],[TimeIn]]-datain[[#This Row],[TimeOut]],(datain[[#This Row],[TimeIn]]-datain[[#This Row],[TimeOut]])+1000)</f>
        <v>39</v>
      </c>
    </row>
    <row r="1550" spans="1:7" x14ac:dyDescent="0.25">
      <c r="A1550" t="s">
        <v>7</v>
      </c>
      <c r="B1550" t="s">
        <v>1742</v>
      </c>
      <c r="C1550">
        <f>datain[[#This Row],[l]]+21</f>
        <v>1665</v>
      </c>
      <c r="D1550" t="s">
        <v>1651</v>
      </c>
      <c r="E1550" t="s">
        <v>740</v>
      </c>
      <c r="F1550" t="s">
        <v>858</v>
      </c>
      <c r="G1550">
        <f>IF(datain[[#This Row],[TimeIn]]-datain[[#This Row],[TimeOut]] &gt;0, datain[[#This Row],[TimeIn]]-datain[[#This Row],[TimeOut]],(datain[[#This Row],[TimeIn]]-datain[[#This Row],[TimeOut]])+1000)</f>
        <v>31</v>
      </c>
    </row>
    <row r="1551" spans="1:7" x14ac:dyDescent="0.25">
      <c r="A1551" t="s">
        <v>7</v>
      </c>
      <c r="B1551" t="s">
        <v>1743</v>
      </c>
      <c r="C1551">
        <f>datain[[#This Row],[l]]+21</f>
        <v>1666</v>
      </c>
      <c r="D1551" t="s">
        <v>1652</v>
      </c>
      <c r="E1551" t="s">
        <v>162</v>
      </c>
      <c r="F1551" t="s">
        <v>288</v>
      </c>
      <c r="G1551">
        <f>IF(datain[[#This Row],[TimeIn]]-datain[[#This Row],[TimeOut]] &gt;0, datain[[#This Row],[TimeIn]]-datain[[#This Row],[TimeOut]],(datain[[#This Row],[TimeIn]]-datain[[#This Row],[TimeOut]])+1000)</f>
        <v>27</v>
      </c>
    </row>
    <row r="1552" spans="1:7" x14ac:dyDescent="0.25">
      <c r="A1552" t="s">
        <v>7</v>
      </c>
      <c r="B1552" t="s">
        <v>1745</v>
      </c>
      <c r="C1552">
        <f>datain[[#This Row],[l]]+21</f>
        <v>1667</v>
      </c>
      <c r="D1552" t="s">
        <v>1653</v>
      </c>
      <c r="E1552" t="s">
        <v>858</v>
      </c>
      <c r="F1552" t="s">
        <v>276</v>
      </c>
      <c r="G1552">
        <f>IF(datain[[#This Row],[TimeIn]]-datain[[#This Row],[TimeOut]] &gt;0, datain[[#This Row],[TimeIn]]-datain[[#This Row],[TimeOut]],(datain[[#This Row],[TimeIn]]-datain[[#This Row],[TimeOut]])+1000)</f>
        <v>21</v>
      </c>
    </row>
    <row r="1553" spans="1:7" x14ac:dyDescent="0.25">
      <c r="A1553" t="s">
        <v>7</v>
      </c>
      <c r="B1553" t="s">
        <v>1746</v>
      </c>
      <c r="C1553">
        <f>datain[[#This Row],[l]]+21</f>
        <v>1668</v>
      </c>
      <c r="D1553" t="s">
        <v>1654</v>
      </c>
      <c r="E1553" t="s">
        <v>288</v>
      </c>
      <c r="F1553" t="s">
        <v>608</v>
      </c>
      <c r="G1553">
        <f>IF(datain[[#This Row],[TimeIn]]-datain[[#This Row],[TimeOut]] &gt;0, datain[[#This Row],[TimeIn]]-datain[[#This Row],[TimeOut]],(datain[[#This Row],[TimeIn]]-datain[[#This Row],[TimeOut]])+1000)</f>
        <v>26</v>
      </c>
    </row>
    <row r="1554" spans="1:7" x14ac:dyDescent="0.25">
      <c r="A1554" t="s">
        <v>7</v>
      </c>
      <c r="B1554" t="s">
        <v>1747</v>
      </c>
      <c r="C1554">
        <f>datain[[#This Row],[l]]+21</f>
        <v>1669</v>
      </c>
      <c r="D1554" t="s">
        <v>1655</v>
      </c>
      <c r="E1554" t="s">
        <v>169</v>
      </c>
      <c r="F1554" t="s">
        <v>515</v>
      </c>
      <c r="G1554">
        <f>IF(datain[[#This Row],[TimeIn]]-datain[[#This Row],[TimeOut]] &gt;0, datain[[#This Row],[TimeIn]]-datain[[#This Row],[TimeOut]],(datain[[#This Row],[TimeIn]]-datain[[#This Row],[TimeOut]])+1000)</f>
        <v>31</v>
      </c>
    </row>
    <row r="1555" spans="1:7" x14ac:dyDescent="0.25">
      <c r="A1555" t="s">
        <v>7</v>
      </c>
      <c r="B1555" t="s">
        <v>1748</v>
      </c>
      <c r="C1555">
        <f>datain[[#This Row],[l]]+21</f>
        <v>1670</v>
      </c>
      <c r="D1555" t="s">
        <v>1656</v>
      </c>
      <c r="E1555" t="s">
        <v>879</v>
      </c>
      <c r="F1555" t="s">
        <v>609</v>
      </c>
      <c r="G1555">
        <f>IF(datain[[#This Row],[TimeIn]]-datain[[#This Row],[TimeOut]] &gt;0, datain[[#This Row],[TimeIn]]-datain[[#This Row],[TimeOut]],(datain[[#This Row],[TimeIn]]-datain[[#This Row],[TimeOut]])+1000)</f>
        <v>33</v>
      </c>
    </row>
    <row r="1556" spans="1:7" x14ac:dyDescent="0.25">
      <c r="A1556" t="s">
        <v>7</v>
      </c>
      <c r="B1556" t="s">
        <v>1749</v>
      </c>
      <c r="C1556">
        <f>datain[[#This Row],[l]]+21</f>
        <v>1671</v>
      </c>
      <c r="D1556" t="s">
        <v>1657</v>
      </c>
      <c r="E1556" t="s">
        <v>14</v>
      </c>
      <c r="F1556" t="s">
        <v>302</v>
      </c>
      <c r="G1556">
        <f>IF(datain[[#This Row],[TimeIn]]-datain[[#This Row],[TimeOut]] &gt;0, datain[[#This Row],[TimeIn]]-datain[[#This Row],[TimeOut]],(datain[[#This Row],[TimeIn]]-datain[[#This Row],[TimeOut]])+1000)</f>
        <v>28</v>
      </c>
    </row>
    <row r="1557" spans="1:7" x14ac:dyDescent="0.25">
      <c r="A1557" t="s">
        <v>7</v>
      </c>
      <c r="B1557" t="s">
        <v>1750</v>
      </c>
      <c r="C1557">
        <f>datain[[#This Row],[l]]+21</f>
        <v>1672</v>
      </c>
      <c r="D1557" t="s">
        <v>1658</v>
      </c>
      <c r="E1557" t="s">
        <v>515</v>
      </c>
      <c r="F1557" t="s">
        <v>610</v>
      </c>
      <c r="G1557">
        <f>IF(datain[[#This Row],[TimeIn]]-datain[[#This Row],[TimeOut]] &gt;0, datain[[#This Row],[TimeIn]]-datain[[#This Row],[TimeOut]],(datain[[#This Row],[TimeIn]]-datain[[#This Row],[TimeOut]])+1000)</f>
        <v>27</v>
      </c>
    </row>
    <row r="1558" spans="1:7" x14ac:dyDescent="0.25">
      <c r="A1558" t="s">
        <v>7</v>
      </c>
      <c r="B1558" t="s">
        <v>1751</v>
      </c>
      <c r="C1558">
        <f>datain[[#This Row],[l]]+21</f>
        <v>1673</v>
      </c>
      <c r="D1558" t="s">
        <v>1659</v>
      </c>
      <c r="E1558" t="s">
        <v>609</v>
      </c>
      <c r="F1558" t="s">
        <v>617</v>
      </c>
      <c r="G1558">
        <f>IF(datain[[#This Row],[TimeIn]]-datain[[#This Row],[TimeOut]] &gt;0, datain[[#This Row],[TimeIn]]-datain[[#This Row],[TimeOut]],(datain[[#This Row],[TimeIn]]-datain[[#This Row],[TimeOut]])+1000)</f>
        <v>27</v>
      </c>
    </row>
    <row r="1559" spans="1:7" x14ac:dyDescent="0.25">
      <c r="A1559" t="s">
        <v>7</v>
      </c>
      <c r="B1559" t="s">
        <v>1752</v>
      </c>
      <c r="C1559">
        <f>datain[[#This Row],[l]]+21</f>
        <v>1674</v>
      </c>
      <c r="D1559" t="s">
        <v>1660</v>
      </c>
      <c r="E1559" t="s">
        <v>610</v>
      </c>
      <c r="F1559" t="s">
        <v>516</v>
      </c>
      <c r="G1559">
        <f>IF(datain[[#This Row],[TimeIn]]-datain[[#This Row],[TimeOut]] &gt;0, datain[[#This Row],[TimeIn]]-datain[[#This Row],[TimeOut]],(datain[[#This Row],[TimeIn]]-datain[[#This Row],[TimeOut]])+1000)</f>
        <v>30</v>
      </c>
    </row>
    <row r="1560" spans="1:7" x14ac:dyDescent="0.25">
      <c r="A1560" t="s">
        <v>7</v>
      </c>
      <c r="B1560" t="s">
        <v>1753</v>
      </c>
      <c r="C1560">
        <f>datain[[#This Row],[l]]+21</f>
        <v>1675</v>
      </c>
      <c r="D1560" t="s">
        <v>1661</v>
      </c>
      <c r="E1560" t="s">
        <v>617</v>
      </c>
      <c r="F1560" t="s">
        <v>176</v>
      </c>
      <c r="G1560">
        <f>IF(datain[[#This Row],[TimeIn]]-datain[[#This Row],[TimeOut]] &gt;0, datain[[#This Row],[TimeIn]]-datain[[#This Row],[TimeOut]],(datain[[#This Row],[TimeIn]]-datain[[#This Row],[TimeOut]])+1000)</f>
        <v>23</v>
      </c>
    </row>
    <row r="1561" spans="1:7" x14ac:dyDescent="0.25">
      <c r="A1561" t="s">
        <v>7</v>
      </c>
      <c r="B1561" t="s">
        <v>1754</v>
      </c>
      <c r="C1561">
        <f>datain[[#This Row],[l]]+21</f>
        <v>1676</v>
      </c>
      <c r="D1561" t="s">
        <v>1662</v>
      </c>
      <c r="E1561" t="s">
        <v>885</v>
      </c>
      <c r="F1561" t="s">
        <v>933</v>
      </c>
      <c r="G1561">
        <f>IF(datain[[#This Row],[TimeIn]]-datain[[#This Row],[TimeOut]] &gt;0, datain[[#This Row],[TimeIn]]-datain[[#This Row],[TimeOut]],(datain[[#This Row],[TimeIn]]-datain[[#This Row],[TimeOut]])+1000)</f>
        <v>31</v>
      </c>
    </row>
    <row r="1562" spans="1:7" x14ac:dyDescent="0.25">
      <c r="A1562" t="s">
        <v>7</v>
      </c>
      <c r="B1562" t="s">
        <v>1755</v>
      </c>
      <c r="C1562">
        <f>datain[[#This Row],[l]]+21</f>
        <v>1677</v>
      </c>
      <c r="D1562" t="s">
        <v>1663</v>
      </c>
      <c r="E1562" t="s">
        <v>887</v>
      </c>
      <c r="F1562" t="s">
        <v>914</v>
      </c>
      <c r="G1562">
        <f>IF(datain[[#This Row],[TimeIn]]-datain[[#This Row],[TimeOut]] &gt;0, datain[[#This Row],[TimeIn]]-datain[[#This Row],[TimeOut]],(datain[[#This Row],[TimeIn]]-datain[[#This Row],[TimeOut]])+1000)</f>
        <v>23</v>
      </c>
    </row>
    <row r="1563" spans="1:7" x14ac:dyDescent="0.25">
      <c r="A1563" t="s">
        <v>7</v>
      </c>
      <c r="B1563" t="s">
        <v>1756</v>
      </c>
      <c r="C1563">
        <f>datain[[#This Row],[l]]+21</f>
        <v>1678</v>
      </c>
      <c r="D1563" t="s">
        <v>1664</v>
      </c>
      <c r="E1563" t="s">
        <v>855</v>
      </c>
      <c r="F1563" t="s">
        <v>943</v>
      </c>
      <c r="G1563">
        <f>IF(datain[[#This Row],[TimeIn]]-datain[[#This Row],[TimeOut]] &gt;0, datain[[#This Row],[TimeIn]]-datain[[#This Row],[TimeOut]],(datain[[#This Row],[TimeIn]]-datain[[#This Row],[TimeOut]])+1000)</f>
        <v>30</v>
      </c>
    </row>
    <row r="1564" spans="1:7" x14ac:dyDescent="0.25">
      <c r="A1564" t="s">
        <v>7</v>
      </c>
      <c r="B1564" t="s">
        <v>1757</v>
      </c>
      <c r="C1564">
        <f>datain[[#This Row],[l]]+21</f>
        <v>1679</v>
      </c>
      <c r="D1564" t="s">
        <v>1665</v>
      </c>
      <c r="E1564" t="s">
        <v>811</v>
      </c>
      <c r="F1564" t="s">
        <v>28</v>
      </c>
      <c r="G1564">
        <f>IF(datain[[#This Row],[TimeIn]]-datain[[#This Row],[TimeOut]] &gt;0, datain[[#This Row],[TimeIn]]-datain[[#This Row],[TimeOut]],(datain[[#This Row],[TimeIn]]-datain[[#This Row],[TimeOut]])+1000)</f>
        <v>23</v>
      </c>
    </row>
    <row r="1565" spans="1:7" x14ac:dyDescent="0.25">
      <c r="A1565" t="s">
        <v>7</v>
      </c>
      <c r="B1565" t="s">
        <v>1758</v>
      </c>
      <c r="C1565">
        <f>datain[[#This Row],[l]]+21</f>
        <v>1680</v>
      </c>
      <c r="D1565" t="s">
        <v>1666</v>
      </c>
      <c r="E1565" t="s">
        <v>758</v>
      </c>
      <c r="F1565" t="s">
        <v>953</v>
      </c>
      <c r="G1565">
        <f>IF(datain[[#This Row],[TimeIn]]-datain[[#This Row],[TimeOut]] &gt;0, datain[[#This Row],[TimeIn]]-datain[[#This Row],[TimeOut]],(datain[[#This Row],[TimeIn]]-datain[[#This Row],[TimeOut]])+1000)</f>
        <v>26</v>
      </c>
    </row>
    <row r="1566" spans="1:7" x14ac:dyDescent="0.25">
      <c r="A1566" t="s">
        <v>7</v>
      </c>
      <c r="B1566" t="s">
        <v>1759</v>
      </c>
      <c r="C1566">
        <f>datain[[#This Row],[l]]+21</f>
        <v>1681</v>
      </c>
      <c r="D1566" t="s">
        <v>1667</v>
      </c>
      <c r="E1566" t="s">
        <v>530</v>
      </c>
      <c r="F1566" t="s">
        <v>960</v>
      </c>
      <c r="G1566">
        <f>IF(datain[[#This Row],[TimeIn]]-datain[[#This Row],[TimeOut]] &gt;0, datain[[#This Row],[TimeIn]]-datain[[#This Row],[TimeOut]],(datain[[#This Row],[TimeIn]]-datain[[#This Row],[TimeOut]])+1000)</f>
        <v>29</v>
      </c>
    </row>
    <row r="1567" spans="1:7" x14ac:dyDescent="0.25">
      <c r="A1567" t="s">
        <v>7</v>
      </c>
      <c r="B1567" t="s">
        <v>1760</v>
      </c>
      <c r="C1567">
        <f>datain[[#This Row],[l]]+21</f>
        <v>1682</v>
      </c>
      <c r="D1567" t="s">
        <v>1668</v>
      </c>
      <c r="E1567" t="s">
        <v>953</v>
      </c>
      <c r="F1567" t="s">
        <v>817</v>
      </c>
      <c r="G1567">
        <f>IF(datain[[#This Row],[TimeIn]]-datain[[#This Row],[TimeOut]] &gt;0, datain[[#This Row],[TimeIn]]-datain[[#This Row],[TimeOut]],(datain[[#This Row],[TimeIn]]-datain[[#This Row],[TimeOut]])+1000)</f>
        <v>37</v>
      </c>
    </row>
    <row r="1568" spans="1:7" x14ac:dyDescent="0.25">
      <c r="A1568" t="s">
        <v>7</v>
      </c>
      <c r="B1568" t="s">
        <v>1761</v>
      </c>
      <c r="C1568">
        <f>datain[[#This Row],[l]]+21</f>
        <v>1683</v>
      </c>
      <c r="D1568" t="s">
        <v>1669</v>
      </c>
      <c r="E1568" t="s">
        <v>960</v>
      </c>
      <c r="F1568" t="s">
        <v>441</v>
      </c>
      <c r="G1568">
        <f>IF(datain[[#This Row],[TimeIn]]-datain[[#This Row],[TimeOut]] &gt;0, datain[[#This Row],[TimeIn]]-datain[[#This Row],[TimeOut]],(datain[[#This Row],[TimeIn]]-datain[[#This Row],[TimeOut]])+1000)</f>
        <v>32</v>
      </c>
    </row>
    <row r="1569" spans="1:7" x14ac:dyDescent="0.25">
      <c r="A1569" t="s">
        <v>7</v>
      </c>
      <c r="B1569" t="s">
        <v>1762</v>
      </c>
      <c r="C1569">
        <f>datain[[#This Row],[l]]+21</f>
        <v>1684</v>
      </c>
      <c r="D1569" t="s">
        <v>1670</v>
      </c>
      <c r="E1569" t="s">
        <v>964</v>
      </c>
      <c r="F1569" t="s">
        <v>441</v>
      </c>
      <c r="G1569">
        <f>IF(datain[[#This Row],[TimeIn]]-datain[[#This Row],[TimeOut]] &gt;0, datain[[#This Row],[TimeIn]]-datain[[#This Row],[TimeOut]],(datain[[#This Row],[TimeIn]]-datain[[#This Row],[TimeOut]])+1000)</f>
        <v>20</v>
      </c>
    </row>
    <row r="1570" spans="1:7" x14ac:dyDescent="0.25">
      <c r="A1570" t="s">
        <v>7</v>
      </c>
      <c r="B1570" t="s">
        <v>1763</v>
      </c>
      <c r="C1570">
        <f>datain[[#This Row],[l]]+21</f>
        <v>1685</v>
      </c>
      <c r="D1570" t="s">
        <v>1671</v>
      </c>
      <c r="E1570" t="s">
        <v>819</v>
      </c>
      <c r="F1570" t="s">
        <v>44</v>
      </c>
      <c r="G1570">
        <f>IF(datain[[#This Row],[TimeIn]]-datain[[#This Row],[TimeOut]] &gt;0, datain[[#This Row],[TimeIn]]-datain[[#This Row],[TimeOut]],(datain[[#This Row],[TimeIn]]-datain[[#This Row],[TimeOut]])+1000)</f>
        <v>20</v>
      </c>
    </row>
    <row r="1571" spans="1:7" x14ac:dyDescent="0.25">
      <c r="A1571" t="s">
        <v>7</v>
      </c>
      <c r="B1571" t="s">
        <v>1764</v>
      </c>
      <c r="C1571">
        <f>datain[[#This Row],[l]]+21</f>
        <v>1686</v>
      </c>
      <c r="D1571" t="s">
        <v>1672</v>
      </c>
      <c r="E1571" t="s">
        <v>194</v>
      </c>
      <c r="F1571" t="s">
        <v>769</v>
      </c>
      <c r="G1571">
        <f>IF(datain[[#This Row],[TimeIn]]-datain[[#This Row],[TimeOut]] &gt;0, datain[[#This Row],[TimeIn]]-datain[[#This Row],[TimeOut]],(datain[[#This Row],[TimeIn]]-datain[[#This Row],[TimeOut]])+1000)</f>
        <v>31</v>
      </c>
    </row>
    <row r="1572" spans="1:7" x14ac:dyDescent="0.25">
      <c r="A1572" t="s">
        <v>7</v>
      </c>
      <c r="B1572" t="s">
        <v>1765</v>
      </c>
      <c r="C1572">
        <f>datain[[#This Row],[l]]+21</f>
        <v>1687</v>
      </c>
      <c r="D1572" t="s">
        <v>1673</v>
      </c>
      <c r="E1572" t="s">
        <v>44</v>
      </c>
      <c r="F1572" t="s">
        <v>982</v>
      </c>
      <c r="G1572">
        <f>IF(datain[[#This Row],[TimeIn]]-datain[[#This Row],[TimeOut]] &gt;0, datain[[#This Row],[TimeIn]]-datain[[#This Row],[TimeOut]],(datain[[#This Row],[TimeIn]]-datain[[#This Row],[TimeOut]])+1000)</f>
        <v>30</v>
      </c>
    </row>
    <row r="1573" spans="1:7" x14ac:dyDescent="0.25">
      <c r="A1573" t="s">
        <v>7</v>
      </c>
      <c r="B1573" t="s">
        <v>1766</v>
      </c>
      <c r="C1573">
        <f>datain[[#This Row],[l]]+21</f>
        <v>1688</v>
      </c>
      <c r="D1573" t="s">
        <v>1674</v>
      </c>
      <c r="E1573" t="s">
        <v>628</v>
      </c>
      <c r="F1573" t="s">
        <v>984</v>
      </c>
      <c r="G1573">
        <f>IF(datain[[#This Row],[TimeIn]]-datain[[#This Row],[TimeOut]] &gt;0, datain[[#This Row],[TimeIn]]-datain[[#This Row],[TimeOut]],(datain[[#This Row],[TimeIn]]-datain[[#This Row],[TimeOut]])+1000)</f>
        <v>31</v>
      </c>
    </row>
    <row r="1574" spans="1:7" x14ac:dyDescent="0.25">
      <c r="A1574" t="s">
        <v>7</v>
      </c>
      <c r="B1574" t="s">
        <v>1767</v>
      </c>
      <c r="C1574">
        <f>datain[[#This Row],[l]]+21</f>
        <v>1689</v>
      </c>
      <c r="D1574" t="s">
        <v>1675</v>
      </c>
      <c r="E1574" t="s">
        <v>54</v>
      </c>
      <c r="F1574" t="s">
        <v>867</v>
      </c>
      <c r="G1574">
        <f>IF(datain[[#This Row],[TimeIn]]-datain[[#This Row],[TimeOut]] &gt;0, datain[[#This Row],[TimeIn]]-datain[[#This Row],[TimeOut]],(datain[[#This Row],[TimeIn]]-datain[[#This Row],[TimeOut]])+1000)</f>
        <v>23</v>
      </c>
    </row>
    <row r="1575" spans="1:7" x14ac:dyDescent="0.25">
      <c r="A1575" t="s">
        <v>7</v>
      </c>
      <c r="B1575" t="s">
        <v>1768</v>
      </c>
      <c r="C1575">
        <f>datain[[#This Row],[l]]+21</f>
        <v>1690</v>
      </c>
      <c r="D1575" t="s">
        <v>1676</v>
      </c>
      <c r="E1575" t="s">
        <v>57</v>
      </c>
      <c r="F1575" t="s">
        <v>990</v>
      </c>
      <c r="G1575">
        <f>IF(datain[[#This Row],[TimeIn]]-datain[[#This Row],[TimeOut]] &gt;0, datain[[#This Row],[TimeIn]]-datain[[#This Row],[TimeOut]],(datain[[#This Row],[TimeIn]]-datain[[#This Row],[TimeOut]])+1000)</f>
        <v>24</v>
      </c>
    </row>
    <row r="1576" spans="1:7" x14ac:dyDescent="0.25">
      <c r="A1576" t="s">
        <v>7</v>
      </c>
      <c r="B1576" t="s">
        <v>1769</v>
      </c>
      <c r="C1576">
        <f>datain[[#This Row],[l]]+21</f>
        <v>1691</v>
      </c>
      <c r="D1576" t="s">
        <v>1710</v>
      </c>
      <c r="E1576" t="s">
        <v>867</v>
      </c>
      <c r="F1576" t="s">
        <v>924</v>
      </c>
      <c r="G1576">
        <f>IF(datain[[#This Row],[TimeIn]]-datain[[#This Row],[TimeOut]] &gt;0, datain[[#This Row],[TimeIn]]-datain[[#This Row],[TimeOut]],(datain[[#This Row],[TimeIn]]-datain[[#This Row],[TimeOut]])+1000)</f>
        <v>23</v>
      </c>
    </row>
    <row r="1577" spans="1:7" x14ac:dyDescent="0.25">
      <c r="A1577" t="s">
        <v>7</v>
      </c>
      <c r="B1577" t="s">
        <v>1770</v>
      </c>
      <c r="C1577">
        <f>datain[[#This Row],[l]]+21</f>
        <v>1692</v>
      </c>
      <c r="D1577" t="s">
        <v>1677</v>
      </c>
      <c r="E1577" t="s">
        <v>990</v>
      </c>
      <c r="F1577" t="s">
        <v>449</v>
      </c>
      <c r="G1577">
        <f>IF(datain[[#This Row],[TimeIn]]-datain[[#This Row],[TimeOut]] &gt;0, datain[[#This Row],[TimeIn]]-datain[[#This Row],[TimeOut]],(datain[[#This Row],[TimeIn]]-datain[[#This Row],[TimeOut]])+1000)</f>
        <v>26</v>
      </c>
    </row>
    <row r="1578" spans="1:7" x14ac:dyDescent="0.25">
      <c r="A1578" t="s">
        <v>7</v>
      </c>
      <c r="B1578" t="s">
        <v>1771</v>
      </c>
      <c r="C1578">
        <f>datain[[#This Row],[l]]+21</f>
        <v>1693</v>
      </c>
      <c r="D1578" t="s">
        <v>1678</v>
      </c>
      <c r="E1578" t="s">
        <v>703</v>
      </c>
      <c r="F1578" t="s">
        <v>896</v>
      </c>
      <c r="G1578">
        <f>IF(datain[[#This Row],[TimeIn]]-datain[[#This Row],[TimeOut]] &gt;0, datain[[#This Row],[TimeIn]]-datain[[#This Row],[TimeOut]],(datain[[#This Row],[TimeIn]]-datain[[#This Row],[TimeOut]])+1000)</f>
        <v>35</v>
      </c>
    </row>
    <row r="1579" spans="1:7" x14ac:dyDescent="0.25">
      <c r="A1579" t="s">
        <v>7</v>
      </c>
      <c r="B1579" t="s">
        <v>1773</v>
      </c>
      <c r="C1579">
        <f>datain[[#This Row],[l]]+21</f>
        <v>1694</v>
      </c>
      <c r="D1579" t="s">
        <v>1679</v>
      </c>
      <c r="E1579" t="s">
        <v>896</v>
      </c>
      <c r="F1579" t="s">
        <v>26</v>
      </c>
      <c r="G1579">
        <f>IF(datain[[#This Row],[TimeIn]]-datain[[#This Row],[TimeOut]] &gt;0, datain[[#This Row],[TimeIn]]-datain[[#This Row],[TimeOut]],(datain[[#This Row],[TimeIn]]-datain[[#This Row],[TimeOut]])+1000)</f>
        <v>21</v>
      </c>
    </row>
    <row r="1580" spans="1:7" x14ac:dyDescent="0.25">
      <c r="A1580" t="s">
        <v>7</v>
      </c>
      <c r="B1580" t="s">
        <v>1774</v>
      </c>
      <c r="C1580">
        <f>datain[[#This Row],[l]]+21</f>
        <v>1695</v>
      </c>
      <c r="D1580" t="s">
        <v>1680</v>
      </c>
      <c r="E1580" t="s">
        <v>26</v>
      </c>
      <c r="F1580" t="s">
        <v>86</v>
      </c>
      <c r="G1580">
        <f>IF(datain[[#This Row],[TimeIn]]-datain[[#This Row],[TimeOut]] &gt;0, datain[[#This Row],[TimeIn]]-datain[[#This Row],[TimeOut]],(datain[[#This Row],[TimeIn]]-datain[[#This Row],[TimeOut]])+1000)</f>
        <v>23</v>
      </c>
    </row>
    <row r="1581" spans="1:7" x14ac:dyDescent="0.25">
      <c r="A1581" t="s">
        <v>7</v>
      </c>
      <c r="B1581" t="s">
        <v>1775</v>
      </c>
      <c r="C1581">
        <f>datain[[#This Row],[l]]+21</f>
        <v>1696</v>
      </c>
      <c r="D1581" t="s">
        <v>1681</v>
      </c>
      <c r="E1581" t="s">
        <v>56</v>
      </c>
      <c r="F1581" t="s">
        <v>116</v>
      </c>
      <c r="G1581">
        <f>IF(datain[[#This Row],[TimeIn]]-datain[[#This Row],[TimeOut]] &gt;0, datain[[#This Row],[TimeIn]]-datain[[#This Row],[TimeOut]],(datain[[#This Row],[TimeIn]]-datain[[#This Row],[TimeOut]])+1000)</f>
        <v>25</v>
      </c>
    </row>
    <row r="1582" spans="1:7" x14ac:dyDescent="0.25">
      <c r="A1582" t="s">
        <v>7</v>
      </c>
      <c r="B1582" t="s">
        <v>1776</v>
      </c>
      <c r="C1582">
        <f>datain[[#This Row],[l]]+21</f>
        <v>1697</v>
      </c>
      <c r="D1582" t="s">
        <v>1682</v>
      </c>
      <c r="E1582" t="s">
        <v>86</v>
      </c>
      <c r="F1582" t="s">
        <v>146</v>
      </c>
      <c r="G1582">
        <f>IF(datain[[#This Row],[TimeIn]]-datain[[#This Row],[TimeOut]] &gt;0, datain[[#This Row],[TimeIn]]-datain[[#This Row],[TimeOut]],(datain[[#This Row],[TimeIn]]-datain[[#This Row],[TimeOut]])+1000)</f>
        <v>24</v>
      </c>
    </row>
    <row r="1583" spans="1:7" x14ac:dyDescent="0.25">
      <c r="A1583" t="s">
        <v>7</v>
      </c>
      <c r="B1583" t="s">
        <v>1777</v>
      </c>
      <c r="C1583">
        <f>datain[[#This Row],[l]]+21</f>
        <v>1698</v>
      </c>
      <c r="D1583" t="s">
        <v>1683</v>
      </c>
      <c r="E1583" t="s">
        <v>116</v>
      </c>
      <c r="F1583" t="s">
        <v>177</v>
      </c>
      <c r="G1583">
        <f>IF(datain[[#This Row],[TimeIn]]-datain[[#This Row],[TimeOut]] &gt;0, datain[[#This Row],[TimeIn]]-datain[[#This Row],[TimeOut]],(datain[[#This Row],[TimeIn]]-datain[[#This Row],[TimeOut]])+1000)</f>
        <v>24</v>
      </c>
    </row>
    <row r="1584" spans="1:7" x14ac:dyDescent="0.25">
      <c r="A1584" t="s">
        <v>7</v>
      </c>
      <c r="B1584" t="s">
        <v>1778</v>
      </c>
      <c r="C1584">
        <f>datain[[#This Row],[l]]+21</f>
        <v>1699</v>
      </c>
      <c r="D1584" t="s">
        <v>1684</v>
      </c>
      <c r="E1584" t="s">
        <v>146</v>
      </c>
      <c r="F1584" t="s">
        <v>196</v>
      </c>
      <c r="G1584">
        <f>IF(datain[[#This Row],[TimeIn]]-datain[[#This Row],[TimeOut]] &gt;0, datain[[#This Row],[TimeIn]]-datain[[#This Row],[TimeOut]],(datain[[#This Row],[TimeIn]]-datain[[#This Row],[TimeOut]])+1000)</f>
        <v>22</v>
      </c>
    </row>
    <row r="1585" spans="1:7" x14ac:dyDescent="0.25">
      <c r="A1585" t="s">
        <v>7</v>
      </c>
      <c r="B1585" t="s">
        <v>1779</v>
      </c>
      <c r="C1585">
        <f>datain[[#This Row],[l]]+21</f>
        <v>1700</v>
      </c>
      <c r="D1585" t="s">
        <v>1685</v>
      </c>
      <c r="E1585" t="s">
        <v>175</v>
      </c>
      <c r="F1585" t="s">
        <v>225</v>
      </c>
      <c r="G1585">
        <f>IF(datain[[#This Row],[TimeIn]]-datain[[#This Row],[TimeOut]] &gt;0, datain[[#This Row],[TimeIn]]-datain[[#This Row],[TimeOut]],(datain[[#This Row],[TimeIn]]-datain[[#This Row],[TimeOut]])+1000)</f>
        <v>28</v>
      </c>
    </row>
    <row r="1586" spans="1:7" x14ac:dyDescent="0.25">
      <c r="A1586" t="s">
        <v>7</v>
      </c>
      <c r="B1586" t="s">
        <v>1780</v>
      </c>
      <c r="C1586">
        <f>datain[[#This Row],[l]]+21</f>
        <v>1701</v>
      </c>
      <c r="D1586" t="s">
        <v>1686</v>
      </c>
      <c r="E1586" t="s">
        <v>196</v>
      </c>
      <c r="F1586" t="s">
        <v>234</v>
      </c>
      <c r="G1586">
        <f>IF(datain[[#This Row],[TimeIn]]-datain[[#This Row],[TimeOut]] &gt;0, datain[[#This Row],[TimeIn]]-datain[[#This Row],[TimeOut]],(datain[[#This Row],[TimeIn]]-datain[[#This Row],[TimeOut]])+1000)</f>
        <v>30</v>
      </c>
    </row>
    <row r="1587" spans="1:7" x14ac:dyDescent="0.25">
      <c r="A1587" t="s">
        <v>7</v>
      </c>
      <c r="B1587" t="s">
        <v>1781</v>
      </c>
      <c r="C1587">
        <f>datain[[#This Row],[l]]+21</f>
        <v>1702</v>
      </c>
      <c r="D1587" t="s">
        <v>1687</v>
      </c>
      <c r="E1587" t="s">
        <v>216</v>
      </c>
      <c r="F1587" t="s">
        <v>255</v>
      </c>
      <c r="G1587">
        <f>IF(datain[[#This Row],[TimeIn]]-datain[[#This Row],[TimeOut]] &gt;0, datain[[#This Row],[TimeIn]]-datain[[#This Row],[TimeOut]],(datain[[#This Row],[TimeIn]]-datain[[#This Row],[TimeOut]])+1000)</f>
        <v>25</v>
      </c>
    </row>
    <row r="1588" spans="1:7" x14ac:dyDescent="0.25">
      <c r="A1588" t="s">
        <v>7</v>
      </c>
      <c r="B1588" t="s">
        <v>1782</v>
      </c>
      <c r="C1588">
        <f>datain[[#This Row],[l]]+21</f>
        <v>1703</v>
      </c>
      <c r="D1588" t="s">
        <v>1688</v>
      </c>
      <c r="E1588" t="s">
        <v>231</v>
      </c>
      <c r="F1588" t="s">
        <v>90</v>
      </c>
      <c r="G1588">
        <f>IF(datain[[#This Row],[TimeIn]]-datain[[#This Row],[TimeOut]] &gt;0, datain[[#This Row],[TimeIn]]-datain[[#This Row],[TimeOut]],(datain[[#This Row],[TimeIn]]-datain[[#This Row],[TimeOut]])+1000)</f>
        <v>22</v>
      </c>
    </row>
    <row r="1589" spans="1:7" x14ac:dyDescent="0.25">
      <c r="A1589" t="s">
        <v>7</v>
      </c>
      <c r="B1589" t="s">
        <v>1783</v>
      </c>
      <c r="C1589">
        <f>datain[[#This Row],[l]]+21</f>
        <v>1704</v>
      </c>
      <c r="D1589" t="s">
        <v>1689</v>
      </c>
      <c r="E1589" t="s">
        <v>255</v>
      </c>
      <c r="F1589" t="s">
        <v>315</v>
      </c>
      <c r="G1589">
        <f>IF(datain[[#This Row],[TimeIn]]-datain[[#This Row],[TimeOut]] &gt;0, datain[[#This Row],[TimeIn]]-datain[[#This Row],[TimeOut]],(datain[[#This Row],[TimeIn]]-datain[[#This Row],[TimeOut]])+1000)</f>
        <v>25</v>
      </c>
    </row>
    <row r="1590" spans="1:7" x14ac:dyDescent="0.25">
      <c r="A1590" t="s">
        <v>7</v>
      </c>
      <c r="B1590" t="s">
        <v>1784</v>
      </c>
      <c r="C1590">
        <f>datain[[#This Row],[l]]+21</f>
        <v>1705</v>
      </c>
      <c r="D1590" t="s">
        <v>1690</v>
      </c>
      <c r="E1590" t="s">
        <v>90</v>
      </c>
      <c r="F1590" t="s">
        <v>336</v>
      </c>
      <c r="G1590">
        <f>IF(datain[[#This Row],[TimeIn]]-datain[[#This Row],[TimeOut]] &gt;0, datain[[#This Row],[TimeIn]]-datain[[#This Row],[TimeOut]],(datain[[#This Row],[TimeIn]]-datain[[#This Row],[TimeOut]])+1000)</f>
        <v>23</v>
      </c>
    </row>
    <row r="1591" spans="1:7" x14ac:dyDescent="0.25">
      <c r="A1591" t="s">
        <v>7</v>
      </c>
      <c r="B1591" t="s">
        <v>1785</v>
      </c>
      <c r="C1591">
        <f>datain[[#This Row],[l]]+21</f>
        <v>1706</v>
      </c>
      <c r="D1591" t="s">
        <v>1726</v>
      </c>
      <c r="E1591" t="s">
        <v>315</v>
      </c>
      <c r="F1591" t="s">
        <v>215</v>
      </c>
      <c r="G1591">
        <f>IF(datain[[#This Row],[TimeIn]]-datain[[#This Row],[TimeOut]] &gt;0, datain[[#This Row],[TimeIn]]-datain[[#This Row],[TimeOut]],(datain[[#This Row],[TimeIn]]-datain[[#This Row],[TimeOut]])+1000)</f>
        <v>24</v>
      </c>
    </row>
    <row r="1592" spans="1:7" x14ac:dyDescent="0.25">
      <c r="A1592" t="s">
        <v>7</v>
      </c>
      <c r="B1592" t="s">
        <v>1786</v>
      </c>
      <c r="C1592">
        <f>datain[[#This Row],[l]]+21</f>
        <v>1707</v>
      </c>
      <c r="D1592" t="s">
        <v>1691</v>
      </c>
      <c r="E1592" t="s">
        <v>336</v>
      </c>
      <c r="F1592" t="s">
        <v>99</v>
      </c>
      <c r="G1592">
        <f>IF(datain[[#This Row],[TimeIn]]-datain[[#This Row],[TimeOut]] &gt;0, datain[[#This Row],[TimeIn]]-datain[[#This Row],[TimeOut]],(datain[[#This Row],[TimeIn]]-datain[[#This Row],[TimeOut]])+1000)</f>
        <v>24</v>
      </c>
    </row>
    <row r="1593" spans="1:7" x14ac:dyDescent="0.25">
      <c r="A1593" t="s">
        <v>7</v>
      </c>
      <c r="B1593" t="s">
        <v>1787</v>
      </c>
      <c r="C1593">
        <f>datain[[#This Row],[l]]+21</f>
        <v>1708</v>
      </c>
      <c r="D1593" t="s">
        <v>1692</v>
      </c>
      <c r="E1593" t="s">
        <v>215</v>
      </c>
      <c r="F1593" t="s">
        <v>394</v>
      </c>
      <c r="G1593">
        <f>IF(datain[[#This Row],[TimeIn]]-datain[[#This Row],[TimeOut]] &gt;0, datain[[#This Row],[TimeIn]]-datain[[#This Row],[TimeOut]],(datain[[#This Row],[TimeIn]]-datain[[#This Row],[TimeOut]])+1000)</f>
        <v>21</v>
      </c>
    </row>
    <row r="1594" spans="1:7" x14ac:dyDescent="0.25">
      <c r="A1594" t="s">
        <v>7</v>
      </c>
      <c r="B1594" t="s">
        <v>1788</v>
      </c>
      <c r="C1594">
        <f>datain[[#This Row],[l]]+21</f>
        <v>1709</v>
      </c>
      <c r="D1594" t="s">
        <v>1693</v>
      </c>
      <c r="E1594" t="s">
        <v>99</v>
      </c>
      <c r="F1594" t="s">
        <v>420</v>
      </c>
      <c r="G1594">
        <f>IF(datain[[#This Row],[TimeIn]]-datain[[#This Row],[TimeOut]] &gt;0, datain[[#This Row],[TimeIn]]-datain[[#This Row],[TimeOut]],(datain[[#This Row],[TimeIn]]-datain[[#This Row],[TimeOut]])+1000)</f>
        <v>23</v>
      </c>
    </row>
    <row r="1595" spans="1:7" x14ac:dyDescent="0.25">
      <c r="A1595" t="s">
        <v>7</v>
      </c>
      <c r="B1595" t="s">
        <v>1789</v>
      </c>
      <c r="C1595">
        <f>datain[[#This Row],[l]]+21</f>
        <v>1710</v>
      </c>
      <c r="D1595" t="s">
        <v>1731</v>
      </c>
      <c r="E1595" t="s">
        <v>394</v>
      </c>
      <c r="F1595" t="s">
        <v>454</v>
      </c>
      <c r="G1595">
        <f>IF(datain[[#This Row],[TimeIn]]-datain[[#This Row],[TimeOut]] &gt;0, datain[[#This Row],[TimeIn]]-datain[[#This Row],[TimeOut]],(datain[[#This Row],[TimeIn]]-datain[[#This Row],[TimeOut]])+1000)</f>
        <v>25</v>
      </c>
    </row>
    <row r="1596" spans="1:7" x14ac:dyDescent="0.25">
      <c r="A1596" t="s">
        <v>7</v>
      </c>
      <c r="B1596" t="s">
        <v>1790</v>
      </c>
      <c r="C1596">
        <f>datain[[#This Row],[l]]+21</f>
        <v>1711</v>
      </c>
      <c r="D1596" t="s">
        <v>1694</v>
      </c>
      <c r="E1596" t="s">
        <v>420</v>
      </c>
      <c r="F1596" t="s">
        <v>458</v>
      </c>
      <c r="G1596">
        <f>IF(datain[[#This Row],[TimeIn]]-datain[[#This Row],[TimeOut]] &gt;0, datain[[#This Row],[TimeIn]]-datain[[#This Row],[TimeOut]],(datain[[#This Row],[TimeIn]]-datain[[#This Row],[TimeOut]])+1000)</f>
        <v>27</v>
      </c>
    </row>
    <row r="1597" spans="1:7" x14ac:dyDescent="0.25">
      <c r="A1597" t="s">
        <v>7</v>
      </c>
      <c r="B1597" t="s">
        <v>1791</v>
      </c>
      <c r="C1597">
        <f>datain[[#This Row],[l]]+21</f>
        <v>1712</v>
      </c>
      <c r="D1597" t="s">
        <v>1695</v>
      </c>
      <c r="E1597" t="s">
        <v>454</v>
      </c>
      <c r="F1597" t="s">
        <v>106</v>
      </c>
      <c r="G1597">
        <f>IF(datain[[#This Row],[TimeIn]]-datain[[#This Row],[TimeOut]] &gt;0, datain[[#This Row],[TimeIn]]-datain[[#This Row],[TimeOut]],(datain[[#This Row],[TimeIn]]-datain[[#This Row],[TimeOut]])+1000)</f>
        <v>27</v>
      </c>
    </row>
    <row r="1598" spans="1:7" x14ac:dyDescent="0.25">
      <c r="A1598" t="s">
        <v>7</v>
      </c>
      <c r="B1598" t="s">
        <v>1792</v>
      </c>
      <c r="C1598">
        <f>datain[[#This Row],[l]]+21</f>
        <v>1713</v>
      </c>
      <c r="D1598" t="s">
        <v>1696</v>
      </c>
      <c r="E1598" t="s">
        <v>458</v>
      </c>
      <c r="F1598" t="s">
        <v>108</v>
      </c>
      <c r="G1598">
        <f>IF(datain[[#This Row],[TimeIn]]-datain[[#This Row],[TimeOut]] &gt;0, datain[[#This Row],[TimeIn]]-datain[[#This Row],[TimeOut]],(datain[[#This Row],[TimeIn]]-datain[[#This Row],[TimeOut]])+1000)</f>
        <v>18</v>
      </c>
    </row>
    <row r="1599" spans="1:7" x14ac:dyDescent="0.25">
      <c r="A1599" t="s">
        <v>7</v>
      </c>
      <c r="B1599" t="s">
        <v>1793</v>
      </c>
      <c r="C1599">
        <f>datain[[#This Row],[l]]+21</f>
        <v>1714</v>
      </c>
      <c r="D1599" t="s">
        <v>1697</v>
      </c>
      <c r="E1599" t="s">
        <v>106</v>
      </c>
      <c r="F1599" t="s">
        <v>465</v>
      </c>
      <c r="G1599">
        <f>IF(datain[[#This Row],[TimeIn]]-datain[[#This Row],[TimeOut]] &gt;0, datain[[#This Row],[TimeIn]]-datain[[#This Row],[TimeOut]],(datain[[#This Row],[TimeIn]]-datain[[#This Row],[TimeOut]])+1000)</f>
        <v>22</v>
      </c>
    </row>
    <row r="1600" spans="1:7" x14ac:dyDescent="0.25">
      <c r="A1600" t="s">
        <v>7</v>
      </c>
      <c r="B1600" t="s">
        <v>1794</v>
      </c>
      <c r="C1600">
        <f>datain[[#This Row],[l]]+21</f>
        <v>1715</v>
      </c>
      <c r="D1600" t="s">
        <v>1698</v>
      </c>
      <c r="E1600" t="s">
        <v>465</v>
      </c>
      <c r="F1600" t="s">
        <v>374</v>
      </c>
      <c r="G1600">
        <f>IF(datain[[#This Row],[TimeIn]]-datain[[#This Row],[TimeOut]] &gt;0, datain[[#This Row],[TimeIn]]-datain[[#This Row],[TimeOut]],(datain[[#This Row],[TimeIn]]-datain[[#This Row],[TimeOut]])+1000)</f>
        <v>60</v>
      </c>
    </row>
    <row r="1601" spans="1:7" x14ac:dyDescent="0.25">
      <c r="A1601" t="s">
        <v>7</v>
      </c>
      <c r="B1601" t="s">
        <v>1797</v>
      </c>
      <c r="C1601">
        <f>datain[[#This Row],[l]]+21</f>
        <v>1716</v>
      </c>
      <c r="D1601" t="s">
        <v>1699</v>
      </c>
      <c r="E1601" t="s">
        <v>580</v>
      </c>
      <c r="F1601" t="s">
        <v>635</v>
      </c>
      <c r="G1601">
        <f>IF(datain[[#This Row],[TimeIn]]-datain[[#This Row],[TimeOut]] &gt;0, datain[[#This Row],[TimeIn]]-datain[[#This Row],[TimeOut]],(datain[[#This Row],[TimeIn]]-datain[[#This Row],[TimeOut]])+1000)</f>
        <v>37</v>
      </c>
    </row>
    <row r="1602" spans="1:7" x14ac:dyDescent="0.25">
      <c r="A1602" t="s">
        <v>7</v>
      </c>
      <c r="B1602" t="s">
        <v>1798</v>
      </c>
      <c r="C1602">
        <f>datain[[#This Row],[l]]+21</f>
        <v>1717</v>
      </c>
      <c r="D1602" t="s">
        <v>1700</v>
      </c>
      <c r="E1602" t="s">
        <v>479</v>
      </c>
      <c r="F1602" t="s">
        <v>645</v>
      </c>
      <c r="G1602">
        <f>IF(datain[[#This Row],[TimeIn]]-datain[[#This Row],[TimeOut]] &gt;0, datain[[#This Row],[TimeIn]]-datain[[#This Row],[TimeOut]],(datain[[#This Row],[TimeIn]]-datain[[#This Row],[TimeOut]])+1000)</f>
        <v>29</v>
      </c>
    </row>
    <row r="1603" spans="1:7" x14ac:dyDescent="0.25">
      <c r="A1603" t="s">
        <v>7</v>
      </c>
      <c r="B1603" t="s">
        <v>1799</v>
      </c>
      <c r="C1603">
        <f>datain[[#This Row],[l]]+21</f>
        <v>1718</v>
      </c>
      <c r="D1603" t="s">
        <v>1701</v>
      </c>
      <c r="E1603" t="s">
        <v>634</v>
      </c>
      <c r="F1603" t="s">
        <v>128</v>
      </c>
      <c r="G1603">
        <f>IF(datain[[#This Row],[TimeIn]]-datain[[#This Row],[TimeOut]] &gt;0, datain[[#This Row],[TimeIn]]-datain[[#This Row],[TimeOut]],(datain[[#This Row],[TimeIn]]-datain[[#This Row],[TimeOut]])+1000)</f>
        <v>33</v>
      </c>
    </row>
    <row r="1604" spans="1:7" x14ac:dyDescent="0.25">
      <c r="A1604" t="s">
        <v>7</v>
      </c>
      <c r="B1604" t="s">
        <v>1800</v>
      </c>
      <c r="C1604">
        <f>datain[[#This Row],[l]]+21</f>
        <v>1719</v>
      </c>
      <c r="D1604" t="s">
        <v>1702</v>
      </c>
      <c r="E1604" t="s">
        <v>645</v>
      </c>
      <c r="F1604" t="s">
        <v>130</v>
      </c>
      <c r="G1604">
        <f>IF(datain[[#This Row],[TimeIn]]-datain[[#This Row],[TimeOut]] &gt;0, datain[[#This Row],[TimeIn]]-datain[[#This Row],[TimeOut]],(datain[[#This Row],[TimeIn]]-datain[[#This Row],[TimeOut]])+1000)</f>
        <v>38</v>
      </c>
    </row>
    <row r="1605" spans="1:7" x14ac:dyDescent="0.25">
      <c r="A1605" t="s">
        <v>7</v>
      </c>
      <c r="B1605" t="s">
        <v>1801</v>
      </c>
      <c r="C1605">
        <f>datain[[#This Row],[l]]+21</f>
        <v>1720</v>
      </c>
      <c r="D1605" t="s">
        <v>1703</v>
      </c>
      <c r="E1605" t="s">
        <v>484</v>
      </c>
      <c r="F1605" t="s">
        <v>135</v>
      </c>
      <c r="G1605">
        <f>IF(datain[[#This Row],[TimeIn]]-datain[[#This Row],[TimeOut]] &gt;0, datain[[#This Row],[TimeIn]]-datain[[#This Row],[TimeOut]],(datain[[#This Row],[TimeIn]]-datain[[#This Row],[TimeOut]])+1000)</f>
        <v>34</v>
      </c>
    </row>
    <row r="1606" spans="1:7" x14ac:dyDescent="0.25">
      <c r="A1606" t="s">
        <v>7</v>
      </c>
      <c r="B1606" t="s">
        <v>1802</v>
      </c>
      <c r="C1606">
        <f>datain[[#This Row],[l]]+21</f>
        <v>1721</v>
      </c>
      <c r="D1606" t="s">
        <v>1704</v>
      </c>
      <c r="E1606" t="s">
        <v>381</v>
      </c>
      <c r="F1606" t="s">
        <v>248</v>
      </c>
      <c r="G1606">
        <f>IF(datain[[#This Row],[TimeIn]]-datain[[#This Row],[TimeOut]] &gt;0, datain[[#This Row],[TimeIn]]-datain[[#This Row],[TimeOut]],(datain[[#This Row],[TimeIn]]-datain[[#This Row],[TimeOut]])+1000)</f>
        <v>36</v>
      </c>
    </row>
    <row r="1607" spans="1:7" x14ac:dyDescent="0.25">
      <c r="A1607" t="s">
        <v>7</v>
      </c>
      <c r="B1607" t="s">
        <v>1803</v>
      </c>
      <c r="C1607">
        <f>datain[[#This Row],[l]]+21</f>
        <v>1722</v>
      </c>
      <c r="D1607" t="s">
        <v>1744</v>
      </c>
      <c r="E1607" t="s">
        <v>682</v>
      </c>
      <c r="F1607" t="s">
        <v>722</v>
      </c>
      <c r="G1607">
        <f>IF(datain[[#This Row],[TimeIn]]-datain[[#This Row],[TimeOut]] &gt;0, datain[[#This Row],[TimeIn]]-datain[[#This Row],[TimeOut]],(datain[[#This Row],[TimeIn]]-datain[[#This Row],[TimeOut]])+1000)</f>
        <v>39</v>
      </c>
    </row>
    <row r="1608" spans="1:7" x14ac:dyDescent="0.25">
      <c r="A1608" t="s">
        <v>7</v>
      </c>
      <c r="B1608" t="s">
        <v>1804</v>
      </c>
      <c r="C1608">
        <f>datain[[#This Row],[l]]+21</f>
        <v>1723</v>
      </c>
      <c r="D1608" t="s">
        <v>1705</v>
      </c>
      <c r="E1608" t="s">
        <v>701</v>
      </c>
      <c r="F1608" t="s">
        <v>393</v>
      </c>
      <c r="G1608">
        <f>IF(datain[[#This Row],[TimeIn]]-datain[[#This Row],[TimeOut]] &gt;0, datain[[#This Row],[TimeIn]]-datain[[#This Row],[TimeOut]],(datain[[#This Row],[TimeIn]]-datain[[#This Row],[TimeOut]])+1000)</f>
        <v>33</v>
      </c>
    </row>
    <row r="1609" spans="1:7" x14ac:dyDescent="0.25">
      <c r="A1609" t="s">
        <v>7</v>
      </c>
      <c r="B1609" t="s">
        <v>1805</v>
      </c>
      <c r="C1609">
        <f>datain[[#This Row],[l]]+21</f>
        <v>1724</v>
      </c>
      <c r="D1609" t="s">
        <v>1706</v>
      </c>
      <c r="E1609" t="s">
        <v>248</v>
      </c>
      <c r="F1609" t="s">
        <v>662</v>
      </c>
      <c r="G1609">
        <f>IF(datain[[#This Row],[TimeIn]]-datain[[#This Row],[TimeOut]] &gt;0, datain[[#This Row],[TimeIn]]-datain[[#This Row],[TimeOut]],(datain[[#This Row],[TimeIn]]-datain[[#This Row],[TimeOut]])+1000)</f>
        <v>34</v>
      </c>
    </row>
    <row r="1610" spans="1:7" x14ac:dyDescent="0.25">
      <c r="A1610" t="s">
        <v>7</v>
      </c>
      <c r="B1610" t="s">
        <v>1806</v>
      </c>
      <c r="C1610">
        <f>datain[[#This Row],[l]]+21</f>
        <v>1725</v>
      </c>
      <c r="D1610" t="s">
        <v>1707</v>
      </c>
      <c r="E1610" t="s">
        <v>719</v>
      </c>
      <c r="F1610" t="s">
        <v>660</v>
      </c>
      <c r="G1610">
        <f>IF(datain[[#This Row],[TimeIn]]-datain[[#This Row],[TimeOut]] &gt;0, datain[[#This Row],[TimeIn]]-datain[[#This Row],[TimeOut]],(datain[[#This Row],[TimeIn]]-datain[[#This Row],[TimeOut]])+1000)</f>
        <v>28</v>
      </c>
    </row>
    <row r="1611" spans="1:7" x14ac:dyDescent="0.25">
      <c r="A1611" t="s">
        <v>7</v>
      </c>
      <c r="B1611" t="s">
        <v>1807</v>
      </c>
      <c r="C1611">
        <f>datain[[#This Row],[l]]+21</f>
        <v>1726</v>
      </c>
      <c r="D1611" t="s">
        <v>1708</v>
      </c>
      <c r="E1611" t="s">
        <v>139</v>
      </c>
      <c r="F1611" t="s">
        <v>781</v>
      </c>
      <c r="G1611">
        <f>IF(datain[[#This Row],[TimeIn]]-datain[[#This Row],[TimeOut]] &gt;0, datain[[#This Row],[TimeIn]]-datain[[#This Row],[TimeOut]],(datain[[#This Row],[TimeIn]]-datain[[#This Row],[TimeOut]])+1000)</f>
        <v>44</v>
      </c>
    </row>
    <row r="1612" spans="1:7" x14ac:dyDescent="0.25">
      <c r="A1612" t="s">
        <v>7</v>
      </c>
      <c r="B1612" t="s">
        <v>1810</v>
      </c>
      <c r="C1612">
        <f>datain[[#This Row],[l]]+21</f>
        <v>1727</v>
      </c>
      <c r="D1612" t="s">
        <v>1709</v>
      </c>
      <c r="E1612" t="s">
        <v>768</v>
      </c>
      <c r="F1612" t="s">
        <v>785</v>
      </c>
      <c r="G1612">
        <f>IF(datain[[#This Row],[TimeIn]]-datain[[#This Row],[TimeOut]] &gt;0, datain[[#This Row],[TimeIn]]-datain[[#This Row],[TimeOut]],(datain[[#This Row],[TimeIn]]-datain[[#This Row],[TimeOut]])+1000)</f>
        <v>21</v>
      </c>
    </row>
    <row r="1613" spans="1:7" x14ac:dyDescent="0.25">
      <c r="A1613" t="s">
        <v>7</v>
      </c>
      <c r="B1613" t="s">
        <v>1811</v>
      </c>
      <c r="C1613">
        <f>datain[[#This Row],[l]]+21</f>
        <v>1728</v>
      </c>
      <c r="D1613" t="s">
        <v>1711</v>
      </c>
      <c r="E1613" t="s">
        <v>781</v>
      </c>
      <c r="F1613" t="s">
        <v>499</v>
      </c>
      <c r="G1613">
        <f>IF(datain[[#This Row],[TimeIn]]-datain[[#This Row],[TimeOut]] &gt;0, datain[[#This Row],[TimeIn]]-datain[[#This Row],[TimeOut]],(datain[[#This Row],[TimeIn]]-datain[[#This Row],[TimeOut]])+1000)</f>
        <v>21</v>
      </c>
    </row>
    <row r="1614" spans="1:7" x14ac:dyDescent="0.25">
      <c r="A1614" t="s">
        <v>7</v>
      </c>
      <c r="B1614" t="s">
        <v>1812</v>
      </c>
      <c r="C1614">
        <f>datain[[#This Row],[l]]+21</f>
        <v>1729</v>
      </c>
      <c r="D1614" t="s">
        <v>1712</v>
      </c>
      <c r="E1614" t="s">
        <v>732</v>
      </c>
      <c r="F1614" t="s">
        <v>391</v>
      </c>
      <c r="G1614">
        <f>IF(datain[[#This Row],[TimeIn]]-datain[[#This Row],[TimeOut]] &gt;0, datain[[#This Row],[TimeIn]]-datain[[#This Row],[TimeOut]],(datain[[#This Row],[TimeIn]]-datain[[#This Row],[TimeOut]])+1000)</f>
        <v>20</v>
      </c>
    </row>
    <row r="1615" spans="1:7" x14ac:dyDescent="0.25">
      <c r="A1615" t="s">
        <v>7</v>
      </c>
      <c r="B1615" t="s">
        <v>1813</v>
      </c>
      <c r="C1615">
        <f>datain[[#This Row],[l]]+21</f>
        <v>1730</v>
      </c>
      <c r="D1615" t="s">
        <v>1713</v>
      </c>
      <c r="E1615" t="s">
        <v>404</v>
      </c>
      <c r="F1615" t="s">
        <v>815</v>
      </c>
      <c r="G1615">
        <f>IF(datain[[#This Row],[TimeIn]]-datain[[#This Row],[TimeOut]] &gt;0, datain[[#This Row],[TimeIn]]-datain[[#This Row],[TimeOut]],(datain[[#This Row],[TimeIn]]-datain[[#This Row],[TimeOut]])+1000)</f>
        <v>18</v>
      </c>
    </row>
    <row r="1616" spans="1:7" x14ac:dyDescent="0.25">
      <c r="A1616" t="s">
        <v>7</v>
      </c>
      <c r="B1616" t="s">
        <v>1814</v>
      </c>
      <c r="C1616">
        <f>datain[[#This Row],[l]]+21</f>
        <v>1731</v>
      </c>
      <c r="D1616" t="s">
        <v>1714</v>
      </c>
      <c r="E1616" t="s">
        <v>815</v>
      </c>
      <c r="F1616" t="s">
        <v>739</v>
      </c>
      <c r="G1616">
        <f>IF(datain[[#This Row],[TimeIn]]-datain[[#This Row],[TimeOut]] &gt;0, datain[[#This Row],[TimeIn]]-datain[[#This Row],[TimeOut]],(datain[[#This Row],[TimeIn]]-datain[[#This Row],[TimeOut]])+1000)</f>
        <v>19</v>
      </c>
    </row>
    <row r="1617" spans="1:7" x14ac:dyDescent="0.25">
      <c r="A1617" t="s">
        <v>7</v>
      </c>
      <c r="B1617" t="s">
        <v>1815</v>
      </c>
      <c r="C1617">
        <f>datain[[#This Row],[l]]+21</f>
        <v>1732</v>
      </c>
      <c r="D1617" t="s">
        <v>1715</v>
      </c>
      <c r="E1617" t="s">
        <v>500</v>
      </c>
      <c r="F1617" t="s">
        <v>405</v>
      </c>
      <c r="G1617">
        <f>IF(datain[[#This Row],[TimeIn]]-datain[[#This Row],[TimeOut]] &gt;0, datain[[#This Row],[TimeIn]]-datain[[#This Row],[TimeOut]],(datain[[#This Row],[TimeIn]]-datain[[#This Row],[TimeOut]])+1000)</f>
        <v>19</v>
      </c>
    </row>
    <row r="1618" spans="1:7" x14ac:dyDescent="0.25">
      <c r="A1618" t="s">
        <v>7</v>
      </c>
      <c r="B1618" t="s">
        <v>1816</v>
      </c>
      <c r="C1618">
        <f>datain[[#This Row],[l]]+21</f>
        <v>1733</v>
      </c>
      <c r="D1618" t="s">
        <v>1716</v>
      </c>
      <c r="E1618" t="s">
        <v>157</v>
      </c>
      <c r="F1618" t="s">
        <v>284</v>
      </c>
      <c r="G1618">
        <f>IF(datain[[#This Row],[TimeIn]]-datain[[#This Row],[TimeOut]] &gt;0, datain[[#This Row],[TimeIn]]-datain[[#This Row],[TimeOut]],(datain[[#This Row],[TimeIn]]-datain[[#This Row],[TimeOut]])+1000)</f>
        <v>19</v>
      </c>
    </row>
    <row r="1619" spans="1:7" x14ac:dyDescent="0.25">
      <c r="A1619" t="s">
        <v>7</v>
      </c>
      <c r="B1619" t="s">
        <v>1817</v>
      </c>
      <c r="C1619">
        <f>datain[[#This Row],[l]]+21</f>
        <v>1734</v>
      </c>
      <c r="D1619" t="s">
        <v>1717</v>
      </c>
      <c r="E1619" t="s">
        <v>746</v>
      </c>
      <c r="F1619" t="s">
        <v>798</v>
      </c>
      <c r="G1619">
        <f>IF(datain[[#This Row],[TimeIn]]-datain[[#This Row],[TimeOut]] &gt;0, datain[[#This Row],[TimeIn]]-datain[[#This Row],[TimeOut]],(datain[[#This Row],[TimeIn]]-datain[[#This Row],[TimeOut]])+1000)</f>
        <v>20</v>
      </c>
    </row>
    <row r="1620" spans="1:7" x14ac:dyDescent="0.25">
      <c r="A1620" t="s">
        <v>7</v>
      </c>
      <c r="B1620" t="s">
        <v>1818</v>
      </c>
      <c r="C1620">
        <f>datain[[#This Row],[l]]+21</f>
        <v>1735</v>
      </c>
      <c r="D1620" t="s">
        <v>1718</v>
      </c>
      <c r="E1620" t="s">
        <v>286</v>
      </c>
      <c r="F1620" t="s">
        <v>276</v>
      </c>
      <c r="G1620">
        <f>IF(datain[[#This Row],[TimeIn]]-datain[[#This Row],[TimeOut]] &gt;0, datain[[#This Row],[TimeIn]]-datain[[#This Row],[TimeOut]],(datain[[#This Row],[TimeIn]]-datain[[#This Row],[TimeOut]])+1000)</f>
        <v>19</v>
      </c>
    </row>
    <row r="1621" spans="1:7" x14ac:dyDescent="0.25">
      <c r="A1621" t="s">
        <v>7</v>
      </c>
      <c r="B1621" t="s">
        <v>1819</v>
      </c>
      <c r="C1621">
        <f>datain[[#This Row],[l]]+21</f>
        <v>1736</v>
      </c>
      <c r="D1621" t="s">
        <v>1719</v>
      </c>
      <c r="E1621" t="s">
        <v>275</v>
      </c>
      <c r="F1621" t="s">
        <v>878</v>
      </c>
      <c r="G1621">
        <f>IF(datain[[#This Row],[TimeIn]]-datain[[#This Row],[TimeOut]] &gt;0, datain[[#This Row],[TimeIn]]-datain[[#This Row],[TimeOut]],(datain[[#This Row],[TimeIn]]-datain[[#This Row],[TimeOut]])+1000)</f>
        <v>20</v>
      </c>
    </row>
    <row r="1622" spans="1:7" x14ac:dyDescent="0.25">
      <c r="A1622" t="s">
        <v>7</v>
      </c>
      <c r="B1622" t="s">
        <v>1820</v>
      </c>
      <c r="C1622">
        <f>datain[[#This Row],[l]]+21</f>
        <v>1737</v>
      </c>
      <c r="D1622" t="s">
        <v>1720</v>
      </c>
      <c r="E1622" t="s">
        <v>169</v>
      </c>
      <c r="F1622" t="s">
        <v>279</v>
      </c>
      <c r="G1622">
        <f>IF(datain[[#This Row],[TimeIn]]-datain[[#This Row],[TimeOut]] &gt;0, datain[[#This Row],[TimeIn]]-datain[[#This Row],[TimeOut]],(datain[[#This Row],[TimeIn]]-datain[[#This Row],[TimeOut]])+1000)</f>
        <v>18</v>
      </c>
    </row>
    <row r="1623" spans="1:7" x14ac:dyDescent="0.25">
      <c r="A1623" t="s">
        <v>7</v>
      </c>
      <c r="B1623" t="s">
        <v>1821</v>
      </c>
      <c r="C1623">
        <f>datain[[#This Row],[l]]+21</f>
        <v>1738</v>
      </c>
      <c r="D1623" t="s">
        <v>1721</v>
      </c>
      <c r="E1623" t="s">
        <v>679</v>
      </c>
      <c r="F1623" t="s">
        <v>424</v>
      </c>
      <c r="G1623">
        <f>IF(datain[[#This Row],[TimeIn]]-datain[[#This Row],[TimeOut]] &gt;0, datain[[#This Row],[TimeIn]]-datain[[#This Row],[TimeOut]],(datain[[#This Row],[TimeIn]]-datain[[#This Row],[TimeOut]])+1000)</f>
        <v>20</v>
      </c>
    </row>
    <row r="1624" spans="1:7" x14ac:dyDescent="0.25">
      <c r="A1624" t="s">
        <v>7</v>
      </c>
      <c r="B1624" t="s">
        <v>1822</v>
      </c>
      <c r="C1624">
        <f>datain[[#This Row],[l]]+21</f>
        <v>1739</v>
      </c>
      <c r="D1624" t="s">
        <v>1722</v>
      </c>
      <c r="E1624" t="s">
        <v>853</v>
      </c>
      <c r="F1624" t="s">
        <v>614</v>
      </c>
      <c r="G1624">
        <f>IF(datain[[#This Row],[TimeIn]]-datain[[#This Row],[TimeOut]] &gt;0, datain[[#This Row],[TimeIn]]-datain[[#This Row],[TimeOut]],(datain[[#This Row],[TimeIn]]-datain[[#This Row],[TimeOut]])+1000)</f>
        <v>23</v>
      </c>
    </row>
    <row r="1625" spans="1:7" x14ac:dyDescent="0.25">
      <c r="A1625" t="s">
        <v>7</v>
      </c>
      <c r="B1625" t="s">
        <v>1823</v>
      </c>
      <c r="C1625">
        <f>datain[[#This Row],[l]]+21</f>
        <v>1740</v>
      </c>
      <c r="D1625" t="s">
        <v>1723</v>
      </c>
      <c r="E1625" t="s">
        <v>19</v>
      </c>
      <c r="F1625" t="s">
        <v>909</v>
      </c>
      <c r="G1625">
        <f>IF(datain[[#This Row],[TimeIn]]-datain[[#This Row],[TimeOut]] &gt;0, datain[[#This Row],[TimeIn]]-datain[[#This Row],[TimeOut]],(datain[[#This Row],[TimeIn]]-datain[[#This Row],[TimeOut]])+1000)</f>
        <v>25</v>
      </c>
    </row>
    <row r="1626" spans="1:7" x14ac:dyDescent="0.25">
      <c r="A1626" t="s">
        <v>7</v>
      </c>
      <c r="B1626" t="s">
        <v>1824</v>
      </c>
      <c r="C1626">
        <f>datain[[#This Row],[l]]+21</f>
        <v>1741</v>
      </c>
      <c r="D1626" t="s">
        <v>1724</v>
      </c>
      <c r="E1626" t="s">
        <v>908</v>
      </c>
      <c r="F1626" t="s">
        <v>685</v>
      </c>
      <c r="G1626">
        <f>IF(datain[[#This Row],[TimeIn]]-datain[[#This Row],[TimeOut]] &gt;0, datain[[#This Row],[TimeIn]]-datain[[#This Row],[TimeOut]],(datain[[#This Row],[TimeIn]]-datain[[#This Row],[TimeOut]])+1000)</f>
        <v>28</v>
      </c>
    </row>
    <row r="1627" spans="1:7" x14ac:dyDescent="0.25">
      <c r="A1627" t="s">
        <v>7</v>
      </c>
      <c r="B1627" t="s">
        <v>1825</v>
      </c>
      <c r="C1627">
        <f>datain[[#This Row],[l]]+21</f>
        <v>1742</v>
      </c>
      <c r="D1627" t="s">
        <v>1725</v>
      </c>
      <c r="E1627" t="s">
        <v>308</v>
      </c>
      <c r="F1627" t="s">
        <v>914</v>
      </c>
      <c r="G1627">
        <f>IF(datain[[#This Row],[TimeIn]]-datain[[#This Row],[TimeOut]] &gt;0, datain[[#This Row],[TimeIn]]-datain[[#This Row],[TimeOut]],(datain[[#This Row],[TimeIn]]-datain[[#This Row],[TimeOut]])+1000)</f>
        <v>25</v>
      </c>
    </row>
    <row r="1628" spans="1:7" x14ac:dyDescent="0.25">
      <c r="A1628" t="s">
        <v>7</v>
      </c>
      <c r="B1628" t="s">
        <v>1826</v>
      </c>
      <c r="C1628">
        <f>datain[[#This Row],[l]]+21</f>
        <v>1743</v>
      </c>
      <c r="D1628" t="s">
        <v>1727</v>
      </c>
      <c r="E1628" t="s">
        <v>685</v>
      </c>
      <c r="F1628" t="s">
        <v>915</v>
      </c>
      <c r="G1628">
        <f>IF(datain[[#This Row],[TimeIn]]-datain[[#This Row],[TimeOut]] &gt;0, datain[[#This Row],[TimeIn]]-datain[[#This Row],[TimeOut]],(datain[[#This Row],[TimeIn]]-datain[[#This Row],[TimeOut]])+1000)</f>
        <v>23</v>
      </c>
    </row>
    <row r="1629" spans="1:7" x14ac:dyDescent="0.25">
      <c r="A1629" t="s">
        <v>7</v>
      </c>
      <c r="B1629" t="s">
        <v>1827</v>
      </c>
      <c r="C1629">
        <f>datain[[#This Row],[l]]+21</f>
        <v>1744</v>
      </c>
      <c r="D1629" t="s">
        <v>1728</v>
      </c>
      <c r="E1629" t="s">
        <v>914</v>
      </c>
      <c r="F1629" t="s">
        <v>35</v>
      </c>
      <c r="G1629">
        <f>IF(datain[[#This Row],[TimeIn]]-datain[[#This Row],[TimeOut]] &gt;0, datain[[#This Row],[TimeIn]]-datain[[#This Row],[TimeOut]],(datain[[#This Row],[TimeIn]]-datain[[#This Row],[TimeOut]])+1000)</f>
        <v>27</v>
      </c>
    </row>
    <row r="1630" spans="1:7" x14ac:dyDescent="0.25">
      <c r="A1630" t="s">
        <v>7</v>
      </c>
      <c r="B1630" t="s">
        <v>1828</v>
      </c>
      <c r="C1630">
        <f>datain[[#This Row],[l]]+21</f>
        <v>1745</v>
      </c>
      <c r="D1630" t="s">
        <v>1729</v>
      </c>
      <c r="E1630" t="s">
        <v>184</v>
      </c>
      <c r="F1630" t="s">
        <v>530</v>
      </c>
      <c r="G1630">
        <f>IF(datain[[#This Row],[TimeIn]]-datain[[#This Row],[TimeOut]] &gt;0, datain[[#This Row],[TimeIn]]-datain[[#This Row],[TimeOut]],(datain[[#This Row],[TimeIn]]-datain[[#This Row],[TimeOut]])+1000)</f>
        <v>20</v>
      </c>
    </row>
    <row r="1631" spans="1:7" x14ac:dyDescent="0.25">
      <c r="A1631" t="s">
        <v>7</v>
      </c>
      <c r="B1631" t="s">
        <v>1829</v>
      </c>
      <c r="C1631">
        <f>datain[[#This Row],[l]]+21</f>
        <v>1746</v>
      </c>
      <c r="D1631" t="s">
        <v>1730</v>
      </c>
      <c r="E1631" t="s">
        <v>758</v>
      </c>
      <c r="F1631" t="s">
        <v>30</v>
      </c>
      <c r="G1631">
        <f>IF(datain[[#This Row],[TimeIn]]-datain[[#This Row],[TimeOut]] &gt;0, datain[[#This Row],[TimeIn]]-datain[[#This Row],[TimeOut]],(datain[[#This Row],[TimeIn]]-datain[[#This Row],[TimeOut]])+1000)</f>
        <v>21</v>
      </c>
    </row>
    <row r="1632" spans="1:7" x14ac:dyDescent="0.25">
      <c r="A1632" t="s">
        <v>7</v>
      </c>
      <c r="B1632" t="s">
        <v>1830</v>
      </c>
      <c r="C1632">
        <f>datain[[#This Row],[l]]+21</f>
        <v>1747</v>
      </c>
      <c r="D1632" t="s">
        <v>1732</v>
      </c>
      <c r="E1632" t="s">
        <v>522</v>
      </c>
      <c r="F1632" t="s">
        <v>41</v>
      </c>
      <c r="G1632">
        <f>IF(datain[[#This Row],[TimeIn]]-datain[[#This Row],[TimeOut]] &gt;0, datain[[#This Row],[TimeIn]]-datain[[#This Row],[TimeOut]],(datain[[#This Row],[TimeIn]]-datain[[#This Row],[TimeOut]])+1000)</f>
        <v>24</v>
      </c>
    </row>
    <row r="1633" spans="1:7" x14ac:dyDescent="0.25">
      <c r="A1633" t="s">
        <v>7</v>
      </c>
      <c r="B1633" t="s">
        <v>1831</v>
      </c>
      <c r="C1633">
        <f>datain[[#This Row],[l]]+21</f>
        <v>1748</v>
      </c>
      <c r="D1633" t="s">
        <v>1733</v>
      </c>
      <c r="E1633" t="s">
        <v>30</v>
      </c>
      <c r="F1633" t="s">
        <v>963</v>
      </c>
      <c r="G1633">
        <f>IF(datain[[#This Row],[TimeIn]]-datain[[#This Row],[TimeOut]] &gt;0, datain[[#This Row],[TimeIn]]-datain[[#This Row],[TimeOut]],(datain[[#This Row],[TimeIn]]-datain[[#This Row],[TimeOut]])+1000)</f>
        <v>28</v>
      </c>
    </row>
    <row r="1634" spans="1:7" x14ac:dyDescent="0.25">
      <c r="A1634" t="s">
        <v>7</v>
      </c>
      <c r="B1634" t="s">
        <v>1832</v>
      </c>
      <c r="C1634">
        <f>datain[[#This Row],[l]]+21</f>
        <v>1749</v>
      </c>
      <c r="D1634" t="s">
        <v>1734</v>
      </c>
      <c r="E1634" t="s">
        <v>816</v>
      </c>
      <c r="F1634" t="s">
        <v>419</v>
      </c>
      <c r="G1634">
        <f>IF(datain[[#This Row],[TimeIn]]-datain[[#This Row],[TimeOut]] &gt;0, datain[[#This Row],[TimeIn]]-datain[[#This Row],[TimeOut]],(datain[[#This Row],[TimeIn]]-datain[[#This Row],[TimeOut]])+1000)</f>
        <v>28</v>
      </c>
    </row>
    <row r="1635" spans="1:7" x14ac:dyDescent="0.25">
      <c r="A1635" t="s">
        <v>7</v>
      </c>
      <c r="B1635" t="s">
        <v>1833</v>
      </c>
      <c r="C1635">
        <f>datain[[#This Row],[l]]+21</f>
        <v>1750</v>
      </c>
      <c r="D1635" t="s">
        <v>1735</v>
      </c>
      <c r="E1635" t="s">
        <v>962</v>
      </c>
      <c r="F1635" t="s">
        <v>967</v>
      </c>
      <c r="G1635">
        <f>IF(datain[[#This Row],[TimeIn]]-datain[[#This Row],[TimeOut]] &gt;0, datain[[#This Row],[TimeIn]]-datain[[#This Row],[TimeOut]],(datain[[#This Row],[TimeIn]]-datain[[#This Row],[TimeOut]])+1000)</f>
        <v>21</v>
      </c>
    </row>
    <row r="1636" spans="1:7" x14ac:dyDescent="0.25">
      <c r="A1636" t="s">
        <v>7</v>
      </c>
      <c r="B1636" t="s">
        <v>1834</v>
      </c>
      <c r="C1636">
        <f>datain[[#This Row],[l]]+21</f>
        <v>1751</v>
      </c>
      <c r="D1636" t="s">
        <v>1736</v>
      </c>
      <c r="E1636" t="s">
        <v>419</v>
      </c>
      <c r="F1636" t="s">
        <v>972</v>
      </c>
      <c r="G1636">
        <f>IF(datain[[#This Row],[TimeIn]]-datain[[#This Row],[TimeOut]] &gt;0, datain[[#This Row],[TimeIn]]-datain[[#This Row],[TimeOut]],(datain[[#This Row],[TimeIn]]-datain[[#This Row],[TimeOut]])+1000)</f>
        <v>29</v>
      </c>
    </row>
    <row r="1637" spans="1:7" x14ac:dyDescent="0.25">
      <c r="A1637" t="s">
        <v>7</v>
      </c>
      <c r="B1637" t="s">
        <v>1835</v>
      </c>
      <c r="C1637">
        <f>datain[[#This Row],[l]]+21</f>
        <v>1752</v>
      </c>
      <c r="D1637" t="s">
        <v>1737</v>
      </c>
      <c r="E1637" t="s">
        <v>763</v>
      </c>
      <c r="F1637" t="s">
        <v>973</v>
      </c>
      <c r="G1637">
        <f>IF(datain[[#This Row],[TimeIn]]-datain[[#This Row],[TimeOut]] &gt;0, datain[[#This Row],[TimeIn]]-datain[[#This Row],[TimeOut]],(datain[[#This Row],[TimeIn]]-datain[[#This Row],[TimeOut]])+1000)</f>
        <v>26</v>
      </c>
    </row>
    <row r="1638" spans="1:7" x14ac:dyDescent="0.25">
      <c r="A1638" t="s">
        <v>7</v>
      </c>
      <c r="B1638" t="s">
        <v>1836</v>
      </c>
      <c r="C1638">
        <f>datain[[#This Row],[l]]+21</f>
        <v>1753</v>
      </c>
      <c r="D1638" t="s">
        <v>1738</v>
      </c>
      <c r="E1638" t="s">
        <v>971</v>
      </c>
      <c r="F1638" t="s">
        <v>328</v>
      </c>
      <c r="G1638">
        <f>IF(datain[[#This Row],[TimeIn]]-datain[[#This Row],[TimeOut]] &gt;0, datain[[#This Row],[TimeIn]]-datain[[#This Row],[TimeOut]],(datain[[#This Row],[TimeIn]]-datain[[#This Row],[TimeOut]])+1000)</f>
        <v>24</v>
      </c>
    </row>
    <row r="1639" spans="1:7" x14ac:dyDescent="0.25">
      <c r="A1639" t="s">
        <v>7</v>
      </c>
      <c r="B1639" t="s">
        <v>1837</v>
      </c>
      <c r="C1639">
        <f>datain[[#This Row],[l]]+21</f>
        <v>1754</v>
      </c>
      <c r="D1639" t="s">
        <v>1739</v>
      </c>
      <c r="E1639" t="s">
        <v>544</v>
      </c>
      <c r="F1639" t="s">
        <v>988</v>
      </c>
      <c r="G1639">
        <f>IF(datain[[#This Row],[TimeIn]]-datain[[#This Row],[TimeOut]] &gt;0, datain[[#This Row],[TimeIn]]-datain[[#This Row],[TimeOut]],(datain[[#This Row],[TimeIn]]-datain[[#This Row],[TimeOut]])+1000)</f>
        <v>21</v>
      </c>
    </row>
    <row r="1640" spans="1:7" x14ac:dyDescent="0.25">
      <c r="A1640" t="s">
        <v>7</v>
      </c>
      <c r="B1640" t="s">
        <v>1838</v>
      </c>
      <c r="C1640">
        <f>datain[[#This Row],[l]]+21</f>
        <v>1755</v>
      </c>
      <c r="D1640" t="s">
        <v>1740</v>
      </c>
      <c r="E1640" t="s">
        <v>772</v>
      </c>
      <c r="F1640" t="s">
        <v>185</v>
      </c>
      <c r="G1640">
        <f>IF(datain[[#This Row],[TimeIn]]-datain[[#This Row],[TimeOut]] &gt;0, datain[[#This Row],[TimeIn]]-datain[[#This Row],[TimeOut]],(datain[[#This Row],[TimeIn]]-datain[[#This Row],[TimeOut]])+1000)</f>
        <v>20</v>
      </c>
    </row>
    <row r="1641" spans="1:7" x14ac:dyDescent="0.25">
      <c r="A1641" t="s">
        <v>7</v>
      </c>
      <c r="B1641" t="s">
        <v>1876</v>
      </c>
      <c r="C1641">
        <f>datain[[#This Row],[l]]+21</f>
        <v>1756</v>
      </c>
      <c r="D1641" t="s">
        <v>1741</v>
      </c>
      <c r="E1641" t="s">
        <v>985</v>
      </c>
      <c r="F1641" t="s">
        <v>335</v>
      </c>
      <c r="G1641">
        <f>IF(datain[[#This Row],[TimeIn]]-datain[[#This Row],[TimeOut]] &gt;0, datain[[#This Row],[TimeIn]]-datain[[#This Row],[TimeOut]],(datain[[#This Row],[TimeIn]]-datain[[#This Row],[TimeOut]])+1000)</f>
        <v>30</v>
      </c>
    </row>
    <row r="1642" spans="1:7" x14ac:dyDescent="0.25">
      <c r="A1642" t="s">
        <v>7</v>
      </c>
      <c r="B1642" t="s">
        <v>1839</v>
      </c>
      <c r="C1642">
        <f>datain[[#This Row],[l]]+21</f>
        <v>1757</v>
      </c>
      <c r="D1642" t="s">
        <v>1742</v>
      </c>
      <c r="E1642" t="s">
        <v>864</v>
      </c>
      <c r="F1642" t="s">
        <v>201</v>
      </c>
      <c r="G1642">
        <f>IF(datain[[#This Row],[TimeIn]]-datain[[#This Row],[TimeOut]] &gt;0, datain[[#This Row],[TimeIn]]-datain[[#This Row],[TimeOut]],(datain[[#This Row],[TimeIn]]-datain[[#This Row],[TimeOut]])+1000)</f>
        <v>36</v>
      </c>
    </row>
    <row r="1643" spans="1:7" x14ac:dyDescent="0.25">
      <c r="A1643" t="s">
        <v>7</v>
      </c>
      <c r="B1643" t="s">
        <v>1879</v>
      </c>
      <c r="C1643">
        <f>datain[[#This Row],[l]]+21</f>
        <v>1758</v>
      </c>
      <c r="D1643" t="s">
        <v>1743</v>
      </c>
      <c r="E1643" t="s">
        <v>547</v>
      </c>
      <c r="F1643" t="s">
        <v>204</v>
      </c>
      <c r="G1643">
        <f>IF(datain[[#This Row],[TimeIn]]-datain[[#This Row],[TimeOut]] &gt;0, datain[[#This Row],[TimeIn]]-datain[[#This Row],[TimeOut]],(datain[[#This Row],[TimeIn]]-datain[[#This Row],[TimeOut]])+1000)</f>
        <v>38</v>
      </c>
    </row>
    <row r="1644" spans="1:7" x14ac:dyDescent="0.25">
      <c r="A1644" t="s">
        <v>7</v>
      </c>
      <c r="B1644" t="s">
        <v>1840</v>
      </c>
      <c r="C1644">
        <f>datain[[#This Row],[l]]+21</f>
        <v>1759</v>
      </c>
      <c r="D1644" t="s">
        <v>1745</v>
      </c>
      <c r="E1644" t="s">
        <v>829</v>
      </c>
      <c r="F1644" t="s">
        <v>15</v>
      </c>
      <c r="G1644">
        <f>IF(datain[[#This Row],[TimeIn]]-datain[[#This Row],[TimeOut]] &gt;0, datain[[#This Row],[TimeIn]]-datain[[#This Row],[TimeOut]],(datain[[#This Row],[TimeIn]]-datain[[#This Row],[TimeOut]])+1000)</f>
        <v>44</v>
      </c>
    </row>
    <row r="1645" spans="1:7" x14ac:dyDescent="0.25">
      <c r="A1645" t="s">
        <v>7</v>
      </c>
      <c r="B1645" t="s">
        <v>1841</v>
      </c>
      <c r="C1645">
        <f>datain[[#This Row],[l]]+21</f>
        <v>1760</v>
      </c>
      <c r="D1645" t="s">
        <v>1746</v>
      </c>
      <c r="E1645" t="s">
        <v>446</v>
      </c>
      <c r="F1645" t="s">
        <v>34</v>
      </c>
      <c r="G1645">
        <f>IF(datain[[#This Row],[TimeIn]]-datain[[#This Row],[TimeOut]] &gt;0, datain[[#This Row],[TimeIn]]-datain[[#This Row],[TimeOut]],(datain[[#This Row],[TimeIn]]-datain[[#This Row],[TimeOut]])+1000)</f>
        <v>38</v>
      </c>
    </row>
    <row r="1646" spans="1:7" x14ac:dyDescent="0.25">
      <c r="A1646" t="s">
        <v>7</v>
      </c>
      <c r="B1646" t="s">
        <v>1842</v>
      </c>
      <c r="C1646">
        <f>datain[[#This Row],[l]]+21</f>
        <v>1761</v>
      </c>
      <c r="D1646" t="s">
        <v>1747</v>
      </c>
      <c r="E1646" t="s">
        <v>1004</v>
      </c>
      <c r="F1646" t="s">
        <v>59</v>
      </c>
      <c r="G1646">
        <f>IF(datain[[#This Row],[TimeIn]]-datain[[#This Row],[TimeOut]] &gt;0, datain[[#This Row],[TimeIn]]-datain[[#This Row],[TimeOut]],(datain[[#This Row],[TimeIn]]-datain[[#This Row],[TimeOut]])+1000)</f>
        <v>39</v>
      </c>
    </row>
    <row r="1647" spans="1:7" x14ac:dyDescent="0.25">
      <c r="A1647" t="s">
        <v>7</v>
      </c>
      <c r="B1647" t="s">
        <v>1844</v>
      </c>
      <c r="C1647">
        <f>datain[[#This Row],[l]]+21</f>
        <v>1762</v>
      </c>
      <c r="D1647" t="s">
        <v>1748</v>
      </c>
      <c r="E1647" t="s">
        <v>13</v>
      </c>
      <c r="F1647" t="s">
        <v>94</v>
      </c>
      <c r="G1647">
        <f>IF(datain[[#This Row],[TimeIn]]-datain[[#This Row],[TimeOut]] &gt;0, datain[[#This Row],[TimeIn]]-datain[[#This Row],[TimeOut]],(datain[[#This Row],[TimeIn]]-datain[[#This Row],[TimeOut]])+1000)</f>
        <v>33</v>
      </c>
    </row>
    <row r="1648" spans="1:7" x14ac:dyDescent="0.25">
      <c r="A1648" t="s">
        <v>7</v>
      </c>
      <c r="B1648" t="s">
        <v>1845</v>
      </c>
      <c r="C1648">
        <f>datain[[#This Row],[l]]+21</f>
        <v>1763</v>
      </c>
      <c r="D1648" t="s">
        <v>1749</v>
      </c>
      <c r="E1648" t="s">
        <v>47</v>
      </c>
      <c r="F1648" t="s">
        <v>113</v>
      </c>
      <c r="G1648">
        <f>IF(datain[[#This Row],[TimeIn]]-datain[[#This Row],[TimeOut]] &gt;0, datain[[#This Row],[TimeIn]]-datain[[#This Row],[TimeOut]],(datain[[#This Row],[TimeIn]]-datain[[#This Row],[TimeOut]])+1000)</f>
        <v>27</v>
      </c>
    </row>
    <row r="1649" spans="1:7" x14ac:dyDescent="0.25">
      <c r="A1649" t="s">
        <v>7</v>
      </c>
      <c r="B1649" t="s">
        <v>1846</v>
      </c>
      <c r="C1649">
        <f>datain[[#This Row],[l]]+21</f>
        <v>1764</v>
      </c>
      <c r="D1649" t="s">
        <v>1750</v>
      </c>
      <c r="E1649" t="s">
        <v>74</v>
      </c>
      <c r="F1649" t="s">
        <v>146</v>
      </c>
      <c r="G1649">
        <f>IF(datain[[#This Row],[TimeIn]]-datain[[#This Row],[TimeOut]] &gt;0, datain[[#This Row],[TimeIn]]-datain[[#This Row],[TimeOut]],(datain[[#This Row],[TimeIn]]-datain[[#This Row],[TimeOut]])+1000)</f>
        <v>29</v>
      </c>
    </row>
    <row r="1650" spans="1:7" x14ac:dyDescent="0.25">
      <c r="A1650" t="s">
        <v>7</v>
      </c>
      <c r="B1650" t="s">
        <v>1847</v>
      </c>
      <c r="C1650">
        <f>datain[[#This Row],[l]]+21</f>
        <v>1765</v>
      </c>
      <c r="D1650" t="s">
        <v>1751</v>
      </c>
      <c r="E1650" t="s">
        <v>98</v>
      </c>
      <c r="F1650" t="s">
        <v>175</v>
      </c>
      <c r="G1650">
        <f>IF(datain[[#This Row],[TimeIn]]-datain[[#This Row],[TimeOut]] &gt;0, datain[[#This Row],[TimeIn]]-datain[[#This Row],[TimeOut]],(datain[[#This Row],[TimeIn]]-datain[[#This Row],[TimeOut]])+1000)</f>
        <v>30</v>
      </c>
    </row>
    <row r="1651" spans="1:7" x14ac:dyDescent="0.25">
      <c r="A1651" t="s">
        <v>7</v>
      </c>
      <c r="B1651" t="s">
        <v>1848</v>
      </c>
      <c r="C1651">
        <f>datain[[#This Row],[l]]+21</f>
        <v>1766</v>
      </c>
      <c r="D1651" t="s">
        <v>1752</v>
      </c>
      <c r="E1651" t="s">
        <v>80</v>
      </c>
      <c r="F1651" t="s">
        <v>182</v>
      </c>
      <c r="G1651">
        <f>IF(datain[[#This Row],[TimeIn]]-datain[[#This Row],[TimeOut]] &gt;0, datain[[#This Row],[TimeIn]]-datain[[#This Row],[TimeOut]],(datain[[#This Row],[TimeIn]]-datain[[#This Row],[TimeOut]])+1000)</f>
        <v>22</v>
      </c>
    </row>
    <row r="1652" spans="1:7" x14ac:dyDescent="0.25">
      <c r="A1652" t="s">
        <v>7</v>
      </c>
      <c r="B1652" t="s">
        <v>1849</v>
      </c>
      <c r="C1652">
        <f>datain[[#This Row],[l]]+21</f>
        <v>1767</v>
      </c>
      <c r="D1652" t="s">
        <v>1753</v>
      </c>
      <c r="E1652" t="s">
        <v>149</v>
      </c>
      <c r="F1652" t="s">
        <v>208</v>
      </c>
      <c r="G1652">
        <f>IF(datain[[#This Row],[TimeIn]]-datain[[#This Row],[TimeOut]] &gt;0, datain[[#This Row],[TimeIn]]-datain[[#This Row],[TimeOut]],(datain[[#This Row],[TimeIn]]-datain[[#This Row],[TimeOut]])+1000)</f>
        <v>28</v>
      </c>
    </row>
    <row r="1653" spans="1:7" x14ac:dyDescent="0.25">
      <c r="A1653" t="s">
        <v>7</v>
      </c>
      <c r="B1653" t="s">
        <v>1850</v>
      </c>
      <c r="C1653">
        <f>datain[[#This Row],[l]]+21</f>
        <v>1768</v>
      </c>
      <c r="D1653" t="s">
        <v>1754</v>
      </c>
      <c r="E1653" t="s">
        <v>175</v>
      </c>
      <c r="F1653" t="s">
        <v>214</v>
      </c>
      <c r="G1653">
        <f>IF(datain[[#This Row],[TimeIn]]-datain[[#This Row],[TimeOut]] &gt;0, datain[[#This Row],[TimeIn]]-datain[[#This Row],[TimeOut]],(datain[[#This Row],[TimeIn]]-datain[[#This Row],[TimeOut]])+1000)</f>
        <v>21</v>
      </c>
    </row>
    <row r="1654" spans="1:7" x14ac:dyDescent="0.25">
      <c r="A1654" t="s">
        <v>7</v>
      </c>
      <c r="B1654" t="s">
        <v>1851</v>
      </c>
      <c r="C1654">
        <f>datain[[#This Row],[l]]+21</f>
        <v>1769</v>
      </c>
      <c r="D1654" t="s">
        <v>1755</v>
      </c>
      <c r="E1654" t="s">
        <v>196</v>
      </c>
      <c r="F1654" t="s">
        <v>239</v>
      </c>
      <c r="G1654">
        <f>IF(datain[[#This Row],[TimeIn]]-datain[[#This Row],[TimeOut]] &gt;0, datain[[#This Row],[TimeIn]]-datain[[#This Row],[TimeOut]],(datain[[#This Row],[TimeIn]]-datain[[#This Row],[TimeOut]])+1000)</f>
        <v>21</v>
      </c>
    </row>
    <row r="1655" spans="1:7" x14ac:dyDescent="0.25">
      <c r="A1655" t="s">
        <v>7</v>
      </c>
      <c r="B1655" t="s">
        <v>1852</v>
      </c>
      <c r="C1655">
        <f>datain[[#This Row],[l]]+21</f>
        <v>1770</v>
      </c>
      <c r="D1655" t="s">
        <v>1756</v>
      </c>
      <c r="E1655" t="s">
        <v>214</v>
      </c>
      <c r="F1655" t="s">
        <v>234</v>
      </c>
      <c r="G1655">
        <f>IF(datain[[#This Row],[TimeIn]]-datain[[#This Row],[TimeOut]] &gt;0, datain[[#This Row],[TimeIn]]-datain[[#This Row],[TimeOut]],(datain[[#This Row],[TimeIn]]-datain[[#This Row],[TimeOut]])+1000)</f>
        <v>19</v>
      </c>
    </row>
    <row r="1656" spans="1:7" x14ac:dyDescent="0.25">
      <c r="A1656" t="s">
        <v>7</v>
      </c>
      <c r="B1656" t="s">
        <v>1853</v>
      </c>
      <c r="C1656">
        <f>datain[[#This Row],[l]]+21</f>
        <v>1771</v>
      </c>
      <c r="D1656" t="s">
        <v>1757</v>
      </c>
      <c r="E1656" t="s">
        <v>239</v>
      </c>
      <c r="F1656" t="s">
        <v>267</v>
      </c>
      <c r="G1656">
        <f>IF(datain[[#This Row],[TimeIn]]-datain[[#This Row],[TimeOut]] &gt;0, datain[[#This Row],[TimeIn]]-datain[[#This Row],[TimeOut]],(datain[[#This Row],[TimeIn]]-datain[[#This Row],[TimeOut]])+1000)</f>
        <v>20</v>
      </c>
    </row>
    <row r="1657" spans="1:7" x14ac:dyDescent="0.25">
      <c r="A1657" t="s">
        <v>7</v>
      </c>
      <c r="B1657" t="s">
        <v>1854</v>
      </c>
      <c r="C1657">
        <f>datain[[#This Row],[l]]+21</f>
        <v>1772</v>
      </c>
      <c r="D1657" t="s">
        <v>1758</v>
      </c>
      <c r="E1657" t="s">
        <v>264</v>
      </c>
      <c r="F1657" t="s">
        <v>315</v>
      </c>
      <c r="G1657">
        <f>IF(datain[[#This Row],[TimeIn]]-datain[[#This Row],[TimeOut]] &gt;0, datain[[#This Row],[TimeIn]]-datain[[#This Row],[TimeOut]],(datain[[#This Row],[TimeIn]]-datain[[#This Row],[TimeOut]])+1000)</f>
        <v>22</v>
      </c>
    </row>
    <row r="1658" spans="1:7" x14ac:dyDescent="0.25">
      <c r="A1658" t="s">
        <v>7</v>
      </c>
      <c r="B1658" t="s">
        <v>1855</v>
      </c>
      <c r="C1658">
        <f>datain[[#This Row],[l]]+21</f>
        <v>1773</v>
      </c>
      <c r="D1658" t="s">
        <v>1759</v>
      </c>
      <c r="E1658" t="s">
        <v>305</v>
      </c>
      <c r="F1658" t="s">
        <v>348</v>
      </c>
      <c r="G1658">
        <f>IF(datain[[#This Row],[TimeIn]]-datain[[#This Row],[TimeOut]] &gt;0, datain[[#This Row],[TimeIn]]-datain[[#This Row],[TimeOut]],(datain[[#This Row],[TimeIn]]-datain[[#This Row],[TimeOut]])+1000)</f>
        <v>25</v>
      </c>
    </row>
    <row r="1659" spans="1:7" x14ac:dyDescent="0.25">
      <c r="A1659" t="s">
        <v>7</v>
      </c>
      <c r="B1659" t="s">
        <v>1856</v>
      </c>
      <c r="C1659">
        <f>datain[[#This Row],[l]]+21</f>
        <v>1774</v>
      </c>
      <c r="D1659" t="s">
        <v>1760</v>
      </c>
      <c r="E1659" t="s">
        <v>334</v>
      </c>
      <c r="F1659" t="s">
        <v>337</v>
      </c>
      <c r="G1659">
        <f>IF(datain[[#This Row],[TimeIn]]-datain[[#This Row],[TimeOut]] &gt;0, datain[[#This Row],[TimeIn]]-datain[[#This Row],[TimeOut]],(datain[[#This Row],[TimeIn]]-datain[[#This Row],[TimeOut]])+1000)</f>
        <v>19</v>
      </c>
    </row>
    <row r="1660" spans="1:7" x14ac:dyDescent="0.25">
      <c r="A1660" t="s">
        <v>7</v>
      </c>
      <c r="B1660" t="s">
        <v>1857</v>
      </c>
      <c r="C1660">
        <f>datain[[#This Row],[l]]+21</f>
        <v>1775</v>
      </c>
      <c r="D1660" t="s">
        <v>1761</v>
      </c>
      <c r="E1660" t="s">
        <v>348</v>
      </c>
      <c r="F1660" t="s">
        <v>400</v>
      </c>
      <c r="G1660">
        <f>IF(datain[[#This Row],[TimeIn]]-datain[[#This Row],[TimeOut]] &gt;0, datain[[#This Row],[TimeIn]]-datain[[#This Row],[TimeOut]],(datain[[#This Row],[TimeIn]]-datain[[#This Row],[TimeOut]])+1000)</f>
        <v>28</v>
      </c>
    </row>
    <row r="1661" spans="1:7" x14ac:dyDescent="0.25">
      <c r="A1661" t="s">
        <v>7</v>
      </c>
      <c r="B1661" t="s">
        <v>1858</v>
      </c>
      <c r="C1661">
        <f>datain[[#This Row],[l]]+21</f>
        <v>1776</v>
      </c>
      <c r="D1661" t="s">
        <v>1762</v>
      </c>
      <c r="E1661" t="s">
        <v>362</v>
      </c>
      <c r="F1661" t="s">
        <v>102</v>
      </c>
      <c r="G1661">
        <f>IF(datain[[#This Row],[TimeIn]]-datain[[#This Row],[TimeOut]] &gt;0, datain[[#This Row],[TimeIn]]-datain[[#This Row],[TimeOut]],(datain[[#This Row],[TimeIn]]-datain[[#This Row],[TimeOut]])+1000)</f>
        <v>22</v>
      </c>
    </row>
    <row r="1662" spans="1:7" x14ac:dyDescent="0.25">
      <c r="A1662" t="s">
        <v>7</v>
      </c>
      <c r="B1662" t="s">
        <v>1859</v>
      </c>
      <c r="C1662">
        <f>datain[[#This Row],[l]]+21</f>
        <v>1777</v>
      </c>
      <c r="D1662" t="s">
        <v>1763</v>
      </c>
      <c r="E1662" t="s">
        <v>345</v>
      </c>
      <c r="F1662" t="s">
        <v>435</v>
      </c>
      <c r="G1662">
        <f>IF(datain[[#This Row],[TimeIn]]-datain[[#This Row],[TimeOut]] &gt;0, datain[[#This Row],[TimeIn]]-datain[[#This Row],[TimeOut]],(datain[[#This Row],[TimeIn]]-datain[[#This Row],[TimeOut]])+1000)</f>
        <v>19</v>
      </c>
    </row>
    <row r="1663" spans="1:7" x14ac:dyDescent="0.25">
      <c r="A1663" t="s">
        <v>7</v>
      </c>
      <c r="B1663" t="s">
        <v>1860</v>
      </c>
      <c r="C1663">
        <f>datain[[#This Row],[l]]+21</f>
        <v>1778</v>
      </c>
      <c r="D1663" t="s">
        <v>1764</v>
      </c>
      <c r="E1663" t="s">
        <v>435</v>
      </c>
      <c r="F1663" t="s">
        <v>458</v>
      </c>
      <c r="G1663">
        <f>IF(datain[[#This Row],[TimeIn]]-datain[[#This Row],[TimeOut]] &gt;0, datain[[#This Row],[TimeIn]]-datain[[#This Row],[TimeOut]],(datain[[#This Row],[TimeIn]]-datain[[#This Row],[TimeOut]])+1000)</f>
        <v>20</v>
      </c>
    </row>
    <row r="1664" spans="1:7" x14ac:dyDescent="0.25">
      <c r="A1664" t="s">
        <v>7</v>
      </c>
      <c r="B1664" t="s">
        <v>1861</v>
      </c>
      <c r="C1664">
        <f>datain[[#This Row],[l]]+21</f>
        <v>1779</v>
      </c>
      <c r="D1664" t="s">
        <v>1765</v>
      </c>
      <c r="E1664" t="s">
        <v>453</v>
      </c>
      <c r="F1664" t="s">
        <v>480</v>
      </c>
      <c r="G1664">
        <f>IF(datain[[#This Row],[TimeIn]]-datain[[#This Row],[TimeOut]] &gt;0, datain[[#This Row],[TimeIn]]-datain[[#This Row],[TimeOut]],(datain[[#This Row],[TimeIn]]-datain[[#This Row],[TimeOut]])+1000)</f>
        <v>21</v>
      </c>
    </row>
    <row r="1665" spans="1:7" x14ac:dyDescent="0.25">
      <c r="A1665" t="s">
        <v>7</v>
      </c>
      <c r="B1665" t="s">
        <v>1862</v>
      </c>
      <c r="C1665">
        <f>datain[[#This Row],[l]]+21</f>
        <v>1780</v>
      </c>
      <c r="D1665" t="s">
        <v>1766</v>
      </c>
      <c r="E1665" t="s">
        <v>471</v>
      </c>
      <c r="F1665" t="s">
        <v>503</v>
      </c>
      <c r="G1665">
        <f>IF(datain[[#This Row],[TimeIn]]-datain[[#This Row],[TimeOut]] &gt;0, datain[[#This Row],[TimeIn]]-datain[[#This Row],[TimeOut]],(datain[[#This Row],[TimeIn]]-datain[[#This Row],[TimeOut]])+1000)</f>
        <v>20</v>
      </c>
    </row>
    <row r="1666" spans="1:7" x14ac:dyDescent="0.25">
      <c r="A1666" t="s">
        <v>7</v>
      </c>
      <c r="B1666" t="s">
        <v>1863</v>
      </c>
      <c r="C1666">
        <f>datain[[#This Row],[l]]+21</f>
        <v>1781</v>
      </c>
      <c r="D1666" t="s">
        <v>1767</v>
      </c>
      <c r="E1666" t="s">
        <v>114</v>
      </c>
      <c r="F1666" t="s">
        <v>357</v>
      </c>
      <c r="G1666">
        <f>IF(datain[[#This Row],[TimeIn]]-datain[[#This Row],[TimeOut]] &gt;0, datain[[#This Row],[TimeIn]]-datain[[#This Row],[TimeOut]],(datain[[#This Row],[TimeIn]]-datain[[#This Row],[TimeOut]])+1000)</f>
        <v>24</v>
      </c>
    </row>
    <row r="1667" spans="1:7" x14ac:dyDescent="0.25">
      <c r="A1667" t="s">
        <v>7</v>
      </c>
      <c r="B1667" t="s">
        <v>1864</v>
      </c>
      <c r="C1667">
        <f>datain[[#This Row],[l]]+21</f>
        <v>1782</v>
      </c>
      <c r="D1667" t="s">
        <v>1768</v>
      </c>
      <c r="E1667" t="s">
        <v>541</v>
      </c>
      <c r="F1667" t="s">
        <v>477</v>
      </c>
      <c r="G1667">
        <f>IF(datain[[#This Row],[TimeIn]]-datain[[#This Row],[TimeOut]] &gt;0, datain[[#This Row],[TimeIn]]-datain[[#This Row],[TimeOut]],(datain[[#This Row],[TimeIn]]-datain[[#This Row],[TimeOut]])+1000)</f>
        <v>38</v>
      </c>
    </row>
    <row r="1668" spans="1:7" x14ac:dyDescent="0.25">
      <c r="A1668" t="s">
        <v>7</v>
      </c>
      <c r="B1668" t="s">
        <v>1865</v>
      </c>
      <c r="C1668">
        <f>datain[[#This Row],[l]]+21</f>
        <v>1783</v>
      </c>
      <c r="D1668" t="s">
        <v>1769</v>
      </c>
      <c r="E1668" t="s">
        <v>365</v>
      </c>
      <c r="F1668" t="s">
        <v>374</v>
      </c>
      <c r="G1668">
        <f>IF(datain[[#This Row],[TimeIn]]-datain[[#This Row],[TimeOut]] &gt;0, datain[[#This Row],[TimeIn]]-datain[[#This Row],[TimeOut]],(datain[[#This Row],[TimeIn]]-datain[[#This Row],[TimeOut]])+1000)</f>
        <v>29</v>
      </c>
    </row>
    <row r="1669" spans="1:7" x14ac:dyDescent="0.25">
      <c r="A1669" t="s">
        <v>7</v>
      </c>
      <c r="B1669" t="s">
        <v>1866</v>
      </c>
      <c r="C1669">
        <f>datain[[#This Row],[l]]+21</f>
        <v>1784</v>
      </c>
      <c r="D1669" t="s">
        <v>1770</v>
      </c>
      <c r="E1669" t="s">
        <v>580</v>
      </c>
      <c r="F1669" t="s">
        <v>566</v>
      </c>
      <c r="G1669">
        <f>IF(datain[[#This Row],[TimeIn]]-datain[[#This Row],[TimeOut]] &gt;0, datain[[#This Row],[TimeIn]]-datain[[#This Row],[TimeOut]],(datain[[#This Row],[TimeIn]]-datain[[#This Row],[TimeOut]])+1000)</f>
        <v>24</v>
      </c>
    </row>
    <row r="1670" spans="1:7" x14ac:dyDescent="0.25">
      <c r="A1670" t="s">
        <v>7</v>
      </c>
      <c r="B1670" t="s">
        <v>1867</v>
      </c>
      <c r="C1670">
        <f>datain[[#This Row],[l]]+21</f>
        <v>1785</v>
      </c>
      <c r="D1670" t="s">
        <v>1771</v>
      </c>
      <c r="E1670" t="s">
        <v>374</v>
      </c>
      <c r="F1670" t="s">
        <v>481</v>
      </c>
      <c r="G1670">
        <f>IF(datain[[#This Row],[TimeIn]]-datain[[#This Row],[TimeOut]] &gt;0, datain[[#This Row],[TimeIn]]-datain[[#This Row],[TimeOut]],(datain[[#This Row],[TimeIn]]-datain[[#This Row],[TimeOut]])+1000)</f>
        <v>26</v>
      </c>
    </row>
    <row r="1671" spans="1:7" x14ac:dyDescent="0.25">
      <c r="A1671" t="s">
        <v>7</v>
      </c>
      <c r="B1671" t="s">
        <v>1868</v>
      </c>
      <c r="C1671">
        <f>datain[[#This Row],[l]]+21</f>
        <v>1786</v>
      </c>
      <c r="D1671" t="s">
        <v>1772</v>
      </c>
      <c r="E1671" t="s">
        <v>611</v>
      </c>
      <c r="F1671" t="s">
        <v>643</v>
      </c>
      <c r="G1671">
        <f>IF(datain[[#This Row],[TimeIn]]-datain[[#This Row],[TimeOut]] &gt;0, datain[[#This Row],[TimeIn]]-datain[[#This Row],[TimeOut]],(datain[[#This Row],[TimeIn]]-datain[[#This Row],[TimeOut]])+1000)</f>
        <v>26</v>
      </c>
    </row>
    <row r="1672" spans="1:7" x14ac:dyDescent="0.25">
      <c r="A1672" t="s">
        <v>7</v>
      </c>
      <c r="B1672" t="s">
        <v>1869</v>
      </c>
      <c r="C1672">
        <f>datain[[#This Row],[l]]+21</f>
        <v>1787</v>
      </c>
      <c r="D1672" t="s">
        <v>1773</v>
      </c>
      <c r="E1672" t="s">
        <v>481</v>
      </c>
      <c r="F1672" t="s">
        <v>650</v>
      </c>
      <c r="G1672">
        <f>IF(datain[[#This Row],[TimeIn]]-datain[[#This Row],[TimeOut]] &gt;0, datain[[#This Row],[TimeIn]]-datain[[#This Row],[TimeOut]],(datain[[#This Row],[TimeIn]]-datain[[#This Row],[TimeOut]])+1000)</f>
        <v>24</v>
      </c>
    </row>
    <row r="1673" spans="1:7" x14ac:dyDescent="0.25">
      <c r="A1673" t="s">
        <v>7</v>
      </c>
      <c r="B1673" t="s">
        <v>1870</v>
      </c>
      <c r="C1673">
        <f>datain[[#This Row],[l]]+21</f>
        <v>1788</v>
      </c>
      <c r="D1673" t="s">
        <v>1774</v>
      </c>
      <c r="E1673" t="s">
        <v>643</v>
      </c>
      <c r="F1673" t="s">
        <v>381</v>
      </c>
      <c r="G1673">
        <f>IF(datain[[#This Row],[TimeIn]]-datain[[#This Row],[TimeOut]] &gt;0, datain[[#This Row],[TimeIn]]-datain[[#This Row],[TimeOut]],(datain[[#This Row],[TimeIn]]-datain[[#This Row],[TimeOut]])+1000)</f>
        <v>26</v>
      </c>
    </row>
    <row r="1674" spans="1:7" x14ac:dyDescent="0.25">
      <c r="A1674" t="s">
        <v>7</v>
      </c>
      <c r="B1674" t="s">
        <v>1871</v>
      </c>
      <c r="C1674">
        <f>datain[[#This Row],[l]]+21</f>
        <v>1789</v>
      </c>
      <c r="D1674" t="s">
        <v>1775</v>
      </c>
      <c r="E1674" t="s">
        <v>650</v>
      </c>
      <c r="F1674" t="s">
        <v>242</v>
      </c>
      <c r="G1674">
        <f>IF(datain[[#This Row],[TimeIn]]-datain[[#This Row],[TimeOut]] &gt;0, datain[[#This Row],[TimeIn]]-datain[[#This Row],[TimeOut]],(datain[[#This Row],[TimeIn]]-datain[[#This Row],[TimeOut]])+1000)</f>
        <v>26</v>
      </c>
    </row>
    <row r="1675" spans="1:7" x14ac:dyDescent="0.25">
      <c r="A1675" t="s">
        <v>7</v>
      </c>
      <c r="B1675" t="s">
        <v>1872</v>
      </c>
      <c r="C1675">
        <f>datain[[#This Row],[l]]+21</f>
        <v>1790</v>
      </c>
      <c r="D1675" t="s">
        <v>1776</v>
      </c>
      <c r="E1675" t="s">
        <v>658</v>
      </c>
      <c r="F1675" t="s">
        <v>694</v>
      </c>
      <c r="G1675">
        <f>IF(datain[[#This Row],[TimeIn]]-datain[[#This Row],[TimeOut]] &gt;0, datain[[#This Row],[TimeIn]]-datain[[#This Row],[TimeOut]],(datain[[#This Row],[TimeIn]]-datain[[#This Row],[TimeOut]])+1000)</f>
        <v>24</v>
      </c>
    </row>
    <row r="1676" spans="1:7" x14ac:dyDescent="0.25">
      <c r="A1676" t="s">
        <v>7</v>
      </c>
      <c r="B1676" t="s">
        <v>1873</v>
      </c>
      <c r="C1676">
        <f>datain[[#This Row],[l]]+21</f>
        <v>1791</v>
      </c>
      <c r="D1676" t="s">
        <v>1777</v>
      </c>
      <c r="E1676" t="s">
        <v>132</v>
      </c>
      <c r="F1676" t="s">
        <v>133</v>
      </c>
      <c r="G1676">
        <f>IF(datain[[#This Row],[TimeIn]]-datain[[#This Row],[TimeOut]] &gt;0, datain[[#This Row],[TimeIn]]-datain[[#This Row],[TimeOut]],(datain[[#This Row],[TimeIn]]-datain[[#This Row],[TimeOut]])+1000)</f>
        <v>20</v>
      </c>
    </row>
    <row r="1677" spans="1:7" x14ac:dyDescent="0.25">
      <c r="A1677" t="s">
        <v>7</v>
      </c>
      <c r="B1677" t="s">
        <v>1874</v>
      </c>
      <c r="C1677">
        <f>datain[[#This Row],[l]]+21</f>
        <v>1792</v>
      </c>
      <c r="D1677" t="s">
        <v>1778</v>
      </c>
      <c r="E1677" t="s">
        <v>691</v>
      </c>
      <c r="F1677" t="s">
        <v>717</v>
      </c>
      <c r="G1677">
        <f>IF(datain[[#This Row],[TimeIn]]-datain[[#This Row],[TimeOut]] &gt;0, datain[[#This Row],[TimeIn]]-datain[[#This Row],[TimeOut]],(datain[[#This Row],[TimeIn]]-datain[[#This Row],[TimeOut]])+1000)</f>
        <v>26</v>
      </c>
    </row>
    <row r="1678" spans="1:7" x14ac:dyDescent="0.25">
      <c r="A1678" t="s">
        <v>7</v>
      </c>
      <c r="B1678" t="s">
        <v>1875</v>
      </c>
      <c r="C1678">
        <f>datain[[#This Row],[l]]+21</f>
        <v>1793</v>
      </c>
      <c r="D1678" t="s">
        <v>1779</v>
      </c>
      <c r="E1678" t="s">
        <v>133</v>
      </c>
      <c r="F1678" t="s">
        <v>393</v>
      </c>
      <c r="G1678">
        <f>IF(datain[[#This Row],[TimeIn]]-datain[[#This Row],[TimeOut]] &gt;0, datain[[#This Row],[TimeIn]]-datain[[#This Row],[TimeOut]],(datain[[#This Row],[TimeIn]]-datain[[#This Row],[TimeOut]])+1000)</f>
        <v>27</v>
      </c>
    </row>
    <row r="1679" spans="1:7" x14ac:dyDescent="0.25">
      <c r="A1679" t="s">
        <v>7</v>
      </c>
      <c r="B1679" t="s">
        <v>1877</v>
      </c>
      <c r="C1679">
        <f>datain[[#This Row],[l]]+21</f>
        <v>1794</v>
      </c>
      <c r="D1679" t="s">
        <v>1780</v>
      </c>
      <c r="E1679" t="s">
        <v>717</v>
      </c>
      <c r="F1679" t="s">
        <v>757</v>
      </c>
      <c r="G1679">
        <f>IF(datain[[#This Row],[TimeIn]]-datain[[#This Row],[TimeOut]] &gt;0, datain[[#This Row],[TimeIn]]-datain[[#This Row],[TimeOut]],(datain[[#This Row],[TimeIn]]-datain[[#This Row],[TimeOut]])+1000)</f>
        <v>36</v>
      </c>
    </row>
    <row r="1680" spans="1:7" x14ac:dyDescent="0.25">
      <c r="A1680" t="s">
        <v>7</v>
      </c>
      <c r="B1680" t="s">
        <v>1878</v>
      </c>
      <c r="C1680">
        <f>datain[[#This Row],[l]]+21</f>
        <v>1795</v>
      </c>
      <c r="D1680" t="s">
        <v>1781</v>
      </c>
      <c r="E1680" t="s">
        <v>141</v>
      </c>
      <c r="F1680" t="s">
        <v>767</v>
      </c>
      <c r="G1680">
        <f>IF(datain[[#This Row],[TimeIn]]-datain[[#This Row],[TimeOut]] &gt;0, datain[[#This Row],[TimeIn]]-datain[[#This Row],[TimeOut]],(datain[[#This Row],[TimeIn]]-datain[[#This Row],[TimeOut]])+1000)</f>
        <v>31</v>
      </c>
    </row>
    <row r="1681" spans="1:7" x14ac:dyDescent="0.25">
      <c r="A1681" t="s">
        <v>7</v>
      </c>
      <c r="B1681" t="s">
        <v>1880</v>
      </c>
      <c r="C1681">
        <f>datain[[#This Row],[l]]+21</f>
        <v>1796</v>
      </c>
      <c r="D1681" t="s">
        <v>1782</v>
      </c>
      <c r="E1681" t="s">
        <v>741</v>
      </c>
      <c r="F1681" t="s">
        <v>780</v>
      </c>
      <c r="G1681">
        <f>IF(datain[[#This Row],[TimeIn]]-datain[[#This Row],[TimeOut]] &gt;0, datain[[#This Row],[TimeIn]]-datain[[#This Row],[TimeOut]],(datain[[#This Row],[TimeIn]]-datain[[#This Row],[TimeOut]])+1000)</f>
        <v>33</v>
      </c>
    </row>
    <row r="1682" spans="1:7" x14ac:dyDescent="0.25">
      <c r="A1682" t="s">
        <v>7</v>
      </c>
      <c r="B1682" t="s">
        <v>1881</v>
      </c>
      <c r="C1682">
        <f>datain[[#This Row],[l]]+21</f>
        <v>1797</v>
      </c>
      <c r="D1682" t="s">
        <v>1783</v>
      </c>
      <c r="E1682" t="s">
        <v>757</v>
      </c>
      <c r="F1682" t="s">
        <v>783</v>
      </c>
      <c r="G1682">
        <f>IF(datain[[#This Row],[TimeIn]]-datain[[#This Row],[TimeOut]] &gt;0, datain[[#This Row],[TimeIn]]-datain[[#This Row],[TimeOut]],(datain[[#This Row],[TimeIn]]-datain[[#This Row],[TimeOut]])+1000)</f>
        <v>26</v>
      </c>
    </row>
    <row r="1683" spans="1:7" x14ac:dyDescent="0.25">
      <c r="A1683" t="s">
        <v>7</v>
      </c>
      <c r="B1683" t="s">
        <v>1882</v>
      </c>
      <c r="C1683">
        <f>datain[[#This Row],[l]]+21</f>
        <v>1798</v>
      </c>
      <c r="D1683" t="s">
        <v>1784</v>
      </c>
      <c r="E1683" t="s">
        <v>665</v>
      </c>
      <c r="F1683" t="s">
        <v>590</v>
      </c>
      <c r="G1683">
        <f>IF(datain[[#This Row],[TimeIn]]-datain[[#This Row],[TimeOut]] &gt;0, datain[[#This Row],[TimeIn]]-datain[[#This Row],[TimeOut]],(datain[[#This Row],[TimeIn]]-datain[[#This Row],[TimeOut]])+1000)</f>
        <v>25</v>
      </c>
    </row>
    <row r="1684" spans="1:7" x14ac:dyDescent="0.25">
      <c r="A1684" t="s">
        <v>7</v>
      </c>
      <c r="B1684" t="s">
        <v>1883</v>
      </c>
      <c r="C1684">
        <f>datain[[#This Row],[l]]+21</f>
        <v>1799</v>
      </c>
      <c r="D1684" t="s">
        <v>1785</v>
      </c>
      <c r="E1684" t="s">
        <v>589</v>
      </c>
      <c r="F1684" t="s">
        <v>800</v>
      </c>
      <c r="G1684">
        <f>IF(datain[[#This Row],[TimeIn]]-datain[[#This Row],[TimeOut]] &gt;0, datain[[#This Row],[TimeIn]]-datain[[#This Row],[TimeOut]],(datain[[#This Row],[TimeIn]]-datain[[#This Row],[TimeOut]])+1000)</f>
        <v>28</v>
      </c>
    </row>
    <row r="1685" spans="1:7" x14ac:dyDescent="0.25">
      <c r="A1685" t="s">
        <v>7</v>
      </c>
      <c r="B1685" t="s">
        <v>1884</v>
      </c>
      <c r="C1685">
        <f>datain[[#This Row],[l]]+21</f>
        <v>1800</v>
      </c>
      <c r="D1685" t="s">
        <v>1786</v>
      </c>
      <c r="E1685" t="s">
        <v>492</v>
      </c>
      <c r="F1685" t="s">
        <v>274</v>
      </c>
      <c r="G1685">
        <f>IF(datain[[#This Row],[TimeIn]]-datain[[#This Row],[TimeOut]] &gt;0, datain[[#This Row],[TimeIn]]-datain[[#This Row],[TimeOut]],(datain[[#This Row],[TimeIn]]-datain[[#This Row],[TimeOut]])+1000)</f>
        <v>23</v>
      </c>
    </row>
    <row r="1686" spans="1:7" x14ac:dyDescent="0.25">
      <c r="A1686" t="s">
        <v>7</v>
      </c>
      <c r="B1686" t="s">
        <v>1885</v>
      </c>
      <c r="C1686">
        <f>datain[[#This Row],[l]]+21</f>
        <v>1801</v>
      </c>
      <c r="D1686" t="s">
        <v>1787</v>
      </c>
      <c r="E1686" t="s">
        <v>800</v>
      </c>
      <c r="F1686" t="s">
        <v>737</v>
      </c>
      <c r="G1686">
        <f>IF(datain[[#This Row],[TimeIn]]-datain[[#This Row],[TimeOut]] &gt;0, datain[[#This Row],[TimeIn]]-datain[[#This Row],[TimeOut]],(datain[[#This Row],[TimeIn]]-datain[[#This Row],[TimeOut]])+1000)</f>
        <v>32</v>
      </c>
    </row>
    <row r="1687" spans="1:7" x14ac:dyDescent="0.25">
      <c r="A1687" t="s">
        <v>7</v>
      </c>
      <c r="B1687" t="s">
        <v>1886</v>
      </c>
      <c r="C1687">
        <f>datain[[#This Row],[l]]+21</f>
        <v>1802</v>
      </c>
      <c r="D1687" t="s">
        <v>1788</v>
      </c>
      <c r="E1687" t="s">
        <v>397</v>
      </c>
      <c r="F1687" t="s">
        <v>844</v>
      </c>
      <c r="G1687">
        <f>IF(datain[[#This Row],[TimeIn]]-datain[[#This Row],[TimeOut]] &gt;0, datain[[#This Row],[TimeIn]]-datain[[#This Row],[TimeOut]],(datain[[#This Row],[TimeIn]]-datain[[#This Row],[TimeOut]])+1000)</f>
        <v>52</v>
      </c>
    </row>
    <row r="1688" spans="1:7" x14ac:dyDescent="0.25">
      <c r="A1688" t="s">
        <v>7</v>
      </c>
      <c r="B1688" t="s">
        <v>1887</v>
      </c>
      <c r="C1688">
        <f>datain[[#This Row],[l]]+21</f>
        <v>1803</v>
      </c>
      <c r="D1688" t="s">
        <v>1789</v>
      </c>
      <c r="E1688" t="s">
        <v>502</v>
      </c>
      <c r="F1688" t="s">
        <v>856</v>
      </c>
      <c r="G1688">
        <f>IF(datain[[#This Row],[TimeIn]]-datain[[#This Row],[TimeOut]] &gt;0, datain[[#This Row],[TimeIn]]-datain[[#This Row],[TimeOut]],(datain[[#This Row],[TimeIn]]-datain[[#This Row],[TimeOut]])+1000)</f>
        <v>55</v>
      </c>
    </row>
    <row r="1689" spans="1:7" x14ac:dyDescent="0.25">
      <c r="A1689" t="s">
        <v>7</v>
      </c>
      <c r="B1689" t="s">
        <v>1888</v>
      </c>
      <c r="C1689">
        <f>datain[[#This Row],[l]]+21</f>
        <v>1804</v>
      </c>
      <c r="D1689" t="s">
        <v>1790</v>
      </c>
      <c r="E1689" t="s">
        <v>836</v>
      </c>
      <c r="F1689" t="s">
        <v>286</v>
      </c>
      <c r="G1689">
        <f>IF(datain[[#This Row],[TimeIn]]-datain[[#This Row],[TimeOut]] &gt;0, datain[[#This Row],[TimeIn]]-datain[[#This Row],[TimeOut]],(datain[[#This Row],[TimeIn]]-datain[[#This Row],[TimeOut]])+1000)</f>
        <v>44</v>
      </c>
    </row>
    <row r="1690" spans="1:7" x14ac:dyDescent="0.25">
      <c r="A1690" t="s">
        <v>7</v>
      </c>
      <c r="B1690" t="s">
        <v>1889</v>
      </c>
      <c r="C1690">
        <f>datain[[#This Row],[l]]+21</f>
        <v>1805</v>
      </c>
      <c r="D1690" t="s">
        <v>1791</v>
      </c>
      <c r="E1690" t="s">
        <v>842</v>
      </c>
      <c r="F1690" t="s">
        <v>413</v>
      </c>
      <c r="G1690">
        <f>IF(datain[[#This Row],[TimeIn]]-datain[[#This Row],[TimeOut]] &gt;0, datain[[#This Row],[TimeIn]]-datain[[#This Row],[TimeOut]],(datain[[#This Row],[TimeIn]]-datain[[#This Row],[TimeOut]])+1000)</f>
        <v>33</v>
      </c>
    </row>
    <row r="1691" spans="1:7" x14ac:dyDescent="0.25">
      <c r="A1691" t="s">
        <v>7</v>
      </c>
      <c r="B1691" t="s">
        <v>1929</v>
      </c>
      <c r="C1691">
        <f>datain[[#This Row],[l]]+21</f>
        <v>1806</v>
      </c>
      <c r="D1691" t="s">
        <v>1792</v>
      </c>
      <c r="E1691" t="s">
        <v>851</v>
      </c>
      <c r="F1691" t="s">
        <v>871</v>
      </c>
      <c r="G1691">
        <f>IF(datain[[#This Row],[TimeIn]]-datain[[#This Row],[TimeOut]] &gt;0, datain[[#This Row],[TimeIn]]-datain[[#This Row],[TimeOut]],(datain[[#This Row],[TimeIn]]-datain[[#This Row],[TimeOut]])+1000)</f>
        <v>25</v>
      </c>
    </row>
    <row r="1692" spans="1:7" x14ac:dyDescent="0.25">
      <c r="A1692" t="s">
        <v>7</v>
      </c>
      <c r="B1692" t="s">
        <v>1890</v>
      </c>
      <c r="C1692">
        <f>datain[[#This Row],[l]]+21</f>
        <v>1807</v>
      </c>
      <c r="D1692" t="s">
        <v>1793</v>
      </c>
      <c r="E1692" t="s">
        <v>286</v>
      </c>
      <c r="F1692" t="s">
        <v>850</v>
      </c>
      <c r="G1692">
        <f>IF(datain[[#This Row],[TimeIn]]-datain[[#This Row],[TimeOut]] &gt;0, datain[[#This Row],[TimeIn]]-datain[[#This Row],[TimeOut]],(datain[[#This Row],[TimeIn]]-datain[[#This Row],[TimeOut]])+1000)</f>
        <v>24</v>
      </c>
    </row>
    <row r="1693" spans="1:7" x14ac:dyDescent="0.25">
      <c r="A1693" t="s">
        <v>7</v>
      </c>
      <c r="B1693" t="s">
        <v>1891</v>
      </c>
      <c r="C1693">
        <f>datain[[#This Row],[l]]+21</f>
        <v>1808</v>
      </c>
      <c r="D1693" t="s">
        <v>1794</v>
      </c>
      <c r="E1693" t="s">
        <v>744</v>
      </c>
      <c r="F1693" t="s">
        <v>11</v>
      </c>
      <c r="G1693">
        <f>IF(datain[[#This Row],[TimeIn]]-datain[[#This Row],[TimeOut]] &gt;0, datain[[#This Row],[TimeIn]]-datain[[#This Row],[TimeOut]],(datain[[#This Row],[TimeIn]]-datain[[#This Row],[TimeOut]])+1000)</f>
        <v>30</v>
      </c>
    </row>
    <row r="1694" spans="1:7" x14ac:dyDescent="0.25">
      <c r="A1694" t="s">
        <v>7</v>
      </c>
      <c r="B1694" t="s">
        <v>1892</v>
      </c>
      <c r="C1694">
        <f>datain[[#This Row],[l]]+21</f>
        <v>1809</v>
      </c>
      <c r="D1694" t="s">
        <v>1795</v>
      </c>
      <c r="E1694" t="s">
        <v>850</v>
      </c>
      <c r="F1694" t="s">
        <v>880</v>
      </c>
      <c r="G1694">
        <f>IF(datain[[#This Row],[TimeIn]]-datain[[#This Row],[TimeOut]] &gt;0, datain[[#This Row],[TimeIn]]-datain[[#This Row],[TimeOut]],(datain[[#This Row],[TimeIn]]-datain[[#This Row],[TimeOut]])+1000)</f>
        <v>22</v>
      </c>
    </row>
    <row r="1695" spans="1:7" x14ac:dyDescent="0.25">
      <c r="A1695" t="s">
        <v>7</v>
      </c>
      <c r="B1695" t="s">
        <v>1893</v>
      </c>
      <c r="C1695">
        <f>datain[[#This Row],[l]]+21</f>
        <v>1810</v>
      </c>
      <c r="D1695" t="s">
        <v>1796</v>
      </c>
      <c r="E1695" t="s">
        <v>408</v>
      </c>
      <c r="F1695" t="s">
        <v>853</v>
      </c>
      <c r="G1695">
        <f>IF(datain[[#This Row],[TimeIn]]-datain[[#This Row],[TimeOut]] &gt;0, datain[[#This Row],[TimeIn]]-datain[[#This Row],[TimeOut]],(datain[[#This Row],[TimeIn]]-datain[[#This Row],[TimeOut]])+1000)</f>
        <v>25</v>
      </c>
    </row>
    <row r="1696" spans="1:7" x14ac:dyDescent="0.25">
      <c r="A1696" t="s">
        <v>7</v>
      </c>
      <c r="B1696" t="s">
        <v>1894</v>
      </c>
      <c r="C1696">
        <f>datain[[#This Row],[l]]+21</f>
        <v>1811</v>
      </c>
      <c r="D1696" t="s">
        <v>1797</v>
      </c>
      <c r="E1696" t="s">
        <v>282</v>
      </c>
      <c r="F1696" t="s">
        <v>681</v>
      </c>
      <c r="G1696">
        <f>IF(datain[[#This Row],[TimeIn]]-datain[[#This Row],[TimeOut]] &gt;0, datain[[#This Row],[TimeIn]]-datain[[#This Row],[TimeOut]],(datain[[#This Row],[TimeIn]]-datain[[#This Row],[TimeOut]])+1000)</f>
        <v>21</v>
      </c>
    </row>
    <row r="1697" spans="1:7" x14ac:dyDescent="0.25">
      <c r="A1697" t="s">
        <v>7</v>
      </c>
      <c r="B1697" t="s">
        <v>1895</v>
      </c>
      <c r="C1697">
        <f>datain[[#This Row],[l]]+21</f>
        <v>1812</v>
      </c>
      <c r="D1697" t="s">
        <v>1798</v>
      </c>
      <c r="E1697" t="s">
        <v>853</v>
      </c>
      <c r="F1697" t="s">
        <v>19</v>
      </c>
      <c r="G1697">
        <f>IF(datain[[#This Row],[TimeIn]]-datain[[#This Row],[TimeOut]] &gt;0, datain[[#This Row],[TimeIn]]-datain[[#This Row],[TimeOut]],(datain[[#This Row],[TimeIn]]-datain[[#This Row],[TimeOut]])+1000)</f>
        <v>21</v>
      </c>
    </row>
    <row r="1698" spans="1:7" x14ac:dyDescent="0.25">
      <c r="A1698" t="s">
        <v>7</v>
      </c>
      <c r="B1698" t="s">
        <v>1896</v>
      </c>
      <c r="C1698">
        <f>datain[[#This Row],[l]]+21</f>
        <v>1813</v>
      </c>
      <c r="D1698" t="s">
        <v>1799</v>
      </c>
      <c r="E1698" t="s">
        <v>609</v>
      </c>
      <c r="F1698" t="s">
        <v>886</v>
      </c>
      <c r="G1698">
        <f>IF(datain[[#This Row],[TimeIn]]-datain[[#This Row],[TimeOut]] &gt;0, datain[[#This Row],[TimeIn]]-datain[[#This Row],[TimeOut]],(datain[[#This Row],[TimeIn]]-datain[[#This Row],[TimeOut]])+1000)</f>
        <v>20</v>
      </c>
    </row>
    <row r="1699" spans="1:7" x14ac:dyDescent="0.25">
      <c r="A1699" t="s">
        <v>7</v>
      </c>
      <c r="B1699" t="s">
        <v>1897</v>
      </c>
      <c r="C1699">
        <f>datain[[#This Row],[l]]+21</f>
        <v>1814</v>
      </c>
      <c r="D1699" t="s">
        <v>1800</v>
      </c>
      <c r="E1699" t="s">
        <v>19</v>
      </c>
      <c r="F1699" t="s">
        <v>906</v>
      </c>
      <c r="G1699">
        <f>IF(datain[[#This Row],[TimeIn]]-datain[[#This Row],[TimeOut]] &gt;0, datain[[#This Row],[TimeIn]]-datain[[#This Row],[TimeOut]],(datain[[#This Row],[TimeIn]]-datain[[#This Row],[TimeOut]])+1000)</f>
        <v>19</v>
      </c>
    </row>
    <row r="1700" spans="1:7" x14ac:dyDescent="0.25">
      <c r="A1700" t="s">
        <v>7</v>
      </c>
      <c r="B1700" t="s">
        <v>1898</v>
      </c>
      <c r="C1700">
        <f>datain[[#This Row],[l]]+21</f>
        <v>1815</v>
      </c>
      <c r="D1700" t="s">
        <v>1801</v>
      </c>
      <c r="E1700" t="s">
        <v>886</v>
      </c>
      <c r="F1700" t="s">
        <v>885</v>
      </c>
      <c r="G1700">
        <f>IF(datain[[#This Row],[TimeIn]]-datain[[#This Row],[TimeOut]] &gt;0, datain[[#This Row],[TimeIn]]-datain[[#This Row],[TimeOut]],(datain[[#This Row],[TimeIn]]-datain[[#This Row],[TimeOut]])+1000)</f>
        <v>21</v>
      </c>
    </row>
    <row r="1701" spans="1:7" x14ac:dyDescent="0.25">
      <c r="A1701" t="s">
        <v>7</v>
      </c>
      <c r="B1701" t="s">
        <v>1899</v>
      </c>
      <c r="C1701">
        <f>datain[[#This Row],[l]]+21</f>
        <v>1816</v>
      </c>
      <c r="D1701" t="s">
        <v>1802</v>
      </c>
      <c r="E1701" t="s">
        <v>907</v>
      </c>
      <c r="F1701" t="s">
        <v>308</v>
      </c>
      <c r="G1701">
        <f>IF(datain[[#This Row],[TimeIn]]-datain[[#This Row],[TimeOut]] &gt;0, datain[[#This Row],[TimeIn]]-datain[[#This Row],[TimeOut]],(datain[[#This Row],[TimeIn]]-datain[[#This Row],[TimeOut]])+1000)</f>
        <v>20</v>
      </c>
    </row>
    <row r="1702" spans="1:7" x14ac:dyDescent="0.25">
      <c r="A1702" t="s">
        <v>7</v>
      </c>
      <c r="B1702" t="s">
        <v>1900</v>
      </c>
      <c r="C1702">
        <f>datain[[#This Row],[l]]+21</f>
        <v>1817</v>
      </c>
      <c r="D1702" t="s">
        <v>1803</v>
      </c>
      <c r="E1702" t="s">
        <v>885</v>
      </c>
      <c r="F1702" t="s">
        <v>919</v>
      </c>
      <c r="G1702">
        <f>IF(datain[[#This Row],[TimeIn]]-datain[[#This Row],[TimeOut]] &gt;0, datain[[#This Row],[TimeIn]]-datain[[#This Row],[TimeOut]],(datain[[#This Row],[TimeIn]]-datain[[#This Row],[TimeOut]])+1000)</f>
        <v>16</v>
      </c>
    </row>
    <row r="1703" spans="1:7" x14ac:dyDescent="0.25">
      <c r="A1703" t="s">
        <v>7</v>
      </c>
      <c r="B1703" t="s">
        <v>1901</v>
      </c>
      <c r="C1703">
        <f>datain[[#This Row],[l]]+21</f>
        <v>1818</v>
      </c>
      <c r="D1703" t="s">
        <v>1804</v>
      </c>
      <c r="E1703" t="s">
        <v>308</v>
      </c>
      <c r="F1703" t="s">
        <v>414</v>
      </c>
      <c r="G1703">
        <f>IF(datain[[#This Row],[TimeIn]]-datain[[#This Row],[TimeOut]] &gt;0, datain[[#This Row],[TimeIn]]-datain[[#This Row],[TimeOut]],(datain[[#This Row],[TimeIn]]-datain[[#This Row],[TimeOut]])+1000)</f>
        <v>16</v>
      </c>
    </row>
    <row r="1704" spans="1:7" x14ac:dyDescent="0.25">
      <c r="A1704" t="s">
        <v>7</v>
      </c>
      <c r="B1704" t="s">
        <v>1902</v>
      </c>
      <c r="C1704">
        <f>datain[[#This Row],[l]]+21</f>
        <v>1819</v>
      </c>
      <c r="D1704" t="s">
        <v>1805</v>
      </c>
      <c r="E1704" t="s">
        <v>310</v>
      </c>
      <c r="F1704" t="s">
        <v>915</v>
      </c>
      <c r="G1704">
        <f>IF(datain[[#This Row],[TimeIn]]-datain[[#This Row],[TimeOut]] &gt;0, datain[[#This Row],[TimeIn]]-datain[[#This Row],[TimeOut]],(datain[[#This Row],[TimeIn]]-datain[[#This Row],[TimeOut]])+1000)</f>
        <v>19</v>
      </c>
    </row>
    <row r="1705" spans="1:7" x14ac:dyDescent="0.25">
      <c r="A1705" t="s">
        <v>7</v>
      </c>
      <c r="B1705" t="s">
        <v>1903</v>
      </c>
      <c r="C1705">
        <f>datain[[#This Row],[l]]+21</f>
        <v>1820</v>
      </c>
      <c r="D1705" t="s">
        <v>1806</v>
      </c>
      <c r="E1705" t="s">
        <v>936</v>
      </c>
      <c r="F1705" t="s">
        <v>689</v>
      </c>
      <c r="G1705">
        <f>IF(datain[[#This Row],[TimeIn]]-datain[[#This Row],[TimeOut]] &gt;0, datain[[#This Row],[TimeIn]]-datain[[#This Row],[TimeOut]],(datain[[#This Row],[TimeIn]]-datain[[#This Row],[TimeOut]])+1000)</f>
        <v>16</v>
      </c>
    </row>
    <row r="1706" spans="1:7" x14ac:dyDescent="0.25">
      <c r="A1706" t="s">
        <v>7</v>
      </c>
      <c r="B1706" t="s">
        <v>1904</v>
      </c>
      <c r="C1706">
        <f>datain[[#This Row],[l]]+21</f>
        <v>1821</v>
      </c>
      <c r="D1706" t="s">
        <v>1807</v>
      </c>
      <c r="E1706" t="s">
        <v>689</v>
      </c>
      <c r="F1706" t="s">
        <v>30</v>
      </c>
      <c r="G1706">
        <f>IF(datain[[#This Row],[TimeIn]]-datain[[#This Row],[TimeOut]] &gt;0, datain[[#This Row],[TimeIn]]-datain[[#This Row],[TimeOut]],(datain[[#This Row],[TimeIn]]-datain[[#This Row],[TimeOut]])+1000)</f>
        <v>20</v>
      </c>
    </row>
    <row r="1707" spans="1:7" x14ac:dyDescent="0.25">
      <c r="A1707" t="s">
        <v>7</v>
      </c>
      <c r="B1707" t="s">
        <v>1905</v>
      </c>
      <c r="C1707">
        <f>datain[[#This Row],[l]]+21</f>
        <v>1822</v>
      </c>
      <c r="D1707" t="s">
        <v>1808</v>
      </c>
      <c r="E1707" t="s">
        <v>38</v>
      </c>
      <c r="F1707" t="s">
        <v>961</v>
      </c>
      <c r="G1707">
        <f>IF(datain[[#This Row],[TimeIn]]-datain[[#This Row],[TimeOut]] &gt;0, datain[[#This Row],[TimeIn]]-datain[[#This Row],[TimeOut]],(datain[[#This Row],[TimeIn]]-datain[[#This Row],[TimeOut]])+1000)</f>
        <v>19</v>
      </c>
    </row>
    <row r="1708" spans="1:7" x14ac:dyDescent="0.25">
      <c r="A1708" t="s">
        <v>7</v>
      </c>
      <c r="B1708" t="s">
        <v>1906</v>
      </c>
      <c r="C1708">
        <f>datain[[#This Row],[l]]+21</f>
        <v>1823</v>
      </c>
      <c r="D1708" t="s">
        <v>1809</v>
      </c>
      <c r="E1708" t="s">
        <v>41</v>
      </c>
      <c r="F1708" t="s">
        <v>314</v>
      </c>
      <c r="G1708">
        <f>IF(datain[[#This Row],[TimeIn]]-datain[[#This Row],[TimeOut]] &gt;0, datain[[#This Row],[TimeIn]]-datain[[#This Row],[TimeOut]],(datain[[#This Row],[TimeIn]]-datain[[#This Row],[TimeOut]])+1000)</f>
        <v>20</v>
      </c>
    </row>
    <row r="1709" spans="1:7" x14ac:dyDescent="0.25">
      <c r="A1709" t="s">
        <v>7</v>
      </c>
      <c r="B1709" t="s">
        <v>1907</v>
      </c>
      <c r="C1709">
        <f>datain[[#This Row],[l]]+21</f>
        <v>1824</v>
      </c>
      <c r="D1709" t="s">
        <v>1810</v>
      </c>
      <c r="E1709" t="s">
        <v>314</v>
      </c>
      <c r="F1709" t="s">
        <v>323</v>
      </c>
      <c r="G1709">
        <f>IF(datain[[#This Row],[TimeIn]]-datain[[#This Row],[TimeOut]] &gt;0, datain[[#This Row],[TimeIn]]-datain[[#This Row],[TimeOut]],(datain[[#This Row],[TimeIn]]-datain[[#This Row],[TimeOut]])+1000)</f>
        <v>22</v>
      </c>
    </row>
    <row r="1710" spans="1:7" x14ac:dyDescent="0.25">
      <c r="A1710" t="s">
        <v>7</v>
      </c>
      <c r="B1710" t="s">
        <v>1908</v>
      </c>
      <c r="C1710">
        <f>datain[[#This Row],[l]]+21</f>
        <v>1825</v>
      </c>
      <c r="D1710" t="s">
        <v>1811</v>
      </c>
      <c r="E1710" t="s">
        <v>531</v>
      </c>
      <c r="F1710" t="s">
        <v>973</v>
      </c>
      <c r="G1710">
        <f>IF(datain[[#This Row],[TimeIn]]-datain[[#This Row],[TimeOut]] &gt;0, datain[[#This Row],[TimeIn]]-datain[[#This Row],[TimeOut]],(datain[[#This Row],[TimeIn]]-datain[[#This Row],[TimeOut]])+1000)</f>
        <v>19</v>
      </c>
    </row>
    <row r="1711" spans="1:7" x14ac:dyDescent="0.25">
      <c r="A1711" t="s">
        <v>7</v>
      </c>
      <c r="B1711" t="s">
        <v>1909</v>
      </c>
      <c r="C1711">
        <f>datain[[#This Row],[l]]+21</f>
        <v>1826</v>
      </c>
      <c r="D1711" t="s">
        <v>1812</v>
      </c>
      <c r="E1711" t="s">
        <v>973</v>
      </c>
      <c r="F1711" t="s">
        <v>535</v>
      </c>
      <c r="G1711">
        <f>IF(datain[[#This Row],[TimeIn]]-datain[[#This Row],[TimeOut]] &gt;0, datain[[#This Row],[TimeIn]]-datain[[#This Row],[TimeOut]],(datain[[#This Row],[TimeIn]]-datain[[#This Row],[TimeOut]])+1000)</f>
        <v>22</v>
      </c>
    </row>
    <row r="1712" spans="1:7" x14ac:dyDescent="0.25">
      <c r="A1712" t="s">
        <v>7</v>
      </c>
      <c r="B1712" t="s">
        <v>1910</v>
      </c>
      <c r="C1712">
        <f>datain[[#This Row],[l]]+21</f>
        <v>1827</v>
      </c>
      <c r="D1712" t="s">
        <v>1813</v>
      </c>
      <c r="E1712" t="s">
        <v>535</v>
      </c>
      <c r="F1712" t="s">
        <v>770</v>
      </c>
      <c r="G1712">
        <f>IF(datain[[#This Row],[TimeIn]]-datain[[#This Row],[TimeOut]] &gt;0, datain[[#This Row],[TimeIn]]-datain[[#This Row],[TimeOut]],(datain[[#This Row],[TimeIn]]-datain[[#This Row],[TimeOut]])+1000)</f>
        <v>32</v>
      </c>
    </row>
    <row r="1713" spans="1:7" x14ac:dyDescent="0.25">
      <c r="A1713" t="s">
        <v>7</v>
      </c>
      <c r="B1713" t="s">
        <v>1911</v>
      </c>
      <c r="C1713">
        <f>datain[[#This Row],[l]]+21</f>
        <v>1828</v>
      </c>
      <c r="D1713" t="s">
        <v>1814</v>
      </c>
      <c r="E1713" t="s">
        <v>57</v>
      </c>
      <c r="F1713" t="s">
        <v>192</v>
      </c>
      <c r="G1713">
        <f>IF(datain[[#This Row],[TimeIn]]-datain[[#This Row],[TimeOut]] &gt;0, datain[[#This Row],[TimeIn]]-datain[[#This Row],[TimeOut]],(datain[[#This Row],[TimeIn]]-datain[[#This Row],[TimeOut]])+1000)</f>
        <v>27</v>
      </c>
    </row>
    <row r="1714" spans="1:7" x14ac:dyDescent="0.25">
      <c r="A1714" t="s">
        <v>7</v>
      </c>
      <c r="B1714" t="s">
        <v>1912</v>
      </c>
      <c r="C1714">
        <f>datain[[#This Row],[l]]+21</f>
        <v>1829</v>
      </c>
      <c r="D1714" t="s">
        <v>1815</v>
      </c>
      <c r="E1714" t="s">
        <v>825</v>
      </c>
      <c r="F1714" t="s">
        <v>451</v>
      </c>
      <c r="G1714">
        <f>IF(datain[[#This Row],[TimeIn]]-datain[[#This Row],[TimeOut]] &gt;0, datain[[#This Row],[TimeIn]]-datain[[#This Row],[TimeOut]],(datain[[#This Row],[TimeIn]]-datain[[#This Row],[TimeOut]])+1000)</f>
        <v>63</v>
      </c>
    </row>
    <row r="1715" spans="1:7" x14ac:dyDescent="0.25">
      <c r="A1715" t="s">
        <v>7</v>
      </c>
      <c r="B1715" t="s">
        <v>1915</v>
      </c>
      <c r="C1715">
        <f>datain[[#This Row],[l]]+21</f>
        <v>1830</v>
      </c>
      <c r="D1715" t="s">
        <v>1816</v>
      </c>
      <c r="E1715" t="s">
        <v>1001</v>
      </c>
      <c r="F1715" t="s">
        <v>977</v>
      </c>
      <c r="G1715">
        <f>IF(datain[[#This Row],[TimeIn]]-datain[[#This Row],[TimeOut]] &gt;0, datain[[#This Row],[TimeIn]]-datain[[#This Row],[TimeOut]],(datain[[#This Row],[TimeIn]]-datain[[#This Row],[TimeOut]])+1000)</f>
        <v>26</v>
      </c>
    </row>
    <row r="1716" spans="1:7" x14ac:dyDescent="0.25">
      <c r="A1716" t="s">
        <v>7</v>
      </c>
      <c r="B1716" t="s">
        <v>1916</v>
      </c>
      <c r="C1716">
        <f>datain[[#This Row],[l]]+21</f>
        <v>1831</v>
      </c>
      <c r="D1716" t="s">
        <v>1817</v>
      </c>
      <c r="E1716" t="s">
        <v>895</v>
      </c>
      <c r="F1716" t="s">
        <v>69</v>
      </c>
      <c r="G1716">
        <f>IF(datain[[#This Row],[TimeIn]]-datain[[#This Row],[TimeOut]] &gt;0, datain[[#This Row],[TimeIn]]-datain[[#This Row],[TimeOut]],(datain[[#This Row],[TimeIn]]-datain[[#This Row],[TimeOut]])+1000)</f>
        <v>21</v>
      </c>
    </row>
    <row r="1717" spans="1:7" x14ac:dyDescent="0.25">
      <c r="A1717" t="s">
        <v>7</v>
      </c>
      <c r="B1717" t="s">
        <v>1917</v>
      </c>
      <c r="C1717">
        <f>datain[[#This Row],[l]]+21</f>
        <v>1832</v>
      </c>
      <c r="D1717" t="s">
        <v>1818</v>
      </c>
      <c r="E1717" t="s">
        <v>451</v>
      </c>
      <c r="F1717" t="s">
        <v>24</v>
      </c>
      <c r="G1717">
        <f>IF(datain[[#This Row],[TimeIn]]-datain[[#This Row],[TimeOut]] &gt;0, datain[[#This Row],[TimeIn]]-datain[[#This Row],[TimeOut]],(datain[[#This Row],[TimeIn]]-datain[[#This Row],[TimeOut]])+1000)</f>
        <v>21</v>
      </c>
    </row>
    <row r="1718" spans="1:7" x14ac:dyDescent="0.25">
      <c r="A1718" t="s">
        <v>7</v>
      </c>
      <c r="B1718" t="s">
        <v>1918</v>
      </c>
      <c r="C1718">
        <f>datain[[#This Row],[l]]+21</f>
        <v>1833</v>
      </c>
      <c r="D1718" t="s">
        <v>1819</v>
      </c>
      <c r="E1718" t="s">
        <v>69</v>
      </c>
      <c r="F1718" t="s">
        <v>59</v>
      </c>
      <c r="G1718">
        <f>IF(datain[[#This Row],[TimeIn]]-datain[[#This Row],[TimeOut]] &gt;0, datain[[#This Row],[TimeIn]]-datain[[#This Row],[TimeOut]],(datain[[#This Row],[TimeIn]]-datain[[#This Row],[TimeOut]])+1000)</f>
        <v>24</v>
      </c>
    </row>
    <row r="1719" spans="1:7" x14ac:dyDescent="0.25">
      <c r="A1719" t="s">
        <v>7</v>
      </c>
      <c r="B1719" t="s">
        <v>1919</v>
      </c>
      <c r="C1719">
        <f>datain[[#This Row],[l]]+21</f>
        <v>1834</v>
      </c>
      <c r="D1719" t="s">
        <v>1820</v>
      </c>
      <c r="E1719" t="s">
        <v>24</v>
      </c>
      <c r="F1719" t="s">
        <v>84</v>
      </c>
      <c r="G1719">
        <f>IF(datain[[#This Row],[TimeIn]]-datain[[#This Row],[TimeOut]] &gt;0, datain[[#This Row],[TimeIn]]-datain[[#This Row],[TimeOut]],(datain[[#This Row],[TimeIn]]-datain[[#This Row],[TimeOut]])+1000)</f>
        <v>23</v>
      </c>
    </row>
    <row r="1720" spans="1:7" x14ac:dyDescent="0.25">
      <c r="A1720" t="s">
        <v>7</v>
      </c>
      <c r="B1720" t="s">
        <v>1920</v>
      </c>
      <c r="C1720">
        <f>datain[[#This Row],[l]]+21</f>
        <v>1835</v>
      </c>
      <c r="D1720" t="s">
        <v>1821</v>
      </c>
      <c r="E1720" t="s">
        <v>59</v>
      </c>
      <c r="F1720" t="s">
        <v>119</v>
      </c>
      <c r="G1720">
        <f>IF(datain[[#This Row],[TimeIn]]-datain[[#This Row],[TimeOut]] &gt;0, datain[[#This Row],[TimeIn]]-datain[[#This Row],[TimeOut]],(datain[[#This Row],[TimeIn]]-datain[[#This Row],[TimeOut]])+1000)</f>
        <v>25</v>
      </c>
    </row>
    <row r="1721" spans="1:7" x14ac:dyDescent="0.25">
      <c r="A1721" t="s">
        <v>7</v>
      </c>
      <c r="B1721" t="s">
        <v>1921</v>
      </c>
      <c r="C1721">
        <f>datain[[#This Row],[l]]+21</f>
        <v>1836</v>
      </c>
      <c r="D1721" t="s">
        <v>1822</v>
      </c>
      <c r="E1721" t="s">
        <v>84</v>
      </c>
      <c r="F1721" t="s">
        <v>140</v>
      </c>
      <c r="G1721">
        <f>IF(datain[[#This Row],[TimeIn]]-datain[[#This Row],[TimeOut]] &gt;0, datain[[#This Row],[TimeIn]]-datain[[#This Row],[TimeOut]],(datain[[#This Row],[TimeIn]]-datain[[#This Row],[TimeOut]])+1000)</f>
        <v>23</v>
      </c>
    </row>
    <row r="1722" spans="1:7" x14ac:dyDescent="0.25">
      <c r="A1722" t="s">
        <v>7</v>
      </c>
      <c r="B1722" t="s">
        <v>1922</v>
      </c>
      <c r="C1722">
        <f>datain[[#This Row],[l]]+21</f>
        <v>1837</v>
      </c>
      <c r="D1722" t="s">
        <v>1823</v>
      </c>
      <c r="E1722" t="s">
        <v>113</v>
      </c>
      <c r="F1722" t="s">
        <v>193</v>
      </c>
      <c r="G1722">
        <f>IF(datain[[#This Row],[TimeIn]]-datain[[#This Row],[TimeOut]] &gt;0, datain[[#This Row],[TimeIn]]-datain[[#This Row],[TimeOut]],(datain[[#This Row],[TimeIn]]-datain[[#This Row],[TimeOut]])+1000)</f>
        <v>33</v>
      </c>
    </row>
    <row r="1723" spans="1:7" x14ac:dyDescent="0.25">
      <c r="A1723" t="s">
        <v>7</v>
      </c>
      <c r="B1723" t="s">
        <v>1923</v>
      </c>
      <c r="C1723">
        <f>datain[[#This Row],[l]]+21</f>
        <v>1838</v>
      </c>
      <c r="D1723" t="s">
        <v>1824</v>
      </c>
      <c r="E1723" t="s">
        <v>143</v>
      </c>
      <c r="F1723" t="s">
        <v>209</v>
      </c>
      <c r="G1723">
        <f>IF(datain[[#This Row],[TimeIn]]-datain[[#This Row],[TimeOut]] &gt;0, datain[[#This Row],[TimeIn]]-datain[[#This Row],[TimeOut]],(datain[[#This Row],[TimeIn]]-datain[[#This Row],[TimeOut]])+1000)</f>
        <v>31</v>
      </c>
    </row>
    <row r="1724" spans="1:7" x14ac:dyDescent="0.25">
      <c r="A1724" t="s">
        <v>7</v>
      </c>
      <c r="B1724" t="s">
        <v>1924</v>
      </c>
      <c r="C1724">
        <f>datain[[#This Row],[l]]+21</f>
        <v>1839</v>
      </c>
      <c r="D1724" t="s">
        <v>1825</v>
      </c>
      <c r="E1724" t="s">
        <v>193</v>
      </c>
      <c r="F1724" t="s">
        <v>243</v>
      </c>
      <c r="G1724">
        <f>IF(datain[[#This Row],[TimeIn]]-datain[[#This Row],[TimeOut]] &gt;0, datain[[#This Row],[TimeIn]]-datain[[#This Row],[TimeOut]],(datain[[#This Row],[TimeIn]]-datain[[#This Row],[TimeOut]])+1000)</f>
        <v>34</v>
      </c>
    </row>
    <row r="1725" spans="1:7" x14ac:dyDescent="0.25">
      <c r="A1725" t="s">
        <v>7</v>
      </c>
      <c r="B1725" t="s">
        <v>1925</v>
      </c>
      <c r="C1725">
        <f>datain[[#This Row],[l]]+21</f>
        <v>1840</v>
      </c>
      <c r="D1725" t="s">
        <v>1826</v>
      </c>
      <c r="E1725" t="s">
        <v>212</v>
      </c>
      <c r="F1725" t="s">
        <v>267</v>
      </c>
      <c r="G1725">
        <f>IF(datain[[#This Row],[TimeIn]]-datain[[#This Row],[TimeOut]] &gt;0, datain[[#This Row],[TimeIn]]-datain[[#This Row],[TimeOut]],(datain[[#This Row],[TimeIn]]-datain[[#This Row],[TimeOut]])+1000)</f>
        <v>31</v>
      </c>
    </row>
    <row r="1726" spans="1:7" x14ac:dyDescent="0.25">
      <c r="A1726" t="s">
        <v>7</v>
      </c>
      <c r="B1726" t="s">
        <v>1926</v>
      </c>
      <c r="C1726">
        <f>datain[[#This Row],[l]]+21</f>
        <v>1841</v>
      </c>
      <c r="D1726" t="s">
        <v>1827</v>
      </c>
      <c r="E1726" t="s">
        <v>229</v>
      </c>
      <c r="F1726" t="s">
        <v>283</v>
      </c>
      <c r="G1726">
        <f>IF(datain[[#This Row],[TimeIn]]-datain[[#This Row],[TimeOut]] &gt;0, datain[[#This Row],[TimeIn]]-datain[[#This Row],[TimeOut]],(datain[[#This Row],[TimeIn]]-datain[[#This Row],[TimeOut]])+1000)</f>
        <v>26</v>
      </c>
    </row>
    <row r="1727" spans="1:7" x14ac:dyDescent="0.25">
      <c r="A1727" t="s">
        <v>7</v>
      </c>
      <c r="B1727" t="s">
        <v>1927</v>
      </c>
      <c r="C1727">
        <f>datain[[#This Row],[l]]+21</f>
        <v>1842</v>
      </c>
      <c r="D1727" t="s">
        <v>1828</v>
      </c>
      <c r="E1727" t="s">
        <v>241</v>
      </c>
      <c r="F1727" t="s">
        <v>89</v>
      </c>
      <c r="G1727">
        <f>IF(datain[[#This Row],[TimeIn]]-datain[[#This Row],[TimeOut]] &gt;0, datain[[#This Row],[TimeIn]]-datain[[#This Row],[TimeOut]],(datain[[#This Row],[TimeIn]]-datain[[#This Row],[TimeOut]])+1000)</f>
        <v>29</v>
      </c>
    </row>
    <row r="1728" spans="1:7" x14ac:dyDescent="0.25">
      <c r="A1728" t="s">
        <v>7</v>
      </c>
      <c r="B1728" t="s">
        <v>1928</v>
      </c>
      <c r="C1728">
        <f>datain[[#This Row],[l]]+21</f>
        <v>1843</v>
      </c>
      <c r="D1728" t="s">
        <v>1829</v>
      </c>
      <c r="E1728" t="s">
        <v>87</v>
      </c>
      <c r="F1728" t="s">
        <v>330</v>
      </c>
      <c r="G1728">
        <f>IF(datain[[#This Row],[TimeIn]]-datain[[#This Row],[TimeOut]] &gt;0, datain[[#This Row],[TimeIn]]-datain[[#This Row],[TimeOut]],(datain[[#This Row],[TimeIn]]-datain[[#This Row],[TimeOut]])+1000)</f>
        <v>38</v>
      </c>
    </row>
    <row r="1729" spans="1:7" x14ac:dyDescent="0.25">
      <c r="A1729" t="s">
        <v>7</v>
      </c>
      <c r="B1729" t="s">
        <v>1930</v>
      </c>
      <c r="C1729">
        <f>datain[[#This Row],[l]]+21</f>
        <v>1844</v>
      </c>
      <c r="D1729" t="s">
        <v>1830</v>
      </c>
      <c r="E1729" t="s">
        <v>301</v>
      </c>
      <c r="F1729" t="s">
        <v>356</v>
      </c>
      <c r="G1729">
        <f>IF(datain[[#This Row],[TimeIn]]-datain[[#This Row],[TimeOut]] &gt;0, datain[[#This Row],[TimeIn]]-datain[[#This Row],[TimeOut]],(datain[[#This Row],[TimeIn]]-datain[[#This Row],[TimeOut]])+1000)</f>
        <v>34</v>
      </c>
    </row>
    <row r="1730" spans="1:7" x14ac:dyDescent="0.25">
      <c r="A1730" t="s">
        <v>7</v>
      </c>
      <c r="B1730" t="s">
        <v>1931</v>
      </c>
      <c r="C1730">
        <f>datain[[#This Row],[l]]+21</f>
        <v>1845</v>
      </c>
      <c r="D1730" t="s">
        <v>1831</v>
      </c>
      <c r="E1730" t="s">
        <v>322</v>
      </c>
      <c r="F1730" t="s">
        <v>362</v>
      </c>
      <c r="G1730">
        <f>IF(datain[[#This Row],[TimeIn]]-datain[[#This Row],[TimeOut]] &gt;0, datain[[#This Row],[TimeIn]]-datain[[#This Row],[TimeOut]],(datain[[#This Row],[TimeIn]]-datain[[#This Row],[TimeOut]])+1000)</f>
        <v>26</v>
      </c>
    </row>
    <row r="1731" spans="1:7" x14ac:dyDescent="0.25">
      <c r="A1731" t="s">
        <v>7</v>
      </c>
      <c r="B1731" t="s">
        <v>1932</v>
      </c>
      <c r="C1731">
        <f>datain[[#This Row],[l]]+21</f>
        <v>1846</v>
      </c>
      <c r="D1731" t="s">
        <v>1832</v>
      </c>
      <c r="E1731" t="s">
        <v>346</v>
      </c>
      <c r="F1731" t="s">
        <v>221</v>
      </c>
      <c r="G1731">
        <f>IF(datain[[#This Row],[TimeIn]]-datain[[#This Row],[TimeOut]] &gt;0, datain[[#This Row],[TimeIn]]-datain[[#This Row],[TimeOut]],(datain[[#This Row],[TimeIn]]-datain[[#This Row],[TimeOut]])+1000)</f>
        <v>34</v>
      </c>
    </row>
    <row r="1732" spans="1:7" x14ac:dyDescent="0.25">
      <c r="A1732" t="s">
        <v>7</v>
      </c>
      <c r="B1732" t="s">
        <v>1933</v>
      </c>
      <c r="C1732">
        <f>datain[[#This Row],[l]]+21</f>
        <v>1847</v>
      </c>
      <c r="D1732" t="s">
        <v>1833</v>
      </c>
      <c r="E1732" t="s">
        <v>356</v>
      </c>
      <c r="F1732" t="s">
        <v>95</v>
      </c>
      <c r="G1732">
        <f>IF(datain[[#This Row],[TimeIn]]-datain[[#This Row],[TimeOut]] &gt;0, datain[[#This Row],[TimeIn]]-datain[[#This Row],[TimeOut]],(datain[[#This Row],[TimeIn]]-datain[[#This Row],[TimeOut]])+1000)</f>
        <v>27</v>
      </c>
    </row>
    <row r="1733" spans="1:7" x14ac:dyDescent="0.25">
      <c r="A1733" t="s">
        <v>7</v>
      </c>
      <c r="B1733" t="s">
        <v>1934</v>
      </c>
      <c r="C1733">
        <f>datain[[#This Row],[l]]+21</f>
        <v>1848</v>
      </c>
      <c r="D1733" t="s">
        <v>1834</v>
      </c>
      <c r="E1733" t="s">
        <v>403</v>
      </c>
      <c r="F1733" t="s">
        <v>456</v>
      </c>
      <c r="G1733">
        <f>IF(datain[[#This Row],[TimeIn]]-datain[[#This Row],[TimeOut]] &gt;0, datain[[#This Row],[TimeIn]]-datain[[#This Row],[TimeOut]],(datain[[#This Row],[TimeIn]]-datain[[#This Row],[TimeOut]])+1000)</f>
        <v>22</v>
      </c>
    </row>
    <row r="1734" spans="1:7" x14ac:dyDescent="0.25">
      <c r="A1734" t="s">
        <v>7</v>
      </c>
      <c r="B1734" t="s">
        <v>1935</v>
      </c>
      <c r="C1734">
        <f>datain[[#This Row],[l]]+21</f>
        <v>1849</v>
      </c>
      <c r="D1734" t="s">
        <v>1835</v>
      </c>
      <c r="E1734" t="s">
        <v>454</v>
      </c>
      <c r="F1734" t="s">
        <v>461</v>
      </c>
      <c r="G1734">
        <f>IF(datain[[#This Row],[TimeIn]]-datain[[#This Row],[TimeOut]] &gt;0, datain[[#This Row],[TimeIn]]-datain[[#This Row],[TimeOut]],(datain[[#This Row],[TimeIn]]-datain[[#This Row],[TimeOut]])+1000)</f>
        <v>19</v>
      </c>
    </row>
    <row r="1735" spans="1:7" x14ac:dyDescent="0.25">
      <c r="A1735" t="s">
        <v>7</v>
      </c>
      <c r="B1735" t="s">
        <v>1936</v>
      </c>
      <c r="C1735">
        <f>datain[[#This Row],[l]]+21</f>
        <v>1850</v>
      </c>
      <c r="D1735" t="s">
        <v>1836</v>
      </c>
      <c r="E1735" t="s">
        <v>360</v>
      </c>
      <c r="F1735" t="s">
        <v>462</v>
      </c>
      <c r="G1735">
        <f>IF(datain[[#This Row],[TimeIn]]-datain[[#This Row],[TimeOut]] &gt;0, datain[[#This Row],[TimeIn]]-datain[[#This Row],[TimeOut]],(datain[[#This Row],[TimeIn]]-datain[[#This Row],[TimeOut]])+1000)</f>
        <v>18</v>
      </c>
    </row>
    <row r="1736" spans="1:7" x14ac:dyDescent="0.25">
      <c r="A1736" t="s">
        <v>7</v>
      </c>
      <c r="B1736" t="s">
        <v>1937</v>
      </c>
      <c r="C1736">
        <f>datain[[#This Row],[l]]+21</f>
        <v>1851</v>
      </c>
      <c r="D1736" t="s">
        <v>1837</v>
      </c>
      <c r="E1736" t="s">
        <v>462</v>
      </c>
      <c r="F1736" t="s">
        <v>512</v>
      </c>
      <c r="G1736">
        <f>IF(datain[[#This Row],[TimeIn]]-datain[[#This Row],[TimeOut]] &gt;0, datain[[#This Row],[TimeIn]]-datain[[#This Row],[TimeOut]],(datain[[#This Row],[TimeIn]]-datain[[#This Row],[TimeOut]])+1000)</f>
        <v>21</v>
      </c>
    </row>
    <row r="1737" spans="1:7" x14ac:dyDescent="0.25">
      <c r="A1737" t="s">
        <v>7</v>
      </c>
      <c r="B1737" t="s">
        <v>1938</v>
      </c>
      <c r="C1737">
        <f>datain[[#This Row],[l]]+21</f>
        <v>1852</v>
      </c>
      <c r="D1737" t="s">
        <v>1838</v>
      </c>
      <c r="E1737" t="s">
        <v>503</v>
      </c>
      <c r="F1737" t="s">
        <v>541</v>
      </c>
      <c r="G1737">
        <f>IF(datain[[#This Row],[TimeIn]]-datain[[#This Row],[TimeOut]] &gt;0, datain[[#This Row],[TimeIn]]-datain[[#This Row],[TimeOut]],(datain[[#This Row],[TimeIn]]-datain[[#This Row],[TimeOut]])+1000)</f>
        <v>20</v>
      </c>
    </row>
    <row r="1738" spans="1:7" x14ac:dyDescent="0.25">
      <c r="A1738" t="s">
        <v>7</v>
      </c>
      <c r="B1738" t="s">
        <v>1939</v>
      </c>
      <c r="C1738">
        <f>datain[[#This Row],[l]]+21</f>
        <v>1853</v>
      </c>
      <c r="D1738" t="s">
        <v>1876</v>
      </c>
      <c r="E1738" t="s">
        <v>354</v>
      </c>
      <c r="F1738" t="s">
        <v>365</v>
      </c>
      <c r="G1738">
        <f>IF(datain[[#This Row],[TimeIn]]-datain[[#This Row],[TimeOut]] &gt;0, datain[[#This Row],[TimeIn]]-datain[[#This Row],[TimeOut]],(datain[[#This Row],[TimeIn]]-datain[[#This Row],[TimeOut]])+1000)</f>
        <v>19</v>
      </c>
    </row>
    <row r="1739" spans="1:7" x14ac:dyDescent="0.25">
      <c r="A1739" t="s">
        <v>7</v>
      </c>
      <c r="B1739" t="s">
        <v>1940</v>
      </c>
      <c r="C1739">
        <f>datain[[#This Row],[l]]+21</f>
        <v>1854</v>
      </c>
      <c r="D1739" t="s">
        <v>1839</v>
      </c>
      <c r="E1739" t="s">
        <v>556</v>
      </c>
      <c r="F1739" t="s">
        <v>576</v>
      </c>
      <c r="G1739">
        <f>IF(datain[[#This Row],[TimeIn]]-datain[[#This Row],[TimeOut]] &gt;0, datain[[#This Row],[TimeIn]]-datain[[#This Row],[TimeOut]],(datain[[#This Row],[TimeIn]]-datain[[#This Row],[TimeOut]])+1000)</f>
        <v>21</v>
      </c>
    </row>
    <row r="1740" spans="1:7" x14ac:dyDescent="0.25">
      <c r="A1740" t="s">
        <v>7</v>
      </c>
      <c r="B1740" t="s">
        <v>1941</v>
      </c>
      <c r="C1740">
        <f>datain[[#This Row],[l]]+21</f>
        <v>1855</v>
      </c>
      <c r="D1740" t="s">
        <v>1879</v>
      </c>
      <c r="E1740" t="s">
        <v>118</v>
      </c>
      <c r="F1740" t="s">
        <v>594</v>
      </c>
      <c r="G1740">
        <f>IF(datain[[#This Row],[TimeIn]]-datain[[#This Row],[TimeOut]] &gt;0, datain[[#This Row],[TimeIn]]-datain[[#This Row],[TimeOut]],(datain[[#This Row],[TimeIn]]-datain[[#This Row],[TimeOut]])+1000)</f>
        <v>19</v>
      </c>
    </row>
    <row r="1741" spans="1:7" x14ac:dyDescent="0.25">
      <c r="A1741" t="s">
        <v>7</v>
      </c>
      <c r="B1741" t="s">
        <v>1942</v>
      </c>
      <c r="C1741">
        <f>datain[[#This Row],[l]]+21</f>
        <v>1856</v>
      </c>
      <c r="D1741" t="s">
        <v>1840</v>
      </c>
      <c r="E1741" t="s">
        <v>594</v>
      </c>
      <c r="F1741" t="s">
        <v>629</v>
      </c>
      <c r="G1741">
        <f>IF(datain[[#This Row],[TimeIn]]-datain[[#This Row],[TimeOut]] &gt;0, datain[[#This Row],[TimeIn]]-datain[[#This Row],[TimeOut]],(datain[[#This Row],[TimeIn]]-datain[[#This Row],[TimeOut]])+1000)</f>
        <v>21</v>
      </c>
    </row>
    <row r="1742" spans="1:7" x14ac:dyDescent="0.25">
      <c r="A1742" t="s">
        <v>7</v>
      </c>
      <c r="B1742" t="s">
        <v>1943</v>
      </c>
      <c r="C1742">
        <f>datain[[#This Row],[l]]+21</f>
        <v>1857</v>
      </c>
      <c r="D1742" t="s">
        <v>1841</v>
      </c>
      <c r="E1742" t="s">
        <v>627</v>
      </c>
      <c r="F1742" t="s">
        <v>646</v>
      </c>
      <c r="G1742">
        <f>IF(datain[[#This Row],[TimeIn]]-datain[[#This Row],[TimeOut]] &gt;0, datain[[#This Row],[TimeIn]]-datain[[#This Row],[TimeOut]],(datain[[#This Row],[TimeIn]]-datain[[#This Row],[TimeOut]])+1000)</f>
        <v>22</v>
      </c>
    </row>
    <row r="1743" spans="1:7" x14ac:dyDescent="0.25">
      <c r="A1743" t="s">
        <v>7</v>
      </c>
      <c r="B1743" t="s">
        <v>1944</v>
      </c>
      <c r="C1743">
        <f>datain[[#This Row],[l]]+21</f>
        <v>1858</v>
      </c>
      <c r="D1743" t="s">
        <v>1842</v>
      </c>
      <c r="E1743" t="s">
        <v>642</v>
      </c>
      <c r="F1743" t="s">
        <v>128</v>
      </c>
      <c r="G1743">
        <f>IF(datain[[#This Row],[TimeIn]]-datain[[#This Row],[TimeOut]] &gt;0, datain[[#This Row],[TimeIn]]-datain[[#This Row],[TimeOut]],(datain[[#This Row],[TimeIn]]-datain[[#This Row],[TimeOut]])+1000)</f>
        <v>25</v>
      </c>
    </row>
    <row r="1744" spans="1:7" x14ac:dyDescent="0.25">
      <c r="A1744" t="s">
        <v>7</v>
      </c>
      <c r="B1744" t="s">
        <v>1945</v>
      </c>
      <c r="C1744">
        <f>datain[[#This Row],[l]]+21</f>
        <v>1859</v>
      </c>
      <c r="D1744" t="s">
        <v>1843</v>
      </c>
      <c r="E1744" t="s">
        <v>484</v>
      </c>
      <c r="F1744" t="s">
        <v>130</v>
      </c>
      <c r="G1744">
        <f>IF(datain[[#This Row],[TimeIn]]-datain[[#This Row],[TimeOut]] &gt;0, datain[[#This Row],[TimeIn]]-datain[[#This Row],[TimeOut]],(datain[[#This Row],[TimeIn]]-datain[[#This Row],[TimeOut]])+1000)</f>
        <v>22</v>
      </c>
    </row>
    <row r="1745" spans="1:7" x14ac:dyDescent="0.25">
      <c r="A1745" t="s">
        <v>7</v>
      </c>
      <c r="B1745" t="s">
        <v>1946</v>
      </c>
      <c r="C1745">
        <f>datain[[#This Row],[l]]+21</f>
        <v>1860</v>
      </c>
      <c r="D1745" t="s">
        <v>1844</v>
      </c>
      <c r="E1745" t="s">
        <v>672</v>
      </c>
      <c r="F1745" t="s">
        <v>701</v>
      </c>
      <c r="G1745">
        <f>IF(datain[[#This Row],[TimeIn]]-datain[[#This Row],[TimeOut]] &gt;0, datain[[#This Row],[TimeIn]]-datain[[#This Row],[TimeOut]],(datain[[#This Row],[TimeIn]]-datain[[#This Row],[TimeOut]])+1000)</f>
        <v>18</v>
      </c>
    </row>
    <row r="1746" spans="1:7" x14ac:dyDescent="0.25">
      <c r="A1746" t="s">
        <v>7</v>
      </c>
      <c r="B1746" t="s">
        <v>1947</v>
      </c>
      <c r="C1746">
        <f>datain[[#This Row],[l]]+21</f>
        <v>1861</v>
      </c>
      <c r="D1746" t="s">
        <v>1845</v>
      </c>
      <c r="E1746" t="s">
        <v>699</v>
      </c>
      <c r="F1746" t="s">
        <v>136</v>
      </c>
      <c r="G1746">
        <f>IF(datain[[#This Row],[TimeIn]]-datain[[#This Row],[TimeOut]] &gt;0, datain[[#This Row],[TimeIn]]-datain[[#This Row],[TimeOut]],(datain[[#This Row],[TimeIn]]-datain[[#This Row],[TimeOut]])+1000)</f>
        <v>21</v>
      </c>
    </row>
    <row r="1747" spans="1:7" x14ac:dyDescent="0.25">
      <c r="A1747" t="s">
        <v>7</v>
      </c>
      <c r="B1747" t="s">
        <v>1948</v>
      </c>
      <c r="C1747">
        <f>datain[[#This Row],[l]]+21</f>
        <v>1862</v>
      </c>
      <c r="D1747" t="s">
        <v>1846</v>
      </c>
      <c r="E1747" t="s">
        <v>390</v>
      </c>
      <c r="F1747" t="s">
        <v>738</v>
      </c>
      <c r="G1747">
        <f>IF(datain[[#This Row],[TimeIn]]-datain[[#This Row],[TimeOut]] &gt;0, datain[[#This Row],[TimeIn]]-datain[[#This Row],[TimeOut]],(datain[[#This Row],[TimeIn]]-datain[[#This Row],[TimeOut]])+1000)</f>
        <v>25</v>
      </c>
    </row>
    <row r="1748" spans="1:7" x14ac:dyDescent="0.25">
      <c r="A1748" t="s">
        <v>7</v>
      </c>
      <c r="B1748" t="s">
        <v>1949</v>
      </c>
      <c r="C1748">
        <f>datain[[#This Row],[l]]+21</f>
        <v>1863</v>
      </c>
      <c r="D1748" t="s">
        <v>1847</v>
      </c>
      <c r="E1748" t="s">
        <v>141</v>
      </c>
      <c r="F1748" t="s">
        <v>399</v>
      </c>
      <c r="G1748">
        <f>IF(datain[[#This Row],[TimeIn]]-datain[[#This Row],[TimeOut]] &gt;0, datain[[#This Row],[TimeIn]]-datain[[#This Row],[TimeOut]],(datain[[#This Row],[TimeIn]]-datain[[#This Row],[TimeOut]])+1000)</f>
        <v>50</v>
      </c>
    </row>
    <row r="1749" spans="1:7" x14ac:dyDescent="0.25">
      <c r="A1749" t="s">
        <v>7</v>
      </c>
      <c r="B1749" t="s">
        <v>1950</v>
      </c>
      <c r="C1749">
        <f>datain[[#This Row],[l]]+21</f>
        <v>1864</v>
      </c>
      <c r="D1749" t="s">
        <v>1848</v>
      </c>
      <c r="E1749" t="s">
        <v>738</v>
      </c>
      <c r="F1749" t="s">
        <v>784</v>
      </c>
      <c r="G1749">
        <f>IF(datain[[#This Row],[TimeIn]]-datain[[#This Row],[TimeOut]] &gt;0, datain[[#This Row],[TimeIn]]-datain[[#This Row],[TimeOut]],(datain[[#This Row],[TimeIn]]-datain[[#This Row],[TimeOut]])+1000)</f>
        <v>43</v>
      </c>
    </row>
    <row r="1750" spans="1:7" x14ac:dyDescent="0.25">
      <c r="A1750" t="s">
        <v>7</v>
      </c>
      <c r="B1750" t="s">
        <v>1951</v>
      </c>
      <c r="C1750">
        <f>datain[[#This Row],[l]]+21</f>
        <v>1865</v>
      </c>
      <c r="D1750" t="s">
        <v>1849</v>
      </c>
      <c r="E1750" t="s">
        <v>399</v>
      </c>
      <c r="F1750" t="s">
        <v>795</v>
      </c>
      <c r="G1750">
        <f>IF(datain[[#This Row],[TimeIn]]-datain[[#This Row],[TimeOut]] &gt;0, datain[[#This Row],[TimeIn]]-datain[[#This Row],[TimeOut]],(datain[[#This Row],[TimeIn]]-datain[[#This Row],[TimeOut]])+1000)</f>
        <v>27</v>
      </c>
    </row>
    <row r="1751" spans="1:7" x14ac:dyDescent="0.25">
      <c r="A1751" t="s">
        <v>7</v>
      </c>
      <c r="B1751" t="s">
        <v>1952</v>
      </c>
      <c r="C1751">
        <f>datain[[#This Row],[l]]+21</f>
        <v>1866</v>
      </c>
      <c r="D1751" t="s">
        <v>1850</v>
      </c>
      <c r="E1751" t="s">
        <v>666</v>
      </c>
      <c r="F1751" t="s">
        <v>792</v>
      </c>
      <c r="G1751">
        <f>IF(datain[[#This Row],[TimeIn]]-datain[[#This Row],[TimeOut]] &gt;0, datain[[#This Row],[TimeIn]]-datain[[#This Row],[TimeOut]],(datain[[#This Row],[TimeIn]]-datain[[#This Row],[TimeOut]])+1000)</f>
        <v>23</v>
      </c>
    </row>
    <row r="1752" spans="1:7" x14ac:dyDescent="0.25">
      <c r="A1752" t="s">
        <v>7</v>
      </c>
      <c r="B1752" t="s">
        <v>1953</v>
      </c>
      <c r="C1752">
        <f>datain[[#This Row],[l]]+21</f>
        <v>1867</v>
      </c>
      <c r="D1752" t="s">
        <v>1851</v>
      </c>
      <c r="E1752" t="s">
        <v>793</v>
      </c>
      <c r="F1752" t="s">
        <v>796</v>
      </c>
      <c r="G1752">
        <f>IF(datain[[#This Row],[TimeIn]]-datain[[#This Row],[TimeOut]] &gt;0, datain[[#This Row],[TimeIn]]-datain[[#This Row],[TimeOut]],(datain[[#This Row],[TimeIn]]-datain[[#This Row],[TimeOut]])+1000)</f>
        <v>43</v>
      </c>
    </row>
    <row r="1753" spans="1:7" x14ac:dyDescent="0.25">
      <c r="A1753" t="s">
        <v>7</v>
      </c>
      <c r="B1753" t="s">
        <v>1954</v>
      </c>
      <c r="C1753">
        <f>datain[[#This Row],[l]]+21</f>
        <v>1868</v>
      </c>
      <c r="D1753" t="s">
        <v>1852</v>
      </c>
      <c r="E1753" t="s">
        <v>274</v>
      </c>
      <c r="F1753" t="s">
        <v>835</v>
      </c>
      <c r="G1753">
        <f>IF(datain[[#This Row],[TimeIn]]-datain[[#This Row],[TimeOut]] &gt;0, datain[[#This Row],[TimeIn]]-datain[[#This Row],[TimeOut]],(datain[[#This Row],[TimeIn]]-datain[[#This Row],[TimeOut]])+1000)</f>
        <v>31</v>
      </c>
    </row>
    <row r="1754" spans="1:7" x14ac:dyDescent="0.25">
      <c r="A1754" t="s">
        <v>7</v>
      </c>
      <c r="B1754" t="s">
        <v>1955</v>
      </c>
      <c r="C1754">
        <f>datain[[#This Row],[l]]+21</f>
        <v>1869</v>
      </c>
      <c r="D1754" t="s">
        <v>1853</v>
      </c>
      <c r="E1754" t="s">
        <v>261</v>
      </c>
      <c r="F1754" t="s">
        <v>407</v>
      </c>
      <c r="G1754">
        <f>IF(datain[[#This Row],[TimeIn]]-datain[[#This Row],[TimeOut]] &gt;0, datain[[#This Row],[TimeIn]]-datain[[#This Row],[TimeOut]],(datain[[#This Row],[TimeIn]]-datain[[#This Row],[TimeOut]])+1000)</f>
        <v>25</v>
      </c>
    </row>
    <row r="1755" spans="1:7" x14ac:dyDescent="0.25">
      <c r="A1755" t="s">
        <v>7</v>
      </c>
      <c r="B1755" t="s">
        <v>1956</v>
      </c>
      <c r="C1755">
        <f>datain[[#This Row],[l]]+21</f>
        <v>1870</v>
      </c>
      <c r="D1755" t="s">
        <v>1854</v>
      </c>
      <c r="E1755" t="s">
        <v>796</v>
      </c>
      <c r="F1755" t="s">
        <v>675</v>
      </c>
      <c r="G1755">
        <f>IF(datain[[#This Row],[TimeIn]]-datain[[#This Row],[TimeOut]] &gt;0, datain[[#This Row],[TimeIn]]-datain[[#This Row],[TimeOut]],(datain[[#This Row],[TimeIn]]-datain[[#This Row],[TimeOut]])+1000)</f>
        <v>21</v>
      </c>
    </row>
    <row r="1756" spans="1:7" x14ac:dyDescent="0.25">
      <c r="A1756" t="s">
        <v>7</v>
      </c>
      <c r="B1756" t="s">
        <v>1957</v>
      </c>
      <c r="C1756">
        <f>datain[[#This Row],[l]]+21</f>
        <v>1871</v>
      </c>
      <c r="D1756" t="s">
        <v>1855</v>
      </c>
      <c r="E1756" t="s">
        <v>841</v>
      </c>
      <c r="F1756" t="s">
        <v>742</v>
      </c>
      <c r="G1756">
        <f>IF(datain[[#This Row],[TimeIn]]-datain[[#This Row],[TimeOut]] &gt;0, datain[[#This Row],[TimeIn]]-datain[[#This Row],[TimeOut]],(datain[[#This Row],[TimeIn]]-datain[[#This Row],[TimeOut]])+1000)</f>
        <v>21</v>
      </c>
    </row>
    <row r="1757" spans="1:7" x14ac:dyDescent="0.25">
      <c r="A1757" t="s">
        <v>7</v>
      </c>
      <c r="B1757" t="s">
        <v>1958</v>
      </c>
      <c r="C1757">
        <f>datain[[#This Row],[l]]+21</f>
        <v>1872</v>
      </c>
      <c r="D1757" t="s">
        <v>1856</v>
      </c>
      <c r="E1757" t="s">
        <v>593</v>
      </c>
      <c r="F1757" t="s">
        <v>596</v>
      </c>
      <c r="G1757">
        <f>IF(datain[[#This Row],[TimeIn]]-datain[[#This Row],[TimeOut]] &gt;0, datain[[#This Row],[TimeIn]]-datain[[#This Row],[TimeOut]],(datain[[#This Row],[TimeIn]]-datain[[#This Row],[TimeOut]])+1000)</f>
        <v>22</v>
      </c>
    </row>
    <row r="1758" spans="1:7" x14ac:dyDescent="0.25">
      <c r="A1758" t="s">
        <v>7</v>
      </c>
      <c r="B1758" t="s">
        <v>1959</v>
      </c>
      <c r="C1758">
        <f>datain[[#This Row],[l]]+21</f>
        <v>1873</v>
      </c>
      <c r="D1758" t="s">
        <v>1857</v>
      </c>
      <c r="E1758" t="s">
        <v>866</v>
      </c>
      <c r="F1758" t="s">
        <v>747</v>
      </c>
      <c r="G1758">
        <f>IF(datain[[#This Row],[TimeIn]]-datain[[#This Row],[TimeOut]] &gt;0, datain[[#This Row],[TimeIn]]-datain[[#This Row],[TimeOut]],(datain[[#This Row],[TimeIn]]-datain[[#This Row],[TimeOut]])+1000)</f>
        <v>22</v>
      </c>
    </row>
    <row r="1759" spans="1:7" x14ac:dyDescent="0.25">
      <c r="A1759" t="s">
        <v>7</v>
      </c>
      <c r="B1759" t="s">
        <v>1960</v>
      </c>
      <c r="C1759">
        <f>datain[[#This Row],[l]]+21</f>
        <v>1874</v>
      </c>
      <c r="D1759" t="s">
        <v>1858</v>
      </c>
      <c r="E1759" t="s">
        <v>872</v>
      </c>
      <c r="F1759" t="s">
        <v>801</v>
      </c>
      <c r="G1759">
        <f>IF(datain[[#This Row],[TimeIn]]-datain[[#This Row],[TimeOut]] &gt;0, datain[[#This Row],[TimeIn]]-datain[[#This Row],[TimeOut]],(datain[[#This Row],[TimeIn]]-datain[[#This Row],[TimeOut]])+1000)</f>
        <v>19</v>
      </c>
    </row>
    <row r="1760" spans="1:7" x14ac:dyDescent="0.25">
      <c r="A1760" t="s">
        <v>7</v>
      </c>
      <c r="B1760" t="s">
        <v>1961</v>
      </c>
      <c r="C1760">
        <f>datain[[#This Row],[l]]+21</f>
        <v>1875</v>
      </c>
      <c r="D1760" t="s">
        <v>1859</v>
      </c>
      <c r="E1760" t="s">
        <v>602</v>
      </c>
      <c r="F1760" t="s">
        <v>293</v>
      </c>
      <c r="G1760">
        <f>IF(datain[[#This Row],[TimeIn]]-datain[[#This Row],[TimeOut]] &gt;0, datain[[#This Row],[TimeIn]]-datain[[#This Row],[TimeOut]],(datain[[#This Row],[TimeIn]]-datain[[#This Row],[TimeOut]])+1000)</f>
        <v>19</v>
      </c>
    </row>
    <row r="1761" spans="1:7" x14ac:dyDescent="0.25">
      <c r="A1761" t="s">
        <v>7</v>
      </c>
      <c r="B1761" t="s">
        <v>1962</v>
      </c>
      <c r="C1761">
        <f>datain[[#This Row],[l]]+21</f>
        <v>1876</v>
      </c>
      <c r="D1761" t="s">
        <v>1860</v>
      </c>
      <c r="E1761" t="s">
        <v>508</v>
      </c>
      <c r="F1761" t="s">
        <v>299</v>
      </c>
      <c r="G1761">
        <f>IF(datain[[#This Row],[TimeIn]]-datain[[#This Row],[TimeOut]] &gt;0, datain[[#This Row],[TimeIn]]-datain[[#This Row],[TimeOut]],(datain[[#This Row],[TimeIn]]-datain[[#This Row],[TimeOut]])+1000)</f>
        <v>21</v>
      </c>
    </row>
    <row r="1762" spans="1:7" x14ac:dyDescent="0.25">
      <c r="A1762" t="s">
        <v>7</v>
      </c>
      <c r="B1762" t="s">
        <v>1963</v>
      </c>
      <c r="C1762">
        <f>datain[[#This Row],[l]]+21</f>
        <v>1877</v>
      </c>
      <c r="D1762" t="s">
        <v>1861</v>
      </c>
      <c r="E1762" t="s">
        <v>299</v>
      </c>
      <c r="F1762" t="s">
        <v>19</v>
      </c>
      <c r="G1762">
        <f>IF(datain[[#This Row],[TimeIn]]-datain[[#This Row],[TimeOut]] &gt;0, datain[[#This Row],[TimeIn]]-datain[[#This Row],[TimeOut]],(datain[[#This Row],[TimeIn]]-datain[[#This Row],[TimeOut]])+1000)</f>
        <v>17</v>
      </c>
    </row>
    <row r="1763" spans="1:7" x14ac:dyDescent="0.25">
      <c r="A1763" t="s">
        <v>7</v>
      </c>
      <c r="B1763" t="s">
        <v>1964</v>
      </c>
      <c r="C1763">
        <f>datain[[#This Row],[l]]+21</f>
        <v>1878</v>
      </c>
      <c r="D1763" t="s">
        <v>1862</v>
      </c>
      <c r="E1763" t="s">
        <v>19</v>
      </c>
      <c r="F1763" t="s">
        <v>906</v>
      </c>
      <c r="G1763">
        <f>IF(datain[[#This Row],[TimeIn]]-datain[[#This Row],[TimeOut]] &gt;0, datain[[#This Row],[TimeIn]]-datain[[#This Row],[TimeOut]],(datain[[#This Row],[TimeIn]]-datain[[#This Row],[TimeOut]])+1000)</f>
        <v>19</v>
      </c>
    </row>
    <row r="1764" spans="1:7" x14ac:dyDescent="0.25">
      <c r="A1764" t="s">
        <v>7</v>
      </c>
      <c r="B1764" t="s">
        <v>1965</v>
      </c>
      <c r="C1764">
        <f>datain[[#This Row],[l]]+21</f>
        <v>1879</v>
      </c>
      <c r="D1764" t="s">
        <v>1863</v>
      </c>
      <c r="E1764" t="s">
        <v>428</v>
      </c>
      <c r="F1764" t="s">
        <v>619</v>
      </c>
      <c r="G1764">
        <f>IF(datain[[#This Row],[TimeIn]]-datain[[#This Row],[TimeOut]] &gt;0, datain[[#This Row],[TimeIn]]-datain[[#This Row],[TimeOut]],(datain[[#This Row],[TimeIn]]-datain[[#This Row],[TimeOut]])+1000)</f>
        <v>18</v>
      </c>
    </row>
    <row r="1765" spans="1:7" x14ac:dyDescent="0.25">
      <c r="A1765" t="s">
        <v>7</v>
      </c>
      <c r="B1765" t="s">
        <v>1966</v>
      </c>
      <c r="C1765">
        <f>datain[[#This Row],[l]]+21</f>
        <v>1880</v>
      </c>
      <c r="D1765" t="s">
        <v>1864</v>
      </c>
      <c r="E1765" t="s">
        <v>430</v>
      </c>
      <c r="F1765" t="s">
        <v>685</v>
      </c>
      <c r="G1765">
        <f>IF(datain[[#This Row],[TimeIn]]-datain[[#This Row],[TimeOut]] &gt;0, datain[[#This Row],[TimeIn]]-datain[[#This Row],[TimeOut]],(datain[[#This Row],[TimeIn]]-datain[[#This Row],[TimeOut]])+1000)</f>
        <v>20</v>
      </c>
    </row>
    <row r="1766" spans="1:7" x14ac:dyDescent="0.25">
      <c r="A1766" t="s">
        <v>7</v>
      </c>
      <c r="B1766" t="s">
        <v>1967</v>
      </c>
      <c r="C1766">
        <f>datain[[#This Row],[l]]+21</f>
        <v>1881</v>
      </c>
      <c r="D1766" t="s">
        <v>1865</v>
      </c>
      <c r="E1766" t="s">
        <v>412</v>
      </c>
      <c r="F1766" t="s">
        <v>22</v>
      </c>
      <c r="G1766">
        <f>IF(datain[[#This Row],[TimeIn]]-datain[[#This Row],[TimeOut]] &gt;0, datain[[#This Row],[TimeIn]]-datain[[#This Row],[TimeOut]],(datain[[#This Row],[TimeIn]]-datain[[#This Row],[TimeOut]])+1000)</f>
        <v>21</v>
      </c>
    </row>
    <row r="1767" spans="1:7" x14ac:dyDescent="0.25">
      <c r="A1767" t="s">
        <v>7</v>
      </c>
      <c r="B1767" t="s">
        <v>1968</v>
      </c>
      <c r="C1767">
        <f>datain[[#This Row],[l]]+21</f>
        <v>1882</v>
      </c>
      <c r="D1767" t="s">
        <v>1866</v>
      </c>
      <c r="E1767" t="s">
        <v>692</v>
      </c>
      <c r="F1767" t="s">
        <v>437</v>
      </c>
      <c r="G1767">
        <f>IF(datain[[#This Row],[TimeIn]]-datain[[#This Row],[TimeOut]] &gt;0, datain[[#This Row],[TimeIn]]-datain[[#This Row],[TimeOut]],(datain[[#This Row],[TimeIn]]-datain[[#This Row],[TimeOut]])+1000)</f>
        <v>23</v>
      </c>
    </row>
    <row r="1768" spans="1:7" x14ac:dyDescent="0.25">
      <c r="A1768" t="s">
        <v>7</v>
      </c>
      <c r="B1768" t="s">
        <v>2009</v>
      </c>
      <c r="C1768">
        <f>datain[[#This Row],[l]]+21</f>
        <v>1883</v>
      </c>
      <c r="D1768" t="s">
        <v>1867</v>
      </c>
      <c r="E1768" t="s">
        <v>313</v>
      </c>
      <c r="F1768" t="s">
        <v>38</v>
      </c>
      <c r="G1768">
        <f>IF(datain[[#This Row],[TimeIn]]-datain[[#This Row],[TimeOut]] &gt;0, datain[[#This Row],[TimeIn]]-datain[[#This Row],[TimeOut]],(datain[[#This Row],[TimeIn]]-datain[[#This Row],[TimeOut]])+1000)</f>
        <v>22</v>
      </c>
    </row>
    <row r="1769" spans="1:7" x14ac:dyDescent="0.25">
      <c r="A1769" t="s">
        <v>7</v>
      </c>
      <c r="B1769" t="s">
        <v>1969</v>
      </c>
      <c r="C1769">
        <f>datain[[#This Row],[l]]+21</f>
        <v>1884</v>
      </c>
      <c r="D1769" t="s">
        <v>1868</v>
      </c>
      <c r="E1769" t="s">
        <v>697</v>
      </c>
      <c r="F1769" t="s">
        <v>948</v>
      </c>
      <c r="G1769">
        <f>IF(datain[[#This Row],[TimeIn]]-datain[[#This Row],[TimeOut]] &gt;0, datain[[#This Row],[TimeIn]]-datain[[#This Row],[TimeOut]],(datain[[#This Row],[TimeIn]]-datain[[#This Row],[TimeOut]])+1000)</f>
        <v>22</v>
      </c>
    </row>
    <row r="1770" spans="1:7" x14ac:dyDescent="0.25">
      <c r="A1770" t="s">
        <v>7</v>
      </c>
      <c r="B1770" t="s">
        <v>1970</v>
      </c>
      <c r="C1770">
        <f>datain[[#This Row],[l]]+21</f>
        <v>1885</v>
      </c>
      <c r="D1770" t="s">
        <v>1869</v>
      </c>
      <c r="E1770" t="s">
        <v>759</v>
      </c>
      <c r="F1770" t="s">
        <v>695</v>
      </c>
      <c r="G1770">
        <f>IF(datain[[#This Row],[TimeIn]]-datain[[#This Row],[TimeOut]] &gt;0, datain[[#This Row],[TimeIn]]-datain[[#This Row],[TimeOut]],(datain[[#This Row],[TimeIn]]-datain[[#This Row],[TimeOut]])+1000)</f>
        <v>24</v>
      </c>
    </row>
    <row r="1771" spans="1:7" x14ac:dyDescent="0.25">
      <c r="A1771" t="s">
        <v>7</v>
      </c>
      <c r="B1771" t="s">
        <v>1971</v>
      </c>
      <c r="C1771">
        <f>datain[[#This Row],[l]]+21</f>
        <v>1886</v>
      </c>
      <c r="D1771" t="s">
        <v>1870</v>
      </c>
      <c r="E1771" t="s">
        <v>948</v>
      </c>
      <c r="F1771" t="s">
        <v>39</v>
      </c>
      <c r="G1771">
        <f>IF(datain[[#This Row],[TimeIn]]-datain[[#This Row],[TimeOut]] &gt;0, datain[[#This Row],[TimeIn]]-datain[[#This Row],[TimeOut]],(datain[[#This Row],[TimeIn]]-datain[[#This Row],[TimeOut]])+1000)</f>
        <v>20</v>
      </c>
    </row>
    <row r="1772" spans="1:7" x14ac:dyDescent="0.25">
      <c r="A1772" t="s">
        <v>7</v>
      </c>
      <c r="B1772" t="s">
        <v>1972</v>
      </c>
      <c r="C1772">
        <f>datain[[#This Row],[l]]+21</f>
        <v>1887</v>
      </c>
      <c r="D1772" t="s">
        <v>1871</v>
      </c>
      <c r="E1772" t="s">
        <v>695</v>
      </c>
      <c r="F1772" t="s">
        <v>529</v>
      </c>
      <c r="G1772">
        <f>IF(datain[[#This Row],[TimeIn]]-datain[[#This Row],[TimeOut]] &gt;0, datain[[#This Row],[TimeIn]]-datain[[#This Row],[TimeOut]],(datain[[#This Row],[TimeIn]]-datain[[#This Row],[TimeOut]])+1000)</f>
        <v>19</v>
      </c>
    </row>
    <row r="1773" spans="1:7" x14ac:dyDescent="0.25">
      <c r="A1773" t="s">
        <v>7</v>
      </c>
      <c r="B1773" t="s">
        <v>1973</v>
      </c>
      <c r="C1773">
        <f>datain[[#This Row],[l]]+21</f>
        <v>1888</v>
      </c>
      <c r="D1773" t="s">
        <v>1872</v>
      </c>
      <c r="E1773" t="s">
        <v>42</v>
      </c>
      <c r="F1773" t="s">
        <v>626</v>
      </c>
      <c r="G1773">
        <f>IF(datain[[#This Row],[TimeIn]]-datain[[#This Row],[TimeOut]] &gt;0, datain[[#This Row],[TimeIn]]-datain[[#This Row],[TimeOut]],(datain[[#This Row],[TimeIn]]-datain[[#This Row],[TimeOut]])+1000)</f>
        <v>19</v>
      </c>
    </row>
    <row r="1774" spans="1:7" x14ac:dyDescent="0.25">
      <c r="A1774" t="s">
        <v>7</v>
      </c>
      <c r="B1774" t="s">
        <v>1974</v>
      </c>
      <c r="C1774">
        <f>datain[[#This Row],[l]]+21</f>
        <v>1889</v>
      </c>
      <c r="D1774" t="s">
        <v>1873</v>
      </c>
      <c r="E1774" t="s">
        <v>626</v>
      </c>
      <c r="F1774" t="s">
        <v>700</v>
      </c>
      <c r="G1774">
        <f>IF(datain[[#This Row],[TimeIn]]-datain[[#This Row],[TimeOut]] &gt;0, datain[[#This Row],[TimeIn]]-datain[[#This Row],[TimeOut]],(datain[[#This Row],[TimeIn]]-datain[[#This Row],[TimeOut]])+1000)</f>
        <v>23</v>
      </c>
    </row>
    <row r="1775" spans="1:7" x14ac:dyDescent="0.25">
      <c r="A1775" t="s">
        <v>7</v>
      </c>
      <c r="B1775" t="s">
        <v>1975</v>
      </c>
      <c r="C1775">
        <f>datain[[#This Row],[l]]+21</f>
        <v>1890</v>
      </c>
      <c r="D1775" t="s">
        <v>1874</v>
      </c>
      <c r="E1775" t="s">
        <v>892</v>
      </c>
      <c r="F1775" t="s">
        <v>922</v>
      </c>
      <c r="G1775">
        <f>IF(datain[[#This Row],[TimeIn]]-datain[[#This Row],[TimeOut]] &gt;0, datain[[#This Row],[TimeIn]]-datain[[#This Row],[TimeOut]],(datain[[#This Row],[TimeIn]]-datain[[#This Row],[TimeOut]])+1000)</f>
        <v>21</v>
      </c>
    </row>
    <row r="1776" spans="1:7" x14ac:dyDescent="0.25">
      <c r="A1776" t="s">
        <v>7</v>
      </c>
      <c r="B1776" t="s">
        <v>1976</v>
      </c>
      <c r="C1776">
        <f>datain[[#This Row],[l]]+21</f>
        <v>1891</v>
      </c>
      <c r="D1776" t="s">
        <v>1875</v>
      </c>
      <c r="E1776" t="s">
        <v>700</v>
      </c>
      <c r="F1776" t="s">
        <v>203</v>
      </c>
      <c r="G1776">
        <f>IF(datain[[#This Row],[TimeIn]]-datain[[#This Row],[TimeOut]] &gt;0, datain[[#This Row],[TimeIn]]-datain[[#This Row],[TimeOut]],(datain[[#This Row],[TimeIn]]-datain[[#This Row],[TimeOut]])+1000)</f>
        <v>27</v>
      </c>
    </row>
    <row r="1777" spans="1:7" x14ac:dyDescent="0.25">
      <c r="A1777" t="s">
        <v>7</v>
      </c>
      <c r="B1777" t="s">
        <v>1977</v>
      </c>
      <c r="C1777">
        <f>datain[[#This Row],[l]]+21</f>
        <v>1892</v>
      </c>
      <c r="D1777" t="s">
        <v>1877</v>
      </c>
      <c r="E1777" t="s">
        <v>922</v>
      </c>
      <c r="F1777" t="s">
        <v>926</v>
      </c>
      <c r="G1777">
        <f>IF(datain[[#This Row],[TimeIn]]-datain[[#This Row],[TimeOut]] &gt;0, datain[[#This Row],[TimeIn]]-datain[[#This Row],[TimeOut]],(datain[[#This Row],[TimeIn]]-datain[[#This Row],[TimeOut]])+1000)</f>
        <v>22</v>
      </c>
    </row>
    <row r="1778" spans="1:7" x14ac:dyDescent="0.25">
      <c r="A1778" t="s">
        <v>7</v>
      </c>
      <c r="B1778" t="s">
        <v>1978</v>
      </c>
      <c r="C1778">
        <f>datain[[#This Row],[l]]+21</f>
        <v>1893</v>
      </c>
      <c r="D1778" t="s">
        <v>1878</v>
      </c>
      <c r="E1778" t="s">
        <v>181</v>
      </c>
      <c r="F1778" t="s">
        <v>865</v>
      </c>
      <c r="G1778">
        <f>IF(datain[[#This Row],[TimeIn]]-datain[[#This Row],[TimeOut]] &gt;0, datain[[#This Row],[TimeIn]]-datain[[#This Row],[TimeOut]],(datain[[#This Row],[TimeIn]]-datain[[#This Row],[TimeOut]])+1000)</f>
        <v>30</v>
      </c>
    </row>
    <row r="1779" spans="1:7" x14ac:dyDescent="0.25">
      <c r="A1779" t="s">
        <v>7</v>
      </c>
      <c r="B1779" t="s">
        <v>1979</v>
      </c>
      <c r="C1779">
        <f>datain[[#This Row],[l]]+21</f>
        <v>1894</v>
      </c>
      <c r="D1779" t="s">
        <v>1880</v>
      </c>
      <c r="E1779" t="s">
        <v>55</v>
      </c>
      <c r="F1779" t="s">
        <v>999</v>
      </c>
      <c r="G1779">
        <f>IF(datain[[#This Row],[TimeIn]]-datain[[#This Row],[TimeOut]] &gt;0, datain[[#This Row],[TimeIn]]-datain[[#This Row],[TimeOut]],(datain[[#This Row],[TimeIn]]-datain[[#This Row],[TimeOut]])+1000)</f>
        <v>28</v>
      </c>
    </row>
    <row r="1780" spans="1:7" x14ac:dyDescent="0.25">
      <c r="A1780" t="s">
        <v>7</v>
      </c>
      <c r="B1780" t="s">
        <v>1980</v>
      </c>
      <c r="C1780">
        <f>datain[[#This Row],[l]]+21</f>
        <v>1895</v>
      </c>
      <c r="D1780" t="s">
        <v>1881</v>
      </c>
      <c r="E1780" t="s">
        <v>865</v>
      </c>
      <c r="F1780" t="s">
        <v>637</v>
      </c>
      <c r="G1780">
        <f>IF(datain[[#This Row],[TimeIn]]-datain[[#This Row],[TimeOut]] &gt;0, datain[[#This Row],[TimeIn]]-datain[[#This Row],[TimeOut]],(datain[[#This Row],[TimeIn]]-datain[[#This Row],[TimeOut]])+1000)</f>
        <v>23</v>
      </c>
    </row>
    <row r="1781" spans="1:7" x14ac:dyDescent="0.25">
      <c r="A1781" t="s">
        <v>7</v>
      </c>
      <c r="B1781" t="s">
        <v>1981</v>
      </c>
      <c r="C1781">
        <f>datain[[#This Row],[l]]+21</f>
        <v>1896</v>
      </c>
      <c r="D1781" t="s">
        <v>1882</v>
      </c>
      <c r="E1781" t="s">
        <v>999</v>
      </c>
      <c r="F1781" t="s">
        <v>1004</v>
      </c>
      <c r="G1781">
        <f>IF(datain[[#This Row],[TimeIn]]-datain[[#This Row],[TimeOut]] &gt;0, datain[[#This Row],[TimeIn]]-datain[[#This Row],[TimeOut]],(datain[[#This Row],[TimeIn]]-datain[[#This Row],[TimeOut]])+1000)</f>
        <v>23</v>
      </c>
    </row>
    <row r="1782" spans="1:7" x14ac:dyDescent="0.25">
      <c r="A1782" t="s">
        <v>7</v>
      </c>
      <c r="B1782" t="s">
        <v>1982</v>
      </c>
      <c r="C1782">
        <f>datain[[#This Row],[l]]+21</f>
        <v>1897</v>
      </c>
      <c r="D1782" t="s">
        <v>1883</v>
      </c>
      <c r="E1782" t="s">
        <v>711</v>
      </c>
      <c r="F1782" t="s">
        <v>896</v>
      </c>
      <c r="G1782">
        <f>IF(datain[[#This Row],[TimeIn]]-datain[[#This Row],[TimeOut]] &gt;0, datain[[#This Row],[TimeIn]]-datain[[#This Row],[TimeOut]],(datain[[#This Row],[TimeIn]]-datain[[#This Row],[TimeOut]])+1000)</f>
        <v>19</v>
      </c>
    </row>
    <row r="1783" spans="1:7" x14ac:dyDescent="0.25">
      <c r="A1783" t="s">
        <v>7</v>
      </c>
      <c r="B1783" t="s">
        <v>1983</v>
      </c>
      <c r="C1783">
        <f>datain[[#This Row],[l]]+21</f>
        <v>1898</v>
      </c>
      <c r="D1783" t="s">
        <v>1884</v>
      </c>
      <c r="E1783" t="s">
        <v>63</v>
      </c>
      <c r="F1783" t="s">
        <v>13</v>
      </c>
      <c r="G1783">
        <f>IF(datain[[#This Row],[TimeIn]]-datain[[#This Row],[TimeOut]] &gt;0, datain[[#This Row],[TimeIn]]-datain[[#This Row],[TimeOut]],(datain[[#This Row],[TimeIn]]-datain[[#This Row],[TimeOut]])+1000)</f>
        <v>22</v>
      </c>
    </row>
    <row r="1784" spans="1:7" x14ac:dyDescent="0.25">
      <c r="A1784" t="s">
        <v>7</v>
      </c>
      <c r="B1784" t="s">
        <v>1984</v>
      </c>
      <c r="C1784">
        <f>datain[[#This Row],[l]]+21</f>
        <v>1899</v>
      </c>
      <c r="D1784" t="s">
        <v>1885</v>
      </c>
      <c r="E1784" t="s">
        <v>13</v>
      </c>
      <c r="F1784" t="s">
        <v>70</v>
      </c>
      <c r="G1784">
        <f>IF(datain[[#This Row],[TimeIn]]-datain[[#This Row],[TimeOut]] &gt;0, datain[[#This Row],[TimeIn]]-datain[[#This Row],[TimeOut]],(datain[[#This Row],[TimeIn]]-datain[[#This Row],[TimeOut]])+1000)</f>
        <v>22</v>
      </c>
    </row>
    <row r="1785" spans="1:7" x14ac:dyDescent="0.25">
      <c r="A1785" t="s">
        <v>7</v>
      </c>
      <c r="B1785" t="s">
        <v>1985</v>
      </c>
      <c r="C1785">
        <f>datain[[#This Row],[l]]+21</f>
        <v>1900</v>
      </c>
      <c r="D1785" t="s">
        <v>1886</v>
      </c>
      <c r="E1785" t="s">
        <v>70</v>
      </c>
      <c r="F1785" t="s">
        <v>168</v>
      </c>
      <c r="G1785">
        <f>IF(datain[[#This Row],[TimeIn]]-datain[[#This Row],[TimeOut]] &gt;0, datain[[#This Row],[TimeIn]]-datain[[#This Row],[TimeOut]],(datain[[#This Row],[TimeIn]]-datain[[#This Row],[TimeOut]])+1000)</f>
        <v>40</v>
      </c>
    </row>
    <row r="1786" spans="1:7" x14ac:dyDescent="0.25">
      <c r="A1786" t="s">
        <v>7</v>
      </c>
      <c r="B1786" t="s">
        <v>1986</v>
      </c>
      <c r="C1786">
        <f>datain[[#This Row],[l]]+21</f>
        <v>1901</v>
      </c>
      <c r="D1786" t="s">
        <v>1887</v>
      </c>
      <c r="E1786" t="s">
        <v>109</v>
      </c>
      <c r="F1786" t="s">
        <v>188</v>
      </c>
      <c r="G1786">
        <f>IF(datain[[#This Row],[TimeIn]]-datain[[#This Row],[TimeOut]] &gt;0, datain[[#This Row],[TimeIn]]-datain[[#This Row],[TimeOut]],(datain[[#This Row],[TimeIn]]-datain[[#This Row],[TimeOut]])+1000)</f>
        <v>32</v>
      </c>
    </row>
    <row r="1787" spans="1:7" x14ac:dyDescent="0.25">
      <c r="A1787" t="s">
        <v>7</v>
      </c>
      <c r="B1787" t="s">
        <v>1987</v>
      </c>
      <c r="C1787">
        <f>datain[[#This Row],[l]]+21</f>
        <v>1902</v>
      </c>
      <c r="D1787" t="s">
        <v>1888</v>
      </c>
      <c r="E1787" t="s">
        <v>163</v>
      </c>
      <c r="F1787" t="s">
        <v>208</v>
      </c>
      <c r="G1787">
        <f>IF(datain[[#This Row],[TimeIn]]-datain[[#This Row],[TimeOut]] &gt;0, datain[[#This Row],[TimeIn]]-datain[[#This Row],[TimeOut]],(datain[[#This Row],[TimeIn]]-datain[[#This Row],[TimeOut]])+1000)</f>
        <v>22</v>
      </c>
    </row>
    <row r="1788" spans="1:7" x14ac:dyDescent="0.25">
      <c r="A1788" t="s">
        <v>7</v>
      </c>
      <c r="B1788" t="s">
        <v>1988</v>
      </c>
      <c r="C1788">
        <f>datain[[#This Row],[l]]+21</f>
        <v>1903</v>
      </c>
      <c r="D1788" t="s">
        <v>1889</v>
      </c>
      <c r="E1788" t="s">
        <v>188</v>
      </c>
      <c r="F1788" t="s">
        <v>85</v>
      </c>
      <c r="G1788">
        <f>IF(datain[[#This Row],[TimeIn]]-datain[[#This Row],[TimeOut]] &gt;0, datain[[#This Row],[TimeIn]]-datain[[#This Row],[TimeOut]],(datain[[#This Row],[TimeIn]]-datain[[#This Row],[TimeOut]])+1000)</f>
        <v>28</v>
      </c>
    </row>
    <row r="1789" spans="1:7" x14ac:dyDescent="0.25">
      <c r="A1789" t="s">
        <v>7</v>
      </c>
      <c r="B1789" t="s">
        <v>1989</v>
      </c>
      <c r="C1789">
        <f>datain[[#This Row],[l]]+21</f>
        <v>1904</v>
      </c>
      <c r="D1789" t="s">
        <v>1929</v>
      </c>
      <c r="E1789" t="s">
        <v>208</v>
      </c>
      <c r="F1789" t="s">
        <v>234</v>
      </c>
      <c r="G1789">
        <f>IF(datain[[#This Row],[TimeIn]]-datain[[#This Row],[TimeOut]] &gt;0, datain[[#This Row],[TimeIn]]-datain[[#This Row],[TimeOut]],(datain[[#This Row],[TimeIn]]-datain[[#This Row],[TimeOut]])+1000)</f>
        <v>23</v>
      </c>
    </row>
    <row r="1790" spans="1:7" x14ac:dyDescent="0.25">
      <c r="A1790" t="s">
        <v>7</v>
      </c>
      <c r="B1790" t="s">
        <v>1990</v>
      </c>
      <c r="C1790">
        <f>datain[[#This Row],[l]]+21</f>
        <v>1905</v>
      </c>
      <c r="D1790" t="s">
        <v>1890</v>
      </c>
      <c r="E1790" t="s">
        <v>85</v>
      </c>
      <c r="F1790" t="s">
        <v>285</v>
      </c>
      <c r="G1790">
        <f>IF(datain[[#This Row],[TimeIn]]-datain[[#This Row],[TimeOut]] &gt;0, datain[[#This Row],[TimeIn]]-datain[[#This Row],[TimeOut]],(datain[[#This Row],[TimeIn]]-datain[[#This Row],[TimeOut]])+1000)</f>
        <v>25</v>
      </c>
    </row>
    <row r="1791" spans="1:7" x14ac:dyDescent="0.25">
      <c r="A1791" t="s">
        <v>7</v>
      </c>
      <c r="B1791" t="s">
        <v>1991</v>
      </c>
      <c r="C1791">
        <f>datain[[#This Row],[l]]+21</f>
        <v>1906</v>
      </c>
      <c r="D1791" t="s">
        <v>1891</v>
      </c>
      <c r="E1791" t="s">
        <v>246</v>
      </c>
      <c r="F1791" t="s">
        <v>305</v>
      </c>
      <c r="G1791">
        <f>IF(datain[[#This Row],[TimeIn]]-datain[[#This Row],[TimeOut]] &gt;0, datain[[#This Row],[TimeIn]]-datain[[#This Row],[TimeOut]],(datain[[#This Row],[TimeIn]]-datain[[#This Row],[TimeOut]])+1000)</f>
        <v>23</v>
      </c>
    </row>
    <row r="1792" spans="1:7" x14ac:dyDescent="0.25">
      <c r="A1792" t="s">
        <v>7</v>
      </c>
      <c r="B1792" t="s">
        <v>1992</v>
      </c>
      <c r="C1792">
        <f>datain[[#This Row],[l]]+21</f>
        <v>1907</v>
      </c>
      <c r="D1792" t="s">
        <v>1892</v>
      </c>
      <c r="E1792" t="s">
        <v>285</v>
      </c>
      <c r="F1792" t="s">
        <v>91</v>
      </c>
      <c r="G1792">
        <f>IF(datain[[#This Row],[TimeIn]]-datain[[#This Row],[TimeOut]] &gt;0, datain[[#This Row],[TimeIn]]-datain[[#This Row],[TimeOut]],(datain[[#This Row],[TimeIn]]-datain[[#This Row],[TimeOut]])+1000)</f>
        <v>22</v>
      </c>
    </row>
    <row r="1793" spans="1:7" x14ac:dyDescent="0.25">
      <c r="A1793" t="s">
        <v>7</v>
      </c>
      <c r="B1793" t="s">
        <v>1993</v>
      </c>
      <c r="C1793">
        <f>datain[[#This Row],[l]]+21</f>
        <v>1908</v>
      </c>
      <c r="D1793" t="s">
        <v>1893</v>
      </c>
      <c r="E1793" t="s">
        <v>325</v>
      </c>
      <c r="F1793" t="s">
        <v>356</v>
      </c>
      <c r="G1793">
        <f>IF(datain[[#This Row],[TimeIn]]-datain[[#This Row],[TimeOut]] &gt;0, datain[[#This Row],[TimeIn]]-datain[[#This Row],[TimeOut]],(datain[[#This Row],[TimeIn]]-datain[[#This Row],[TimeOut]])+1000)</f>
        <v>22</v>
      </c>
    </row>
    <row r="1794" spans="1:7" x14ac:dyDescent="0.25">
      <c r="A1794" t="s">
        <v>7</v>
      </c>
      <c r="B1794" t="s">
        <v>1994</v>
      </c>
      <c r="C1794">
        <f>datain[[#This Row],[l]]+21</f>
        <v>1909</v>
      </c>
      <c r="D1794" t="s">
        <v>1894</v>
      </c>
      <c r="E1794" t="s">
        <v>342</v>
      </c>
      <c r="F1794" t="s">
        <v>343</v>
      </c>
      <c r="G1794">
        <f>IF(datain[[#This Row],[TimeIn]]-datain[[#This Row],[TimeOut]] &gt;0, datain[[#This Row],[TimeIn]]-datain[[#This Row],[TimeOut]],(datain[[#This Row],[TimeIn]]-datain[[#This Row],[TimeOut]])+1000)</f>
        <v>25</v>
      </c>
    </row>
    <row r="1795" spans="1:7" x14ac:dyDescent="0.25">
      <c r="A1795" t="s">
        <v>7</v>
      </c>
      <c r="B1795" t="s">
        <v>1995</v>
      </c>
      <c r="C1795">
        <f>datain[[#This Row],[l]]+21</f>
        <v>1910</v>
      </c>
      <c r="D1795" t="s">
        <v>1895</v>
      </c>
      <c r="E1795" t="s">
        <v>356</v>
      </c>
      <c r="F1795" t="s">
        <v>403</v>
      </c>
      <c r="G1795">
        <f>IF(datain[[#This Row],[TimeIn]]-datain[[#This Row],[TimeOut]] &gt;0, datain[[#This Row],[TimeIn]]-datain[[#This Row],[TimeOut]],(datain[[#This Row],[TimeIn]]-datain[[#This Row],[TimeOut]])+1000)</f>
        <v>22</v>
      </c>
    </row>
    <row r="1796" spans="1:7" x14ac:dyDescent="0.25">
      <c r="A1796" t="s">
        <v>7</v>
      </c>
      <c r="B1796" t="s">
        <v>1996</v>
      </c>
      <c r="C1796">
        <f>datain[[#This Row],[l]]+21</f>
        <v>1911</v>
      </c>
      <c r="D1796" t="s">
        <v>1896</v>
      </c>
      <c r="E1796" t="s">
        <v>382</v>
      </c>
      <c r="F1796" t="s">
        <v>425</v>
      </c>
      <c r="G1796">
        <f>IF(datain[[#This Row],[TimeIn]]-datain[[#This Row],[TimeOut]] &gt;0, datain[[#This Row],[TimeIn]]-datain[[#This Row],[TimeOut]],(datain[[#This Row],[TimeIn]]-datain[[#This Row],[TimeOut]])+1000)</f>
        <v>21</v>
      </c>
    </row>
    <row r="1797" spans="1:7" x14ac:dyDescent="0.25">
      <c r="A1797" t="s">
        <v>7</v>
      </c>
      <c r="B1797" t="s">
        <v>1997</v>
      </c>
      <c r="C1797">
        <f>datain[[#This Row],[l]]+21</f>
        <v>1912</v>
      </c>
      <c r="D1797" t="s">
        <v>1897</v>
      </c>
      <c r="E1797" t="s">
        <v>403</v>
      </c>
      <c r="F1797" t="s">
        <v>443</v>
      </c>
      <c r="G1797">
        <f>IF(datain[[#This Row],[TimeIn]]-datain[[#This Row],[TimeOut]] &gt;0, datain[[#This Row],[TimeIn]]-datain[[#This Row],[TimeOut]],(datain[[#This Row],[TimeIn]]-datain[[#This Row],[TimeOut]])+1000)</f>
        <v>24</v>
      </c>
    </row>
    <row r="1798" spans="1:7" x14ac:dyDescent="0.25">
      <c r="A1798" t="s">
        <v>7</v>
      </c>
      <c r="B1798" t="s">
        <v>1998</v>
      </c>
      <c r="C1798">
        <f>datain[[#This Row],[l]]+21</f>
        <v>1913</v>
      </c>
      <c r="D1798" t="s">
        <v>1898</v>
      </c>
      <c r="E1798" t="s">
        <v>423</v>
      </c>
      <c r="F1798" t="s">
        <v>457</v>
      </c>
      <c r="G1798">
        <f>IF(datain[[#This Row],[TimeIn]]-datain[[#This Row],[TimeOut]] &gt;0, datain[[#This Row],[TimeIn]]-datain[[#This Row],[TimeOut]],(datain[[#This Row],[TimeIn]]-datain[[#This Row],[TimeOut]])+1000)</f>
        <v>25</v>
      </c>
    </row>
    <row r="1799" spans="1:7" x14ac:dyDescent="0.25">
      <c r="A1799" t="s">
        <v>7</v>
      </c>
      <c r="B1799" t="s">
        <v>1999</v>
      </c>
      <c r="C1799">
        <f>datain[[#This Row],[l]]+21</f>
        <v>1914</v>
      </c>
      <c r="D1799" t="s">
        <v>1899</v>
      </c>
      <c r="E1799" t="s">
        <v>443</v>
      </c>
      <c r="F1799" t="s">
        <v>471</v>
      </c>
      <c r="G1799">
        <f>IF(datain[[#This Row],[TimeIn]]-datain[[#This Row],[TimeOut]] &gt;0, datain[[#This Row],[TimeIn]]-datain[[#This Row],[TimeOut]],(datain[[#This Row],[TimeIn]]-datain[[#This Row],[TimeOut]])+1000)</f>
        <v>23</v>
      </c>
    </row>
    <row r="1800" spans="1:7" x14ac:dyDescent="0.25">
      <c r="A1800" t="s">
        <v>7</v>
      </c>
      <c r="B1800" t="s">
        <v>2000</v>
      </c>
      <c r="C1800">
        <f>datain[[#This Row],[l]]+21</f>
        <v>1915</v>
      </c>
      <c r="D1800" t="s">
        <v>1900</v>
      </c>
      <c r="E1800" t="s">
        <v>457</v>
      </c>
      <c r="F1800" t="s">
        <v>488</v>
      </c>
      <c r="G1800">
        <f>IF(datain[[#This Row],[TimeIn]]-datain[[#This Row],[TimeOut]] &gt;0, datain[[#This Row],[TimeIn]]-datain[[#This Row],[TimeOut]],(datain[[#This Row],[TimeIn]]-datain[[#This Row],[TimeOut]])+1000)</f>
        <v>22</v>
      </c>
    </row>
    <row r="1801" spans="1:7" x14ac:dyDescent="0.25">
      <c r="A1801" t="s">
        <v>7</v>
      </c>
      <c r="B1801" t="s">
        <v>2001</v>
      </c>
      <c r="C1801">
        <f>datain[[#This Row],[l]]+21</f>
        <v>1916</v>
      </c>
      <c r="D1801" t="s">
        <v>1901</v>
      </c>
      <c r="E1801" t="s">
        <v>471</v>
      </c>
      <c r="F1801" t="s">
        <v>514</v>
      </c>
      <c r="G1801">
        <f>IF(datain[[#This Row],[TimeIn]]-datain[[#This Row],[TimeOut]] &gt;0, datain[[#This Row],[TimeIn]]-datain[[#This Row],[TimeOut]],(datain[[#This Row],[TimeIn]]-datain[[#This Row],[TimeOut]])+1000)</f>
        <v>27</v>
      </c>
    </row>
    <row r="1802" spans="1:7" x14ac:dyDescent="0.25">
      <c r="A1802" t="s">
        <v>7</v>
      </c>
      <c r="B1802" t="s">
        <v>2002</v>
      </c>
      <c r="C1802">
        <f>datain[[#This Row],[l]]+21</f>
        <v>1917</v>
      </c>
      <c r="D1802" t="s">
        <v>1902</v>
      </c>
      <c r="E1802" t="s">
        <v>488</v>
      </c>
      <c r="F1802" t="s">
        <v>528</v>
      </c>
      <c r="G1802">
        <f>IF(datain[[#This Row],[TimeIn]]-datain[[#This Row],[TimeOut]] &gt;0, datain[[#This Row],[TimeIn]]-datain[[#This Row],[TimeOut]],(datain[[#This Row],[TimeIn]]-datain[[#This Row],[TimeOut]])+1000)</f>
        <v>24</v>
      </c>
    </row>
    <row r="1803" spans="1:7" x14ac:dyDescent="0.25">
      <c r="A1803" t="s">
        <v>7</v>
      </c>
      <c r="B1803" t="s">
        <v>2003</v>
      </c>
      <c r="C1803">
        <f>datain[[#This Row],[l]]+21</f>
        <v>1918</v>
      </c>
      <c r="D1803" t="s">
        <v>1903</v>
      </c>
      <c r="E1803" t="s">
        <v>473</v>
      </c>
      <c r="F1803" t="s">
        <v>112</v>
      </c>
      <c r="G1803">
        <f>IF(datain[[#This Row],[TimeIn]]-datain[[#This Row],[TimeOut]] &gt;0, datain[[#This Row],[TimeIn]]-datain[[#This Row],[TimeOut]],(datain[[#This Row],[TimeIn]]-datain[[#This Row],[TimeOut]])+1000)</f>
        <v>20</v>
      </c>
    </row>
    <row r="1804" spans="1:7" x14ac:dyDescent="0.25">
      <c r="A1804" t="s">
        <v>7</v>
      </c>
      <c r="B1804" t="s">
        <v>2004</v>
      </c>
      <c r="C1804">
        <f>datain[[#This Row],[l]]+21</f>
        <v>1919</v>
      </c>
      <c r="D1804" t="s">
        <v>1904</v>
      </c>
      <c r="E1804" t="s">
        <v>526</v>
      </c>
      <c r="F1804" t="s">
        <v>470</v>
      </c>
      <c r="G1804">
        <f>IF(datain[[#This Row],[TimeIn]]-datain[[#This Row],[TimeOut]] &gt;0, datain[[#This Row],[TimeIn]]-datain[[#This Row],[TimeOut]],(datain[[#This Row],[TimeIn]]-datain[[#This Row],[TimeOut]])+1000)</f>
        <v>26</v>
      </c>
    </row>
    <row r="1805" spans="1:7" x14ac:dyDescent="0.25">
      <c r="A1805" t="s">
        <v>7</v>
      </c>
      <c r="B1805" t="s">
        <v>2005</v>
      </c>
      <c r="C1805">
        <f>datain[[#This Row],[l]]+21</f>
        <v>1920</v>
      </c>
      <c r="D1805" t="s">
        <v>1905</v>
      </c>
      <c r="E1805" t="s">
        <v>112</v>
      </c>
      <c r="F1805" t="s">
        <v>118</v>
      </c>
      <c r="G1805">
        <f>IF(datain[[#This Row],[TimeIn]]-datain[[#This Row],[TimeOut]] &gt;0, datain[[#This Row],[TimeIn]]-datain[[#This Row],[TimeOut]],(datain[[#This Row],[TimeIn]]-datain[[#This Row],[TimeOut]])+1000)</f>
        <v>22</v>
      </c>
    </row>
    <row r="1806" spans="1:7" x14ac:dyDescent="0.25">
      <c r="A1806" t="s">
        <v>7</v>
      </c>
      <c r="B1806" t="s">
        <v>2006</v>
      </c>
      <c r="C1806">
        <f>datain[[#This Row],[l]]+21</f>
        <v>1921</v>
      </c>
      <c r="D1806" t="s">
        <v>1906</v>
      </c>
      <c r="E1806" t="s">
        <v>560</v>
      </c>
      <c r="F1806" t="s">
        <v>374</v>
      </c>
      <c r="G1806">
        <f>IF(datain[[#This Row],[TimeIn]]-datain[[#This Row],[TimeOut]] &gt;0, datain[[#This Row],[TimeIn]]-datain[[#This Row],[TimeOut]],(datain[[#This Row],[TimeIn]]-datain[[#This Row],[TimeOut]])+1000)</f>
        <v>25</v>
      </c>
    </row>
    <row r="1807" spans="1:7" x14ac:dyDescent="0.25">
      <c r="A1807" t="s">
        <v>7</v>
      </c>
      <c r="B1807" t="s">
        <v>2007</v>
      </c>
      <c r="C1807">
        <f>datain[[#This Row],[l]]+21</f>
        <v>1922</v>
      </c>
      <c r="D1807" t="s">
        <v>1907</v>
      </c>
      <c r="E1807" t="s">
        <v>118</v>
      </c>
      <c r="F1807" t="s">
        <v>600</v>
      </c>
      <c r="G1807">
        <f>IF(datain[[#This Row],[TimeIn]]-datain[[#This Row],[TimeOut]] &gt;0, datain[[#This Row],[TimeIn]]-datain[[#This Row],[TimeOut]],(datain[[#This Row],[TimeIn]]-datain[[#This Row],[TimeOut]])+1000)</f>
        <v>23</v>
      </c>
    </row>
    <row r="1808" spans="1:7" x14ac:dyDescent="0.25">
      <c r="A1808" t="s">
        <v>7</v>
      </c>
      <c r="B1808" t="s">
        <v>2008</v>
      </c>
      <c r="C1808">
        <f>datain[[#This Row],[l]]+21</f>
        <v>1923</v>
      </c>
      <c r="D1808" t="s">
        <v>1908</v>
      </c>
      <c r="E1808" t="s">
        <v>477</v>
      </c>
      <c r="F1808" t="s">
        <v>377</v>
      </c>
      <c r="G1808">
        <f>IF(datain[[#This Row],[TimeIn]]-datain[[#This Row],[TimeOut]] &gt;0, datain[[#This Row],[TimeIn]]-datain[[#This Row],[TimeOut]],(datain[[#This Row],[TimeIn]]-datain[[#This Row],[TimeOut]])+1000)</f>
        <v>18</v>
      </c>
    </row>
    <row r="1809" spans="1:7" x14ac:dyDescent="0.25">
      <c r="A1809" t="s">
        <v>7</v>
      </c>
      <c r="B1809" t="s">
        <v>2010</v>
      </c>
      <c r="C1809">
        <f>datain[[#This Row],[l]]+21</f>
        <v>1924</v>
      </c>
      <c r="D1809" t="s">
        <v>1909</v>
      </c>
      <c r="E1809" t="s">
        <v>600</v>
      </c>
      <c r="F1809" t="s">
        <v>635</v>
      </c>
      <c r="G1809">
        <f>IF(datain[[#This Row],[TimeIn]]-datain[[#This Row],[TimeOut]] &gt;0, datain[[#This Row],[TimeIn]]-datain[[#This Row],[TimeOut]],(datain[[#This Row],[TimeIn]]-datain[[#This Row],[TimeOut]])+1000)</f>
        <v>24</v>
      </c>
    </row>
    <row r="1810" spans="1:7" x14ac:dyDescent="0.25">
      <c r="A1810" t="s">
        <v>7</v>
      </c>
      <c r="B1810" t="s">
        <v>2011</v>
      </c>
      <c r="C1810">
        <f>datain[[#This Row],[l]]+21</f>
        <v>1925</v>
      </c>
      <c r="D1810" t="s">
        <v>1910</v>
      </c>
      <c r="E1810" t="s">
        <v>627</v>
      </c>
      <c r="F1810" t="s">
        <v>245</v>
      </c>
      <c r="G1810">
        <f>IF(datain[[#This Row],[TimeIn]]-datain[[#This Row],[TimeOut]] &gt;0, datain[[#This Row],[TimeIn]]-datain[[#This Row],[TimeOut]],(datain[[#This Row],[TimeIn]]-datain[[#This Row],[TimeOut]])+1000)</f>
        <v>19</v>
      </c>
    </row>
    <row r="1811" spans="1:7" x14ac:dyDescent="0.25">
      <c r="A1811" t="s">
        <v>7</v>
      </c>
      <c r="B1811" t="s">
        <v>2012</v>
      </c>
      <c r="C1811">
        <f>datain[[#This Row],[l]]+21</f>
        <v>1926</v>
      </c>
      <c r="D1811" t="s">
        <v>1911</v>
      </c>
      <c r="E1811" t="s">
        <v>372</v>
      </c>
      <c r="F1811" t="s">
        <v>247</v>
      </c>
      <c r="G1811">
        <f>IF(datain[[#This Row],[TimeIn]]-datain[[#This Row],[TimeOut]] &gt;0, datain[[#This Row],[TimeIn]]-datain[[#This Row],[TimeOut]],(datain[[#This Row],[TimeIn]]-datain[[#This Row],[TimeOut]])+1000)</f>
        <v>22</v>
      </c>
    </row>
    <row r="1812" spans="1:7" x14ac:dyDescent="0.25">
      <c r="A1812" t="s">
        <v>7</v>
      </c>
      <c r="B1812" t="s">
        <v>2013</v>
      </c>
      <c r="C1812">
        <f>datain[[#This Row],[l]]+21</f>
        <v>1927</v>
      </c>
      <c r="D1812" t="s">
        <v>1912</v>
      </c>
      <c r="E1812" t="s">
        <v>649</v>
      </c>
      <c r="F1812" t="s">
        <v>668</v>
      </c>
      <c r="G1812">
        <f>IF(datain[[#This Row],[TimeIn]]-datain[[#This Row],[TimeOut]] &gt;0, datain[[#This Row],[TimeIn]]-datain[[#This Row],[TimeOut]],(datain[[#This Row],[TimeIn]]-datain[[#This Row],[TimeOut]])+1000)</f>
        <v>19</v>
      </c>
    </row>
    <row r="1813" spans="1:7" x14ac:dyDescent="0.25">
      <c r="A1813" t="s">
        <v>7</v>
      </c>
      <c r="B1813" t="s">
        <v>2014</v>
      </c>
      <c r="C1813">
        <f>datain[[#This Row],[l]]+21</f>
        <v>1928</v>
      </c>
      <c r="D1813" t="s">
        <v>1913</v>
      </c>
      <c r="E1813" t="s">
        <v>240</v>
      </c>
      <c r="F1813" t="s">
        <v>699</v>
      </c>
      <c r="G1813">
        <f>IF(datain[[#This Row],[TimeIn]]-datain[[#This Row],[TimeOut]] &gt;0, datain[[#This Row],[TimeIn]]-datain[[#This Row],[TimeOut]],(datain[[#This Row],[TimeIn]]-datain[[#This Row],[TimeOut]])+1000)</f>
        <v>20</v>
      </c>
    </row>
    <row r="1814" spans="1:7" x14ac:dyDescent="0.25">
      <c r="A1814" t="s">
        <v>7</v>
      </c>
      <c r="B1814" t="s">
        <v>2015</v>
      </c>
      <c r="C1814">
        <f>datain[[#This Row],[l]]+21</f>
        <v>1929</v>
      </c>
      <c r="D1814" t="s">
        <v>1914</v>
      </c>
      <c r="E1814" t="s">
        <v>699</v>
      </c>
      <c r="F1814" t="s">
        <v>139</v>
      </c>
      <c r="G1814">
        <f>IF(datain[[#This Row],[TimeIn]]-datain[[#This Row],[TimeOut]] &gt;0, datain[[#This Row],[TimeIn]]-datain[[#This Row],[TimeOut]],(datain[[#This Row],[TimeIn]]-datain[[#This Row],[TimeOut]])+1000)</f>
        <v>36</v>
      </c>
    </row>
    <row r="1815" spans="1:7" x14ac:dyDescent="0.25">
      <c r="A1815" t="s">
        <v>7</v>
      </c>
      <c r="B1815" t="s">
        <v>2016</v>
      </c>
      <c r="C1815">
        <f>datain[[#This Row],[l]]+21</f>
        <v>1930</v>
      </c>
      <c r="D1815" t="s">
        <v>1915</v>
      </c>
      <c r="E1815" t="s">
        <v>575</v>
      </c>
      <c r="F1815" t="s">
        <v>263</v>
      </c>
      <c r="G1815">
        <f>IF(datain[[#This Row],[TimeIn]]-datain[[#This Row],[TimeOut]] &gt;0, datain[[#This Row],[TimeIn]]-datain[[#This Row],[TimeOut]],(datain[[#This Row],[TimeIn]]-datain[[#This Row],[TimeOut]])+1000)</f>
        <v>28</v>
      </c>
    </row>
    <row r="1816" spans="1:7" x14ac:dyDescent="0.25">
      <c r="A1816" t="s">
        <v>7</v>
      </c>
      <c r="B1816" t="s">
        <v>2017</v>
      </c>
      <c r="C1816">
        <f>datain[[#This Row],[l]]+21</f>
        <v>1931</v>
      </c>
      <c r="D1816" t="s">
        <v>1916</v>
      </c>
      <c r="E1816" t="s">
        <v>139</v>
      </c>
      <c r="F1816" t="s">
        <v>761</v>
      </c>
      <c r="G1816">
        <f>IF(datain[[#This Row],[TimeIn]]-datain[[#This Row],[TimeOut]] &gt;0, datain[[#This Row],[TimeIn]]-datain[[#This Row],[TimeOut]],(datain[[#This Row],[TimeIn]]-datain[[#This Row],[TimeOut]])+1000)</f>
        <v>26</v>
      </c>
    </row>
    <row r="1817" spans="1:7" x14ac:dyDescent="0.25">
      <c r="A1817" t="s">
        <v>7</v>
      </c>
      <c r="B1817" t="s">
        <v>2018</v>
      </c>
      <c r="C1817">
        <f>datain[[#This Row],[l]]+21</f>
        <v>1932</v>
      </c>
      <c r="D1817" t="s">
        <v>1917</v>
      </c>
      <c r="E1817" t="s">
        <v>263</v>
      </c>
      <c r="F1817" t="s">
        <v>268</v>
      </c>
      <c r="G1817">
        <f>IF(datain[[#This Row],[TimeIn]]-datain[[#This Row],[TimeOut]] &gt;0, datain[[#This Row],[TimeIn]]-datain[[#This Row],[TimeOut]],(datain[[#This Row],[TimeIn]]-datain[[#This Row],[TimeOut]])+1000)</f>
        <v>25</v>
      </c>
    </row>
    <row r="1818" spans="1:7" x14ac:dyDescent="0.25">
      <c r="A1818" t="s">
        <v>7</v>
      </c>
      <c r="B1818" t="s">
        <v>2019</v>
      </c>
      <c r="C1818">
        <f>datain[[#This Row],[l]]+21</f>
        <v>1933</v>
      </c>
      <c r="D1818" t="s">
        <v>1918</v>
      </c>
      <c r="E1818" t="s">
        <v>761</v>
      </c>
      <c r="F1818" t="s">
        <v>782</v>
      </c>
      <c r="G1818">
        <f>IF(datain[[#This Row],[TimeIn]]-datain[[#This Row],[TimeOut]] &gt;0, datain[[#This Row],[TimeIn]]-datain[[#This Row],[TimeOut]],(datain[[#This Row],[TimeIn]]-datain[[#This Row],[TimeOut]])+1000)</f>
        <v>20</v>
      </c>
    </row>
    <row r="1819" spans="1:7" x14ac:dyDescent="0.25">
      <c r="A1819" t="s">
        <v>7</v>
      </c>
      <c r="B1819" t="s">
        <v>2020</v>
      </c>
      <c r="C1819">
        <f>datain[[#This Row],[l]]+21</f>
        <v>1934</v>
      </c>
      <c r="D1819" t="s">
        <v>1919</v>
      </c>
      <c r="E1819" t="s">
        <v>731</v>
      </c>
      <c r="F1819" t="s">
        <v>497</v>
      </c>
      <c r="G1819">
        <f>IF(datain[[#This Row],[TimeIn]]-datain[[#This Row],[TimeOut]] &gt;0, datain[[#This Row],[TimeIn]]-datain[[#This Row],[TimeOut]],(datain[[#This Row],[TimeIn]]-datain[[#This Row],[TimeOut]])+1000)</f>
        <v>21</v>
      </c>
    </row>
    <row r="1820" spans="1:7" x14ac:dyDescent="0.25">
      <c r="A1820" t="s">
        <v>7</v>
      </c>
      <c r="B1820" t="s">
        <v>2021</v>
      </c>
      <c r="C1820">
        <f>datain[[#This Row],[l]]+21</f>
        <v>1935</v>
      </c>
      <c r="D1820" t="s">
        <v>1920</v>
      </c>
      <c r="E1820" t="s">
        <v>782</v>
      </c>
      <c r="F1820" t="s">
        <v>587</v>
      </c>
      <c r="G1820">
        <f>IF(datain[[#This Row],[TimeIn]]-datain[[#This Row],[TimeOut]] &gt;0, datain[[#This Row],[TimeIn]]-datain[[#This Row],[TimeOut]],(datain[[#This Row],[TimeIn]]-datain[[#This Row],[TimeOut]])+1000)</f>
        <v>23</v>
      </c>
    </row>
    <row r="1821" spans="1:7" x14ac:dyDescent="0.25">
      <c r="A1821" t="s">
        <v>7</v>
      </c>
      <c r="B1821" t="s">
        <v>2022</v>
      </c>
      <c r="C1821">
        <f>datain[[#This Row],[l]]+21</f>
        <v>1936</v>
      </c>
      <c r="D1821" t="s">
        <v>1921</v>
      </c>
      <c r="E1821" t="s">
        <v>497</v>
      </c>
      <c r="F1821" t="s">
        <v>404</v>
      </c>
      <c r="G1821">
        <f>IF(datain[[#This Row],[TimeIn]]-datain[[#This Row],[TimeOut]] &gt;0, datain[[#This Row],[TimeIn]]-datain[[#This Row],[TimeOut]],(datain[[#This Row],[TimeIn]]-datain[[#This Row],[TimeOut]])+1000)</f>
        <v>22</v>
      </c>
    </row>
    <row r="1822" spans="1:7" x14ac:dyDescent="0.25">
      <c r="A1822" t="s">
        <v>7</v>
      </c>
      <c r="B1822" t="s">
        <v>2023</v>
      </c>
      <c r="C1822">
        <f>datain[[#This Row],[l]]+21</f>
        <v>1937</v>
      </c>
      <c r="D1822" t="s">
        <v>1922</v>
      </c>
      <c r="E1822" t="s">
        <v>587</v>
      </c>
      <c r="F1822" t="s">
        <v>815</v>
      </c>
      <c r="G1822">
        <f>IF(datain[[#This Row],[TimeIn]]-datain[[#This Row],[TimeOut]] &gt;0, datain[[#This Row],[TimeIn]]-datain[[#This Row],[TimeOut]],(datain[[#This Row],[TimeIn]]-datain[[#This Row],[TimeOut]])+1000)</f>
        <v>27</v>
      </c>
    </row>
    <row r="1823" spans="1:7" x14ac:dyDescent="0.25">
      <c r="A1823" t="s">
        <v>7</v>
      </c>
      <c r="B1823" t="s">
        <v>2024</v>
      </c>
      <c r="C1823">
        <f>datain[[#This Row],[l]]+21</f>
        <v>1938</v>
      </c>
      <c r="D1823" t="s">
        <v>1923</v>
      </c>
      <c r="E1823" t="s">
        <v>404</v>
      </c>
      <c r="F1823" t="s">
        <v>261</v>
      </c>
      <c r="G1823">
        <f>IF(datain[[#This Row],[TimeIn]]-datain[[#This Row],[TimeOut]] &gt;0, datain[[#This Row],[TimeIn]]-datain[[#This Row],[TimeOut]],(datain[[#This Row],[TimeIn]]-datain[[#This Row],[TimeOut]])+1000)</f>
        <v>21</v>
      </c>
    </row>
    <row r="1824" spans="1:7" x14ac:dyDescent="0.25">
      <c r="A1824" t="s">
        <v>7</v>
      </c>
      <c r="B1824" t="s">
        <v>2025</v>
      </c>
      <c r="C1824">
        <f>datain[[#This Row],[l]]+21</f>
        <v>1939</v>
      </c>
      <c r="D1824" t="s">
        <v>1924</v>
      </c>
      <c r="E1824" t="s">
        <v>815</v>
      </c>
      <c r="F1824" t="s">
        <v>739</v>
      </c>
      <c r="G1824">
        <f>IF(datain[[#This Row],[TimeIn]]-datain[[#This Row],[TimeOut]] &gt;0, datain[[#This Row],[TimeIn]]-datain[[#This Row],[TimeOut]],(datain[[#This Row],[TimeIn]]-datain[[#This Row],[TimeOut]])+1000)</f>
        <v>19</v>
      </c>
    </row>
    <row r="1825" spans="1:7" x14ac:dyDescent="0.25">
      <c r="A1825" t="s">
        <v>7</v>
      </c>
      <c r="B1825" t="s">
        <v>2026</v>
      </c>
      <c r="C1825">
        <f>datain[[#This Row],[l]]+21</f>
        <v>1940</v>
      </c>
      <c r="D1825" t="s">
        <v>1925</v>
      </c>
      <c r="E1825" t="s">
        <v>834</v>
      </c>
      <c r="F1825" t="s">
        <v>405</v>
      </c>
      <c r="G1825">
        <f>IF(datain[[#This Row],[TimeIn]]-datain[[#This Row],[TimeOut]] &gt;0, datain[[#This Row],[TimeIn]]-datain[[#This Row],[TimeOut]],(datain[[#This Row],[TimeIn]]-datain[[#This Row],[TimeOut]])+1000)</f>
        <v>21</v>
      </c>
    </row>
    <row r="1826" spans="1:7" x14ac:dyDescent="0.25">
      <c r="A1826" t="s">
        <v>7</v>
      </c>
      <c r="B1826" t="s">
        <v>2027</v>
      </c>
      <c r="C1826">
        <f>datain[[#This Row],[l]]+21</f>
        <v>1941</v>
      </c>
      <c r="D1826" t="s">
        <v>1926</v>
      </c>
      <c r="E1826" t="s">
        <v>840</v>
      </c>
      <c r="F1826" t="s">
        <v>846</v>
      </c>
      <c r="G1826">
        <f>IF(datain[[#This Row],[TimeIn]]-datain[[#This Row],[TimeOut]] &gt;0, datain[[#This Row],[TimeIn]]-datain[[#This Row],[TimeOut]],(datain[[#This Row],[TimeIn]]-datain[[#This Row],[TimeOut]])+1000)</f>
        <v>20</v>
      </c>
    </row>
    <row r="1827" spans="1:7" x14ac:dyDescent="0.25">
      <c r="A1827" t="s">
        <v>7</v>
      </c>
      <c r="B1827" t="s">
        <v>2028</v>
      </c>
      <c r="C1827">
        <f>datain[[#This Row],[l]]+21</f>
        <v>1942</v>
      </c>
      <c r="D1827" t="s">
        <v>1927</v>
      </c>
      <c r="E1827" t="s">
        <v>591</v>
      </c>
      <c r="F1827" t="s">
        <v>849</v>
      </c>
      <c r="G1827">
        <f>IF(datain[[#This Row],[TimeIn]]-datain[[#This Row],[TimeOut]] &gt;0, datain[[#This Row],[TimeIn]]-datain[[#This Row],[TimeOut]],(datain[[#This Row],[TimeIn]]-datain[[#This Row],[TimeOut]])+1000)</f>
        <v>20</v>
      </c>
    </row>
    <row r="1828" spans="1:7" x14ac:dyDescent="0.25">
      <c r="A1828" t="s">
        <v>7</v>
      </c>
      <c r="B1828" t="s">
        <v>2029</v>
      </c>
      <c r="C1828">
        <f>datain[[#This Row],[l]]+21</f>
        <v>1943</v>
      </c>
      <c r="D1828" t="s">
        <v>1928</v>
      </c>
      <c r="E1828" t="s">
        <v>849</v>
      </c>
      <c r="F1828" t="s">
        <v>167</v>
      </c>
      <c r="G1828">
        <f>IF(datain[[#This Row],[TimeIn]]-datain[[#This Row],[TimeOut]] &gt;0, datain[[#This Row],[TimeIn]]-datain[[#This Row],[TimeOut]],(datain[[#This Row],[TimeIn]]-datain[[#This Row],[TimeOut]])+1000)</f>
        <v>26</v>
      </c>
    </row>
    <row r="1829" spans="1:7" x14ac:dyDescent="0.25">
      <c r="A1829" t="s">
        <v>7</v>
      </c>
      <c r="B1829" t="s">
        <v>2030</v>
      </c>
      <c r="C1829">
        <f>datain[[#This Row],[l]]+21</f>
        <v>1944</v>
      </c>
      <c r="D1829" t="s">
        <v>1930</v>
      </c>
      <c r="E1829" t="s">
        <v>873</v>
      </c>
      <c r="F1829" t="s">
        <v>880</v>
      </c>
      <c r="G1829">
        <f>IF(datain[[#This Row],[TimeIn]]-datain[[#This Row],[TimeOut]] &gt;0, datain[[#This Row],[TimeIn]]-datain[[#This Row],[TimeOut]],(datain[[#This Row],[TimeIn]]-datain[[#This Row],[TimeOut]])+1000)</f>
        <v>21</v>
      </c>
    </row>
    <row r="1830" spans="1:7" x14ac:dyDescent="0.25">
      <c r="A1830" t="s">
        <v>7</v>
      </c>
      <c r="B1830" t="s">
        <v>2031</v>
      </c>
      <c r="C1830">
        <f>datain[[#This Row],[l]]+21</f>
        <v>1945</v>
      </c>
      <c r="D1830" t="s">
        <v>1931</v>
      </c>
      <c r="E1830" t="s">
        <v>877</v>
      </c>
      <c r="F1830" t="s">
        <v>282</v>
      </c>
      <c r="G1830">
        <f>IF(datain[[#This Row],[TimeIn]]-datain[[#This Row],[TimeOut]] &gt;0, datain[[#This Row],[TimeIn]]-datain[[#This Row],[TimeOut]],(datain[[#This Row],[TimeIn]]-datain[[#This Row],[TimeOut]])+1000)</f>
        <v>20</v>
      </c>
    </row>
    <row r="1831" spans="1:7" x14ac:dyDescent="0.25">
      <c r="A1831" t="s">
        <v>7</v>
      </c>
      <c r="B1831" t="s">
        <v>2032</v>
      </c>
      <c r="C1831">
        <f>datain[[#This Row],[l]]+21</f>
        <v>1946</v>
      </c>
      <c r="D1831" t="s">
        <v>1932</v>
      </c>
      <c r="E1831" t="s">
        <v>172</v>
      </c>
      <c r="F1831" t="s">
        <v>299</v>
      </c>
      <c r="G1831">
        <f>IF(datain[[#This Row],[TimeIn]]-datain[[#This Row],[TimeOut]] &gt;0, datain[[#This Row],[TimeIn]]-datain[[#This Row],[TimeOut]],(datain[[#This Row],[TimeIn]]-datain[[#This Row],[TimeOut]])+1000)</f>
        <v>23</v>
      </c>
    </row>
    <row r="1832" spans="1:7" x14ac:dyDescent="0.25">
      <c r="A1832" t="s">
        <v>7</v>
      </c>
      <c r="B1832" t="s">
        <v>2033</v>
      </c>
      <c r="C1832">
        <f>datain[[#This Row],[l]]+21</f>
        <v>1947</v>
      </c>
      <c r="D1832" t="s">
        <v>1933</v>
      </c>
      <c r="E1832" t="s">
        <v>282</v>
      </c>
      <c r="F1832" t="s">
        <v>509</v>
      </c>
      <c r="G1832">
        <f>IF(datain[[#This Row],[TimeIn]]-datain[[#This Row],[TimeOut]] &gt;0, datain[[#This Row],[TimeIn]]-datain[[#This Row],[TimeOut]],(datain[[#This Row],[TimeIn]]-datain[[#This Row],[TimeOut]])+1000)</f>
        <v>22</v>
      </c>
    </row>
    <row r="1833" spans="1:7" x14ac:dyDescent="0.25">
      <c r="A1833" t="s">
        <v>7</v>
      </c>
      <c r="B1833" t="s">
        <v>2034</v>
      </c>
      <c r="C1833">
        <f>datain[[#This Row],[l]]+21</f>
        <v>1948</v>
      </c>
      <c r="D1833" t="s">
        <v>1934</v>
      </c>
      <c r="E1833" t="s">
        <v>289</v>
      </c>
      <c r="F1833" t="s">
        <v>902</v>
      </c>
      <c r="G1833">
        <f>IF(datain[[#This Row],[TimeIn]]-datain[[#This Row],[TimeOut]] &gt;0, datain[[#This Row],[TimeIn]]-datain[[#This Row],[TimeOut]],(datain[[#This Row],[TimeIn]]-datain[[#This Row],[TimeOut]])+1000)</f>
        <v>27</v>
      </c>
    </row>
    <row r="1834" spans="1:7" x14ac:dyDescent="0.25">
      <c r="A1834" t="s">
        <v>7</v>
      </c>
      <c r="B1834" t="s">
        <v>2035</v>
      </c>
      <c r="C1834">
        <f>datain[[#This Row],[l]]+21</f>
        <v>1949</v>
      </c>
      <c r="D1834" t="s">
        <v>1935</v>
      </c>
      <c r="E1834" t="s">
        <v>509</v>
      </c>
      <c r="F1834" t="s">
        <v>903</v>
      </c>
      <c r="G1834">
        <f>IF(datain[[#This Row],[TimeIn]]-datain[[#This Row],[TimeOut]] &gt;0, datain[[#This Row],[TimeIn]]-datain[[#This Row],[TimeOut]],(datain[[#This Row],[TimeIn]]-datain[[#This Row],[TimeOut]])+1000)</f>
        <v>21</v>
      </c>
    </row>
    <row r="1835" spans="1:7" x14ac:dyDescent="0.25">
      <c r="A1835" t="s">
        <v>7</v>
      </c>
      <c r="B1835" t="s">
        <v>2036</v>
      </c>
      <c r="C1835">
        <f>datain[[#This Row],[l]]+21</f>
        <v>1950</v>
      </c>
      <c r="D1835" t="s">
        <v>1936</v>
      </c>
      <c r="E1835" t="s">
        <v>900</v>
      </c>
      <c r="F1835" t="s">
        <v>911</v>
      </c>
      <c r="G1835">
        <f>IF(datain[[#This Row],[TimeIn]]-datain[[#This Row],[TimeOut]] &gt;0, datain[[#This Row],[TimeIn]]-datain[[#This Row],[TimeOut]],(datain[[#This Row],[TimeIn]]-datain[[#This Row],[TimeOut]])+1000)</f>
        <v>22</v>
      </c>
    </row>
    <row r="1836" spans="1:7" x14ac:dyDescent="0.25">
      <c r="A1836" t="s">
        <v>7</v>
      </c>
      <c r="B1836" t="s">
        <v>2037</v>
      </c>
      <c r="C1836">
        <f>datain[[#This Row],[l]]+21</f>
        <v>1951</v>
      </c>
      <c r="D1836" t="s">
        <v>1937</v>
      </c>
      <c r="E1836" t="s">
        <v>17</v>
      </c>
      <c r="F1836" t="s">
        <v>887</v>
      </c>
      <c r="G1836">
        <f>IF(datain[[#This Row],[TimeIn]]-datain[[#This Row],[TimeOut]] &gt;0, datain[[#This Row],[TimeIn]]-datain[[#This Row],[TimeOut]],(datain[[#This Row],[TimeIn]]-datain[[#This Row],[TimeOut]])+1000)</f>
        <v>21</v>
      </c>
    </row>
    <row r="1837" spans="1:7" x14ac:dyDescent="0.25">
      <c r="A1837" t="s">
        <v>7</v>
      </c>
      <c r="B1837" t="s">
        <v>2038</v>
      </c>
      <c r="C1837">
        <f>datain[[#This Row],[l]]+21</f>
        <v>1952</v>
      </c>
      <c r="D1837" t="s">
        <v>1938</v>
      </c>
      <c r="E1837" t="s">
        <v>619</v>
      </c>
      <c r="F1837" t="s">
        <v>914</v>
      </c>
      <c r="G1837">
        <f>IF(datain[[#This Row],[TimeIn]]-datain[[#This Row],[TimeOut]] &gt;0, datain[[#This Row],[TimeIn]]-datain[[#This Row],[TimeOut]],(datain[[#This Row],[TimeIn]]-datain[[#This Row],[TimeOut]])+1000)</f>
        <v>32</v>
      </c>
    </row>
    <row r="1838" spans="1:7" x14ac:dyDescent="0.25">
      <c r="A1838" t="s">
        <v>7</v>
      </c>
      <c r="B1838" t="s">
        <v>2039</v>
      </c>
      <c r="C1838">
        <f>datain[[#This Row],[l]]+21</f>
        <v>1953</v>
      </c>
      <c r="D1838" t="s">
        <v>1939</v>
      </c>
      <c r="E1838" t="s">
        <v>887</v>
      </c>
      <c r="F1838" t="s">
        <v>184</v>
      </c>
      <c r="G1838">
        <f>IF(datain[[#This Row],[TimeIn]]-datain[[#This Row],[TimeOut]] &gt;0, datain[[#This Row],[TimeIn]]-datain[[#This Row],[TimeOut]],(datain[[#This Row],[TimeIn]]-datain[[#This Row],[TimeOut]])+1000)</f>
        <v>34</v>
      </c>
    </row>
    <row r="1839" spans="1:7" x14ac:dyDescent="0.25">
      <c r="A1839" t="s">
        <v>7</v>
      </c>
      <c r="B1839" t="s">
        <v>2040</v>
      </c>
      <c r="C1839">
        <f>datain[[#This Row],[l]]+21</f>
        <v>1954</v>
      </c>
      <c r="D1839" t="s">
        <v>1940</v>
      </c>
      <c r="E1839" t="s">
        <v>933</v>
      </c>
      <c r="F1839" t="s">
        <v>756</v>
      </c>
      <c r="G1839">
        <f>IF(datain[[#This Row],[TimeIn]]-datain[[#This Row],[TimeOut]] &gt;0, datain[[#This Row],[TimeIn]]-datain[[#This Row],[TimeOut]],(datain[[#This Row],[TimeIn]]-datain[[#This Row],[TimeOut]])+1000)</f>
        <v>25</v>
      </c>
    </row>
    <row r="1840" spans="1:7" x14ac:dyDescent="0.25">
      <c r="A1840" t="s">
        <v>7</v>
      </c>
      <c r="B1840" t="s">
        <v>2041</v>
      </c>
      <c r="C1840">
        <f>datain[[#This Row],[l]]+21</f>
        <v>1955</v>
      </c>
      <c r="D1840" t="s">
        <v>1941</v>
      </c>
      <c r="E1840" t="s">
        <v>184</v>
      </c>
      <c r="F1840" t="s">
        <v>946</v>
      </c>
      <c r="G1840">
        <f>IF(datain[[#This Row],[TimeIn]]-datain[[#This Row],[TimeOut]] &gt;0, datain[[#This Row],[TimeIn]]-datain[[#This Row],[TimeOut]],(datain[[#This Row],[TimeIn]]-datain[[#This Row],[TimeOut]])+1000)</f>
        <v>23</v>
      </c>
    </row>
    <row r="1841" spans="1:7" x14ac:dyDescent="0.25">
      <c r="A1841" t="s">
        <v>7</v>
      </c>
      <c r="B1841" t="s">
        <v>2042</v>
      </c>
      <c r="C1841">
        <f>datain[[#This Row],[l]]+21</f>
        <v>1956</v>
      </c>
      <c r="D1841" t="s">
        <v>1942</v>
      </c>
      <c r="E1841" t="s">
        <v>756</v>
      </c>
      <c r="F1841" t="s">
        <v>30</v>
      </c>
      <c r="G1841">
        <f>IF(datain[[#This Row],[TimeIn]]-datain[[#This Row],[TimeOut]] &gt;0, datain[[#This Row],[TimeIn]]-datain[[#This Row],[TimeOut]],(datain[[#This Row],[TimeIn]]-datain[[#This Row],[TimeOut]])+1000)</f>
        <v>22</v>
      </c>
    </row>
    <row r="1842" spans="1:7" x14ac:dyDescent="0.25">
      <c r="A1842" t="s">
        <v>7</v>
      </c>
      <c r="B1842" t="s">
        <v>2043</v>
      </c>
      <c r="C1842">
        <f>datain[[#This Row],[l]]+21</f>
        <v>1957</v>
      </c>
      <c r="D1842" t="s">
        <v>1943</v>
      </c>
      <c r="E1842" t="s">
        <v>946</v>
      </c>
      <c r="F1842" t="s">
        <v>917</v>
      </c>
      <c r="G1842">
        <f>IF(datain[[#This Row],[TimeIn]]-datain[[#This Row],[TimeOut]] &gt;0, datain[[#This Row],[TimeIn]]-datain[[#This Row],[TimeOut]],(datain[[#This Row],[TimeIn]]-datain[[#This Row],[TimeOut]])+1000)</f>
        <v>21</v>
      </c>
    </row>
    <row r="1843" spans="1:7" x14ac:dyDescent="0.25">
      <c r="A1843" t="s">
        <v>7</v>
      </c>
      <c r="B1843" t="s">
        <v>2044</v>
      </c>
      <c r="C1843">
        <f>datain[[#This Row],[l]]+21</f>
        <v>1958</v>
      </c>
      <c r="D1843" t="s">
        <v>1944</v>
      </c>
      <c r="E1843" t="s">
        <v>30</v>
      </c>
      <c r="F1843" t="s">
        <v>948</v>
      </c>
      <c r="G1843">
        <f>IF(datain[[#This Row],[TimeIn]]-datain[[#This Row],[TimeOut]] &gt;0, datain[[#This Row],[TimeIn]]-datain[[#This Row],[TimeOut]],(datain[[#This Row],[TimeIn]]-datain[[#This Row],[TimeOut]])+1000)</f>
        <v>20</v>
      </c>
    </row>
    <row r="1844" spans="1:7" x14ac:dyDescent="0.25">
      <c r="A1844" t="s">
        <v>7</v>
      </c>
      <c r="B1844" t="s">
        <v>2045</v>
      </c>
      <c r="C1844">
        <f>datain[[#This Row],[l]]+21</f>
        <v>1959</v>
      </c>
      <c r="D1844" t="s">
        <v>1945</v>
      </c>
      <c r="E1844" t="s">
        <v>304</v>
      </c>
      <c r="F1844" t="s">
        <v>965</v>
      </c>
      <c r="G1844">
        <f>IF(datain[[#This Row],[TimeIn]]-datain[[#This Row],[TimeOut]] &gt;0, datain[[#This Row],[TimeIn]]-datain[[#This Row],[TimeOut]],(datain[[#This Row],[TimeIn]]-datain[[#This Row],[TimeOut]])+1000)</f>
        <v>25</v>
      </c>
    </row>
    <row r="1845" spans="1:7" x14ac:dyDescent="0.25">
      <c r="A1845" t="s">
        <v>7</v>
      </c>
      <c r="B1845" t="s">
        <v>2046</v>
      </c>
      <c r="C1845">
        <f>datain[[#This Row],[l]]+21</f>
        <v>1960</v>
      </c>
      <c r="D1845" t="s">
        <v>1946</v>
      </c>
      <c r="E1845" t="s">
        <v>965</v>
      </c>
      <c r="F1845" t="s">
        <v>48</v>
      </c>
      <c r="G1845">
        <f>IF(datain[[#This Row],[TimeIn]]-datain[[#This Row],[TimeOut]] &gt;0, datain[[#This Row],[TimeIn]]-datain[[#This Row],[TimeOut]],(datain[[#This Row],[TimeIn]]-datain[[#This Row],[TimeOut]])+1000)</f>
        <v>23</v>
      </c>
    </row>
    <row r="1846" spans="1:7" x14ac:dyDescent="0.25">
      <c r="A1846" t="s">
        <v>7</v>
      </c>
      <c r="B1846" t="s">
        <v>2047</v>
      </c>
      <c r="C1846">
        <f>datain[[#This Row],[l]]+21</f>
        <v>1961</v>
      </c>
      <c r="D1846" t="s">
        <v>1947</v>
      </c>
      <c r="E1846" t="s">
        <v>967</v>
      </c>
      <c r="F1846" t="s">
        <v>972</v>
      </c>
      <c r="G1846">
        <f>IF(datain[[#This Row],[TimeIn]]-datain[[#This Row],[TimeOut]] &gt;0, datain[[#This Row],[TimeIn]]-datain[[#This Row],[TimeOut]],(datain[[#This Row],[TimeIn]]-datain[[#This Row],[TimeOut]])+1000)</f>
        <v>19</v>
      </c>
    </row>
    <row r="1847" spans="1:7" x14ac:dyDescent="0.25">
      <c r="A1847" t="s">
        <v>7</v>
      </c>
      <c r="B1847" t="s">
        <v>2048</v>
      </c>
      <c r="C1847">
        <f>datain[[#This Row],[l]]+21</f>
        <v>1962</v>
      </c>
      <c r="D1847" t="s">
        <v>1948</v>
      </c>
      <c r="E1847" t="s">
        <v>48</v>
      </c>
      <c r="F1847" t="s">
        <v>892</v>
      </c>
      <c r="G1847">
        <f>IF(datain[[#This Row],[TimeIn]]-datain[[#This Row],[TimeOut]] &gt;0, datain[[#This Row],[TimeIn]]-datain[[#This Row],[TimeOut]],(datain[[#This Row],[TimeIn]]-datain[[#This Row],[TimeOut]])+1000)</f>
        <v>19</v>
      </c>
    </row>
    <row r="1848" spans="1:7" x14ac:dyDescent="0.25">
      <c r="A1848" t="s">
        <v>7</v>
      </c>
      <c r="B1848" t="s">
        <v>2049</v>
      </c>
      <c r="C1848">
        <f>datain[[#This Row],[l]]+21</f>
        <v>1963</v>
      </c>
      <c r="D1848" t="s">
        <v>1949</v>
      </c>
      <c r="E1848" t="s">
        <v>973</v>
      </c>
      <c r="F1848" t="s">
        <v>49</v>
      </c>
      <c r="G1848">
        <f>IF(datain[[#This Row],[TimeIn]]-datain[[#This Row],[TimeOut]] &gt;0, datain[[#This Row],[TimeIn]]-datain[[#This Row],[TimeOut]],(datain[[#This Row],[TimeIn]]-datain[[#This Row],[TimeOut]])+1000)</f>
        <v>21</v>
      </c>
    </row>
    <row r="1849" spans="1:7" x14ac:dyDescent="0.25">
      <c r="A1849" t="s">
        <v>7</v>
      </c>
      <c r="B1849" t="s">
        <v>2050</v>
      </c>
      <c r="C1849">
        <f>datain[[#This Row],[l]]+21</f>
        <v>1964</v>
      </c>
      <c r="D1849" t="s">
        <v>1950</v>
      </c>
      <c r="E1849" t="s">
        <v>49</v>
      </c>
      <c r="F1849" t="s">
        <v>770</v>
      </c>
      <c r="G1849">
        <f>IF(datain[[#This Row],[TimeIn]]-datain[[#This Row],[TimeOut]] &gt;0, datain[[#This Row],[TimeIn]]-datain[[#This Row],[TimeOut]],(datain[[#This Row],[TimeIn]]-datain[[#This Row],[TimeOut]])+1000)</f>
        <v>33</v>
      </c>
    </row>
    <row r="1850" spans="1:7" x14ac:dyDescent="0.25">
      <c r="A1850" t="s">
        <v>7</v>
      </c>
      <c r="B1850" t="s">
        <v>2051</v>
      </c>
      <c r="C1850">
        <f>datain[[#This Row],[l]]+21</f>
        <v>1965</v>
      </c>
      <c r="D1850" t="s">
        <v>1951</v>
      </c>
      <c r="E1850" t="s">
        <v>179</v>
      </c>
      <c r="F1850" t="s">
        <v>332</v>
      </c>
      <c r="G1850">
        <f>IF(datain[[#This Row],[TimeIn]]-datain[[#This Row],[TimeOut]] &gt;0, datain[[#This Row],[TimeIn]]-datain[[#This Row],[TimeOut]],(datain[[#This Row],[TimeIn]]-datain[[#This Row],[TimeOut]])+1000)</f>
        <v>28</v>
      </c>
    </row>
    <row r="1851" spans="1:7" x14ac:dyDescent="0.25">
      <c r="A1851" t="s">
        <v>7</v>
      </c>
      <c r="B1851" t="s">
        <v>2052</v>
      </c>
      <c r="C1851">
        <f>datain[[#This Row],[l]]+21</f>
        <v>1966</v>
      </c>
      <c r="D1851" t="s">
        <v>1952</v>
      </c>
      <c r="E1851" t="s">
        <v>770</v>
      </c>
      <c r="F1851" t="s">
        <v>774</v>
      </c>
      <c r="G1851">
        <f>IF(datain[[#This Row],[TimeIn]]-datain[[#This Row],[TimeOut]] &gt;0, datain[[#This Row],[TimeIn]]-datain[[#This Row],[TimeOut]],(datain[[#This Row],[TimeIn]]-datain[[#This Row],[TimeOut]])+1000)</f>
        <v>15</v>
      </c>
    </row>
    <row r="1852" spans="1:7" x14ac:dyDescent="0.25">
      <c r="A1852" t="s">
        <v>7</v>
      </c>
      <c r="B1852" t="s">
        <v>2053</v>
      </c>
      <c r="C1852">
        <f>datain[[#This Row],[l]]+21</f>
        <v>1967</v>
      </c>
      <c r="D1852" t="s">
        <v>1953</v>
      </c>
      <c r="E1852" t="s">
        <v>774</v>
      </c>
      <c r="F1852" t="s">
        <v>992</v>
      </c>
      <c r="G1852">
        <f>IF(datain[[#This Row],[TimeIn]]-datain[[#This Row],[TimeOut]] &gt;0, datain[[#This Row],[TimeIn]]-datain[[#This Row],[TimeOut]],(datain[[#This Row],[TimeIn]]-datain[[#This Row],[TimeOut]])+1000)</f>
        <v>20</v>
      </c>
    </row>
    <row r="1853" spans="1:7" x14ac:dyDescent="0.25">
      <c r="A1853" t="s">
        <v>7</v>
      </c>
      <c r="B1853" t="s">
        <v>2054</v>
      </c>
      <c r="C1853">
        <f>datain[[#This Row],[l]]+21</f>
        <v>1968</v>
      </c>
      <c r="D1853" t="s">
        <v>1954</v>
      </c>
      <c r="E1853" t="s">
        <v>829</v>
      </c>
      <c r="F1853" t="s">
        <v>928</v>
      </c>
      <c r="G1853">
        <f>IF(datain[[#This Row],[TimeIn]]-datain[[#This Row],[TimeOut]] &gt;0, datain[[#This Row],[TimeIn]]-datain[[#This Row],[TimeOut]],(datain[[#This Row],[TimeIn]]-datain[[#This Row],[TimeOut]])+1000)</f>
        <v>20</v>
      </c>
    </row>
    <row r="1854" spans="1:7" x14ac:dyDescent="0.25">
      <c r="A1854" t="s">
        <v>7</v>
      </c>
      <c r="B1854" t="s">
        <v>2055</v>
      </c>
      <c r="C1854">
        <f>datain[[#This Row],[l]]+21</f>
        <v>1969</v>
      </c>
      <c r="D1854" t="s">
        <v>1955</v>
      </c>
      <c r="E1854" t="s">
        <v>928</v>
      </c>
      <c r="F1854" t="s">
        <v>639</v>
      </c>
      <c r="G1854">
        <f>IF(datain[[#This Row],[TimeIn]]-datain[[#This Row],[TimeOut]] &gt;0, datain[[#This Row],[TimeIn]]-datain[[#This Row],[TimeOut]],(datain[[#This Row],[TimeIn]]-datain[[#This Row],[TimeOut]])+1000)</f>
        <v>18</v>
      </c>
    </row>
    <row r="1855" spans="1:7" x14ac:dyDescent="0.25">
      <c r="A1855" t="s">
        <v>7</v>
      </c>
      <c r="B1855" t="s">
        <v>2056</v>
      </c>
      <c r="C1855">
        <f>datain[[#This Row],[l]]+21</f>
        <v>1970</v>
      </c>
      <c r="D1855" t="s">
        <v>1956</v>
      </c>
      <c r="E1855" t="s">
        <v>639</v>
      </c>
      <c r="F1855" t="s">
        <v>53</v>
      </c>
      <c r="G1855">
        <f>IF(datain[[#This Row],[TimeIn]]-datain[[#This Row],[TimeOut]] &gt;0, datain[[#This Row],[TimeIn]]-datain[[#This Row],[TimeOut]],(datain[[#This Row],[TimeIn]]-datain[[#This Row],[TimeOut]])+1000)</f>
        <v>21</v>
      </c>
    </row>
    <row r="1856" spans="1:7" x14ac:dyDescent="0.25">
      <c r="A1856" t="s">
        <v>7</v>
      </c>
      <c r="B1856" t="s">
        <v>2057</v>
      </c>
      <c r="C1856">
        <f>datain[[#This Row],[l]]+21</f>
        <v>1971</v>
      </c>
      <c r="D1856" t="s">
        <v>1957</v>
      </c>
      <c r="E1856" t="s">
        <v>43</v>
      </c>
      <c r="F1856" t="s">
        <v>73</v>
      </c>
      <c r="G1856">
        <f>IF(datain[[#This Row],[TimeIn]]-datain[[#This Row],[TimeOut]] &gt;0, datain[[#This Row],[TimeIn]]-datain[[#This Row],[TimeOut]],(datain[[#This Row],[TimeIn]]-datain[[#This Row],[TimeOut]])+1000)</f>
        <v>19</v>
      </c>
    </row>
    <row r="1857" spans="1:7" x14ac:dyDescent="0.25">
      <c r="A1857" t="s">
        <v>7</v>
      </c>
      <c r="B1857" t="s">
        <v>2058</v>
      </c>
      <c r="C1857">
        <f>datain[[#This Row],[l]]+21</f>
        <v>1972</v>
      </c>
      <c r="D1857" t="s">
        <v>1958</v>
      </c>
      <c r="E1857" t="s">
        <v>74</v>
      </c>
      <c r="F1857" t="s">
        <v>143</v>
      </c>
      <c r="G1857">
        <f>IF(datain[[#This Row],[TimeIn]]-datain[[#This Row],[TimeOut]] &gt;0, datain[[#This Row],[TimeIn]]-datain[[#This Row],[TimeOut]],(datain[[#This Row],[TimeIn]]-datain[[#This Row],[TimeOut]])+1000)</f>
        <v>28</v>
      </c>
    </row>
    <row r="1858" spans="1:7" x14ac:dyDescent="0.25">
      <c r="A1858" t="s">
        <v>7</v>
      </c>
      <c r="B1858" t="s">
        <v>2059</v>
      </c>
      <c r="C1858">
        <f>datain[[#This Row],[l]]+21</f>
        <v>1973</v>
      </c>
      <c r="D1858" t="s">
        <v>1959</v>
      </c>
      <c r="E1858" t="s">
        <v>111</v>
      </c>
      <c r="F1858" t="s">
        <v>163</v>
      </c>
      <c r="G1858">
        <f>IF(datain[[#This Row],[TimeIn]]-datain[[#This Row],[TimeOut]] &gt;0, datain[[#This Row],[TimeIn]]-datain[[#This Row],[TimeOut]],(datain[[#This Row],[TimeIn]]-datain[[#This Row],[TimeOut]])+1000)</f>
        <v>20</v>
      </c>
    </row>
    <row r="1859" spans="1:7" x14ac:dyDescent="0.25">
      <c r="A1859" t="s">
        <v>7</v>
      </c>
      <c r="B1859" t="s">
        <v>2060</v>
      </c>
      <c r="C1859">
        <f>datain[[#This Row],[l]]+21</f>
        <v>1974</v>
      </c>
      <c r="D1859" t="s">
        <v>1960</v>
      </c>
      <c r="E1859" t="s">
        <v>143</v>
      </c>
      <c r="F1859" t="s">
        <v>207</v>
      </c>
      <c r="G1859">
        <f>IF(datain[[#This Row],[TimeIn]]-datain[[#This Row],[TimeOut]] &gt;0, datain[[#This Row],[TimeIn]]-datain[[#This Row],[TimeOut]],(datain[[#This Row],[TimeIn]]-datain[[#This Row],[TimeOut]])+1000)</f>
        <v>29</v>
      </c>
    </row>
    <row r="1860" spans="1:7" x14ac:dyDescent="0.25">
      <c r="A1860" t="s">
        <v>7</v>
      </c>
      <c r="B1860" t="s">
        <v>2061</v>
      </c>
      <c r="C1860">
        <f>datain[[#This Row],[l]]+21</f>
        <v>1975</v>
      </c>
      <c r="D1860" t="s">
        <v>1961</v>
      </c>
      <c r="E1860" t="s">
        <v>180</v>
      </c>
      <c r="F1860" t="s">
        <v>227</v>
      </c>
      <c r="G1860">
        <f>IF(datain[[#This Row],[TimeIn]]-datain[[#This Row],[TimeOut]] &gt;0, datain[[#This Row],[TimeIn]]-datain[[#This Row],[TimeOut]],(datain[[#This Row],[TimeIn]]-datain[[#This Row],[TimeOut]])+1000)</f>
        <v>27</v>
      </c>
    </row>
    <row r="1861" spans="1:7" x14ac:dyDescent="0.25">
      <c r="A1861" t="s">
        <v>7</v>
      </c>
      <c r="B1861" t="s">
        <v>2062</v>
      </c>
      <c r="C1861">
        <f>datain[[#This Row],[l]]+21</f>
        <v>1976</v>
      </c>
      <c r="D1861" t="s">
        <v>1962</v>
      </c>
      <c r="E1861" t="s">
        <v>207</v>
      </c>
      <c r="F1861" t="s">
        <v>231</v>
      </c>
      <c r="G1861">
        <f>IF(datain[[#This Row],[TimeIn]]-datain[[#This Row],[TimeOut]] &gt;0, datain[[#This Row],[TimeIn]]-datain[[#This Row],[TimeOut]],(datain[[#This Row],[TimeIn]]-datain[[#This Row],[TimeOut]])+1000)</f>
        <v>22</v>
      </c>
    </row>
    <row r="1862" spans="1:7" x14ac:dyDescent="0.25">
      <c r="A1862" t="s">
        <v>7</v>
      </c>
      <c r="B1862" t="s">
        <v>2063</v>
      </c>
      <c r="C1862">
        <f>datain[[#This Row],[l]]+21</f>
        <v>1977</v>
      </c>
      <c r="D1862" t="s">
        <v>1963</v>
      </c>
      <c r="E1862" t="s">
        <v>227</v>
      </c>
      <c r="F1862" t="s">
        <v>264</v>
      </c>
      <c r="G1862">
        <f>IF(datain[[#This Row],[TimeIn]]-datain[[#This Row],[TimeOut]] &gt;0, datain[[#This Row],[TimeIn]]-datain[[#This Row],[TimeOut]],(datain[[#This Row],[TimeIn]]-datain[[#This Row],[TimeOut]])+1000)</f>
        <v>21</v>
      </c>
    </row>
    <row r="1863" spans="1:7" x14ac:dyDescent="0.25">
      <c r="A1863" t="s">
        <v>7</v>
      </c>
      <c r="B1863" t="s">
        <v>2064</v>
      </c>
      <c r="C1863">
        <f>datain[[#This Row],[l]]+21</f>
        <v>1978</v>
      </c>
      <c r="D1863" t="s">
        <v>1964</v>
      </c>
      <c r="E1863" t="s">
        <v>231</v>
      </c>
      <c r="F1863" t="s">
        <v>280</v>
      </c>
      <c r="G1863">
        <f>IF(datain[[#This Row],[TimeIn]]-datain[[#This Row],[TimeOut]] &gt;0, datain[[#This Row],[TimeIn]]-datain[[#This Row],[TimeOut]],(datain[[#This Row],[TimeIn]]-datain[[#This Row],[TimeOut]])+1000)</f>
        <v>19</v>
      </c>
    </row>
    <row r="1864" spans="1:7" x14ac:dyDescent="0.25">
      <c r="A1864" t="s">
        <v>7</v>
      </c>
      <c r="B1864" t="s">
        <v>2065</v>
      </c>
      <c r="C1864">
        <f>datain[[#This Row],[l]]+21</f>
        <v>1979</v>
      </c>
      <c r="D1864" t="s">
        <v>1965</v>
      </c>
      <c r="E1864" t="s">
        <v>264</v>
      </c>
      <c r="F1864" t="s">
        <v>312</v>
      </c>
      <c r="G1864">
        <f>IF(datain[[#This Row],[TimeIn]]-datain[[#This Row],[TimeOut]] &gt;0, datain[[#This Row],[TimeIn]]-datain[[#This Row],[TimeOut]],(datain[[#This Row],[TimeIn]]-datain[[#This Row],[TimeOut]])+1000)</f>
        <v>20</v>
      </c>
    </row>
    <row r="1865" spans="1:7" x14ac:dyDescent="0.25">
      <c r="A1865" t="s">
        <v>7</v>
      </c>
      <c r="B1865" t="s">
        <v>2066</v>
      </c>
      <c r="C1865">
        <f>datain[[#This Row],[l]]+21</f>
        <v>1980</v>
      </c>
      <c r="D1865" t="s">
        <v>1966</v>
      </c>
      <c r="E1865" t="s">
        <v>309</v>
      </c>
      <c r="F1865" t="s">
        <v>93</v>
      </c>
      <c r="G1865">
        <f>IF(datain[[#This Row],[TimeIn]]-datain[[#This Row],[TimeOut]] &gt;0, datain[[#This Row],[TimeIn]]-datain[[#This Row],[TimeOut]],(datain[[#This Row],[TimeIn]]-datain[[#This Row],[TimeOut]])+1000)</f>
        <v>24</v>
      </c>
    </row>
    <row r="1866" spans="1:7" x14ac:dyDescent="0.25">
      <c r="A1866" t="s">
        <v>7</v>
      </c>
      <c r="B1866" t="s">
        <v>2067</v>
      </c>
      <c r="C1866">
        <f>datain[[#This Row],[l]]+21</f>
        <v>1981</v>
      </c>
      <c r="D1866" t="s">
        <v>1967</v>
      </c>
      <c r="E1866" t="s">
        <v>342</v>
      </c>
      <c r="F1866" t="s">
        <v>370</v>
      </c>
      <c r="G1866">
        <f>IF(datain[[#This Row],[TimeIn]]-datain[[#This Row],[TimeOut]] &gt;0, datain[[#This Row],[TimeIn]]-datain[[#This Row],[TimeOut]],(datain[[#This Row],[TimeIn]]-datain[[#This Row],[TimeOut]])+1000)</f>
        <v>19</v>
      </c>
    </row>
    <row r="1867" spans="1:7" x14ac:dyDescent="0.25">
      <c r="A1867" t="s">
        <v>7</v>
      </c>
      <c r="B1867" t="s">
        <v>2068</v>
      </c>
      <c r="C1867">
        <f>datain[[#This Row],[l]]+21</f>
        <v>1982</v>
      </c>
      <c r="D1867" t="s">
        <v>1968</v>
      </c>
      <c r="E1867" t="s">
        <v>370</v>
      </c>
      <c r="F1867" t="s">
        <v>349</v>
      </c>
      <c r="G1867">
        <f>IF(datain[[#This Row],[TimeIn]]-datain[[#This Row],[TimeOut]] &gt;0, datain[[#This Row],[TimeIn]]-datain[[#This Row],[TimeOut]],(datain[[#This Row],[TimeIn]]-datain[[#This Row],[TimeOut]])+1000)</f>
        <v>21</v>
      </c>
    </row>
    <row r="1868" spans="1:7" x14ac:dyDescent="0.25">
      <c r="A1868" t="s">
        <v>7</v>
      </c>
      <c r="B1868" t="s">
        <v>2069</v>
      </c>
      <c r="C1868">
        <f>datain[[#This Row],[l]]+21</f>
        <v>1983</v>
      </c>
      <c r="D1868" t="s">
        <v>2009</v>
      </c>
      <c r="E1868" t="s">
        <v>345</v>
      </c>
      <c r="F1868" t="s">
        <v>436</v>
      </c>
      <c r="G1868">
        <f>IF(datain[[#This Row],[TimeIn]]-datain[[#This Row],[TimeOut]] &gt;0, datain[[#This Row],[TimeIn]]-datain[[#This Row],[TimeOut]],(datain[[#This Row],[TimeIn]]-datain[[#This Row],[TimeOut]])+1000)</f>
        <v>20</v>
      </c>
    </row>
    <row r="1869" spans="1:7" x14ac:dyDescent="0.25">
      <c r="A1869" t="s">
        <v>7</v>
      </c>
      <c r="B1869" t="s">
        <v>2070</v>
      </c>
      <c r="C1869">
        <f>datain[[#This Row],[l]]+21</f>
        <v>1984</v>
      </c>
      <c r="D1869" t="s">
        <v>1969</v>
      </c>
      <c r="E1869" t="s">
        <v>415</v>
      </c>
      <c r="F1869" t="s">
        <v>447</v>
      </c>
      <c r="G1869">
        <f>IF(datain[[#This Row],[TimeIn]]-datain[[#This Row],[TimeOut]] &gt;0, datain[[#This Row],[TimeIn]]-datain[[#This Row],[TimeOut]],(datain[[#This Row],[TimeIn]]-datain[[#This Row],[TimeOut]])+1000)</f>
        <v>19</v>
      </c>
    </row>
    <row r="1870" spans="1:7" x14ac:dyDescent="0.25">
      <c r="A1870" t="s">
        <v>7</v>
      </c>
      <c r="B1870" t="s">
        <v>2071</v>
      </c>
      <c r="C1870">
        <f>datain[[#This Row],[l]]+21</f>
        <v>1985</v>
      </c>
      <c r="D1870" t="s">
        <v>1970</v>
      </c>
      <c r="E1870" t="s">
        <v>436</v>
      </c>
      <c r="F1870" t="s">
        <v>457</v>
      </c>
      <c r="G1870">
        <f>IF(datain[[#This Row],[TimeIn]]-datain[[#This Row],[TimeOut]] &gt;0, datain[[#This Row],[TimeIn]]-datain[[#This Row],[TimeOut]],(datain[[#This Row],[TimeIn]]-datain[[#This Row],[TimeOut]])+1000)</f>
        <v>18</v>
      </c>
    </row>
    <row r="1871" spans="1:7" x14ac:dyDescent="0.25">
      <c r="A1871" t="s">
        <v>7</v>
      </c>
      <c r="B1871" t="s">
        <v>2072</v>
      </c>
      <c r="C1871">
        <f>datain[[#This Row],[l]]+21</f>
        <v>1986</v>
      </c>
      <c r="D1871" t="s">
        <v>1971</v>
      </c>
      <c r="E1871" t="s">
        <v>448</v>
      </c>
      <c r="F1871" t="s">
        <v>106</v>
      </c>
      <c r="G1871">
        <f>IF(datain[[#This Row],[TimeIn]]-datain[[#This Row],[TimeOut]] &gt;0, datain[[#This Row],[TimeIn]]-datain[[#This Row],[TimeOut]],(datain[[#This Row],[TimeIn]]-datain[[#This Row],[TimeOut]])+1000)</f>
        <v>20</v>
      </c>
    </row>
    <row r="1872" spans="1:7" x14ac:dyDescent="0.25">
      <c r="A1872" t="s">
        <v>7</v>
      </c>
      <c r="B1872" t="s">
        <v>2073</v>
      </c>
      <c r="C1872">
        <f>datain[[#This Row],[l]]+21</f>
        <v>1987</v>
      </c>
      <c r="D1872" t="s">
        <v>1972</v>
      </c>
      <c r="E1872" t="s">
        <v>461</v>
      </c>
      <c r="F1872" t="s">
        <v>472</v>
      </c>
      <c r="G1872">
        <f>IF(datain[[#This Row],[TimeIn]]-datain[[#This Row],[TimeOut]] &gt;0, datain[[#This Row],[TimeIn]]-datain[[#This Row],[TimeOut]],(datain[[#This Row],[TimeIn]]-datain[[#This Row],[TimeOut]])+1000)</f>
        <v>22</v>
      </c>
    </row>
    <row r="1873" spans="1:7" x14ac:dyDescent="0.25">
      <c r="A1873" t="s">
        <v>7</v>
      </c>
      <c r="B1873" t="s">
        <v>2115</v>
      </c>
      <c r="C1873">
        <f>datain[[#This Row],[l]]+21</f>
        <v>1988</v>
      </c>
      <c r="D1873" t="s">
        <v>1973</v>
      </c>
      <c r="E1873" t="s">
        <v>475</v>
      </c>
      <c r="F1873" t="s">
        <v>507</v>
      </c>
      <c r="G1873">
        <f>IF(datain[[#This Row],[TimeIn]]-datain[[#This Row],[TimeOut]] &gt;0, datain[[#This Row],[TimeIn]]-datain[[#This Row],[TimeOut]],(datain[[#This Row],[TimeIn]]-datain[[#This Row],[TimeOut]])+1000)</f>
        <v>20</v>
      </c>
    </row>
    <row r="1874" spans="1:7" x14ac:dyDescent="0.25">
      <c r="A1874" t="s">
        <v>7</v>
      </c>
      <c r="B1874" t="s">
        <v>2074</v>
      </c>
      <c r="C1874">
        <f>datain[[#This Row],[l]]+21</f>
        <v>1989</v>
      </c>
      <c r="D1874" t="s">
        <v>1974</v>
      </c>
      <c r="E1874" t="s">
        <v>472</v>
      </c>
      <c r="F1874" t="s">
        <v>354</v>
      </c>
      <c r="G1874">
        <f>IF(datain[[#This Row],[TimeIn]]-datain[[#This Row],[TimeOut]] &gt;0, datain[[#This Row],[TimeIn]]-datain[[#This Row],[TimeOut]],(datain[[#This Row],[TimeIn]]-datain[[#This Row],[TimeOut]])+1000)</f>
        <v>20</v>
      </c>
    </row>
    <row r="1875" spans="1:7" x14ac:dyDescent="0.25">
      <c r="A1875" t="s">
        <v>7</v>
      </c>
      <c r="B1875" t="s">
        <v>2075</v>
      </c>
      <c r="C1875">
        <f>datain[[#This Row],[l]]+21</f>
        <v>1990</v>
      </c>
      <c r="D1875" t="s">
        <v>1975</v>
      </c>
      <c r="E1875" t="s">
        <v>512</v>
      </c>
      <c r="F1875" t="s">
        <v>549</v>
      </c>
      <c r="G1875">
        <f>IF(datain[[#This Row],[TimeIn]]-datain[[#This Row],[TimeOut]] &gt;0, datain[[#This Row],[TimeIn]]-datain[[#This Row],[TimeOut]],(datain[[#This Row],[TimeIn]]-datain[[#This Row],[TimeOut]])+1000)</f>
        <v>20</v>
      </c>
    </row>
    <row r="1876" spans="1:7" x14ac:dyDescent="0.25">
      <c r="A1876" t="s">
        <v>7</v>
      </c>
      <c r="B1876" t="s">
        <v>2076</v>
      </c>
      <c r="C1876">
        <f>datain[[#This Row],[l]]+21</f>
        <v>1991</v>
      </c>
      <c r="D1876" t="s">
        <v>1976</v>
      </c>
      <c r="E1876" t="s">
        <v>354</v>
      </c>
      <c r="F1876" t="s">
        <v>562</v>
      </c>
      <c r="G1876">
        <f>IF(datain[[#This Row],[TimeIn]]-datain[[#This Row],[TimeOut]] &gt;0, datain[[#This Row],[TimeIn]]-datain[[#This Row],[TimeOut]],(datain[[#This Row],[TimeIn]]-datain[[#This Row],[TimeOut]])+1000)</f>
        <v>26</v>
      </c>
    </row>
    <row r="1877" spans="1:7" x14ac:dyDescent="0.25">
      <c r="A1877" t="s">
        <v>7</v>
      </c>
      <c r="B1877" t="s">
        <v>2077</v>
      </c>
      <c r="C1877">
        <f>datain[[#This Row],[l]]+21</f>
        <v>1992</v>
      </c>
      <c r="D1877" t="s">
        <v>1977</v>
      </c>
      <c r="E1877" t="s">
        <v>549</v>
      </c>
      <c r="F1877" t="s">
        <v>564</v>
      </c>
      <c r="G1877">
        <f>IF(datain[[#This Row],[TimeIn]]-datain[[#This Row],[TimeOut]] &gt;0, datain[[#This Row],[TimeIn]]-datain[[#This Row],[TimeOut]],(datain[[#This Row],[TimeIn]]-datain[[#This Row],[TimeOut]])+1000)</f>
        <v>19</v>
      </c>
    </row>
    <row r="1878" spans="1:7" x14ac:dyDescent="0.25">
      <c r="A1878" t="s">
        <v>7</v>
      </c>
      <c r="B1878" t="s">
        <v>2078</v>
      </c>
      <c r="C1878">
        <f>datain[[#This Row],[l]]+21</f>
        <v>1993</v>
      </c>
      <c r="D1878" t="s">
        <v>1978</v>
      </c>
      <c r="E1878" t="s">
        <v>561</v>
      </c>
      <c r="F1878" t="s">
        <v>586</v>
      </c>
      <c r="G1878">
        <f>IF(datain[[#This Row],[TimeIn]]-datain[[#This Row],[TimeOut]] &gt;0, datain[[#This Row],[TimeIn]]-datain[[#This Row],[TimeOut]],(datain[[#This Row],[TimeIn]]-datain[[#This Row],[TimeOut]])+1000)</f>
        <v>21</v>
      </c>
    </row>
    <row r="1879" spans="1:7" x14ac:dyDescent="0.25">
      <c r="A1879" t="s">
        <v>7</v>
      </c>
      <c r="B1879" t="s">
        <v>2079</v>
      </c>
      <c r="C1879">
        <f>datain[[#This Row],[l]]+21</f>
        <v>1994</v>
      </c>
      <c r="D1879" t="s">
        <v>1979</v>
      </c>
      <c r="E1879" t="s">
        <v>236</v>
      </c>
      <c r="F1879" t="s">
        <v>638</v>
      </c>
      <c r="G1879">
        <f>IF(datain[[#This Row],[TimeIn]]-datain[[#This Row],[TimeOut]] &gt;0, datain[[#This Row],[TimeIn]]-datain[[#This Row],[TimeOut]],(datain[[#This Row],[TimeIn]]-datain[[#This Row],[TimeOut]])+1000)</f>
        <v>38</v>
      </c>
    </row>
    <row r="1880" spans="1:7" x14ac:dyDescent="0.25">
      <c r="A1880" t="s">
        <v>7</v>
      </c>
      <c r="B1880" t="s">
        <v>2080</v>
      </c>
      <c r="C1880">
        <f>datain[[#This Row],[l]]+21</f>
        <v>1995</v>
      </c>
      <c r="D1880" t="s">
        <v>1980</v>
      </c>
      <c r="E1880" t="s">
        <v>638</v>
      </c>
      <c r="F1880" t="s">
        <v>653</v>
      </c>
      <c r="G1880">
        <f>IF(datain[[#This Row],[TimeIn]]-datain[[#This Row],[TimeOut]] &gt;0, datain[[#This Row],[TimeIn]]-datain[[#This Row],[TimeOut]],(datain[[#This Row],[TimeIn]]-datain[[#This Row],[TimeOut]])+1000)</f>
        <v>22</v>
      </c>
    </row>
    <row r="1881" spans="1:7" x14ac:dyDescent="0.25">
      <c r="A1881" t="s">
        <v>7</v>
      </c>
      <c r="B1881" t="s">
        <v>2081</v>
      </c>
      <c r="C1881">
        <f>datain[[#This Row],[l]]+21</f>
        <v>1996</v>
      </c>
      <c r="D1881" t="s">
        <v>1981</v>
      </c>
      <c r="E1881" t="s">
        <v>647</v>
      </c>
      <c r="F1881" t="s">
        <v>661</v>
      </c>
      <c r="G1881">
        <f>IF(datain[[#This Row],[TimeIn]]-datain[[#This Row],[TimeOut]] &gt;0, datain[[#This Row],[TimeIn]]-datain[[#This Row],[TimeOut]],(datain[[#This Row],[TimeIn]]-datain[[#This Row],[TimeOut]])+1000)</f>
        <v>17</v>
      </c>
    </row>
    <row r="1882" spans="1:7" x14ac:dyDescent="0.25">
      <c r="A1882" t="s">
        <v>7</v>
      </c>
      <c r="B1882" t="s">
        <v>2082</v>
      </c>
      <c r="C1882">
        <f>datain[[#This Row],[l]]+21</f>
        <v>1997</v>
      </c>
      <c r="D1882" t="s">
        <v>1982</v>
      </c>
      <c r="E1882" t="s">
        <v>247</v>
      </c>
      <c r="F1882" t="s">
        <v>696</v>
      </c>
      <c r="G1882">
        <f>IF(datain[[#This Row],[TimeIn]]-datain[[#This Row],[TimeOut]] &gt;0, datain[[#This Row],[TimeIn]]-datain[[#This Row],[TimeOut]],(datain[[#This Row],[TimeIn]]-datain[[#This Row],[TimeOut]])+1000)</f>
        <v>31</v>
      </c>
    </row>
    <row r="1883" spans="1:7" x14ac:dyDescent="0.25">
      <c r="A1883" t="s">
        <v>7</v>
      </c>
      <c r="B1883" t="s">
        <v>2083</v>
      </c>
      <c r="C1883">
        <f>datain[[#This Row],[l]]+21</f>
        <v>1998</v>
      </c>
      <c r="D1883" t="s">
        <v>1983</v>
      </c>
      <c r="E1883" t="s">
        <v>572</v>
      </c>
      <c r="F1883" t="s">
        <v>387</v>
      </c>
      <c r="G1883">
        <f>IF(datain[[#This Row],[TimeIn]]-datain[[#This Row],[TimeOut]] &gt;0, datain[[#This Row],[TimeIn]]-datain[[#This Row],[TimeOut]],(datain[[#This Row],[TimeIn]]-datain[[#This Row],[TimeOut]])+1000)</f>
        <v>22</v>
      </c>
    </row>
    <row r="1884" spans="1:7" x14ac:dyDescent="0.25">
      <c r="A1884" t="s">
        <v>7</v>
      </c>
      <c r="B1884" t="s">
        <v>2084</v>
      </c>
      <c r="C1884">
        <f>datain[[#This Row],[l]]+21</f>
        <v>1999</v>
      </c>
      <c r="D1884" t="s">
        <v>1984</v>
      </c>
      <c r="E1884" t="s">
        <v>694</v>
      </c>
      <c r="F1884" t="s">
        <v>390</v>
      </c>
      <c r="G1884">
        <f>IF(datain[[#This Row],[TimeIn]]-datain[[#This Row],[TimeOut]] &gt;0, datain[[#This Row],[TimeIn]]-datain[[#This Row],[TimeOut]],(datain[[#This Row],[TimeIn]]-datain[[#This Row],[TimeOut]])+1000)</f>
        <v>21</v>
      </c>
    </row>
    <row r="1885" spans="1:7" x14ac:dyDescent="0.25">
      <c r="A1885" t="s">
        <v>7</v>
      </c>
      <c r="B1885" t="s">
        <v>2085</v>
      </c>
      <c r="C1885">
        <f>datain[[#This Row],[l]]+21</f>
        <v>2000</v>
      </c>
      <c r="D1885" t="s">
        <v>1985</v>
      </c>
      <c r="E1885" t="s">
        <v>575</v>
      </c>
      <c r="F1885" t="s">
        <v>726</v>
      </c>
      <c r="G1885">
        <f>IF(datain[[#This Row],[TimeIn]]-datain[[#This Row],[TimeOut]] &gt;0, datain[[#This Row],[TimeIn]]-datain[[#This Row],[TimeOut]],(datain[[#This Row],[TimeIn]]-datain[[#This Row],[TimeOut]])+1000)</f>
        <v>20</v>
      </c>
    </row>
    <row r="1886" spans="1:7" x14ac:dyDescent="0.25">
      <c r="A1886" t="s">
        <v>7</v>
      </c>
      <c r="B1886" t="s">
        <v>2086</v>
      </c>
      <c r="C1886">
        <f>datain[[#This Row],[l]]+21</f>
        <v>2001</v>
      </c>
      <c r="D1886" t="s">
        <v>1986</v>
      </c>
      <c r="E1886" t="s">
        <v>725</v>
      </c>
      <c r="F1886" t="s">
        <v>755</v>
      </c>
      <c r="G1886">
        <f>IF(datain[[#This Row],[TimeIn]]-datain[[#This Row],[TimeOut]] &gt;0, datain[[#This Row],[TimeIn]]-datain[[#This Row],[TimeOut]],(datain[[#This Row],[TimeIn]]-datain[[#This Row],[TimeOut]])+1000)</f>
        <v>24</v>
      </c>
    </row>
    <row r="1887" spans="1:7" x14ac:dyDescent="0.25">
      <c r="A1887" t="s">
        <v>7</v>
      </c>
      <c r="B1887" t="s">
        <v>2087</v>
      </c>
      <c r="C1887">
        <f>datain[[#This Row],[l]]+21</f>
        <v>2002</v>
      </c>
      <c r="D1887" t="s">
        <v>1987</v>
      </c>
      <c r="E1887" t="s">
        <v>755</v>
      </c>
      <c r="F1887" t="s">
        <v>487</v>
      </c>
      <c r="G1887">
        <f>IF(datain[[#This Row],[TimeIn]]-datain[[#This Row],[TimeOut]] &gt;0, datain[[#This Row],[TimeIn]]-datain[[#This Row],[TimeOut]],(datain[[#This Row],[TimeIn]]-datain[[#This Row],[TimeOut]])+1000)</f>
        <v>20</v>
      </c>
    </row>
    <row r="1888" spans="1:7" x14ac:dyDescent="0.25">
      <c r="A1888" t="s">
        <v>7</v>
      </c>
      <c r="B1888" t="s">
        <v>2088</v>
      </c>
      <c r="C1888">
        <f>datain[[#This Row],[l]]+21</f>
        <v>2003</v>
      </c>
      <c r="D1888" t="s">
        <v>1988</v>
      </c>
      <c r="E1888" t="s">
        <v>268</v>
      </c>
      <c r="F1888" t="s">
        <v>666</v>
      </c>
      <c r="G1888">
        <f>IF(datain[[#This Row],[TimeIn]]-datain[[#This Row],[TimeOut]] &gt;0, datain[[#This Row],[TimeIn]]-datain[[#This Row],[TimeOut]],(datain[[#This Row],[TimeIn]]-datain[[#This Row],[TimeOut]])+1000)</f>
        <v>24</v>
      </c>
    </row>
    <row r="1889" spans="1:7" x14ac:dyDescent="0.25">
      <c r="A1889" t="s">
        <v>7</v>
      </c>
      <c r="B1889" t="s">
        <v>2089</v>
      </c>
      <c r="C1889">
        <f>datain[[#This Row],[l]]+21</f>
        <v>2004</v>
      </c>
      <c r="D1889" t="s">
        <v>1989</v>
      </c>
      <c r="E1889" t="s">
        <v>663</v>
      </c>
      <c r="F1889" t="s">
        <v>272</v>
      </c>
      <c r="G1889">
        <f>IF(datain[[#This Row],[TimeIn]]-datain[[#This Row],[TimeOut]] &gt;0, datain[[#This Row],[TimeIn]]-datain[[#This Row],[TimeOut]],(datain[[#This Row],[TimeIn]]-datain[[#This Row],[TimeOut]])+1000)</f>
        <v>22</v>
      </c>
    </row>
    <row r="1890" spans="1:7" x14ac:dyDescent="0.25">
      <c r="A1890" t="s">
        <v>7</v>
      </c>
      <c r="B1890" t="s">
        <v>2090</v>
      </c>
      <c r="C1890">
        <f>datain[[#This Row],[l]]+21</f>
        <v>2005</v>
      </c>
      <c r="D1890" t="s">
        <v>1990</v>
      </c>
      <c r="E1890" t="s">
        <v>789</v>
      </c>
      <c r="F1890" t="s">
        <v>274</v>
      </c>
      <c r="G1890">
        <f>IF(datain[[#This Row],[TimeIn]]-datain[[#This Row],[TimeOut]] &gt;0, datain[[#This Row],[TimeIn]]-datain[[#This Row],[TimeOut]],(datain[[#This Row],[TimeIn]]-datain[[#This Row],[TimeOut]])+1000)</f>
        <v>19</v>
      </c>
    </row>
    <row r="1891" spans="1:7" x14ac:dyDescent="0.25">
      <c r="A1891" t="s">
        <v>7</v>
      </c>
      <c r="B1891" t="s">
        <v>2091</v>
      </c>
      <c r="C1891">
        <f>datain[[#This Row],[l]]+21</f>
        <v>2006</v>
      </c>
      <c r="D1891" t="s">
        <v>1991</v>
      </c>
      <c r="E1891" t="s">
        <v>805</v>
      </c>
      <c r="F1891" t="s">
        <v>498</v>
      </c>
      <c r="G1891">
        <f>IF(datain[[#This Row],[TimeIn]]-datain[[#This Row],[TimeOut]] &gt;0, datain[[#This Row],[TimeIn]]-datain[[#This Row],[TimeOut]],(datain[[#This Row],[TimeIn]]-datain[[#This Row],[TimeOut]])+1000)</f>
        <v>23</v>
      </c>
    </row>
    <row r="1892" spans="1:7" x14ac:dyDescent="0.25">
      <c r="A1892" t="s">
        <v>7</v>
      </c>
      <c r="B1892" t="s">
        <v>2092</v>
      </c>
      <c r="C1892">
        <f>datain[[#This Row],[l]]+21</f>
        <v>2007</v>
      </c>
      <c r="D1892" t="s">
        <v>1992</v>
      </c>
      <c r="E1892" t="s">
        <v>502</v>
      </c>
      <c r="F1892" t="s">
        <v>670</v>
      </c>
      <c r="G1892">
        <f>IF(datain[[#This Row],[TimeIn]]-datain[[#This Row],[TimeOut]] &gt;0, datain[[#This Row],[TimeIn]]-datain[[#This Row],[TimeOut]],(datain[[#This Row],[TimeIn]]-datain[[#This Row],[TimeOut]])+1000)</f>
        <v>18</v>
      </c>
    </row>
    <row r="1893" spans="1:7" x14ac:dyDescent="0.25">
      <c r="A1893" t="s">
        <v>7</v>
      </c>
      <c r="B1893" t="s">
        <v>2093</v>
      </c>
      <c r="C1893">
        <f>datain[[#This Row],[l]]+21</f>
        <v>2008</v>
      </c>
      <c r="D1893" t="s">
        <v>1993</v>
      </c>
      <c r="E1893" t="s">
        <v>836</v>
      </c>
      <c r="F1893" t="s">
        <v>843</v>
      </c>
      <c r="G1893">
        <f>IF(datain[[#This Row],[TimeIn]]-datain[[#This Row],[TimeOut]] &gt;0, datain[[#This Row],[TimeIn]]-datain[[#This Row],[TimeOut]],(datain[[#This Row],[TimeIn]]-datain[[#This Row],[TimeOut]])+1000)</f>
        <v>21</v>
      </c>
    </row>
    <row r="1894" spans="1:7" x14ac:dyDescent="0.25">
      <c r="A1894" t="s">
        <v>7</v>
      </c>
      <c r="B1894" t="s">
        <v>2094</v>
      </c>
      <c r="C1894">
        <f>datain[[#This Row],[l]]+21</f>
        <v>2009</v>
      </c>
      <c r="D1894" t="s">
        <v>1994</v>
      </c>
      <c r="E1894" t="s">
        <v>281</v>
      </c>
      <c r="F1894" t="s">
        <v>601</v>
      </c>
      <c r="G1894">
        <f>IF(datain[[#This Row],[TimeIn]]-datain[[#This Row],[TimeOut]] &gt;0, datain[[#This Row],[TimeIn]]-datain[[#This Row],[TimeOut]],(datain[[#This Row],[TimeIn]]-datain[[#This Row],[TimeOut]])+1000)</f>
        <v>22</v>
      </c>
    </row>
    <row r="1895" spans="1:7" x14ac:dyDescent="0.25">
      <c r="A1895" t="s">
        <v>7</v>
      </c>
      <c r="B1895" t="s">
        <v>2095</v>
      </c>
      <c r="C1895">
        <f>datain[[#This Row],[l]]+21</f>
        <v>2010</v>
      </c>
      <c r="D1895" t="s">
        <v>1995</v>
      </c>
      <c r="E1895" t="s">
        <v>851</v>
      </c>
      <c r="F1895" t="s">
        <v>870</v>
      </c>
      <c r="G1895">
        <f>IF(datain[[#This Row],[TimeIn]]-datain[[#This Row],[TimeOut]] &gt;0, datain[[#This Row],[TimeIn]]-datain[[#This Row],[TimeOut]],(datain[[#This Row],[TimeIn]]-datain[[#This Row],[TimeOut]])+1000)</f>
        <v>23</v>
      </c>
    </row>
    <row r="1896" spans="1:7" x14ac:dyDescent="0.25">
      <c r="A1896" t="s">
        <v>7</v>
      </c>
      <c r="B1896" t="s">
        <v>2096</v>
      </c>
      <c r="C1896">
        <f>datain[[#This Row],[l]]+21</f>
        <v>2011</v>
      </c>
      <c r="D1896" t="s">
        <v>1996</v>
      </c>
      <c r="E1896" t="s">
        <v>286</v>
      </c>
      <c r="F1896" t="s">
        <v>874</v>
      </c>
      <c r="G1896">
        <f>IF(datain[[#This Row],[TimeIn]]-datain[[#This Row],[TimeOut]] &gt;0, datain[[#This Row],[TimeIn]]-datain[[#This Row],[TimeOut]],(datain[[#This Row],[TimeIn]]-datain[[#This Row],[TimeOut]])+1000)</f>
        <v>26</v>
      </c>
    </row>
    <row r="1897" spans="1:7" x14ac:dyDescent="0.25">
      <c r="A1897" t="s">
        <v>7</v>
      </c>
      <c r="B1897" t="s">
        <v>2097</v>
      </c>
      <c r="C1897">
        <f>datain[[#This Row],[l]]+21</f>
        <v>2012</v>
      </c>
      <c r="D1897" t="s">
        <v>1997</v>
      </c>
      <c r="E1897" t="s">
        <v>870</v>
      </c>
      <c r="F1897" t="s">
        <v>877</v>
      </c>
      <c r="G1897">
        <f>IF(datain[[#This Row],[TimeIn]]-datain[[#This Row],[TimeOut]] &gt;0, datain[[#This Row],[TimeIn]]-datain[[#This Row],[TimeOut]],(datain[[#This Row],[TimeIn]]-datain[[#This Row],[TimeOut]])+1000)</f>
        <v>23</v>
      </c>
    </row>
    <row r="1898" spans="1:7" x14ac:dyDescent="0.25">
      <c r="A1898" t="s">
        <v>7</v>
      </c>
      <c r="B1898" t="s">
        <v>2098</v>
      </c>
      <c r="C1898">
        <f>datain[[#This Row],[l]]+21</f>
        <v>2013</v>
      </c>
      <c r="D1898" t="s">
        <v>1998</v>
      </c>
      <c r="E1898" t="s">
        <v>873</v>
      </c>
      <c r="F1898" t="s">
        <v>880</v>
      </c>
      <c r="G1898">
        <f>IF(datain[[#This Row],[TimeIn]]-datain[[#This Row],[TimeOut]] &gt;0, datain[[#This Row],[TimeIn]]-datain[[#This Row],[TimeOut]],(datain[[#This Row],[TimeIn]]-datain[[#This Row],[TimeOut]])+1000)</f>
        <v>21</v>
      </c>
    </row>
    <row r="1899" spans="1:7" x14ac:dyDescent="0.25">
      <c r="A1899" t="s">
        <v>7</v>
      </c>
      <c r="B1899" t="s">
        <v>2099</v>
      </c>
      <c r="C1899">
        <f>datain[[#This Row],[l]]+21</f>
        <v>2014</v>
      </c>
      <c r="D1899" t="s">
        <v>1999</v>
      </c>
      <c r="E1899" t="s">
        <v>877</v>
      </c>
      <c r="F1899" t="s">
        <v>888</v>
      </c>
      <c r="G1899">
        <f>IF(datain[[#This Row],[TimeIn]]-datain[[#This Row],[TimeOut]] &gt;0, datain[[#This Row],[TimeIn]]-datain[[#This Row],[TimeOut]],(datain[[#This Row],[TimeIn]]-datain[[#This Row],[TimeOut]])+1000)</f>
        <v>25</v>
      </c>
    </row>
    <row r="1900" spans="1:7" x14ac:dyDescent="0.25">
      <c r="A1900" t="s">
        <v>7</v>
      </c>
      <c r="B1900" t="s">
        <v>2100</v>
      </c>
      <c r="C1900">
        <f>datain[[#This Row],[l]]+21</f>
        <v>2015</v>
      </c>
      <c r="D1900" t="s">
        <v>2000</v>
      </c>
      <c r="E1900" t="s">
        <v>880</v>
      </c>
      <c r="F1900" t="s">
        <v>291</v>
      </c>
      <c r="G1900">
        <f>IF(datain[[#This Row],[TimeIn]]-datain[[#This Row],[TimeOut]] &gt;0, datain[[#This Row],[TimeIn]]-datain[[#This Row],[TimeOut]],(datain[[#This Row],[TimeIn]]-datain[[#This Row],[TimeOut]])+1000)</f>
        <v>25</v>
      </c>
    </row>
    <row r="1901" spans="1:7" x14ac:dyDescent="0.25">
      <c r="A1901" t="s">
        <v>7</v>
      </c>
      <c r="B1901" t="s">
        <v>2101</v>
      </c>
      <c r="C1901">
        <f>datain[[#This Row],[l]]+21</f>
        <v>2016</v>
      </c>
      <c r="D1901" t="s">
        <v>2001</v>
      </c>
      <c r="E1901" t="s">
        <v>888</v>
      </c>
      <c r="F1901" t="s">
        <v>428</v>
      </c>
      <c r="G1901">
        <f>IF(datain[[#This Row],[TimeIn]]-datain[[#This Row],[TimeOut]] &gt;0, datain[[#This Row],[TimeIn]]-datain[[#This Row],[TimeOut]],(datain[[#This Row],[TimeIn]]-datain[[#This Row],[TimeOut]])+1000)</f>
        <v>41</v>
      </c>
    </row>
    <row r="1902" spans="1:7" x14ac:dyDescent="0.25">
      <c r="A1902" t="s">
        <v>7</v>
      </c>
      <c r="B1902" t="s">
        <v>2102</v>
      </c>
      <c r="C1902">
        <f>datain[[#This Row],[l]]+21</f>
        <v>2017</v>
      </c>
      <c r="D1902" t="s">
        <v>2002</v>
      </c>
      <c r="E1902" t="s">
        <v>291</v>
      </c>
      <c r="F1902" t="s">
        <v>911</v>
      </c>
      <c r="G1902">
        <f>IF(datain[[#This Row],[TimeIn]]-datain[[#This Row],[TimeOut]] &gt;0, datain[[#This Row],[TimeIn]]-datain[[#This Row],[TimeOut]],(datain[[#This Row],[TimeIn]]-datain[[#This Row],[TimeOut]])+1000)</f>
        <v>42</v>
      </c>
    </row>
    <row r="1903" spans="1:7" x14ac:dyDescent="0.25">
      <c r="A1903" t="s">
        <v>7</v>
      </c>
      <c r="B1903" t="s">
        <v>2103</v>
      </c>
      <c r="C1903">
        <f>datain[[#This Row],[l]]+21</f>
        <v>2018</v>
      </c>
      <c r="D1903" t="s">
        <v>2003</v>
      </c>
      <c r="E1903" t="s">
        <v>614</v>
      </c>
      <c r="F1903" t="s">
        <v>430</v>
      </c>
      <c r="G1903">
        <f>IF(datain[[#This Row],[TimeIn]]-datain[[#This Row],[TimeOut]] &gt;0, datain[[#This Row],[TimeIn]]-datain[[#This Row],[TimeOut]],(datain[[#This Row],[TimeIn]]-datain[[#This Row],[TimeOut]])+1000)</f>
        <v>30</v>
      </c>
    </row>
    <row r="1904" spans="1:7" x14ac:dyDescent="0.25">
      <c r="A1904" t="s">
        <v>7</v>
      </c>
      <c r="B1904" t="s">
        <v>2104</v>
      </c>
      <c r="C1904">
        <f>datain[[#This Row],[l]]+21</f>
        <v>2019</v>
      </c>
      <c r="D1904" t="s">
        <v>2004</v>
      </c>
      <c r="E1904" t="s">
        <v>12</v>
      </c>
      <c r="F1904" t="s">
        <v>913</v>
      </c>
      <c r="G1904">
        <f>IF(datain[[#This Row],[TimeIn]]-datain[[#This Row],[TimeOut]] &gt;0, datain[[#This Row],[TimeIn]]-datain[[#This Row],[TimeOut]],(datain[[#This Row],[TimeIn]]-datain[[#This Row],[TimeOut]])+1000)</f>
        <v>27</v>
      </c>
    </row>
    <row r="1905" spans="1:7" x14ac:dyDescent="0.25">
      <c r="A1905" t="s">
        <v>7</v>
      </c>
      <c r="B1905" t="s">
        <v>2105</v>
      </c>
      <c r="C1905">
        <f>datain[[#This Row],[l]]+21</f>
        <v>2020</v>
      </c>
      <c r="D1905" t="s">
        <v>2005</v>
      </c>
      <c r="E1905" t="s">
        <v>17</v>
      </c>
      <c r="F1905" t="s">
        <v>684</v>
      </c>
      <c r="G1905">
        <f>IF(datain[[#This Row],[TimeIn]]-datain[[#This Row],[TimeOut]] &gt;0, datain[[#This Row],[TimeIn]]-datain[[#This Row],[TimeOut]],(datain[[#This Row],[TimeIn]]-datain[[#This Row],[TimeOut]])+1000)</f>
        <v>26</v>
      </c>
    </row>
    <row r="1906" spans="1:7" x14ac:dyDescent="0.25">
      <c r="A1906" t="s">
        <v>7</v>
      </c>
      <c r="B1906" t="s">
        <v>2106</v>
      </c>
      <c r="C1906">
        <f>datain[[#This Row],[l]]+21</f>
        <v>2021</v>
      </c>
      <c r="D1906" t="s">
        <v>2006</v>
      </c>
      <c r="E1906" t="s">
        <v>430</v>
      </c>
      <c r="F1906" t="s">
        <v>685</v>
      </c>
      <c r="G1906">
        <f>IF(datain[[#This Row],[TimeIn]]-datain[[#This Row],[TimeOut]] &gt;0, datain[[#This Row],[TimeIn]]-datain[[#This Row],[TimeOut]],(datain[[#This Row],[TimeIn]]-datain[[#This Row],[TimeOut]])+1000)</f>
        <v>20</v>
      </c>
    </row>
    <row r="1907" spans="1:7" x14ac:dyDescent="0.25">
      <c r="A1907" t="s">
        <v>7</v>
      </c>
      <c r="B1907" t="s">
        <v>2150</v>
      </c>
      <c r="C1907">
        <f>datain[[#This Row],[l]]+21</f>
        <v>2022</v>
      </c>
      <c r="D1907" t="s">
        <v>2007</v>
      </c>
      <c r="E1907" t="s">
        <v>688</v>
      </c>
      <c r="F1907" t="s">
        <v>933</v>
      </c>
      <c r="G1907">
        <f>IF(datain[[#This Row],[TimeIn]]-datain[[#This Row],[TimeOut]] &gt;0, datain[[#This Row],[TimeIn]]-datain[[#This Row],[TimeOut]],(datain[[#This Row],[TimeIn]]-datain[[#This Row],[TimeOut]])+1000)</f>
        <v>18</v>
      </c>
    </row>
    <row r="1908" spans="1:7" x14ac:dyDescent="0.25">
      <c r="A1908" t="s">
        <v>7</v>
      </c>
      <c r="B1908" t="s">
        <v>2107</v>
      </c>
      <c r="C1908">
        <f>datain[[#This Row],[l]]+21</f>
        <v>2023</v>
      </c>
      <c r="D1908" t="s">
        <v>2008</v>
      </c>
      <c r="E1908" t="s">
        <v>932</v>
      </c>
      <c r="F1908" t="s">
        <v>622</v>
      </c>
      <c r="G1908">
        <f>IF(datain[[#This Row],[TimeIn]]-datain[[#This Row],[TimeOut]] &gt;0, datain[[#This Row],[TimeIn]]-datain[[#This Row],[TimeOut]],(datain[[#This Row],[TimeIn]]-datain[[#This Row],[TimeOut]])+1000)</f>
        <v>20</v>
      </c>
    </row>
    <row r="1909" spans="1:7" x14ac:dyDescent="0.25">
      <c r="A1909" t="s">
        <v>7</v>
      </c>
      <c r="B1909" t="s">
        <v>2153</v>
      </c>
      <c r="C1909">
        <f>datain[[#This Row],[l]]+21</f>
        <v>2024</v>
      </c>
      <c r="D1909" t="s">
        <v>2010</v>
      </c>
      <c r="E1909" t="s">
        <v>915</v>
      </c>
      <c r="F1909" t="s">
        <v>28</v>
      </c>
      <c r="G1909">
        <f>IF(datain[[#This Row],[TimeIn]]-datain[[#This Row],[TimeOut]] &gt;0, datain[[#This Row],[TimeIn]]-datain[[#This Row],[TimeOut]],(datain[[#This Row],[TimeIn]]-datain[[#This Row],[TimeOut]])+1000)</f>
        <v>20</v>
      </c>
    </row>
    <row r="1910" spans="1:7" x14ac:dyDescent="0.25">
      <c r="A1910" t="s">
        <v>7</v>
      </c>
      <c r="B1910" t="s">
        <v>2108</v>
      </c>
      <c r="C1910">
        <f>datain[[#This Row],[l]]+21</f>
        <v>2025</v>
      </c>
      <c r="D1910" t="s">
        <v>2011</v>
      </c>
      <c r="E1910" t="s">
        <v>944</v>
      </c>
      <c r="F1910" t="s">
        <v>527</v>
      </c>
      <c r="G1910">
        <f>IF(datain[[#This Row],[TimeIn]]-datain[[#This Row],[TimeOut]] &gt;0, datain[[#This Row],[TimeIn]]-datain[[#This Row],[TimeOut]],(datain[[#This Row],[TimeIn]]-datain[[#This Row],[TimeOut]])+1000)</f>
        <v>22</v>
      </c>
    </row>
    <row r="1911" spans="1:7" x14ac:dyDescent="0.25">
      <c r="A1911" t="s">
        <v>7</v>
      </c>
      <c r="B1911" t="s">
        <v>2109</v>
      </c>
      <c r="C1911">
        <f>datain[[#This Row],[l]]+21</f>
        <v>2026</v>
      </c>
      <c r="D1911" t="s">
        <v>2012</v>
      </c>
      <c r="E1911" t="s">
        <v>624</v>
      </c>
      <c r="F1911" t="s">
        <v>918</v>
      </c>
      <c r="G1911">
        <f>IF(datain[[#This Row],[TimeIn]]-datain[[#This Row],[TimeOut]] &gt;0, datain[[#This Row],[TimeIn]]-datain[[#This Row],[TimeOut]],(datain[[#This Row],[TimeIn]]-datain[[#This Row],[TimeOut]])+1000)</f>
        <v>25</v>
      </c>
    </row>
    <row r="1912" spans="1:7" x14ac:dyDescent="0.25">
      <c r="A1912" t="s">
        <v>7</v>
      </c>
      <c r="B1912" t="s">
        <v>2110</v>
      </c>
      <c r="C1912">
        <f>datain[[#This Row],[l]]+21</f>
        <v>2027</v>
      </c>
      <c r="D1912" t="s">
        <v>2013</v>
      </c>
      <c r="E1912" t="s">
        <v>527</v>
      </c>
      <c r="F1912" t="s">
        <v>537</v>
      </c>
      <c r="G1912">
        <f>IF(datain[[#This Row],[TimeIn]]-datain[[#This Row],[TimeOut]] &gt;0, datain[[#This Row],[TimeIn]]-datain[[#This Row],[TimeOut]],(datain[[#This Row],[TimeIn]]-datain[[#This Row],[TimeOut]])+1000)</f>
        <v>32</v>
      </c>
    </row>
    <row r="1913" spans="1:7" x14ac:dyDescent="0.25">
      <c r="A1913" t="s">
        <v>7</v>
      </c>
      <c r="B1913" t="s">
        <v>2111</v>
      </c>
      <c r="C1913">
        <f>datain[[#This Row],[l]]+21</f>
        <v>2028</v>
      </c>
      <c r="D1913" t="s">
        <v>2014</v>
      </c>
      <c r="E1913" t="s">
        <v>918</v>
      </c>
      <c r="F1913" t="s">
        <v>949</v>
      </c>
      <c r="G1913">
        <f>IF(datain[[#This Row],[TimeIn]]-datain[[#This Row],[TimeOut]] &gt;0, datain[[#This Row],[TimeIn]]-datain[[#This Row],[TimeOut]],(datain[[#This Row],[TimeIn]]-datain[[#This Row],[TimeOut]])+1000)</f>
        <v>21</v>
      </c>
    </row>
    <row r="1914" spans="1:7" x14ac:dyDescent="0.25">
      <c r="A1914" t="s">
        <v>7</v>
      </c>
      <c r="B1914" t="s">
        <v>2112</v>
      </c>
      <c r="C1914">
        <f>datain[[#This Row],[l]]+21</f>
        <v>2029</v>
      </c>
      <c r="D1914" t="s">
        <v>2015</v>
      </c>
      <c r="E1914" t="s">
        <v>966</v>
      </c>
      <c r="F1914" t="s">
        <v>969</v>
      </c>
      <c r="G1914">
        <f>IF(datain[[#This Row],[TimeIn]]-datain[[#This Row],[TimeOut]] &gt;0, datain[[#This Row],[TimeIn]]-datain[[#This Row],[TimeOut]],(datain[[#This Row],[TimeIn]]-datain[[#This Row],[TimeOut]])+1000)</f>
        <v>23</v>
      </c>
    </row>
    <row r="1915" spans="1:7" x14ac:dyDescent="0.25">
      <c r="A1915" t="s">
        <v>7</v>
      </c>
      <c r="B1915" t="s">
        <v>2113</v>
      </c>
      <c r="C1915">
        <f>datain[[#This Row],[l]]+21</f>
        <v>2030</v>
      </c>
      <c r="D1915" t="s">
        <v>2016</v>
      </c>
      <c r="E1915" t="s">
        <v>531</v>
      </c>
      <c r="F1915" t="s">
        <v>319</v>
      </c>
      <c r="G1915">
        <f>IF(datain[[#This Row],[TimeIn]]-datain[[#This Row],[TimeOut]] &gt;0, datain[[#This Row],[TimeIn]]-datain[[#This Row],[TimeOut]],(datain[[#This Row],[TimeIn]]-datain[[#This Row],[TimeOut]])+1000)</f>
        <v>17</v>
      </c>
    </row>
    <row r="1916" spans="1:7" x14ac:dyDescent="0.25">
      <c r="A1916" t="s">
        <v>7</v>
      </c>
      <c r="B1916" t="s">
        <v>2114</v>
      </c>
      <c r="C1916">
        <f>datain[[#This Row],[l]]+21</f>
        <v>2031</v>
      </c>
      <c r="D1916" t="s">
        <v>2017</v>
      </c>
      <c r="E1916" t="s">
        <v>319</v>
      </c>
      <c r="F1916" t="s">
        <v>49</v>
      </c>
      <c r="G1916">
        <f>IF(datain[[#This Row],[TimeIn]]-datain[[#This Row],[TimeOut]] &gt;0, datain[[#This Row],[TimeIn]]-datain[[#This Row],[TimeOut]],(datain[[#This Row],[TimeIn]]-datain[[#This Row],[TimeOut]])+1000)</f>
        <v>23</v>
      </c>
    </row>
    <row r="1917" spans="1:7" x14ac:dyDescent="0.25">
      <c r="A1917" t="s">
        <v>7</v>
      </c>
      <c r="B1917" t="s">
        <v>2116</v>
      </c>
      <c r="C1917">
        <f>datain[[#This Row],[l]]+21</f>
        <v>2032</v>
      </c>
      <c r="D1917" t="s">
        <v>2018</v>
      </c>
      <c r="E1917" t="s">
        <v>54</v>
      </c>
      <c r="F1917" t="s">
        <v>926</v>
      </c>
      <c r="G1917">
        <f>IF(datain[[#This Row],[TimeIn]]-datain[[#This Row],[TimeOut]] &gt;0, datain[[#This Row],[TimeIn]]-datain[[#This Row],[TimeOut]],(datain[[#This Row],[TimeIn]]-datain[[#This Row],[TimeOut]])+1000)</f>
        <v>28</v>
      </c>
    </row>
    <row r="1918" spans="1:7" x14ac:dyDescent="0.25">
      <c r="A1918" t="s">
        <v>7</v>
      </c>
      <c r="B1918" t="s">
        <v>2117</v>
      </c>
      <c r="C1918">
        <f>datain[[#This Row],[l]]+21</f>
        <v>2033</v>
      </c>
      <c r="D1918" t="s">
        <v>2019</v>
      </c>
      <c r="E1918" t="s">
        <v>538</v>
      </c>
      <c r="F1918" t="s">
        <v>989</v>
      </c>
      <c r="G1918">
        <f>IF(datain[[#This Row],[TimeIn]]-datain[[#This Row],[TimeOut]] &gt;0, datain[[#This Row],[TimeIn]]-datain[[#This Row],[TimeOut]],(datain[[#This Row],[TimeIn]]-datain[[#This Row],[TimeOut]])+1000)</f>
        <v>18</v>
      </c>
    </row>
    <row r="1919" spans="1:7" x14ac:dyDescent="0.25">
      <c r="A1919" t="s">
        <v>7</v>
      </c>
      <c r="B1919" t="s">
        <v>2118</v>
      </c>
      <c r="C1919">
        <f>datain[[#This Row],[l]]+21</f>
        <v>2034</v>
      </c>
      <c r="D1919" t="s">
        <v>2020</v>
      </c>
      <c r="E1919" t="s">
        <v>986</v>
      </c>
      <c r="F1919" t="s">
        <v>709</v>
      </c>
      <c r="G1919">
        <f>IF(datain[[#This Row],[TimeIn]]-datain[[#This Row],[TimeOut]] &gt;0, datain[[#This Row],[TimeIn]]-datain[[#This Row],[TimeOut]],(datain[[#This Row],[TimeIn]]-datain[[#This Row],[TimeOut]])+1000)</f>
        <v>18</v>
      </c>
    </row>
    <row r="1920" spans="1:7" x14ac:dyDescent="0.25">
      <c r="A1920" t="s">
        <v>7</v>
      </c>
      <c r="B1920" t="s">
        <v>2119</v>
      </c>
      <c r="C1920">
        <f>datain[[#This Row],[l]]+21</f>
        <v>2035</v>
      </c>
      <c r="D1920" t="s">
        <v>2021</v>
      </c>
      <c r="E1920" t="s">
        <v>990</v>
      </c>
      <c r="F1920" t="s">
        <v>997</v>
      </c>
      <c r="G1920">
        <f>IF(datain[[#This Row],[TimeIn]]-datain[[#This Row],[TimeOut]] &gt;0, datain[[#This Row],[TimeIn]]-datain[[#This Row],[TimeOut]],(datain[[#This Row],[TimeIn]]-datain[[#This Row],[TimeOut]])+1000)</f>
        <v>20</v>
      </c>
    </row>
    <row r="1921" spans="1:7" x14ac:dyDescent="0.25">
      <c r="A1921" t="s">
        <v>7</v>
      </c>
      <c r="B1921" t="s">
        <v>2120</v>
      </c>
      <c r="C1921">
        <f>datain[[#This Row],[l]]+21</f>
        <v>2036</v>
      </c>
      <c r="D1921" t="s">
        <v>2022</v>
      </c>
      <c r="E1921" t="s">
        <v>997</v>
      </c>
      <c r="F1921" t="s">
        <v>711</v>
      </c>
      <c r="G1921">
        <f>IF(datain[[#This Row],[TimeIn]]-datain[[#This Row],[TimeOut]] &gt;0, datain[[#This Row],[TimeIn]]-datain[[#This Row],[TimeOut]],(datain[[#This Row],[TimeIn]]-datain[[#This Row],[TimeOut]])+1000)</f>
        <v>19</v>
      </c>
    </row>
    <row r="1922" spans="1:7" x14ac:dyDescent="0.25">
      <c r="A1922" t="s">
        <v>7</v>
      </c>
      <c r="B1922" t="s">
        <v>2121</v>
      </c>
      <c r="C1922">
        <f>datain[[#This Row],[l]]+21</f>
        <v>2037</v>
      </c>
      <c r="D1922" t="s">
        <v>2023</v>
      </c>
      <c r="E1922" t="s">
        <v>1000</v>
      </c>
      <c r="F1922" t="s">
        <v>204</v>
      </c>
      <c r="G1922">
        <f>IF(datain[[#This Row],[TimeIn]]-datain[[#This Row],[TimeOut]] &gt;0, datain[[#This Row],[TimeIn]]-datain[[#This Row],[TimeOut]],(datain[[#This Row],[TimeIn]]-datain[[#This Row],[TimeOut]])+1000)</f>
        <v>20</v>
      </c>
    </row>
    <row r="1923" spans="1:7" x14ac:dyDescent="0.25">
      <c r="A1923" t="s">
        <v>7</v>
      </c>
      <c r="B1923" t="s">
        <v>2122</v>
      </c>
      <c r="C1923">
        <f>datain[[#This Row],[l]]+21</f>
        <v>2038</v>
      </c>
      <c r="D1923" t="s">
        <v>2024</v>
      </c>
      <c r="E1923" t="s">
        <v>548</v>
      </c>
      <c r="F1923" t="s">
        <v>13</v>
      </c>
      <c r="G1923">
        <f>IF(datain[[#This Row],[TimeIn]]-datain[[#This Row],[TimeOut]] &gt;0, datain[[#This Row],[TimeIn]]-datain[[#This Row],[TimeOut]],(datain[[#This Row],[TimeIn]]-datain[[#This Row],[TimeOut]])+1000)</f>
        <v>24</v>
      </c>
    </row>
    <row r="1924" spans="1:7" x14ac:dyDescent="0.25">
      <c r="A1924" t="s">
        <v>7</v>
      </c>
      <c r="B1924" t="s">
        <v>2123</v>
      </c>
      <c r="C1924">
        <f>datain[[#This Row],[l]]+21</f>
        <v>2039</v>
      </c>
      <c r="D1924" t="s">
        <v>2025</v>
      </c>
      <c r="E1924" t="s">
        <v>977</v>
      </c>
      <c r="F1924" t="s">
        <v>29</v>
      </c>
      <c r="G1924">
        <f>IF(datain[[#This Row],[TimeIn]]-datain[[#This Row],[TimeOut]] &gt;0, datain[[#This Row],[TimeIn]]-datain[[#This Row],[TimeOut]],(datain[[#This Row],[TimeIn]]-datain[[#This Row],[TimeOut]])+1000)</f>
        <v>19</v>
      </c>
    </row>
    <row r="1925" spans="1:7" x14ac:dyDescent="0.25">
      <c r="A1925" t="s">
        <v>7</v>
      </c>
      <c r="B1925" t="s">
        <v>2170</v>
      </c>
      <c r="C1925">
        <f>datain[[#This Row],[l]]+21</f>
        <v>2040</v>
      </c>
      <c r="D1925" t="s">
        <v>2026</v>
      </c>
      <c r="E1925" t="s">
        <v>13</v>
      </c>
      <c r="F1925" t="s">
        <v>67</v>
      </c>
      <c r="G1925">
        <f>IF(datain[[#This Row],[TimeIn]]-datain[[#This Row],[TimeOut]] &gt;0, datain[[#This Row],[TimeIn]]-datain[[#This Row],[TimeOut]],(datain[[#This Row],[TimeIn]]-datain[[#This Row],[TimeOut]])+1000)</f>
        <v>21</v>
      </c>
    </row>
    <row r="1926" spans="1:7" x14ac:dyDescent="0.25">
      <c r="A1926" t="s">
        <v>7</v>
      </c>
      <c r="B1926" t="s">
        <v>2124</v>
      </c>
      <c r="C1926">
        <f>datain[[#This Row],[l]]+21</f>
        <v>2041</v>
      </c>
      <c r="D1926" t="s">
        <v>2027</v>
      </c>
      <c r="E1926" t="s">
        <v>62</v>
      </c>
      <c r="F1926" t="s">
        <v>116</v>
      </c>
      <c r="G1926">
        <f>IF(datain[[#This Row],[TimeIn]]-datain[[#This Row],[TimeOut]] &gt;0, datain[[#This Row],[TimeIn]]-datain[[#This Row],[TimeOut]],(datain[[#This Row],[TimeIn]]-datain[[#This Row],[TimeOut]])+1000)</f>
        <v>23</v>
      </c>
    </row>
    <row r="1927" spans="1:7" x14ac:dyDescent="0.25">
      <c r="A1927" t="s">
        <v>7</v>
      </c>
      <c r="B1927" t="s">
        <v>2125</v>
      </c>
      <c r="C1927">
        <f>datain[[#This Row],[l]]+21</f>
        <v>2042</v>
      </c>
      <c r="D1927" t="s">
        <v>2028</v>
      </c>
      <c r="E1927" t="s">
        <v>116</v>
      </c>
      <c r="F1927" t="s">
        <v>175</v>
      </c>
      <c r="G1927">
        <f>IF(datain[[#This Row],[TimeIn]]-datain[[#This Row],[TimeOut]] &gt;0, datain[[#This Row],[TimeIn]]-datain[[#This Row],[TimeOut]],(datain[[#This Row],[TimeIn]]-datain[[#This Row],[TimeOut]])+1000)</f>
        <v>23</v>
      </c>
    </row>
    <row r="1928" spans="1:7" x14ac:dyDescent="0.25">
      <c r="A1928" t="s">
        <v>7</v>
      </c>
      <c r="B1928" t="s">
        <v>2126</v>
      </c>
      <c r="C1928">
        <f>datain[[#This Row],[l]]+21</f>
        <v>2043</v>
      </c>
      <c r="D1928" t="s">
        <v>2029</v>
      </c>
      <c r="E1928" t="s">
        <v>149</v>
      </c>
      <c r="F1928" t="s">
        <v>193</v>
      </c>
      <c r="G1928">
        <f>IF(datain[[#This Row],[TimeIn]]-datain[[#This Row],[TimeOut]] &gt;0, datain[[#This Row],[TimeIn]]-datain[[#This Row],[TimeOut]],(datain[[#This Row],[TimeIn]]-datain[[#This Row],[TimeOut]])+1000)</f>
        <v>20</v>
      </c>
    </row>
    <row r="1929" spans="1:7" x14ac:dyDescent="0.25">
      <c r="A1929" t="s">
        <v>7</v>
      </c>
      <c r="B1929" t="s">
        <v>2127</v>
      </c>
      <c r="C1929">
        <f>datain[[#This Row],[l]]+21</f>
        <v>2044</v>
      </c>
      <c r="D1929" t="s">
        <v>2030</v>
      </c>
      <c r="E1929" t="s">
        <v>175</v>
      </c>
      <c r="F1929" t="s">
        <v>239</v>
      </c>
      <c r="G1929">
        <f>IF(datain[[#This Row],[TimeIn]]-datain[[#This Row],[TimeOut]] &gt;0, datain[[#This Row],[TimeIn]]-datain[[#This Row],[TimeOut]],(datain[[#This Row],[TimeIn]]-datain[[#This Row],[TimeOut]])+1000)</f>
        <v>31</v>
      </c>
    </row>
    <row r="1930" spans="1:7" x14ac:dyDescent="0.25">
      <c r="A1930" t="s">
        <v>7</v>
      </c>
      <c r="B1930" t="s">
        <v>2128</v>
      </c>
      <c r="C1930">
        <f>datain[[#This Row],[l]]+21</f>
        <v>2045</v>
      </c>
      <c r="D1930" t="s">
        <v>2031</v>
      </c>
      <c r="E1930" t="s">
        <v>193</v>
      </c>
      <c r="F1930" t="s">
        <v>85</v>
      </c>
      <c r="G1930">
        <f>IF(datain[[#This Row],[TimeIn]]-datain[[#This Row],[TimeOut]] &gt;0, datain[[#This Row],[TimeIn]]-datain[[#This Row],[TimeOut]],(datain[[#This Row],[TimeIn]]-datain[[#This Row],[TimeOut]])+1000)</f>
        <v>25</v>
      </c>
    </row>
    <row r="1931" spans="1:7" x14ac:dyDescent="0.25">
      <c r="A1931" t="s">
        <v>7</v>
      </c>
      <c r="B1931" t="s">
        <v>2129</v>
      </c>
      <c r="C1931">
        <f>datain[[#This Row],[l]]+21</f>
        <v>2046</v>
      </c>
      <c r="D1931" t="s">
        <v>2032</v>
      </c>
      <c r="E1931" t="s">
        <v>239</v>
      </c>
      <c r="F1931" t="s">
        <v>87</v>
      </c>
      <c r="G1931">
        <f>IF(datain[[#This Row],[TimeIn]]-datain[[#This Row],[TimeOut]] &gt;0, datain[[#This Row],[TimeIn]]-datain[[#This Row],[TimeOut]],(datain[[#This Row],[TimeIn]]-datain[[#This Row],[TimeOut]])+1000)</f>
        <v>21</v>
      </c>
    </row>
    <row r="1932" spans="1:7" x14ac:dyDescent="0.25">
      <c r="A1932" t="s">
        <v>7</v>
      </c>
      <c r="B1932" t="s">
        <v>2130</v>
      </c>
      <c r="C1932">
        <f>datain[[#This Row],[l]]+21</f>
        <v>2047</v>
      </c>
      <c r="D1932" t="s">
        <v>2033</v>
      </c>
      <c r="E1932" t="s">
        <v>88</v>
      </c>
      <c r="F1932" t="s">
        <v>298</v>
      </c>
      <c r="G1932">
        <f>IF(datain[[#This Row],[TimeIn]]-datain[[#This Row],[TimeOut]] &gt;0, datain[[#This Row],[TimeIn]]-datain[[#This Row],[TimeOut]],(datain[[#This Row],[TimeIn]]-datain[[#This Row],[TimeOut]])+1000)</f>
        <v>19</v>
      </c>
    </row>
    <row r="1933" spans="1:7" x14ac:dyDescent="0.25">
      <c r="A1933" t="s">
        <v>7</v>
      </c>
      <c r="B1933" t="s">
        <v>2131</v>
      </c>
      <c r="C1933">
        <f>datain[[#This Row],[l]]+21</f>
        <v>2048</v>
      </c>
      <c r="D1933" t="s">
        <v>2034</v>
      </c>
      <c r="E1933" t="s">
        <v>298</v>
      </c>
      <c r="F1933" t="s">
        <v>336</v>
      </c>
      <c r="G1933">
        <f>IF(datain[[#This Row],[TimeIn]]-datain[[#This Row],[TimeOut]] &gt;0, datain[[#This Row],[TimeIn]]-datain[[#This Row],[TimeOut]],(datain[[#This Row],[TimeIn]]-datain[[#This Row],[TimeOut]])+1000)</f>
        <v>19</v>
      </c>
    </row>
    <row r="1934" spans="1:7" x14ac:dyDescent="0.25">
      <c r="A1934" t="s">
        <v>7</v>
      </c>
      <c r="B1934" t="s">
        <v>2132</v>
      </c>
      <c r="C1934">
        <f>datain[[#This Row],[l]]+21</f>
        <v>2049</v>
      </c>
      <c r="D1934" t="s">
        <v>2035</v>
      </c>
      <c r="E1934" t="s">
        <v>336</v>
      </c>
      <c r="F1934" t="s">
        <v>368</v>
      </c>
      <c r="G1934">
        <f>IF(datain[[#This Row],[TimeIn]]-datain[[#This Row],[TimeOut]] &gt;0, datain[[#This Row],[TimeIn]]-datain[[#This Row],[TimeOut]],(datain[[#This Row],[TimeIn]]-datain[[#This Row],[TimeOut]])+1000)</f>
        <v>22</v>
      </c>
    </row>
    <row r="1935" spans="1:7" x14ac:dyDescent="0.25">
      <c r="A1935" t="s">
        <v>7</v>
      </c>
      <c r="B1935" t="s">
        <v>2133</v>
      </c>
      <c r="C1935">
        <f>datain[[#This Row],[l]]+21</f>
        <v>2050</v>
      </c>
      <c r="D1935" t="s">
        <v>2036</v>
      </c>
      <c r="E1935" t="s">
        <v>333</v>
      </c>
      <c r="F1935" t="s">
        <v>392</v>
      </c>
      <c r="G1935">
        <f>IF(datain[[#This Row],[TimeIn]]-datain[[#This Row],[TimeOut]] &gt;0, datain[[#This Row],[TimeIn]]-datain[[#This Row],[TimeOut]],(datain[[#This Row],[TimeIn]]-datain[[#This Row],[TimeOut]])+1000)</f>
        <v>21</v>
      </c>
    </row>
    <row r="1936" spans="1:7" x14ac:dyDescent="0.25">
      <c r="A1936" t="s">
        <v>7</v>
      </c>
      <c r="B1936" t="s">
        <v>2134</v>
      </c>
      <c r="C1936">
        <f>datain[[#This Row],[l]]+21</f>
        <v>2051</v>
      </c>
      <c r="D1936" t="s">
        <v>2037</v>
      </c>
      <c r="E1936" t="s">
        <v>368</v>
      </c>
      <c r="F1936" t="s">
        <v>102</v>
      </c>
      <c r="G1936">
        <f>IF(datain[[#This Row],[TimeIn]]-datain[[#This Row],[TimeOut]] &gt;0, datain[[#This Row],[TimeIn]]-datain[[#This Row],[TimeOut]],(datain[[#This Row],[TimeIn]]-datain[[#This Row],[TimeOut]])+1000)</f>
        <v>19</v>
      </c>
    </row>
    <row r="1937" spans="1:7" x14ac:dyDescent="0.25">
      <c r="A1937" t="s">
        <v>7</v>
      </c>
      <c r="B1937" t="s">
        <v>2135</v>
      </c>
      <c r="C1937">
        <f>datain[[#This Row],[l]]+21</f>
        <v>2052</v>
      </c>
      <c r="D1937" t="s">
        <v>2038</v>
      </c>
      <c r="E1937" t="s">
        <v>392</v>
      </c>
      <c r="F1937" t="s">
        <v>431</v>
      </c>
      <c r="G1937">
        <f>IF(datain[[#This Row],[TimeIn]]-datain[[#This Row],[TimeOut]] &gt;0, datain[[#This Row],[TimeIn]]-datain[[#This Row],[TimeOut]],(datain[[#This Row],[TimeIn]]-datain[[#This Row],[TimeOut]])+1000)</f>
        <v>19</v>
      </c>
    </row>
    <row r="1938" spans="1:7" x14ac:dyDescent="0.25">
      <c r="A1938" t="s">
        <v>7</v>
      </c>
      <c r="B1938" t="s">
        <v>2136</v>
      </c>
      <c r="C1938">
        <f>datain[[#This Row],[l]]+21</f>
        <v>2053</v>
      </c>
      <c r="D1938" t="s">
        <v>2039</v>
      </c>
      <c r="E1938" t="s">
        <v>431</v>
      </c>
      <c r="F1938" t="s">
        <v>459</v>
      </c>
      <c r="G1938">
        <f>IF(datain[[#This Row],[TimeIn]]-datain[[#This Row],[TimeOut]] &gt;0, datain[[#This Row],[TimeIn]]-datain[[#This Row],[TimeOut]],(datain[[#This Row],[TimeIn]]-datain[[#This Row],[TimeOut]])+1000)</f>
        <v>23</v>
      </c>
    </row>
    <row r="1939" spans="1:7" x14ac:dyDescent="0.25">
      <c r="A1939" t="s">
        <v>7</v>
      </c>
      <c r="B1939" t="s">
        <v>2137</v>
      </c>
      <c r="C1939">
        <f>datain[[#This Row],[l]]+21</f>
        <v>2054</v>
      </c>
      <c r="D1939" t="s">
        <v>2040</v>
      </c>
      <c r="E1939" t="s">
        <v>452</v>
      </c>
      <c r="F1939" t="s">
        <v>478</v>
      </c>
      <c r="G1939">
        <f>IF(datain[[#This Row],[TimeIn]]-datain[[#This Row],[TimeOut]] &gt;0, datain[[#This Row],[TimeIn]]-datain[[#This Row],[TimeOut]],(datain[[#This Row],[TimeIn]]-datain[[#This Row],[TimeOut]])+1000)</f>
        <v>21</v>
      </c>
    </row>
    <row r="1940" spans="1:7" x14ac:dyDescent="0.25">
      <c r="A1940" t="s">
        <v>7</v>
      </c>
      <c r="B1940" t="s">
        <v>2138</v>
      </c>
      <c r="C1940">
        <f>datain[[#This Row],[l]]+21</f>
        <v>2055</v>
      </c>
      <c r="D1940" t="s">
        <v>2041</v>
      </c>
      <c r="E1940" t="s">
        <v>464</v>
      </c>
      <c r="F1940" t="s">
        <v>472</v>
      </c>
      <c r="G1940">
        <f>IF(datain[[#This Row],[TimeIn]]-datain[[#This Row],[TimeOut]] &gt;0, datain[[#This Row],[TimeIn]]-datain[[#This Row],[TimeOut]],(datain[[#This Row],[TimeIn]]-datain[[#This Row],[TimeOut]])+1000)</f>
        <v>20</v>
      </c>
    </row>
    <row r="1941" spans="1:7" x14ac:dyDescent="0.25">
      <c r="A1941" t="s">
        <v>7</v>
      </c>
      <c r="B1941" t="s">
        <v>2139</v>
      </c>
      <c r="C1941">
        <f>datain[[#This Row],[l]]+21</f>
        <v>2056</v>
      </c>
      <c r="D1941" t="s">
        <v>2042</v>
      </c>
      <c r="E1941" t="s">
        <v>478</v>
      </c>
      <c r="F1941" t="s">
        <v>523</v>
      </c>
      <c r="G1941">
        <f>IF(datain[[#This Row],[TimeIn]]-datain[[#This Row],[TimeOut]] &gt;0, datain[[#This Row],[TimeIn]]-datain[[#This Row],[TimeOut]],(datain[[#This Row],[TimeIn]]-datain[[#This Row],[TimeOut]])+1000)</f>
        <v>27</v>
      </c>
    </row>
    <row r="1942" spans="1:7" x14ac:dyDescent="0.25">
      <c r="A1942" t="s">
        <v>7</v>
      </c>
      <c r="B1942" t="s">
        <v>2140</v>
      </c>
      <c r="C1942">
        <f>datain[[#This Row],[l]]+21</f>
        <v>2057</v>
      </c>
      <c r="D1942" t="s">
        <v>2043</v>
      </c>
      <c r="E1942" t="s">
        <v>472</v>
      </c>
      <c r="F1942" t="s">
        <v>549</v>
      </c>
      <c r="G1942">
        <f>IF(datain[[#This Row],[TimeIn]]-datain[[#This Row],[TimeOut]] &gt;0, datain[[#This Row],[TimeIn]]-datain[[#This Row],[TimeOut]],(datain[[#This Row],[TimeIn]]-datain[[#This Row],[TimeOut]])+1000)</f>
        <v>30</v>
      </c>
    </row>
    <row r="1943" spans="1:7" x14ac:dyDescent="0.25">
      <c r="A1943" t="s">
        <v>7</v>
      </c>
      <c r="B1943" t="s">
        <v>2141</v>
      </c>
      <c r="C1943">
        <f>datain[[#This Row],[l]]+21</f>
        <v>2058</v>
      </c>
      <c r="D1943" t="s">
        <v>2044</v>
      </c>
      <c r="E1943" t="s">
        <v>110</v>
      </c>
      <c r="F1943" t="s">
        <v>476</v>
      </c>
      <c r="G1943">
        <f>IF(datain[[#This Row],[TimeIn]]-datain[[#This Row],[TimeOut]] &gt;0, datain[[#This Row],[TimeIn]]-datain[[#This Row],[TimeOut]],(datain[[#This Row],[TimeIn]]-datain[[#This Row],[TimeOut]])+1000)</f>
        <v>21</v>
      </c>
    </row>
    <row r="1944" spans="1:7" x14ac:dyDescent="0.25">
      <c r="A1944" t="s">
        <v>7</v>
      </c>
      <c r="B1944" t="s">
        <v>2190</v>
      </c>
      <c r="C1944">
        <f>datain[[#This Row],[l]]+21</f>
        <v>2059</v>
      </c>
      <c r="D1944" t="s">
        <v>2045</v>
      </c>
      <c r="E1944" t="s">
        <v>112</v>
      </c>
      <c r="F1944" t="s">
        <v>230</v>
      </c>
      <c r="G1944">
        <f>IF(datain[[#This Row],[TimeIn]]-datain[[#This Row],[TimeOut]] &gt;0, datain[[#This Row],[TimeIn]]-datain[[#This Row],[TimeOut]],(datain[[#This Row],[TimeIn]]-datain[[#This Row],[TimeOut]])+1000)</f>
        <v>26</v>
      </c>
    </row>
    <row r="1945" spans="1:7" x14ac:dyDescent="0.25">
      <c r="A1945" t="s">
        <v>7</v>
      </c>
      <c r="B1945" t="s">
        <v>2142</v>
      </c>
      <c r="C1945">
        <f>datain[[#This Row],[l]]+21</f>
        <v>2060</v>
      </c>
      <c r="D1945" t="s">
        <v>2046</v>
      </c>
      <c r="E1945" t="s">
        <v>562</v>
      </c>
      <c r="F1945" t="s">
        <v>374</v>
      </c>
      <c r="G1945">
        <f>IF(datain[[#This Row],[TimeIn]]-datain[[#This Row],[TimeOut]] &gt;0, datain[[#This Row],[TimeIn]]-datain[[#This Row],[TimeOut]],(datain[[#This Row],[TimeIn]]-datain[[#This Row],[TimeOut]])+1000)</f>
        <v>22</v>
      </c>
    </row>
    <row r="1946" spans="1:7" x14ac:dyDescent="0.25">
      <c r="A1946" t="s">
        <v>7</v>
      </c>
      <c r="B1946" t="s">
        <v>2143</v>
      </c>
      <c r="C1946">
        <f>datain[[#This Row],[l]]+21</f>
        <v>2061</v>
      </c>
      <c r="D1946" t="s">
        <v>2047</v>
      </c>
      <c r="E1946" t="s">
        <v>230</v>
      </c>
      <c r="F1946" t="s">
        <v>607</v>
      </c>
      <c r="G1946">
        <f>IF(datain[[#This Row],[TimeIn]]-datain[[#This Row],[TimeOut]] &gt;0, datain[[#This Row],[TimeIn]]-datain[[#This Row],[TimeOut]],(datain[[#This Row],[TimeIn]]-datain[[#This Row],[TimeOut]])+1000)</f>
        <v>23</v>
      </c>
    </row>
    <row r="1947" spans="1:7" x14ac:dyDescent="0.25">
      <c r="A1947" t="s">
        <v>7</v>
      </c>
      <c r="B1947" t="s">
        <v>2144</v>
      </c>
      <c r="C1947">
        <f>datain[[#This Row],[l]]+21</f>
        <v>2062</v>
      </c>
      <c r="D1947" t="s">
        <v>2048</v>
      </c>
      <c r="E1947" t="s">
        <v>374</v>
      </c>
      <c r="F1947" t="s">
        <v>627</v>
      </c>
      <c r="G1947">
        <f>IF(datain[[#This Row],[TimeIn]]-datain[[#This Row],[TimeOut]] &gt;0, datain[[#This Row],[TimeIn]]-datain[[#This Row],[TimeOut]],(datain[[#This Row],[TimeIn]]-datain[[#This Row],[TimeOut]])+1000)</f>
        <v>22</v>
      </c>
    </row>
    <row r="1948" spans="1:7" x14ac:dyDescent="0.25">
      <c r="A1948" t="s">
        <v>7</v>
      </c>
      <c r="B1948" t="s">
        <v>2145</v>
      </c>
      <c r="C1948">
        <f>datain[[#This Row],[l]]+21</f>
        <v>2063</v>
      </c>
      <c r="D1948" t="s">
        <v>2049</v>
      </c>
      <c r="E1948" t="s">
        <v>607</v>
      </c>
      <c r="F1948" t="s">
        <v>635</v>
      </c>
      <c r="G1948">
        <f>IF(datain[[#This Row],[TimeIn]]-datain[[#This Row],[TimeOut]] &gt;0, datain[[#This Row],[TimeIn]]-datain[[#This Row],[TimeOut]],(datain[[#This Row],[TimeIn]]-datain[[#This Row],[TimeOut]])+1000)</f>
        <v>20</v>
      </c>
    </row>
    <row r="1949" spans="1:7" x14ac:dyDescent="0.25">
      <c r="A1949" t="s">
        <v>7</v>
      </c>
      <c r="B1949" t="s">
        <v>2146</v>
      </c>
      <c r="C1949">
        <f>datain[[#This Row],[l]]+21</f>
        <v>2064</v>
      </c>
      <c r="D1949" t="s">
        <v>2050</v>
      </c>
      <c r="E1949" t="s">
        <v>627</v>
      </c>
      <c r="F1949" t="s">
        <v>647</v>
      </c>
      <c r="G1949">
        <f>IF(datain[[#This Row],[TimeIn]]-datain[[#This Row],[TimeOut]] &gt;0, datain[[#This Row],[TimeIn]]-datain[[#This Row],[TimeOut]],(datain[[#This Row],[TimeIn]]-datain[[#This Row],[TimeOut]])+1000)</f>
        <v>24</v>
      </c>
    </row>
    <row r="1950" spans="1:7" x14ac:dyDescent="0.25">
      <c r="A1950" t="s">
        <v>7</v>
      </c>
      <c r="B1950" t="s">
        <v>2147</v>
      </c>
      <c r="C1950">
        <f>datain[[#This Row],[l]]+21</f>
        <v>2065</v>
      </c>
      <c r="D1950" t="s">
        <v>2051</v>
      </c>
      <c r="E1950" t="s">
        <v>636</v>
      </c>
      <c r="F1950" t="s">
        <v>484</v>
      </c>
      <c r="G1950">
        <f>IF(datain[[#This Row],[TimeIn]]-datain[[#This Row],[TimeOut]] &gt;0, datain[[#This Row],[TimeIn]]-datain[[#This Row],[TimeOut]],(datain[[#This Row],[TimeIn]]-datain[[#This Row],[TimeOut]])+1000)</f>
        <v>25</v>
      </c>
    </row>
    <row r="1951" spans="1:7" x14ac:dyDescent="0.25">
      <c r="A1951" t="s">
        <v>7</v>
      </c>
      <c r="B1951" t="s">
        <v>2148</v>
      </c>
      <c r="C1951">
        <f>datain[[#This Row],[l]]+21</f>
        <v>2066</v>
      </c>
      <c r="D1951" t="s">
        <v>2052</v>
      </c>
      <c r="E1951" t="s">
        <v>646</v>
      </c>
      <c r="F1951" t="s">
        <v>250</v>
      </c>
      <c r="G1951">
        <f>IF(datain[[#This Row],[TimeIn]]-datain[[#This Row],[TimeOut]] &gt;0, datain[[#This Row],[TimeIn]]-datain[[#This Row],[TimeOut]],(datain[[#This Row],[TimeIn]]-datain[[#This Row],[TimeOut]])+1000)</f>
        <v>22</v>
      </c>
    </row>
    <row r="1952" spans="1:7" x14ac:dyDescent="0.25">
      <c r="A1952" t="s">
        <v>7</v>
      </c>
      <c r="B1952" t="s">
        <v>2149</v>
      </c>
      <c r="C1952">
        <f>datain[[#This Row],[l]]+21</f>
        <v>2067</v>
      </c>
      <c r="D1952" t="s">
        <v>2053</v>
      </c>
      <c r="E1952" t="s">
        <v>247</v>
      </c>
      <c r="F1952" t="s">
        <v>242</v>
      </c>
      <c r="G1952">
        <f>IF(datain[[#This Row],[TimeIn]]-datain[[#This Row],[TimeOut]] &gt;0, datain[[#This Row],[TimeIn]]-datain[[#This Row],[TimeOut]],(datain[[#This Row],[TimeIn]]-datain[[#This Row],[TimeOut]])+1000)</f>
        <v>21</v>
      </c>
    </row>
    <row r="1953" spans="1:7" x14ac:dyDescent="0.25">
      <c r="A1953" t="s">
        <v>7</v>
      </c>
      <c r="B1953" t="s">
        <v>2151</v>
      </c>
      <c r="C1953">
        <f>datain[[#This Row],[l]]+21</f>
        <v>2068</v>
      </c>
      <c r="D1953" t="s">
        <v>2054</v>
      </c>
      <c r="E1953" t="s">
        <v>250</v>
      </c>
      <c r="F1953" t="s">
        <v>133</v>
      </c>
      <c r="G1953">
        <f>IF(datain[[#This Row],[TimeIn]]-datain[[#This Row],[TimeOut]] &gt;0, datain[[#This Row],[TimeIn]]-datain[[#This Row],[TimeOut]],(datain[[#This Row],[TimeIn]]-datain[[#This Row],[TimeOut]])+1000)</f>
        <v>29</v>
      </c>
    </row>
    <row r="1954" spans="1:7" x14ac:dyDescent="0.25">
      <c r="A1954" t="s">
        <v>7</v>
      </c>
      <c r="B1954" t="s">
        <v>2152</v>
      </c>
      <c r="C1954">
        <f>datain[[#This Row],[l]]+21</f>
        <v>2069</v>
      </c>
      <c r="D1954" t="s">
        <v>2055</v>
      </c>
      <c r="E1954" t="s">
        <v>242</v>
      </c>
      <c r="F1954" t="s">
        <v>573</v>
      </c>
      <c r="G1954">
        <f>IF(datain[[#This Row],[TimeIn]]-datain[[#This Row],[TimeOut]] &gt;0, datain[[#This Row],[TimeIn]]-datain[[#This Row],[TimeOut]],(datain[[#This Row],[TimeIn]]-datain[[#This Row],[TimeOut]])+1000)</f>
        <v>21</v>
      </c>
    </row>
    <row r="1955" spans="1:7" x14ac:dyDescent="0.25">
      <c r="A1955" t="s">
        <v>7</v>
      </c>
      <c r="B1955" t="s">
        <v>2154</v>
      </c>
      <c r="C1955">
        <f>datain[[#This Row],[l]]+21</f>
        <v>2070</v>
      </c>
      <c r="D1955" t="s">
        <v>2056</v>
      </c>
      <c r="E1955" t="s">
        <v>708</v>
      </c>
      <c r="F1955" t="s">
        <v>724</v>
      </c>
      <c r="G1955">
        <f>IF(datain[[#This Row],[TimeIn]]-datain[[#This Row],[TimeOut]] &gt;0, datain[[#This Row],[TimeIn]]-datain[[#This Row],[TimeOut]],(datain[[#This Row],[TimeIn]]-datain[[#This Row],[TimeOut]])+1000)</f>
        <v>25</v>
      </c>
    </row>
    <row r="1956" spans="1:7" x14ac:dyDescent="0.25">
      <c r="A1956" t="s">
        <v>7</v>
      </c>
      <c r="B1956" t="s">
        <v>2155</v>
      </c>
      <c r="C1956">
        <f>datain[[#This Row],[l]]+21</f>
        <v>2071</v>
      </c>
      <c r="D1956" t="s">
        <v>2057</v>
      </c>
      <c r="E1956" t="s">
        <v>717</v>
      </c>
      <c r="F1956" t="s">
        <v>660</v>
      </c>
      <c r="G1956">
        <f>IF(datain[[#This Row],[TimeIn]]-datain[[#This Row],[TimeOut]] &gt;0, datain[[#This Row],[TimeIn]]-datain[[#This Row],[TimeOut]],(datain[[#This Row],[TimeIn]]-datain[[#This Row],[TimeOut]])+1000)</f>
        <v>30</v>
      </c>
    </row>
    <row r="1957" spans="1:7" x14ac:dyDescent="0.25">
      <c r="A1957" t="s">
        <v>7</v>
      </c>
      <c r="B1957" t="s">
        <v>2156</v>
      </c>
      <c r="C1957">
        <f>datain[[#This Row],[l]]+21</f>
        <v>2072</v>
      </c>
      <c r="D1957" t="s">
        <v>2058</v>
      </c>
      <c r="E1957" t="s">
        <v>725</v>
      </c>
      <c r="F1957" t="s">
        <v>764</v>
      </c>
      <c r="G1957">
        <f>IF(datain[[#This Row],[TimeIn]]-datain[[#This Row],[TimeOut]] &gt;0, datain[[#This Row],[TimeIn]]-datain[[#This Row],[TimeOut]],(datain[[#This Row],[TimeIn]]-datain[[#This Row],[TimeOut]])+1000)</f>
        <v>31</v>
      </c>
    </row>
    <row r="1958" spans="1:7" x14ac:dyDescent="0.25">
      <c r="A1958" t="s">
        <v>7</v>
      </c>
      <c r="B1958" t="s">
        <v>2157</v>
      </c>
      <c r="C1958">
        <f>datain[[#This Row],[l]]+21</f>
        <v>2073</v>
      </c>
      <c r="D1958" t="s">
        <v>2059</v>
      </c>
      <c r="E1958" t="s">
        <v>660</v>
      </c>
      <c r="F1958" t="s">
        <v>782</v>
      </c>
      <c r="G1958">
        <f>IF(datain[[#This Row],[TimeIn]]-datain[[#This Row],[TimeOut]] &gt;0, datain[[#This Row],[TimeIn]]-datain[[#This Row],[TimeOut]],(datain[[#This Row],[TimeIn]]-datain[[#This Row],[TimeOut]])+1000)</f>
        <v>29</v>
      </c>
    </row>
    <row r="1959" spans="1:7" x14ac:dyDescent="0.25">
      <c r="A1959" t="s">
        <v>7</v>
      </c>
      <c r="B1959" t="s">
        <v>2158</v>
      </c>
      <c r="C1959">
        <f>datain[[#This Row],[l]]+21</f>
        <v>2074</v>
      </c>
      <c r="D1959" t="s">
        <v>2060</v>
      </c>
      <c r="E1959" t="s">
        <v>764</v>
      </c>
      <c r="F1959" t="s">
        <v>785</v>
      </c>
      <c r="G1959">
        <f>IF(datain[[#This Row],[TimeIn]]-datain[[#This Row],[TimeOut]] &gt;0, datain[[#This Row],[TimeIn]]-datain[[#This Row],[TimeOut]],(datain[[#This Row],[TimeIn]]-datain[[#This Row],[TimeOut]])+1000)</f>
        <v>25</v>
      </c>
    </row>
    <row r="1960" spans="1:7" x14ac:dyDescent="0.25">
      <c r="A1960" t="s">
        <v>7</v>
      </c>
      <c r="B1960" t="s">
        <v>2159</v>
      </c>
      <c r="C1960">
        <f>datain[[#This Row],[l]]+21</f>
        <v>2075</v>
      </c>
      <c r="D1960" t="s">
        <v>2061</v>
      </c>
      <c r="E1960" t="s">
        <v>782</v>
      </c>
      <c r="F1960" t="s">
        <v>587</v>
      </c>
      <c r="G1960">
        <f>IF(datain[[#This Row],[TimeIn]]-datain[[#This Row],[TimeOut]] &gt;0, datain[[#This Row],[TimeIn]]-datain[[#This Row],[TimeOut]],(datain[[#This Row],[TimeIn]]-datain[[#This Row],[TimeOut]])+1000)</f>
        <v>23</v>
      </c>
    </row>
    <row r="1961" spans="1:7" x14ac:dyDescent="0.25">
      <c r="A1961" t="s">
        <v>7</v>
      </c>
      <c r="B1961" t="s">
        <v>2160</v>
      </c>
      <c r="C1961">
        <f>datain[[#This Row],[l]]+21</f>
        <v>2076</v>
      </c>
      <c r="D1961" t="s">
        <v>2062</v>
      </c>
      <c r="E1961" t="s">
        <v>151</v>
      </c>
      <c r="F1961" t="s">
        <v>815</v>
      </c>
      <c r="G1961">
        <f>IF(datain[[#This Row],[TimeIn]]-datain[[#This Row],[TimeOut]] &gt;0, datain[[#This Row],[TimeIn]]-datain[[#This Row],[TimeOut]],(datain[[#This Row],[TimeIn]]-datain[[#This Row],[TimeOut]])+1000)</f>
        <v>35</v>
      </c>
    </row>
    <row r="1962" spans="1:7" x14ac:dyDescent="0.25">
      <c r="A1962" t="s">
        <v>7</v>
      </c>
      <c r="B1962" t="s">
        <v>2161</v>
      </c>
      <c r="C1962">
        <f>datain[[#This Row],[l]]+21</f>
        <v>2077</v>
      </c>
      <c r="D1962" t="s">
        <v>2063</v>
      </c>
      <c r="E1962" t="s">
        <v>391</v>
      </c>
      <c r="F1962" t="s">
        <v>832</v>
      </c>
      <c r="G1962">
        <f>IF(datain[[#This Row],[TimeIn]]-datain[[#This Row],[TimeOut]] &gt;0, datain[[#This Row],[TimeIn]]-datain[[#This Row],[TimeOut]],(datain[[#This Row],[TimeIn]]-datain[[#This Row],[TimeOut]])+1000)</f>
        <v>29</v>
      </c>
    </row>
    <row r="1963" spans="1:7" x14ac:dyDescent="0.25">
      <c r="A1963" t="s">
        <v>7</v>
      </c>
      <c r="B1963" t="s">
        <v>2162</v>
      </c>
      <c r="C1963">
        <f>datain[[#This Row],[l]]+21</f>
        <v>2078</v>
      </c>
      <c r="D1963" t="s">
        <v>2064</v>
      </c>
      <c r="E1963" t="s">
        <v>815</v>
      </c>
      <c r="F1963" t="s">
        <v>836</v>
      </c>
      <c r="G1963">
        <f>IF(datain[[#This Row],[TimeIn]]-datain[[#This Row],[TimeOut]] &gt;0, datain[[#This Row],[TimeIn]]-datain[[#This Row],[TimeOut]],(datain[[#This Row],[TimeIn]]-datain[[#This Row],[TimeOut]])+1000)</f>
        <v>23</v>
      </c>
    </row>
    <row r="1964" spans="1:7" x14ac:dyDescent="0.25">
      <c r="A1964" t="s">
        <v>7</v>
      </c>
      <c r="B1964" t="s">
        <v>2163</v>
      </c>
      <c r="C1964">
        <f>datain[[#This Row],[l]]+21</f>
        <v>2079</v>
      </c>
      <c r="D1964" t="s">
        <v>2065</v>
      </c>
      <c r="E1964" t="s">
        <v>832</v>
      </c>
      <c r="F1964" t="s">
        <v>157</v>
      </c>
      <c r="G1964">
        <f>IF(datain[[#This Row],[TimeIn]]-datain[[#This Row],[TimeOut]] &gt;0, datain[[#This Row],[TimeIn]]-datain[[#This Row],[TimeOut]],(datain[[#This Row],[TimeIn]]-datain[[#This Row],[TimeOut]])+1000)</f>
        <v>21</v>
      </c>
    </row>
    <row r="1965" spans="1:7" x14ac:dyDescent="0.25">
      <c r="A1965" t="s">
        <v>7</v>
      </c>
      <c r="B1965" t="s">
        <v>2164</v>
      </c>
      <c r="C1965">
        <f>datain[[#This Row],[l]]+21</f>
        <v>2080</v>
      </c>
      <c r="D1965" t="s">
        <v>2066</v>
      </c>
      <c r="E1965" t="s">
        <v>835</v>
      </c>
      <c r="F1965" t="s">
        <v>675</v>
      </c>
      <c r="G1965">
        <f>IF(datain[[#This Row],[TimeIn]]-datain[[#This Row],[TimeOut]] &gt;0, datain[[#This Row],[TimeIn]]-datain[[#This Row],[TimeOut]],(datain[[#This Row],[TimeIn]]-datain[[#This Row],[TimeOut]])+1000)</f>
        <v>20</v>
      </c>
    </row>
    <row r="1966" spans="1:7" x14ac:dyDescent="0.25">
      <c r="A1966" t="s">
        <v>7</v>
      </c>
      <c r="B1966" t="s">
        <v>2165</v>
      </c>
      <c r="C1966">
        <f>datain[[#This Row],[l]]+21</f>
        <v>2081</v>
      </c>
      <c r="D1966" t="s">
        <v>2067</v>
      </c>
      <c r="E1966" t="s">
        <v>157</v>
      </c>
      <c r="F1966" t="s">
        <v>677</v>
      </c>
      <c r="G1966">
        <f>IF(datain[[#This Row],[TimeIn]]-datain[[#This Row],[TimeOut]] &gt;0, datain[[#This Row],[TimeIn]]-datain[[#This Row],[TimeOut]],(datain[[#This Row],[TimeIn]]-datain[[#This Row],[TimeOut]])+1000)</f>
        <v>24</v>
      </c>
    </row>
    <row r="1967" spans="1:7" x14ac:dyDescent="0.25">
      <c r="A1967" t="s">
        <v>7</v>
      </c>
      <c r="B1967" t="s">
        <v>2166</v>
      </c>
      <c r="C1967">
        <f>datain[[#This Row],[l]]+21</f>
        <v>2082</v>
      </c>
      <c r="D1967" t="s">
        <v>2068</v>
      </c>
      <c r="E1967" t="s">
        <v>845</v>
      </c>
      <c r="F1967" t="s">
        <v>862</v>
      </c>
      <c r="G1967">
        <f>IF(datain[[#This Row],[TimeIn]]-datain[[#This Row],[TimeOut]] &gt;0, datain[[#This Row],[TimeIn]]-datain[[#This Row],[TimeOut]],(datain[[#This Row],[TimeIn]]-datain[[#This Row],[TimeOut]])+1000)</f>
        <v>25</v>
      </c>
    </row>
    <row r="1968" spans="1:7" x14ac:dyDescent="0.25">
      <c r="A1968" t="s">
        <v>7</v>
      </c>
      <c r="B1968" t="s">
        <v>2167</v>
      </c>
      <c r="C1968">
        <f>datain[[#This Row],[l]]+21</f>
        <v>2083</v>
      </c>
      <c r="D1968" t="s">
        <v>2069</v>
      </c>
      <c r="E1968" t="s">
        <v>851</v>
      </c>
      <c r="F1968" t="s">
        <v>875</v>
      </c>
      <c r="G1968">
        <f>IF(datain[[#This Row],[TimeIn]]-datain[[#This Row],[TimeOut]] &gt;0, datain[[#This Row],[TimeIn]]-datain[[#This Row],[TimeOut]],(datain[[#This Row],[TimeIn]]-datain[[#This Row],[TimeOut]])+1000)</f>
        <v>39</v>
      </c>
    </row>
    <row r="1969" spans="1:7" x14ac:dyDescent="0.25">
      <c r="A1969" t="s">
        <v>7</v>
      </c>
      <c r="B1969" t="s">
        <v>2169</v>
      </c>
      <c r="C1969">
        <f>datain[[#This Row],[l]]+21</f>
        <v>2084</v>
      </c>
      <c r="D1969" t="s">
        <v>2070</v>
      </c>
      <c r="E1969" t="s">
        <v>869</v>
      </c>
      <c r="F1969" t="s">
        <v>878</v>
      </c>
      <c r="G1969">
        <f>IF(datain[[#This Row],[TimeIn]]-datain[[#This Row],[TimeOut]] &gt;0, datain[[#This Row],[TimeIn]]-datain[[#This Row],[TimeOut]],(datain[[#This Row],[TimeIn]]-datain[[#This Row],[TimeOut]])+1000)</f>
        <v>25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ECE73-8F0A-48C2-9918-89838BB75A61}">
  <dimension ref="A1:K5638"/>
  <sheetViews>
    <sheetView workbookViewId="0">
      <selection activeCell="H9" sqref="H9"/>
    </sheetView>
  </sheetViews>
  <sheetFormatPr defaultRowHeight="15" x14ac:dyDescent="0.25"/>
  <cols>
    <col min="1" max="1" width="8.140625" bestFit="1" customWidth="1"/>
    <col min="2" max="3" width="5" bestFit="1" customWidth="1"/>
    <col min="4" max="4" width="11" bestFit="1" customWidth="1"/>
    <col min="5" max="5" width="9.42578125" bestFit="1" customWidth="1"/>
    <col min="6" max="6" width="14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5785</v>
      </c>
    </row>
    <row r="2" spans="1:11" x14ac:dyDescent="0.25">
      <c r="A2" t="s">
        <v>7</v>
      </c>
      <c r="B2" t="s">
        <v>7</v>
      </c>
      <c r="C2" t="s">
        <v>7</v>
      </c>
      <c r="D2" t="s">
        <v>8</v>
      </c>
      <c r="E2" t="s">
        <v>9</v>
      </c>
      <c r="F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  <c r="I2" t="s">
        <v>5786</v>
      </c>
      <c r="J2" t="s">
        <v>5787</v>
      </c>
      <c r="K2" t="s">
        <v>5788</v>
      </c>
    </row>
    <row r="3" spans="1:11" x14ac:dyDescent="0.25">
      <c r="A3" t="s">
        <v>7</v>
      </c>
      <c r="B3" t="s">
        <v>10</v>
      </c>
      <c r="C3" t="s">
        <v>10</v>
      </c>
      <c r="D3" t="s">
        <v>11</v>
      </c>
      <c r="E3" t="s">
        <v>12</v>
      </c>
      <c r="F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  <c r="I3">
        <f>MAX(datawhitelabonenode[Column1])</f>
        <v>996</v>
      </c>
      <c r="J3">
        <f>MIN(F:F)</f>
        <v>2</v>
      </c>
      <c r="K3">
        <f>AVERAGE(F:F)</f>
        <v>115.26024481106971</v>
      </c>
    </row>
    <row r="4" spans="1:11" x14ac:dyDescent="0.25">
      <c r="A4" t="s">
        <v>7</v>
      </c>
      <c r="B4" t="s">
        <v>13</v>
      </c>
      <c r="C4" t="s">
        <v>13</v>
      </c>
      <c r="D4" t="s">
        <v>14</v>
      </c>
      <c r="E4" t="s">
        <v>12</v>
      </c>
      <c r="F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5" spans="1:11" x14ac:dyDescent="0.25">
      <c r="A5" t="s">
        <v>7</v>
      </c>
      <c r="B5" t="s">
        <v>15</v>
      </c>
      <c r="C5" t="s">
        <v>15</v>
      </c>
      <c r="D5" t="s">
        <v>16</v>
      </c>
      <c r="E5" t="s">
        <v>17</v>
      </c>
      <c r="F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6" spans="1:11" x14ac:dyDescent="0.25">
      <c r="A6" t="s">
        <v>7</v>
      </c>
      <c r="B6" t="s">
        <v>18</v>
      </c>
      <c r="C6" t="s">
        <v>18</v>
      </c>
      <c r="D6" t="s">
        <v>19</v>
      </c>
      <c r="E6" t="s">
        <v>20</v>
      </c>
      <c r="F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7" spans="1:11" x14ac:dyDescent="0.25">
      <c r="A7" t="s">
        <v>7</v>
      </c>
      <c r="B7" t="s">
        <v>21</v>
      </c>
      <c r="C7" t="s">
        <v>21</v>
      </c>
      <c r="D7" t="s">
        <v>12</v>
      </c>
      <c r="E7" t="s">
        <v>22</v>
      </c>
      <c r="F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59</v>
      </c>
    </row>
    <row r="8" spans="1:11" x14ac:dyDescent="0.25">
      <c r="A8" t="s">
        <v>7</v>
      </c>
      <c r="B8" t="s">
        <v>23</v>
      </c>
      <c r="C8" t="s">
        <v>23</v>
      </c>
      <c r="D8" t="s">
        <v>17</v>
      </c>
      <c r="E8" t="s">
        <v>22</v>
      </c>
      <c r="F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9" spans="1:11" x14ac:dyDescent="0.25">
      <c r="A9" t="s">
        <v>7</v>
      </c>
      <c r="B9" t="s">
        <v>24</v>
      </c>
      <c r="C9" t="s">
        <v>24</v>
      </c>
      <c r="D9" t="s">
        <v>20</v>
      </c>
      <c r="E9" t="s">
        <v>25</v>
      </c>
      <c r="F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10" spans="1:11" x14ac:dyDescent="0.25">
      <c r="A10" t="s">
        <v>7</v>
      </c>
      <c r="B10" t="s">
        <v>26</v>
      </c>
      <c r="C10" t="s">
        <v>26</v>
      </c>
      <c r="D10" t="s">
        <v>27</v>
      </c>
      <c r="E10" t="s">
        <v>28</v>
      </c>
      <c r="F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11" spans="1:11" x14ac:dyDescent="0.25">
      <c r="A11" t="s">
        <v>7</v>
      </c>
      <c r="B11" t="s">
        <v>29</v>
      </c>
      <c r="C11" t="s">
        <v>29</v>
      </c>
      <c r="D11" t="s">
        <v>22</v>
      </c>
      <c r="E11" t="s">
        <v>30</v>
      </c>
      <c r="F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12" spans="1:11" x14ac:dyDescent="0.25">
      <c r="A12" t="s">
        <v>7</v>
      </c>
      <c r="B12" t="s">
        <v>31</v>
      </c>
      <c r="C12" t="s">
        <v>31</v>
      </c>
      <c r="D12" t="s">
        <v>32</v>
      </c>
      <c r="E12" t="s">
        <v>33</v>
      </c>
      <c r="F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13" spans="1:11" x14ac:dyDescent="0.25">
      <c r="A13" t="s">
        <v>7</v>
      </c>
      <c r="B13" t="s">
        <v>34</v>
      </c>
      <c r="C13" t="s">
        <v>34</v>
      </c>
      <c r="D13" t="s">
        <v>35</v>
      </c>
      <c r="E13" t="s">
        <v>36</v>
      </c>
      <c r="F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14" spans="1:11" x14ac:dyDescent="0.25">
      <c r="A14" t="s">
        <v>7</v>
      </c>
      <c r="B14" t="s">
        <v>37</v>
      </c>
      <c r="C14" t="s">
        <v>37</v>
      </c>
      <c r="D14" t="s">
        <v>38</v>
      </c>
      <c r="E14" t="s">
        <v>39</v>
      </c>
      <c r="F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15" spans="1:11" x14ac:dyDescent="0.25">
      <c r="A15" t="s">
        <v>7</v>
      </c>
      <c r="B15" t="s">
        <v>40</v>
      </c>
      <c r="C15" t="s">
        <v>40</v>
      </c>
      <c r="D15" t="s">
        <v>41</v>
      </c>
      <c r="E15" t="s">
        <v>42</v>
      </c>
      <c r="F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16" spans="1:11" x14ac:dyDescent="0.25">
      <c r="A16" t="s">
        <v>7</v>
      </c>
      <c r="B16" t="s">
        <v>43</v>
      </c>
      <c r="C16" t="s">
        <v>43</v>
      </c>
      <c r="D16" t="s">
        <v>36</v>
      </c>
      <c r="E16" t="s">
        <v>44</v>
      </c>
      <c r="F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17" spans="1:6" x14ac:dyDescent="0.25">
      <c r="A17" t="s">
        <v>7</v>
      </c>
      <c r="B17" t="s">
        <v>45</v>
      </c>
      <c r="C17" t="s">
        <v>45</v>
      </c>
      <c r="D17" t="s">
        <v>39</v>
      </c>
      <c r="E17" t="s">
        <v>46</v>
      </c>
      <c r="F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18" spans="1:6" x14ac:dyDescent="0.25">
      <c r="A18" t="s">
        <v>7</v>
      </c>
      <c r="B18" t="s">
        <v>47</v>
      </c>
      <c r="C18" t="s">
        <v>47</v>
      </c>
      <c r="D18" t="s">
        <v>48</v>
      </c>
      <c r="E18" t="s">
        <v>49</v>
      </c>
      <c r="F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19" spans="1:6" x14ac:dyDescent="0.25">
      <c r="A19" t="s">
        <v>7</v>
      </c>
      <c r="B19" t="s">
        <v>50</v>
      </c>
      <c r="C19" t="s">
        <v>50</v>
      </c>
      <c r="D19" t="s">
        <v>51</v>
      </c>
      <c r="E19" t="s">
        <v>52</v>
      </c>
      <c r="F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20" spans="1:6" x14ac:dyDescent="0.25">
      <c r="A20" t="s">
        <v>7</v>
      </c>
      <c r="B20" t="s">
        <v>53</v>
      </c>
      <c r="C20" t="s">
        <v>53</v>
      </c>
      <c r="D20" t="s">
        <v>54</v>
      </c>
      <c r="E20" t="s">
        <v>55</v>
      </c>
      <c r="F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21" spans="1:6" x14ac:dyDescent="0.25">
      <c r="A21" t="s">
        <v>7</v>
      </c>
      <c r="B21" t="s">
        <v>56</v>
      </c>
      <c r="C21" t="s">
        <v>56</v>
      </c>
      <c r="D21" t="s">
        <v>57</v>
      </c>
      <c r="E21" t="s">
        <v>58</v>
      </c>
      <c r="F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22" spans="1:6" x14ac:dyDescent="0.25">
      <c r="A22" t="s">
        <v>7</v>
      </c>
      <c r="B22" t="s">
        <v>59</v>
      </c>
      <c r="C22" t="s">
        <v>59</v>
      </c>
      <c r="D22" t="s">
        <v>60</v>
      </c>
      <c r="E22" t="s">
        <v>61</v>
      </c>
      <c r="F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23" spans="1:6" x14ac:dyDescent="0.25">
      <c r="A23" t="s">
        <v>7</v>
      </c>
      <c r="B23" t="s">
        <v>62</v>
      </c>
      <c r="C23" t="s">
        <v>62</v>
      </c>
      <c r="D23" t="s">
        <v>55</v>
      </c>
      <c r="E23" t="s">
        <v>63</v>
      </c>
      <c r="F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24" spans="1:6" x14ac:dyDescent="0.25">
      <c r="A24" t="s">
        <v>7</v>
      </c>
      <c r="B24" t="s">
        <v>64</v>
      </c>
      <c r="C24" t="s">
        <v>64</v>
      </c>
      <c r="D24" t="s">
        <v>65</v>
      </c>
      <c r="E24" t="s">
        <v>66</v>
      </c>
      <c r="F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25" spans="1:6" x14ac:dyDescent="0.25">
      <c r="A25" t="s">
        <v>7</v>
      </c>
      <c r="B25" t="s">
        <v>67</v>
      </c>
      <c r="C25" t="s">
        <v>67</v>
      </c>
      <c r="D25" t="s">
        <v>68</v>
      </c>
      <c r="E25" t="s">
        <v>69</v>
      </c>
      <c r="F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</v>
      </c>
    </row>
    <row r="26" spans="1:6" x14ac:dyDescent="0.25">
      <c r="A26" t="s">
        <v>7</v>
      </c>
      <c r="B26" t="s">
        <v>70</v>
      </c>
      <c r="C26" t="s">
        <v>70</v>
      </c>
      <c r="D26" t="s">
        <v>63</v>
      </c>
      <c r="E26" t="s">
        <v>37</v>
      </c>
      <c r="F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27" spans="1:6" x14ac:dyDescent="0.25">
      <c r="A27" t="s">
        <v>7</v>
      </c>
      <c r="B27" t="s">
        <v>71</v>
      </c>
      <c r="C27" t="s">
        <v>71</v>
      </c>
      <c r="D27" t="s">
        <v>72</v>
      </c>
      <c r="E27" t="s">
        <v>73</v>
      </c>
      <c r="F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28" spans="1:6" x14ac:dyDescent="0.25">
      <c r="A28" t="s">
        <v>7</v>
      </c>
      <c r="B28" t="s">
        <v>74</v>
      </c>
      <c r="C28" t="s">
        <v>74</v>
      </c>
      <c r="D28" t="s">
        <v>37</v>
      </c>
      <c r="E28" t="s">
        <v>75</v>
      </c>
      <c r="F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29" spans="1:6" x14ac:dyDescent="0.25">
      <c r="A29" t="s">
        <v>7</v>
      </c>
      <c r="B29" t="s">
        <v>76</v>
      </c>
      <c r="C29" t="s">
        <v>76</v>
      </c>
      <c r="D29" t="s">
        <v>77</v>
      </c>
      <c r="E29" t="s">
        <v>78</v>
      </c>
      <c r="F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30" spans="1:6" x14ac:dyDescent="0.25">
      <c r="A30" t="s">
        <v>7</v>
      </c>
      <c r="B30" t="s">
        <v>79</v>
      </c>
      <c r="C30" t="s">
        <v>79</v>
      </c>
      <c r="D30" t="s">
        <v>80</v>
      </c>
      <c r="E30" t="s">
        <v>81</v>
      </c>
      <c r="F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31" spans="1:6" x14ac:dyDescent="0.25">
      <c r="A31" t="s">
        <v>7</v>
      </c>
      <c r="B31" t="s">
        <v>82</v>
      </c>
      <c r="C31" t="s">
        <v>82</v>
      </c>
      <c r="D31" t="s">
        <v>83</v>
      </c>
      <c r="E31" t="s">
        <v>81</v>
      </c>
      <c r="F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32" spans="1:6" x14ac:dyDescent="0.25">
      <c r="A32" t="s">
        <v>7</v>
      </c>
      <c r="B32" t="s">
        <v>84</v>
      </c>
      <c r="C32" t="s">
        <v>84</v>
      </c>
      <c r="D32" t="s">
        <v>78</v>
      </c>
      <c r="E32" t="s">
        <v>85</v>
      </c>
      <c r="F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</v>
      </c>
    </row>
    <row r="33" spans="1:6" x14ac:dyDescent="0.25">
      <c r="A33" t="s">
        <v>7</v>
      </c>
      <c r="B33" t="s">
        <v>86</v>
      </c>
      <c r="C33" t="s">
        <v>86</v>
      </c>
      <c r="D33" t="s">
        <v>81</v>
      </c>
      <c r="E33" t="s">
        <v>87</v>
      </c>
      <c r="F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</v>
      </c>
    </row>
    <row r="34" spans="1:6" x14ac:dyDescent="0.25">
      <c r="A34" t="s">
        <v>7</v>
      </c>
      <c r="B34" t="s">
        <v>77</v>
      </c>
      <c r="C34" t="s">
        <v>77</v>
      </c>
      <c r="D34" t="s">
        <v>88</v>
      </c>
      <c r="E34" t="s">
        <v>89</v>
      </c>
      <c r="F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</v>
      </c>
    </row>
    <row r="35" spans="1:6" x14ac:dyDescent="0.25">
      <c r="A35" t="s">
        <v>7</v>
      </c>
      <c r="B35" t="s">
        <v>73</v>
      </c>
      <c r="C35" t="s">
        <v>73</v>
      </c>
      <c r="D35" t="s">
        <v>90</v>
      </c>
      <c r="E35" t="s">
        <v>91</v>
      </c>
      <c r="F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</v>
      </c>
    </row>
    <row r="36" spans="1:6" x14ac:dyDescent="0.25">
      <c r="A36" t="s">
        <v>7</v>
      </c>
      <c r="B36" t="s">
        <v>92</v>
      </c>
      <c r="C36" t="s">
        <v>92</v>
      </c>
      <c r="D36" t="s">
        <v>89</v>
      </c>
      <c r="E36" t="s">
        <v>93</v>
      </c>
      <c r="F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</v>
      </c>
    </row>
    <row r="37" spans="1:6" x14ac:dyDescent="0.25">
      <c r="A37" t="s">
        <v>7</v>
      </c>
      <c r="B37" t="s">
        <v>94</v>
      </c>
      <c r="C37" t="s">
        <v>94</v>
      </c>
      <c r="D37" t="s">
        <v>91</v>
      </c>
      <c r="E37" t="s">
        <v>95</v>
      </c>
      <c r="F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38" spans="1:6" x14ac:dyDescent="0.25">
      <c r="A38" t="s">
        <v>7</v>
      </c>
      <c r="B38" t="s">
        <v>96</v>
      </c>
      <c r="C38" t="s">
        <v>96</v>
      </c>
      <c r="D38" t="s">
        <v>93</v>
      </c>
      <c r="E38" t="s">
        <v>97</v>
      </c>
      <c r="F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39" spans="1:6" x14ac:dyDescent="0.25">
      <c r="A39" t="s">
        <v>7</v>
      </c>
      <c r="B39" t="s">
        <v>98</v>
      </c>
      <c r="C39" t="s">
        <v>98</v>
      </c>
      <c r="D39" t="s">
        <v>99</v>
      </c>
      <c r="E39" t="s">
        <v>100</v>
      </c>
      <c r="F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40" spans="1:6" x14ac:dyDescent="0.25">
      <c r="A40" t="s">
        <v>7</v>
      </c>
      <c r="B40" t="s">
        <v>101</v>
      </c>
      <c r="C40" t="s">
        <v>101</v>
      </c>
      <c r="D40" t="s">
        <v>102</v>
      </c>
      <c r="E40" t="s">
        <v>103</v>
      </c>
      <c r="F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41" spans="1:6" x14ac:dyDescent="0.25">
      <c r="A41" t="s">
        <v>7</v>
      </c>
      <c r="B41" t="s">
        <v>104</v>
      </c>
      <c r="C41" t="s">
        <v>104</v>
      </c>
      <c r="D41" t="s">
        <v>105</v>
      </c>
      <c r="E41" t="s">
        <v>106</v>
      </c>
      <c r="F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42" spans="1:6" x14ac:dyDescent="0.25">
      <c r="A42" t="s">
        <v>7</v>
      </c>
      <c r="B42" t="s">
        <v>107</v>
      </c>
      <c r="C42" t="s">
        <v>107</v>
      </c>
      <c r="D42" t="s">
        <v>97</v>
      </c>
      <c r="E42" t="s">
        <v>108</v>
      </c>
      <c r="F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</v>
      </c>
    </row>
    <row r="43" spans="1:6" x14ac:dyDescent="0.25">
      <c r="A43" t="s">
        <v>7</v>
      </c>
      <c r="B43" t="s">
        <v>109</v>
      </c>
      <c r="C43" t="s">
        <v>109</v>
      </c>
      <c r="D43" t="s">
        <v>103</v>
      </c>
      <c r="E43" t="s">
        <v>110</v>
      </c>
      <c r="F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44" spans="1:6" x14ac:dyDescent="0.25">
      <c r="A44" t="s">
        <v>7</v>
      </c>
      <c r="B44" t="s">
        <v>111</v>
      </c>
      <c r="C44" t="s">
        <v>111</v>
      </c>
      <c r="D44" t="s">
        <v>106</v>
      </c>
      <c r="E44" t="s">
        <v>112</v>
      </c>
      <c r="F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45" spans="1:6" x14ac:dyDescent="0.25">
      <c r="A45" t="s">
        <v>7</v>
      </c>
      <c r="B45" t="s">
        <v>113</v>
      </c>
      <c r="C45" t="s">
        <v>113</v>
      </c>
      <c r="D45" t="s">
        <v>114</v>
      </c>
      <c r="E45" t="s">
        <v>115</v>
      </c>
      <c r="F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46" spans="1:6" x14ac:dyDescent="0.25">
      <c r="A46" t="s">
        <v>7</v>
      </c>
      <c r="B46" t="s">
        <v>116</v>
      </c>
      <c r="C46" t="s">
        <v>116</v>
      </c>
      <c r="D46" t="s">
        <v>117</v>
      </c>
      <c r="E46" t="s">
        <v>118</v>
      </c>
      <c r="F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47" spans="1:6" x14ac:dyDescent="0.25">
      <c r="A47" t="s">
        <v>7</v>
      </c>
      <c r="B47" t="s">
        <v>119</v>
      </c>
      <c r="C47" t="s">
        <v>119</v>
      </c>
      <c r="D47" t="s">
        <v>112</v>
      </c>
      <c r="E47" t="s">
        <v>120</v>
      </c>
      <c r="F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60</v>
      </c>
    </row>
    <row r="48" spans="1:6" x14ac:dyDescent="0.25">
      <c r="A48" t="s">
        <v>7</v>
      </c>
      <c r="B48" t="s">
        <v>121</v>
      </c>
      <c r="C48" t="s">
        <v>121</v>
      </c>
      <c r="D48" t="s">
        <v>115</v>
      </c>
      <c r="E48" t="s">
        <v>122</v>
      </c>
      <c r="F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63</v>
      </c>
    </row>
    <row r="49" spans="1:6" x14ac:dyDescent="0.25">
      <c r="A49" t="s">
        <v>7</v>
      </c>
      <c r="B49" t="s">
        <v>123</v>
      </c>
      <c r="C49" t="s">
        <v>123</v>
      </c>
      <c r="D49" t="s">
        <v>124</v>
      </c>
      <c r="E49" t="s">
        <v>125</v>
      </c>
      <c r="F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</v>
      </c>
    </row>
    <row r="50" spans="1:6" x14ac:dyDescent="0.25">
      <c r="A50" t="s">
        <v>7</v>
      </c>
      <c r="B50" t="s">
        <v>126</v>
      </c>
      <c r="C50" t="s">
        <v>126</v>
      </c>
      <c r="D50" t="s">
        <v>127</v>
      </c>
      <c r="E50" t="s">
        <v>128</v>
      </c>
      <c r="F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</v>
      </c>
    </row>
    <row r="51" spans="1:6" x14ac:dyDescent="0.25">
      <c r="A51" t="s">
        <v>7</v>
      </c>
      <c r="B51" t="s">
        <v>80</v>
      </c>
      <c r="C51" t="s">
        <v>80</v>
      </c>
      <c r="D51" t="s">
        <v>129</v>
      </c>
      <c r="E51" t="s">
        <v>130</v>
      </c>
      <c r="F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18</v>
      </c>
    </row>
    <row r="52" spans="1:6" x14ac:dyDescent="0.25">
      <c r="A52" t="s">
        <v>7</v>
      </c>
      <c r="B52" t="s">
        <v>131</v>
      </c>
      <c r="C52" t="s">
        <v>131</v>
      </c>
      <c r="D52" t="s">
        <v>132</v>
      </c>
      <c r="E52" t="s">
        <v>133</v>
      </c>
      <c r="F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</v>
      </c>
    </row>
    <row r="53" spans="1:6" x14ac:dyDescent="0.25">
      <c r="A53" t="s">
        <v>7</v>
      </c>
      <c r="B53" t="s">
        <v>134</v>
      </c>
      <c r="C53" t="s">
        <v>134</v>
      </c>
      <c r="D53" t="s">
        <v>135</v>
      </c>
      <c r="E53" t="s">
        <v>136</v>
      </c>
      <c r="F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18</v>
      </c>
    </row>
    <row r="54" spans="1:6" x14ac:dyDescent="0.25">
      <c r="A54" t="s">
        <v>7</v>
      </c>
      <c r="B54" t="s">
        <v>137</v>
      </c>
      <c r="C54" t="s">
        <v>137</v>
      </c>
      <c r="D54" t="s">
        <v>138</v>
      </c>
      <c r="E54" t="s">
        <v>139</v>
      </c>
      <c r="F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18</v>
      </c>
    </row>
    <row r="55" spans="1:6" x14ac:dyDescent="0.25">
      <c r="A55" t="s">
        <v>7</v>
      </c>
      <c r="B55" t="s">
        <v>140</v>
      </c>
      <c r="C55" t="s">
        <v>140</v>
      </c>
      <c r="D55" t="s">
        <v>141</v>
      </c>
      <c r="E55" t="s">
        <v>142</v>
      </c>
      <c r="F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</v>
      </c>
    </row>
    <row r="56" spans="1:6" x14ac:dyDescent="0.25">
      <c r="A56" t="s">
        <v>7</v>
      </c>
      <c r="B56" t="s">
        <v>143</v>
      </c>
      <c r="C56" t="s">
        <v>143</v>
      </c>
      <c r="D56" t="s">
        <v>144</v>
      </c>
      <c r="E56" t="s">
        <v>145</v>
      </c>
      <c r="F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57" spans="1:6" x14ac:dyDescent="0.25">
      <c r="A57" t="s">
        <v>7</v>
      </c>
      <c r="B57" t="s">
        <v>146</v>
      </c>
      <c r="C57" t="s">
        <v>146</v>
      </c>
      <c r="D57" t="s">
        <v>147</v>
      </c>
      <c r="E57" t="s">
        <v>148</v>
      </c>
      <c r="F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58" spans="1:6" x14ac:dyDescent="0.25">
      <c r="A58" t="s">
        <v>7</v>
      </c>
      <c r="B58" t="s">
        <v>149</v>
      </c>
      <c r="C58" t="s">
        <v>149</v>
      </c>
      <c r="D58" t="s">
        <v>145</v>
      </c>
      <c r="E58" t="s">
        <v>150</v>
      </c>
      <c r="F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59" spans="1:6" x14ac:dyDescent="0.25">
      <c r="A59" t="s">
        <v>7</v>
      </c>
      <c r="B59" t="s">
        <v>75</v>
      </c>
      <c r="C59" t="s">
        <v>75</v>
      </c>
      <c r="D59" t="s">
        <v>151</v>
      </c>
      <c r="E59" t="s">
        <v>152</v>
      </c>
      <c r="F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60" spans="1:6" x14ac:dyDescent="0.25">
      <c r="A60" t="s">
        <v>7</v>
      </c>
      <c r="B60" t="s">
        <v>83</v>
      </c>
      <c r="C60" t="s">
        <v>83</v>
      </c>
      <c r="D60" t="s">
        <v>153</v>
      </c>
      <c r="E60" t="s">
        <v>154</v>
      </c>
      <c r="F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61" spans="1:6" x14ac:dyDescent="0.25">
      <c r="A61" t="s">
        <v>7</v>
      </c>
      <c r="B61" t="s">
        <v>155</v>
      </c>
      <c r="C61" t="s">
        <v>155</v>
      </c>
      <c r="D61" t="s">
        <v>156</v>
      </c>
      <c r="E61" t="s">
        <v>157</v>
      </c>
      <c r="F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62" spans="1:6" x14ac:dyDescent="0.25">
      <c r="A62" t="s">
        <v>7</v>
      </c>
      <c r="B62" t="s">
        <v>158</v>
      </c>
      <c r="C62" t="s">
        <v>158</v>
      </c>
      <c r="D62" t="s">
        <v>159</v>
      </c>
      <c r="E62" t="s">
        <v>160</v>
      </c>
      <c r="F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</v>
      </c>
    </row>
    <row r="63" spans="1:6" x14ac:dyDescent="0.25">
      <c r="A63" t="s">
        <v>7</v>
      </c>
      <c r="B63" t="s">
        <v>161</v>
      </c>
      <c r="C63" t="s">
        <v>161</v>
      </c>
      <c r="D63" t="s">
        <v>154</v>
      </c>
      <c r="E63" t="s">
        <v>162</v>
      </c>
      <c r="F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64" spans="1:6" x14ac:dyDescent="0.25">
      <c r="A64" t="s">
        <v>7</v>
      </c>
      <c r="B64" t="s">
        <v>163</v>
      </c>
      <c r="C64" t="s">
        <v>163</v>
      </c>
      <c r="D64" t="s">
        <v>164</v>
      </c>
      <c r="E64" t="s">
        <v>165</v>
      </c>
      <c r="F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65" spans="1:6" x14ac:dyDescent="0.25">
      <c r="A65" t="s">
        <v>7</v>
      </c>
      <c r="B65" t="s">
        <v>166</v>
      </c>
      <c r="C65" t="s">
        <v>166</v>
      </c>
      <c r="D65" t="s">
        <v>162</v>
      </c>
      <c r="E65" t="s">
        <v>167</v>
      </c>
      <c r="F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66" spans="1:6" x14ac:dyDescent="0.25">
      <c r="A66" t="s">
        <v>7</v>
      </c>
      <c r="B66" t="s">
        <v>168</v>
      </c>
      <c r="C66" t="s">
        <v>168</v>
      </c>
      <c r="D66" t="s">
        <v>165</v>
      </c>
      <c r="E66" t="s">
        <v>169</v>
      </c>
      <c r="F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</v>
      </c>
    </row>
    <row r="67" spans="1:6" x14ac:dyDescent="0.25">
      <c r="A67" t="s">
        <v>7</v>
      </c>
      <c r="B67" t="s">
        <v>170</v>
      </c>
      <c r="C67" t="s">
        <v>170</v>
      </c>
      <c r="D67" t="s">
        <v>171</v>
      </c>
      <c r="E67" t="s">
        <v>172</v>
      </c>
      <c r="F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</v>
      </c>
    </row>
    <row r="68" spans="1:6" x14ac:dyDescent="0.25">
      <c r="A68" t="s">
        <v>7</v>
      </c>
      <c r="B68" t="s">
        <v>173</v>
      </c>
      <c r="C68" t="s">
        <v>173</v>
      </c>
      <c r="D68" t="s">
        <v>169</v>
      </c>
      <c r="E68" t="s">
        <v>174</v>
      </c>
      <c r="F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69" spans="1:6" x14ac:dyDescent="0.25">
      <c r="A69" t="s">
        <v>7</v>
      </c>
      <c r="B69" t="s">
        <v>175</v>
      </c>
      <c r="C69" t="s">
        <v>175</v>
      </c>
      <c r="D69" t="s">
        <v>172</v>
      </c>
      <c r="E69" t="s">
        <v>176</v>
      </c>
      <c r="F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80</v>
      </c>
    </row>
    <row r="70" spans="1:6" x14ac:dyDescent="0.25">
      <c r="A70" t="s">
        <v>7</v>
      </c>
      <c r="B70" t="s">
        <v>177</v>
      </c>
      <c r="C70" t="s">
        <v>177</v>
      </c>
      <c r="D70" t="s">
        <v>178</v>
      </c>
      <c r="E70" t="s">
        <v>179</v>
      </c>
      <c r="F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238</v>
      </c>
    </row>
    <row r="71" spans="1:6" x14ac:dyDescent="0.25">
      <c r="A71" t="s">
        <v>7</v>
      </c>
      <c r="B71" t="s">
        <v>180</v>
      </c>
      <c r="C71" t="s">
        <v>180</v>
      </c>
      <c r="D71" t="s">
        <v>176</v>
      </c>
      <c r="E71" t="s">
        <v>181</v>
      </c>
      <c r="F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183</v>
      </c>
    </row>
    <row r="72" spans="1:6" x14ac:dyDescent="0.25">
      <c r="A72" t="s">
        <v>7</v>
      </c>
      <c r="B72" t="s">
        <v>182</v>
      </c>
      <c r="C72" t="s">
        <v>183</v>
      </c>
      <c r="D72" t="s">
        <v>184</v>
      </c>
      <c r="E72" t="s">
        <v>185</v>
      </c>
      <c r="F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156</v>
      </c>
    </row>
    <row r="73" spans="1:6" x14ac:dyDescent="0.25">
      <c r="A73" t="s">
        <v>7</v>
      </c>
      <c r="B73" t="s">
        <v>186</v>
      </c>
      <c r="C73" t="s">
        <v>182</v>
      </c>
      <c r="D73" t="s">
        <v>35</v>
      </c>
      <c r="E73" t="s">
        <v>187</v>
      </c>
      <c r="F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146</v>
      </c>
    </row>
    <row r="74" spans="1:6" x14ac:dyDescent="0.25">
      <c r="A74" t="s">
        <v>7</v>
      </c>
      <c r="B74" t="s">
        <v>188</v>
      </c>
      <c r="C74" t="s">
        <v>186</v>
      </c>
      <c r="D74" t="s">
        <v>189</v>
      </c>
      <c r="E74" t="s">
        <v>187</v>
      </c>
      <c r="F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124</v>
      </c>
    </row>
    <row r="75" spans="1:6" x14ac:dyDescent="0.25">
      <c r="A75" t="s">
        <v>7</v>
      </c>
      <c r="B75" t="s">
        <v>190</v>
      </c>
      <c r="C75" t="s">
        <v>188</v>
      </c>
      <c r="D75" t="s">
        <v>191</v>
      </c>
      <c r="E75" t="s">
        <v>192</v>
      </c>
      <c r="F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101</v>
      </c>
    </row>
    <row r="76" spans="1:6" x14ac:dyDescent="0.25">
      <c r="A76" t="s">
        <v>7</v>
      </c>
      <c r="B76" t="s">
        <v>193</v>
      </c>
      <c r="C76" t="s">
        <v>78</v>
      </c>
      <c r="D76" t="s">
        <v>194</v>
      </c>
      <c r="E76" t="s">
        <v>195</v>
      </c>
      <c r="F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101</v>
      </c>
    </row>
    <row r="77" spans="1:6" x14ac:dyDescent="0.25">
      <c r="A77" t="s">
        <v>7</v>
      </c>
      <c r="B77" t="s">
        <v>196</v>
      </c>
      <c r="C77" t="s">
        <v>190</v>
      </c>
      <c r="D77" t="s">
        <v>44</v>
      </c>
      <c r="E77" t="s">
        <v>197</v>
      </c>
      <c r="F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98</v>
      </c>
    </row>
    <row r="78" spans="1:6" x14ac:dyDescent="0.25">
      <c r="A78" t="s">
        <v>7</v>
      </c>
      <c r="B78" t="s">
        <v>198</v>
      </c>
      <c r="C78" t="s">
        <v>193</v>
      </c>
      <c r="D78" t="s">
        <v>199</v>
      </c>
      <c r="E78" t="s">
        <v>197</v>
      </c>
      <c r="F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80</v>
      </c>
    </row>
    <row r="79" spans="1:6" x14ac:dyDescent="0.25">
      <c r="A79" t="s">
        <v>7</v>
      </c>
      <c r="B79" t="s">
        <v>200</v>
      </c>
      <c r="C79" t="s">
        <v>196</v>
      </c>
      <c r="D79" t="s">
        <v>179</v>
      </c>
      <c r="E79" t="s">
        <v>201</v>
      </c>
      <c r="F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59</v>
      </c>
    </row>
    <row r="80" spans="1:6" x14ac:dyDescent="0.25">
      <c r="A80" t="s">
        <v>7</v>
      </c>
      <c r="B80" t="s">
        <v>202</v>
      </c>
      <c r="C80" t="s">
        <v>198</v>
      </c>
      <c r="D80" t="s">
        <v>203</v>
      </c>
      <c r="E80" t="s">
        <v>204</v>
      </c>
      <c r="F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70</v>
      </c>
    </row>
    <row r="81" spans="1:6" x14ac:dyDescent="0.25">
      <c r="A81" t="s">
        <v>7</v>
      </c>
      <c r="B81" t="s">
        <v>205</v>
      </c>
      <c r="C81" t="s">
        <v>206</v>
      </c>
      <c r="D81" t="s">
        <v>185</v>
      </c>
      <c r="E81" t="s">
        <v>13</v>
      </c>
      <c r="F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80</v>
      </c>
    </row>
    <row r="82" spans="1:6" x14ac:dyDescent="0.25">
      <c r="A82" t="s">
        <v>7</v>
      </c>
      <c r="B82" t="s">
        <v>207</v>
      </c>
      <c r="C82" t="s">
        <v>200</v>
      </c>
      <c r="D82" t="s">
        <v>192</v>
      </c>
      <c r="E82" t="s">
        <v>13</v>
      </c>
      <c r="F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70</v>
      </c>
    </row>
    <row r="83" spans="1:6" x14ac:dyDescent="0.25">
      <c r="A83" t="s">
        <v>7</v>
      </c>
      <c r="B83" t="s">
        <v>208</v>
      </c>
      <c r="C83" t="s">
        <v>202</v>
      </c>
      <c r="D83" t="s">
        <v>195</v>
      </c>
      <c r="E83" t="s">
        <v>74</v>
      </c>
      <c r="F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75</v>
      </c>
    </row>
    <row r="84" spans="1:6" x14ac:dyDescent="0.25">
      <c r="A84" t="s">
        <v>7</v>
      </c>
      <c r="B84" t="s">
        <v>209</v>
      </c>
      <c r="C84" t="s">
        <v>205</v>
      </c>
      <c r="D84" t="s">
        <v>201</v>
      </c>
      <c r="E84" t="s">
        <v>76</v>
      </c>
      <c r="F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</v>
      </c>
    </row>
    <row r="85" spans="1:6" x14ac:dyDescent="0.25">
      <c r="A85" t="s">
        <v>7</v>
      </c>
      <c r="B85" t="s">
        <v>210</v>
      </c>
      <c r="C85" t="s">
        <v>207</v>
      </c>
      <c r="D85" t="s">
        <v>211</v>
      </c>
      <c r="E85" t="s">
        <v>104</v>
      </c>
      <c r="F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67</v>
      </c>
    </row>
    <row r="86" spans="1:6" x14ac:dyDescent="0.25">
      <c r="A86" t="s">
        <v>7</v>
      </c>
      <c r="B86" t="s">
        <v>212</v>
      </c>
      <c r="C86" t="s">
        <v>208</v>
      </c>
      <c r="D86" t="s">
        <v>204</v>
      </c>
      <c r="E86" t="s">
        <v>213</v>
      </c>
      <c r="F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139</v>
      </c>
    </row>
    <row r="87" spans="1:6" x14ac:dyDescent="0.25">
      <c r="A87" t="s">
        <v>7</v>
      </c>
      <c r="B87" t="s">
        <v>214</v>
      </c>
      <c r="C87" t="s">
        <v>209</v>
      </c>
      <c r="D87" t="s">
        <v>10</v>
      </c>
      <c r="E87" t="s">
        <v>215</v>
      </c>
      <c r="F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162</v>
      </c>
    </row>
    <row r="88" spans="1:6" x14ac:dyDescent="0.25">
      <c r="A88" t="s">
        <v>7</v>
      </c>
      <c r="B88" t="s">
        <v>216</v>
      </c>
      <c r="C88" t="s">
        <v>210</v>
      </c>
      <c r="D88" t="s">
        <v>74</v>
      </c>
      <c r="E88" t="s">
        <v>215</v>
      </c>
      <c r="F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137</v>
      </c>
    </row>
    <row r="89" spans="1:6" x14ac:dyDescent="0.25">
      <c r="A89" t="s">
        <v>7</v>
      </c>
      <c r="B89" t="s">
        <v>217</v>
      </c>
      <c r="C89" t="s">
        <v>212</v>
      </c>
      <c r="D89" t="s">
        <v>77</v>
      </c>
      <c r="E89" t="s">
        <v>218</v>
      </c>
      <c r="F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157</v>
      </c>
    </row>
    <row r="90" spans="1:6" x14ac:dyDescent="0.25">
      <c r="A90" t="s">
        <v>7</v>
      </c>
      <c r="B90" t="s">
        <v>219</v>
      </c>
      <c r="C90" t="s">
        <v>214</v>
      </c>
      <c r="D90" t="s">
        <v>126</v>
      </c>
      <c r="E90" t="s">
        <v>218</v>
      </c>
      <c r="F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141</v>
      </c>
    </row>
    <row r="91" spans="1:6" x14ac:dyDescent="0.25">
      <c r="A91" t="s">
        <v>7</v>
      </c>
      <c r="B91" t="s">
        <v>220</v>
      </c>
      <c r="C91" t="s">
        <v>216</v>
      </c>
      <c r="D91" t="s">
        <v>163</v>
      </c>
      <c r="E91" t="s">
        <v>221</v>
      </c>
      <c r="F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128</v>
      </c>
    </row>
    <row r="92" spans="1:6" x14ac:dyDescent="0.25">
      <c r="A92" t="s">
        <v>7</v>
      </c>
      <c r="B92" t="s">
        <v>81</v>
      </c>
      <c r="C92" t="s">
        <v>217</v>
      </c>
      <c r="D92" t="s">
        <v>186</v>
      </c>
      <c r="E92" t="s">
        <v>108</v>
      </c>
      <c r="F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170</v>
      </c>
    </row>
    <row r="93" spans="1:6" x14ac:dyDescent="0.25">
      <c r="A93" t="s">
        <v>7</v>
      </c>
      <c r="B93" t="s">
        <v>222</v>
      </c>
      <c r="C93" t="s">
        <v>219</v>
      </c>
      <c r="D93" t="s">
        <v>223</v>
      </c>
      <c r="E93" t="s">
        <v>224</v>
      </c>
      <c r="F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126</v>
      </c>
    </row>
    <row r="94" spans="1:6" x14ac:dyDescent="0.25">
      <c r="A94" t="s">
        <v>7</v>
      </c>
      <c r="B94" t="s">
        <v>225</v>
      </c>
      <c r="C94" t="s">
        <v>220</v>
      </c>
      <c r="D94" t="s">
        <v>213</v>
      </c>
      <c r="E94" t="s">
        <v>226</v>
      </c>
      <c r="F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130</v>
      </c>
    </row>
    <row r="95" spans="1:6" x14ac:dyDescent="0.25">
      <c r="A95" t="s">
        <v>7</v>
      </c>
      <c r="B95" t="s">
        <v>227</v>
      </c>
      <c r="C95" t="s">
        <v>81</v>
      </c>
      <c r="D95" t="s">
        <v>228</v>
      </c>
      <c r="E95" t="s">
        <v>112</v>
      </c>
      <c r="F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132</v>
      </c>
    </row>
    <row r="96" spans="1:6" x14ac:dyDescent="0.25">
      <c r="A96" t="s">
        <v>7</v>
      </c>
      <c r="B96" t="s">
        <v>229</v>
      </c>
      <c r="C96" t="s">
        <v>222</v>
      </c>
      <c r="D96" t="s">
        <v>218</v>
      </c>
      <c r="E96" t="s">
        <v>230</v>
      </c>
      <c r="F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116</v>
      </c>
    </row>
    <row r="97" spans="1:6" x14ac:dyDescent="0.25">
      <c r="A97" t="s">
        <v>7</v>
      </c>
      <c r="B97" t="s">
        <v>231</v>
      </c>
      <c r="C97" t="s">
        <v>225</v>
      </c>
      <c r="D97" t="s">
        <v>112</v>
      </c>
      <c r="E97" t="s">
        <v>232</v>
      </c>
      <c r="F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98" spans="1:6" x14ac:dyDescent="0.25">
      <c r="A98" t="s">
        <v>7</v>
      </c>
      <c r="B98" t="s">
        <v>233</v>
      </c>
      <c r="C98" t="s">
        <v>227</v>
      </c>
      <c r="D98" t="s">
        <v>115</v>
      </c>
      <c r="E98" t="s">
        <v>124</v>
      </c>
      <c r="F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99" spans="1:6" x14ac:dyDescent="0.25">
      <c r="A99" t="s">
        <v>7</v>
      </c>
      <c r="B99" t="s">
        <v>234</v>
      </c>
      <c r="C99" t="s">
        <v>235</v>
      </c>
      <c r="D99" t="s">
        <v>236</v>
      </c>
      <c r="E99" t="s">
        <v>237</v>
      </c>
      <c r="F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64</v>
      </c>
    </row>
    <row r="100" spans="1:6" x14ac:dyDescent="0.25">
      <c r="A100" t="s">
        <v>7</v>
      </c>
      <c r="B100" t="s">
        <v>238</v>
      </c>
      <c r="C100" t="s">
        <v>239</v>
      </c>
      <c r="D100" t="s">
        <v>232</v>
      </c>
      <c r="E100" t="s">
        <v>240</v>
      </c>
      <c r="F1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63</v>
      </c>
    </row>
    <row r="101" spans="1:6" x14ac:dyDescent="0.25">
      <c r="A101" t="s">
        <v>7</v>
      </c>
      <c r="B101" t="s">
        <v>241</v>
      </c>
      <c r="C101" t="s">
        <v>229</v>
      </c>
      <c r="D101" t="s">
        <v>124</v>
      </c>
      <c r="E101" t="s">
        <v>242</v>
      </c>
      <c r="F1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102" spans="1:6" x14ac:dyDescent="0.25">
      <c r="A102" t="s">
        <v>7</v>
      </c>
      <c r="B102" t="s">
        <v>243</v>
      </c>
      <c r="C102" t="s">
        <v>244</v>
      </c>
      <c r="D102" t="s">
        <v>245</v>
      </c>
      <c r="E102" t="s">
        <v>242</v>
      </c>
      <c r="F1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103" spans="1:6" x14ac:dyDescent="0.25">
      <c r="A103" t="s">
        <v>7</v>
      </c>
      <c r="B103" t="s">
        <v>246</v>
      </c>
      <c r="C103" t="s">
        <v>85</v>
      </c>
      <c r="D103" t="s">
        <v>247</v>
      </c>
      <c r="E103" t="s">
        <v>248</v>
      </c>
      <c r="F1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104" spans="1:6" x14ac:dyDescent="0.25">
      <c r="A104" t="s">
        <v>7</v>
      </c>
      <c r="B104" t="s">
        <v>88</v>
      </c>
      <c r="C104" t="s">
        <v>249</v>
      </c>
      <c r="D104" t="s">
        <v>250</v>
      </c>
      <c r="E104" t="s">
        <v>251</v>
      </c>
      <c r="F1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84</v>
      </c>
    </row>
    <row r="105" spans="1:6" x14ac:dyDescent="0.25">
      <c r="A105" t="s">
        <v>7</v>
      </c>
      <c r="B105" t="s">
        <v>252</v>
      </c>
      <c r="C105" t="s">
        <v>253</v>
      </c>
      <c r="D105" t="s">
        <v>242</v>
      </c>
      <c r="E105" t="s">
        <v>254</v>
      </c>
      <c r="F1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80</v>
      </c>
    </row>
    <row r="106" spans="1:6" x14ac:dyDescent="0.25">
      <c r="A106" t="s">
        <v>7</v>
      </c>
      <c r="B106" t="s">
        <v>255</v>
      </c>
      <c r="C106" t="s">
        <v>256</v>
      </c>
      <c r="D106" t="s">
        <v>257</v>
      </c>
      <c r="E106" t="s">
        <v>258</v>
      </c>
      <c r="F1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116</v>
      </c>
    </row>
    <row r="107" spans="1:6" x14ac:dyDescent="0.25">
      <c r="A107" t="s">
        <v>7</v>
      </c>
      <c r="B107" t="s">
        <v>259</v>
      </c>
      <c r="C107" t="s">
        <v>231</v>
      </c>
      <c r="D107" t="s">
        <v>260</v>
      </c>
      <c r="E107" t="s">
        <v>261</v>
      </c>
      <c r="F1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104</v>
      </c>
    </row>
    <row r="108" spans="1:6" x14ac:dyDescent="0.25">
      <c r="A108" t="s">
        <v>7</v>
      </c>
      <c r="B108" t="s">
        <v>262</v>
      </c>
      <c r="C108" t="s">
        <v>233</v>
      </c>
      <c r="D108" t="s">
        <v>263</v>
      </c>
      <c r="E108" t="s">
        <v>261</v>
      </c>
      <c r="F1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90</v>
      </c>
    </row>
    <row r="109" spans="1:6" x14ac:dyDescent="0.25">
      <c r="A109" t="s">
        <v>7</v>
      </c>
      <c r="B109" t="s">
        <v>264</v>
      </c>
      <c r="C109" t="s">
        <v>234</v>
      </c>
      <c r="D109" t="s">
        <v>265</v>
      </c>
      <c r="E109" t="s">
        <v>266</v>
      </c>
      <c r="F1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107</v>
      </c>
    </row>
    <row r="110" spans="1:6" x14ac:dyDescent="0.25">
      <c r="A110" t="s">
        <v>7</v>
      </c>
      <c r="B110" t="s">
        <v>267</v>
      </c>
      <c r="C110" t="s">
        <v>238</v>
      </c>
      <c r="D110" t="s">
        <v>268</v>
      </c>
      <c r="E110" t="s">
        <v>269</v>
      </c>
      <c r="F1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101</v>
      </c>
    </row>
    <row r="111" spans="1:6" x14ac:dyDescent="0.25">
      <c r="A111" t="s">
        <v>7</v>
      </c>
      <c r="B111" t="s">
        <v>87</v>
      </c>
      <c r="C111" t="s">
        <v>241</v>
      </c>
      <c r="D111" t="s">
        <v>270</v>
      </c>
      <c r="E111" t="s">
        <v>269</v>
      </c>
      <c r="F1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80</v>
      </c>
    </row>
    <row r="112" spans="1:6" x14ac:dyDescent="0.25">
      <c r="A112" t="s">
        <v>7</v>
      </c>
      <c r="B112" t="s">
        <v>271</v>
      </c>
      <c r="C112" t="s">
        <v>243</v>
      </c>
      <c r="D112" t="s">
        <v>272</v>
      </c>
      <c r="E112" t="s">
        <v>273</v>
      </c>
      <c r="F1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67</v>
      </c>
    </row>
    <row r="113" spans="1:6" x14ac:dyDescent="0.25">
      <c r="A113" t="s">
        <v>7</v>
      </c>
      <c r="B113" t="s">
        <v>223</v>
      </c>
      <c r="C113" t="s">
        <v>246</v>
      </c>
      <c r="D113" t="s">
        <v>274</v>
      </c>
      <c r="E113" t="s">
        <v>275</v>
      </c>
      <c r="F1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92</v>
      </c>
    </row>
    <row r="114" spans="1:6" x14ac:dyDescent="0.25">
      <c r="A114" t="s">
        <v>7</v>
      </c>
      <c r="B114" t="s">
        <v>213</v>
      </c>
      <c r="C114" t="s">
        <v>88</v>
      </c>
      <c r="D114" t="s">
        <v>261</v>
      </c>
      <c r="E114" t="s">
        <v>276</v>
      </c>
      <c r="F1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83</v>
      </c>
    </row>
    <row r="115" spans="1:6" x14ac:dyDescent="0.25">
      <c r="A115" t="s">
        <v>7</v>
      </c>
      <c r="B115" t="s">
        <v>277</v>
      </c>
      <c r="C115" t="s">
        <v>252</v>
      </c>
      <c r="D115" t="s">
        <v>278</v>
      </c>
      <c r="E115" t="s">
        <v>279</v>
      </c>
      <c r="F1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86</v>
      </c>
    </row>
    <row r="116" spans="1:6" x14ac:dyDescent="0.25">
      <c r="A116" t="s">
        <v>7</v>
      </c>
      <c r="B116" t="s">
        <v>280</v>
      </c>
      <c r="C116" t="s">
        <v>255</v>
      </c>
      <c r="D116" t="s">
        <v>281</v>
      </c>
      <c r="E116" t="s">
        <v>282</v>
      </c>
      <c r="F1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82</v>
      </c>
    </row>
    <row r="117" spans="1:6" x14ac:dyDescent="0.25">
      <c r="A117" t="s">
        <v>7</v>
      </c>
      <c r="B117" t="s">
        <v>283</v>
      </c>
      <c r="C117" t="s">
        <v>259</v>
      </c>
      <c r="D117" t="s">
        <v>284</v>
      </c>
      <c r="E117" t="s">
        <v>282</v>
      </c>
      <c r="F1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70</v>
      </c>
    </row>
    <row r="118" spans="1:6" x14ac:dyDescent="0.25">
      <c r="A118" t="s">
        <v>7</v>
      </c>
      <c r="B118" t="s">
        <v>285</v>
      </c>
      <c r="C118" t="s">
        <v>262</v>
      </c>
      <c r="D118" t="s">
        <v>286</v>
      </c>
      <c r="E118" t="s">
        <v>287</v>
      </c>
      <c r="F1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59</v>
      </c>
    </row>
    <row r="119" spans="1:6" x14ac:dyDescent="0.25">
      <c r="A119" t="s">
        <v>7</v>
      </c>
      <c r="B119" t="s">
        <v>90</v>
      </c>
      <c r="C119" t="s">
        <v>264</v>
      </c>
      <c r="D119" t="s">
        <v>288</v>
      </c>
      <c r="E119" t="s">
        <v>289</v>
      </c>
      <c r="F1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120" spans="1:6" x14ac:dyDescent="0.25">
      <c r="A120" t="s">
        <v>7</v>
      </c>
      <c r="B120" t="s">
        <v>290</v>
      </c>
      <c r="C120" t="s">
        <v>267</v>
      </c>
      <c r="D120" t="s">
        <v>169</v>
      </c>
      <c r="E120" t="s">
        <v>291</v>
      </c>
      <c r="F1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121" spans="1:6" x14ac:dyDescent="0.25">
      <c r="A121" t="s">
        <v>7</v>
      </c>
      <c r="B121" t="s">
        <v>292</v>
      </c>
      <c r="C121" t="s">
        <v>87</v>
      </c>
      <c r="D121" t="s">
        <v>293</v>
      </c>
      <c r="E121" t="s">
        <v>294</v>
      </c>
      <c r="F1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122" spans="1:6" x14ac:dyDescent="0.25">
      <c r="A122" t="s">
        <v>7</v>
      </c>
      <c r="B122" t="s">
        <v>295</v>
      </c>
      <c r="C122" t="s">
        <v>271</v>
      </c>
      <c r="D122" t="s">
        <v>296</v>
      </c>
      <c r="E122" t="s">
        <v>297</v>
      </c>
      <c r="F1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70</v>
      </c>
    </row>
    <row r="123" spans="1:6" x14ac:dyDescent="0.25">
      <c r="A123" t="s">
        <v>7</v>
      </c>
      <c r="B123" t="s">
        <v>298</v>
      </c>
      <c r="C123" t="s">
        <v>223</v>
      </c>
      <c r="D123" t="s">
        <v>299</v>
      </c>
      <c r="E123" t="s">
        <v>300</v>
      </c>
      <c r="F1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</v>
      </c>
    </row>
    <row r="124" spans="1:6" x14ac:dyDescent="0.25">
      <c r="A124" t="s">
        <v>7</v>
      </c>
      <c r="B124" t="s">
        <v>301</v>
      </c>
      <c r="C124" t="s">
        <v>213</v>
      </c>
      <c r="D124" t="s">
        <v>302</v>
      </c>
      <c r="E124" t="s">
        <v>189</v>
      </c>
      <c r="F1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119</v>
      </c>
    </row>
    <row r="125" spans="1:6" x14ac:dyDescent="0.25">
      <c r="A125" t="s">
        <v>7</v>
      </c>
      <c r="B125" t="s">
        <v>303</v>
      </c>
      <c r="C125" t="s">
        <v>277</v>
      </c>
      <c r="D125" t="s">
        <v>294</v>
      </c>
      <c r="E125" t="s">
        <v>304</v>
      </c>
      <c r="F1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113</v>
      </c>
    </row>
    <row r="126" spans="1:6" x14ac:dyDescent="0.25">
      <c r="A126" t="s">
        <v>7</v>
      </c>
      <c r="B126" t="s">
        <v>305</v>
      </c>
      <c r="C126" t="s">
        <v>280</v>
      </c>
      <c r="D126" t="s">
        <v>306</v>
      </c>
      <c r="E126" t="s">
        <v>304</v>
      </c>
      <c r="F1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94</v>
      </c>
    </row>
    <row r="127" spans="1:6" x14ac:dyDescent="0.25">
      <c r="A127" t="s">
        <v>7</v>
      </c>
      <c r="B127" t="s">
        <v>307</v>
      </c>
      <c r="C127" t="s">
        <v>283</v>
      </c>
      <c r="D127" t="s">
        <v>308</v>
      </c>
      <c r="E127" t="s">
        <v>36</v>
      </c>
      <c r="F1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92</v>
      </c>
    </row>
    <row r="128" spans="1:6" x14ac:dyDescent="0.25">
      <c r="A128" t="s">
        <v>7</v>
      </c>
      <c r="B128" t="s">
        <v>309</v>
      </c>
      <c r="C128" t="s">
        <v>285</v>
      </c>
      <c r="D128" t="s">
        <v>310</v>
      </c>
      <c r="E128" t="s">
        <v>311</v>
      </c>
      <c r="F1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83</v>
      </c>
    </row>
    <row r="129" spans="1:6" x14ac:dyDescent="0.25">
      <c r="A129" t="s">
        <v>7</v>
      </c>
      <c r="B129" t="s">
        <v>312</v>
      </c>
      <c r="C129" t="s">
        <v>90</v>
      </c>
      <c r="D129" t="s">
        <v>22</v>
      </c>
      <c r="E129" t="s">
        <v>311</v>
      </c>
      <c r="F1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68</v>
      </c>
    </row>
    <row r="130" spans="1:6" x14ac:dyDescent="0.25">
      <c r="A130" t="s">
        <v>7</v>
      </c>
      <c r="B130" t="s">
        <v>89</v>
      </c>
      <c r="C130" t="s">
        <v>290</v>
      </c>
      <c r="D130" t="s">
        <v>313</v>
      </c>
      <c r="E130" t="s">
        <v>314</v>
      </c>
      <c r="F1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131" spans="1:6" x14ac:dyDescent="0.25">
      <c r="A131" t="s">
        <v>7</v>
      </c>
      <c r="B131" t="s">
        <v>315</v>
      </c>
      <c r="C131" t="s">
        <v>292</v>
      </c>
      <c r="D131" t="s">
        <v>316</v>
      </c>
      <c r="E131" t="s">
        <v>317</v>
      </c>
      <c r="F1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75</v>
      </c>
    </row>
    <row r="132" spans="1:6" x14ac:dyDescent="0.25">
      <c r="A132" t="s">
        <v>7</v>
      </c>
      <c r="B132" t="s">
        <v>318</v>
      </c>
      <c r="C132" t="s">
        <v>295</v>
      </c>
      <c r="D132" t="s">
        <v>189</v>
      </c>
      <c r="E132" t="s">
        <v>319</v>
      </c>
      <c r="F1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</v>
      </c>
    </row>
    <row r="133" spans="1:6" x14ac:dyDescent="0.25">
      <c r="A133" t="s">
        <v>7</v>
      </c>
      <c r="B133" t="s">
        <v>320</v>
      </c>
      <c r="C133" t="s">
        <v>298</v>
      </c>
      <c r="D133" t="s">
        <v>36</v>
      </c>
      <c r="E133" t="s">
        <v>101</v>
      </c>
      <c r="F1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216</v>
      </c>
    </row>
    <row r="134" spans="1:6" x14ac:dyDescent="0.25">
      <c r="A134" t="s">
        <v>7</v>
      </c>
      <c r="B134" t="s">
        <v>321</v>
      </c>
      <c r="C134" t="s">
        <v>301</v>
      </c>
      <c r="D134" t="s">
        <v>314</v>
      </c>
      <c r="E134" t="s">
        <v>111</v>
      </c>
      <c r="F1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210</v>
      </c>
    </row>
    <row r="135" spans="1:6" x14ac:dyDescent="0.25">
      <c r="A135" t="s">
        <v>7</v>
      </c>
      <c r="B135" t="s">
        <v>322</v>
      </c>
      <c r="C135" t="s">
        <v>303</v>
      </c>
      <c r="D135" t="s">
        <v>323</v>
      </c>
      <c r="E135" t="s">
        <v>324</v>
      </c>
      <c r="F1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292</v>
      </c>
    </row>
    <row r="136" spans="1:6" x14ac:dyDescent="0.25">
      <c r="A136" t="s">
        <v>7</v>
      </c>
      <c r="B136" t="s">
        <v>325</v>
      </c>
      <c r="C136" t="s">
        <v>305</v>
      </c>
      <c r="D136" t="s">
        <v>317</v>
      </c>
      <c r="E136" t="s">
        <v>326</v>
      </c>
      <c r="F1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286</v>
      </c>
    </row>
    <row r="137" spans="1:6" x14ac:dyDescent="0.25">
      <c r="A137" t="s">
        <v>7</v>
      </c>
      <c r="B137" t="s">
        <v>327</v>
      </c>
      <c r="C137" t="s">
        <v>307</v>
      </c>
      <c r="D137" t="s">
        <v>328</v>
      </c>
      <c r="E137" t="s">
        <v>326</v>
      </c>
      <c r="F1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264</v>
      </c>
    </row>
    <row r="138" spans="1:6" x14ac:dyDescent="0.25">
      <c r="A138" t="s">
        <v>7</v>
      </c>
      <c r="B138" t="s">
        <v>324</v>
      </c>
      <c r="C138" t="s">
        <v>309</v>
      </c>
      <c r="D138" t="s">
        <v>329</v>
      </c>
      <c r="E138" t="s">
        <v>330</v>
      </c>
      <c r="F1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256</v>
      </c>
    </row>
    <row r="139" spans="1:6" x14ac:dyDescent="0.25">
      <c r="A139" t="s">
        <v>7</v>
      </c>
      <c r="B139" t="s">
        <v>228</v>
      </c>
      <c r="C139" t="s">
        <v>312</v>
      </c>
      <c r="D139" t="s">
        <v>331</v>
      </c>
      <c r="E139" t="s">
        <v>330</v>
      </c>
      <c r="F1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241</v>
      </c>
    </row>
    <row r="140" spans="1:6" x14ac:dyDescent="0.25">
      <c r="A140" t="s">
        <v>7</v>
      </c>
      <c r="B140" t="s">
        <v>91</v>
      </c>
      <c r="C140" t="s">
        <v>89</v>
      </c>
      <c r="D140" t="s">
        <v>332</v>
      </c>
      <c r="E140" t="s">
        <v>333</v>
      </c>
      <c r="F1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231</v>
      </c>
    </row>
    <row r="141" spans="1:6" x14ac:dyDescent="0.25">
      <c r="A141" t="s">
        <v>7</v>
      </c>
      <c r="B141" t="s">
        <v>334</v>
      </c>
      <c r="C141" t="s">
        <v>315</v>
      </c>
      <c r="D141" t="s">
        <v>335</v>
      </c>
      <c r="E141" t="s">
        <v>333</v>
      </c>
      <c r="F1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215</v>
      </c>
    </row>
    <row r="142" spans="1:6" x14ac:dyDescent="0.25">
      <c r="A142" t="s">
        <v>7</v>
      </c>
      <c r="B142" t="s">
        <v>336</v>
      </c>
      <c r="C142" t="s">
        <v>318</v>
      </c>
      <c r="D142" t="s">
        <v>201</v>
      </c>
      <c r="E142" t="s">
        <v>337</v>
      </c>
      <c r="F1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206</v>
      </c>
    </row>
    <row r="143" spans="1:6" x14ac:dyDescent="0.25">
      <c r="A143" t="s">
        <v>7</v>
      </c>
      <c r="B143" t="s">
        <v>338</v>
      </c>
      <c r="C143" t="s">
        <v>320</v>
      </c>
      <c r="D143" t="s">
        <v>339</v>
      </c>
      <c r="E143" t="s">
        <v>337</v>
      </c>
      <c r="F1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191</v>
      </c>
    </row>
    <row r="144" spans="1:6" x14ac:dyDescent="0.25">
      <c r="A144" t="s">
        <v>7</v>
      </c>
      <c r="B144" t="s">
        <v>326</v>
      </c>
      <c r="C144" t="s">
        <v>321</v>
      </c>
      <c r="D144" t="s">
        <v>340</v>
      </c>
      <c r="E144" t="s">
        <v>99</v>
      </c>
      <c r="F1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180</v>
      </c>
    </row>
    <row r="145" spans="1:6" x14ac:dyDescent="0.25">
      <c r="A145" t="s">
        <v>7</v>
      </c>
      <c r="B145" t="s">
        <v>341</v>
      </c>
      <c r="C145" t="s">
        <v>322</v>
      </c>
      <c r="D145" t="s">
        <v>24</v>
      </c>
      <c r="E145" t="s">
        <v>99</v>
      </c>
      <c r="F1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167</v>
      </c>
    </row>
    <row r="146" spans="1:6" x14ac:dyDescent="0.25">
      <c r="A146" t="s">
        <v>7</v>
      </c>
      <c r="B146" t="s">
        <v>342</v>
      </c>
      <c r="C146" t="s">
        <v>325</v>
      </c>
      <c r="D146" t="s">
        <v>67</v>
      </c>
      <c r="E146" t="s">
        <v>343</v>
      </c>
      <c r="F1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156</v>
      </c>
    </row>
    <row r="147" spans="1:6" x14ac:dyDescent="0.25">
      <c r="A147" t="s">
        <v>7</v>
      </c>
      <c r="B147" t="s">
        <v>344</v>
      </c>
      <c r="C147" t="s">
        <v>327</v>
      </c>
      <c r="D147" t="s">
        <v>98</v>
      </c>
      <c r="E147" t="s">
        <v>345</v>
      </c>
      <c r="F1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148</v>
      </c>
    </row>
    <row r="148" spans="1:6" x14ac:dyDescent="0.25">
      <c r="A148" t="s">
        <v>7</v>
      </c>
      <c r="B148" t="s">
        <v>346</v>
      </c>
      <c r="C148" t="s">
        <v>324</v>
      </c>
      <c r="D148" t="s">
        <v>140</v>
      </c>
      <c r="E148" t="s">
        <v>345</v>
      </c>
      <c r="F1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132</v>
      </c>
    </row>
    <row r="149" spans="1:6" x14ac:dyDescent="0.25">
      <c r="A149" t="s">
        <v>7</v>
      </c>
      <c r="B149" t="s">
        <v>330</v>
      </c>
      <c r="C149" t="s">
        <v>228</v>
      </c>
      <c r="D149" t="s">
        <v>177</v>
      </c>
      <c r="E149" t="s">
        <v>221</v>
      </c>
      <c r="F1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122</v>
      </c>
    </row>
    <row r="150" spans="1:6" x14ac:dyDescent="0.25">
      <c r="A150" t="s">
        <v>7</v>
      </c>
      <c r="B150" t="s">
        <v>347</v>
      </c>
      <c r="C150" t="s">
        <v>91</v>
      </c>
      <c r="D150" t="s">
        <v>208</v>
      </c>
      <c r="E150" t="s">
        <v>221</v>
      </c>
      <c r="F1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106</v>
      </c>
    </row>
    <row r="151" spans="1:6" x14ac:dyDescent="0.25">
      <c r="A151" t="s">
        <v>7</v>
      </c>
      <c r="B151" t="s">
        <v>348</v>
      </c>
      <c r="C151" t="s">
        <v>334</v>
      </c>
      <c r="D151" t="s">
        <v>229</v>
      </c>
      <c r="E151" t="s">
        <v>349</v>
      </c>
      <c r="F1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95</v>
      </c>
    </row>
    <row r="152" spans="1:6" x14ac:dyDescent="0.25">
      <c r="A152" t="s">
        <v>7</v>
      </c>
      <c r="B152" t="s">
        <v>93</v>
      </c>
      <c r="C152" t="s">
        <v>336</v>
      </c>
      <c r="D152" t="s">
        <v>255</v>
      </c>
      <c r="E152" t="s">
        <v>350</v>
      </c>
      <c r="F1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117</v>
      </c>
    </row>
    <row r="153" spans="1:6" x14ac:dyDescent="0.25">
      <c r="A153" t="s">
        <v>7</v>
      </c>
      <c r="B153" t="s">
        <v>351</v>
      </c>
      <c r="C153" t="s">
        <v>338</v>
      </c>
      <c r="D153" t="s">
        <v>292</v>
      </c>
      <c r="E153" t="s">
        <v>352</v>
      </c>
      <c r="F1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109</v>
      </c>
    </row>
    <row r="154" spans="1:6" x14ac:dyDescent="0.25">
      <c r="A154" t="s">
        <v>7</v>
      </c>
      <c r="B154" t="s">
        <v>333</v>
      </c>
      <c r="C154" t="s">
        <v>326</v>
      </c>
      <c r="D154" t="s">
        <v>324</v>
      </c>
      <c r="E154" t="s">
        <v>352</v>
      </c>
      <c r="F1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92</v>
      </c>
    </row>
    <row r="155" spans="1:6" x14ac:dyDescent="0.25">
      <c r="A155" t="s">
        <v>7</v>
      </c>
      <c r="B155" t="s">
        <v>215</v>
      </c>
      <c r="C155" t="s">
        <v>341</v>
      </c>
      <c r="D155" t="s">
        <v>330</v>
      </c>
      <c r="E155" t="s">
        <v>117</v>
      </c>
      <c r="F1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107</v>
      </c>
    </row>
    <row r="156" spans="1:6" x14ac:dyDescent="0.25">
      <c r="A156" t="s">
        <v>7</v>
      </c>
      <c r="B156" t="s">
        <v>353</v>
      </c>
      <c r="C156" t="s">
        <v>342</v>
      </c>
      <c r="D156" t="s">
        <v>337</v>
      </c>
      <c r="E156" t="s">
        <v>354</v>
      </c>
      <c r="F1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102</v>
      </c>
    </row>
    <row r="157" spans="1:6" x14ac:dyDescent="0.25">
      <c r="A157" t="s">
        <v>7</v>
      </c>
      <c r="B157" t="s">
        <v>355</v>
      </c>
      <c r="C157" t="s">
        <v>344</v>
      </c>
      <c r="D157" t="s">
        <v>343</v>
      </c>
      <c r="E157" t="s">
        <v>354</v>
      </c>
      <c r="F1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91</v>
      </c>
    </row>
    <row r="158" spans="1:6" x14ac:dyDescent="0.25">
      <c r="A158" t="s">
        <v>7</v>
      </c>
      <c r="B158" t="s">
        <v>356</v>
      </c>
      <c r="C158" t="s">
        <v>346</v>
      </c>
      <c r="D158" t="s">
        <v>221</v>
      </c>
      <c r="E158" t="s">
        <v>357</v>
      </c>
      <c r="F1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87</v>
      </c>
    </row>
    <row r="159" spans="1:6" x14ac:dyDescent="0.25">
      <c r="A159" t="s">
        <v>7</v>
      </c>
      <c r="B159" t="s">
        <v>358</v>
      </c>
      <c r="C159" t="s">
        <v>330</v>
      </c>
      <c r="D159" t="s">
        <v>359</v>
      </c>
      <c r="E159" t="s">
        <v>357</v>
      </c>
      <c r="F1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70</v>
      </c>
    </row>
    <row r="160" spans="1:6" x14ac:dyDescent="0.25">
      <c r="A160" t="s">
        <v>7</v>
      </c>
      <c r="B160" t="s">
        <v>337</v>
      </c>
      <c r="C160" t="s">
        <v>347</v>
      </c>
      <c r="D160" t="s">
        <v>360</v>
      </c>
      <c r="E160" t="s">
        <v>361</v>
      </c>
      <c r="F1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</v>
      </c>
    </row>
    <row r="161" spans="1:6" x14ac:dyDescent="0.25">
      <c r="A161" t="s">
        <v>7</v>
      </c>
      <c r="B161" t="s">
        <v>362</v>
      </c>
      <c r="C161" t="s">
        <v>348</v>
      </c>
      <c r="D161" t="s">
        <v>350</v>
      </c>
      <c r="E161" t="s">
        <v>361</v>
      </c>
      <c r="F1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162" spans="1:6" x14ac:dyDescent="0.25">
      <c r="A162" t="s">
        <v>7</v>
      </c>
      <c r="B162" t="s">
        <v>363</v>
      </c>
      <c r="C162" t="s">
        <v>93</v>
      </c>
      <c r="D162" t="s">
        <v>364</v>
      </c>
      <c r="E162" t="s">
        <v>365</v>
      </c>
      <c r="F1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163" spans="1:6" x14ac:dyDescent="0.25">
      <c r="A163" t="s">
        <v>7</v>
      </c>
      <c r="B163" t="s">
        <v>366</v>
      </c>
      <c r="C163" t="s">
        <v>351</v>
      </c>
      <c r="D163" t="s">
        <v>117</v>
      </c>
      <c r="E163" t="s">
        <v>367</v>
      </c>
      <c r="F1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164" spans="1:6" x14ac:dyDescent="0.25">
      <c r="A164" t="s">
        <v>7</v>
      </c>
      <c r="B164" t="s">
        <v>368</v>
      </c>
      <c r="C164" t="s">
        <v>333</v>
      </c>
      <c r="D164" t="s">
        <v>357</v>
      </c>
      <c r="E164" t="s">
        <v>369</v>
      </c>
      <c r="F1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165" spans="1:6" x14ac:dyDescent="0.25">
      <c r="A165" t="s">
        <v>7</v>
      </c>
      <c r="B165" t="s">
        <v>370</v>
      </c>
      <c r="C165" t="s">
        <v>215</v>
      </c>
      <c r="D165" t="s">
        <v>365</v>
      </c>
      <c r="E165" t="s">
        <v>371</v>
      </c>
      <c r="F1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166" spans="1:6" x14ac:dyDescent="0.25">
      <c r="A166" t="s">
        <v>7</v>
      </c>
      <c r="B166" t="s">
        <v>99</v>
      </c>
      <c r="C166" t="s">
        <v>353</v>
      </c>
      <c r="D166" t="s">
        <v>367</v>
      </c>
      <c r="E166" t="s">
        <v>372</v>
      </c>
      <c r="F1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167" spans="1:6" x14ac:dyDescent="0.25">
      <c r="A167" t="s">
        <v>7</v>
      </c>
      <c r="B167" t="s">
        <v>373</v>
      </c>
      <c r="C167" t="s">
        <v>355</v>
      </c>
      <c r="D167" t="s">
        <v>374</v>
      </c>
      <c r="E167" t="s">
        <v>375</v>
      </c>
      <c r="F1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168" spans="1:6" x14ac:dyDescent="0.25">
      <c r="A168" t="s">
        <v>7</v>
      </c>
      <c r="B168" t="s">
        <v>376</v>
      </c>
      <c r="C168" t="s">
        <v>356</v>
      </c>
      <c r="D168" t="s">
        <v>377</v>
      </c>
      <c r="E168" t="s">
        <v>378</v>
      </c>
      <c r="F1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169" spans="1:6" x14ac:dyDescent="0.25">
      <c r="A169" t="s">
        <v>7</v>
      </c>
      <c r="B169" t="s">
        <v>379</v>
      </c>
      <c r="C169" t="s">
        <v>358</v>
      </c>
      <c r="D169" t="s">
        <v>380</v>
      </c>
      <c r="E169" t="s">
        <v>381</v>
      </c>
      <c r="F1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170" spans="1:6" x14ac:dyDescent="0.25">
      <c r="A170" t="s">
        <v>7</v>
      </c>
      <c r="B170" t="s">
        <v>382</v>
      </c>
      <c r="C170" t="s">
        <v>337</v>
      </c>
      <c r="D170" t="s">
        <v>122</v>
      </c>
      <c r="E170" t="s">
        <v>383</v>
      </c>
      <c r="F1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171" spans="1:6" x14ac:dyDescent="0.25">
      <c r="A171" t="s">
        <v>7</v>
      </c>
      <c r="B171" t="s">
        <v>343</v>
      </c>
      <c r="C171" t="s">
        <v>362</v>
      </c>
      <c r="D171" t="s">
        <v>237</v>
      </c>
      <c r="E171" t="s">
        <v>133</v>
      </c>
      <c r="F1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172" spans="1:6" x14ac:dyDescent="0.25">
      <c r="A172" t="s">
        <v>7</v>
      </c>
      <c r="B172" t="s">
        <v>384</v>
      </c>
      <c r="C172" t="s">
        <v>363</v>
      </c>
      <c r="D172" t="s">
        <v>385</v>
      </c>
      <c r="E172" t="s">
        <v>254</v>
      </c>
      <c r="F1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82</v>
      </c>
    </row>
    <row r="173" spans="1:6" x14ac:dyDescent="0.25">
      <c r="A173" t="s">
        <v>7</v>
      </c>
      <c r="B173" t="s">
        <v>386</v>
      </c>
      <c r="C173" t="s">
        <v>366</v>
      </c>
      <c r="D173" t="s">
        <v>387</v>
      </c>
      <c r="E173" t="s">
        <v>388</v>
      </c>
      <c r="F1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103</v>
      </c>
    </row>
    <row r="174" spans="1:6" x14ac:dyDescent="0.25">
      <c r="A174" t="s">
        <v>7</v>
      </c>
      <c r="B174" t="s">
        <v>389</v>
      </c>
      <c r="C174" t="s">
        <v>368</v>
      </c>
      <c r="D174" t="s">
        <v>390</v>
      </c>
      <c r="E174" t="s">
        <v>391</v>
      </c>
      <c r="F1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96</v>
      </c>
    </row>
    <row r="175" spans="1:6" x14ac:dyDescent="0.25">
      <c r="A175" t="s">
        <v>7</v>
      </c>
      <c r="B175" t="s">
        <v>392</v>
      </c>
      <c r="C175" t="s">
        <v>370</v>
      </c>
      <c r="D175" t="s">
        <v>393</v>
      </c>
      <c r="E175" t="s">
        <v>391</v>
      </c>
      <c r="F1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80</v>
      </c>
    </row>
    <row r="176" spans="1:6" x14ac:dyDescent="0.25">
      <c r="A176" t="s">
        <v>7</v>
      </c>
      <c r="B176" t="s">
        <v>394</v>
      </c>
      <c r="C176" t="s">
        <v>99</v>
      </c>
      <c r="D176" t="s">
        <v>144</v>
      </c>
      <c r="E176" t="s">
        <v>395</v>
      </c>
      <c r="F1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70</v>
      </c>
    </row>
    <row r="177" spans="1:6" x14ac:dyDescent="0.25">
      <c r="A177" t="s">
        <v>7</v>
      </c>
      <c r="B177" t="s">
        <v>345</v>
      </c>
      <c r="C177" t="s">
        <v>373</v>
      </c>
      <c r="D177" t="s">
        <v>396</v>
      </c>
      <c r="E177" t="s">
        <v>397</v>
      </c>
      <c r="F1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178" spans="1:6" x14ac:dyDescent="0.25">
      <c r="A178" t="s">
        <v>7</v>
      </c>
      <c r="B178" t="s">
        <v>398</v>
      </c>
      <c r="C178" t="s">
        <v>376</v>
      </c>
      <c r="D178" t="s">
        <v>399</v>
      </c>
      <c r="E178" t="s">
        <v>397</v>
      </c>
      <c r="F1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179" spans="1:6" x14ac:dyDescent="0.25">
      <c r="A179" t="s">
        <v>7</v>
      </c>
      <c r="B179" t="s">
        <v>400</v>
      </c>
      <c r="C179" t="s">
        <v>379</v>
      </c>
      <c r="D179" t="s">
        <v>401</v>
      </c>
      <c r="E179" t="s">
        <v>402</v>
      </c>
      <c r="F1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180" spans="1:6" x14ac:dyDescent="0.25">
      <c r="A180" t="s">
        <v>7</v>
      </c>
      <c r="B180" t="s">
        <v>403</v>
      </c>
      <c r="C180" t="s">
        <v>382</v>
      </c>
      <c r="D180" t="s">
        <v>404</v>
      </c>
      <c r="E180" t="s">
        <v>157</v>
      </c>
      <c r="F1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181" spans="1:6" x14ac:dyDescent="0.25">
      <c r="A181" t="s">
        <v>7</v>
      </c>
      <c r="B181" t="s">
        <v>218</v>
      </c>
      <c r="C181" t="s">
        <v>343</v>
      </c>
      <c r="D181" t="s">
        <v>397</v>
      </c>
      <c r="E181" t="s">
        <v>405</v>
      </c>
      <c r="F1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182" spans="1:6" x14ac:dyDescent="0.25">
      <c r="A182" t="s">
        <v>7</v>
      </c>
      <c r="B182" t="s">
        <v>221</v>
      </c>
      <c r="C182" t="s">
        <v>384</v>
      </c>
      <c r="D182" t="s">
        <v>402</v>
      </c>
      <c r="E182" t="s">
        <v>406</v>
      </c>
      <c r="F1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183" spans="1:6" x14ac:dyDescent="0.25">
      <c r="A183" t="s">
        <v>7</v>
      </c>
      <c r="B183" t="s">
        <v>102</v>
      </c>
      <c r="C183" t="s">
        <v>386</v>
      </c>
      <c r="D183" t="s">
        <v>407</v>
      </c>
      <c r="E183" t="s">
        <v>408</v>
      </c>
      <c r="F1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78</v>
      </c>
    </row>
    <row r="184" spans="1:6" x14ac:dyDescent="0.25">
      <c r="A184" t="s">
        <v>7</v>
      </c>
      <c r="B184" t="s">
        <v>409</v>
      </c>
      <c r="C184" t="s">
        <v>389</v>
      </c>
      <c r="D184" t="s">
        <v>273</v>
      </c>
      <c r="E184" t="s">
        <v>410</v>
      </c>
      <c r="F1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67</v>
      </c>
    </row>
    <row r="185" spans="1:6" x14ac:dyDescent="0.25">
      <c r="A185" t="s">
        <v>7</v>
      </c>
      <c r="B185" t="s">
        <v>95</v>
      </c>
      <c r="C185" t="s">
        <v>392</v>
      </c>
      <c r="D185" t="s">
        <v>411</v>
      </c>
      <c r="E185" t="s">
        <v>412</v>
      </c>
      <c r="F1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143</v>
      </c>
    </row>
    <row r="186" spans="1:6" x14ac:dyDescent="0.25">
      <c r="A186" t="s">
        <v>7</v>
      </c>
      <c r="B186" t="s">
        <v>349</v>
      </c>
      <c r="C186" t="s">
        <v>394</v>
      </c>
      <c r="D186" t="s">
        <v>413</v>
      </c>
      <c r="E186" t="s">
        <v>414</v>
      </c>
      <c r="F1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135</v>
      </c>
    </row>
    <row r="187" spans="1:6" x14ac:dyDescent="0.25">
      <c r="A187" t="s">
        <v>7</v>
      </c>
      <c r="B187" t="s">
        <v>415</v>
      </c>
      <c r="C187" t="s">
        <v>345</v>
      </c>
      <c r="D187" t="s">
        <v>416</v>
      </c>
      <c r="E187" t="s">
        <v>414</v>
      </c>
      <c r="F1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120</v>
      </c>
    </row>
    <row r="188" spans="1:6" x14ac:dyDescent="0.25">
      <c r="A188" t="s">
        <v>7</v>
      </c>
      <c r="B188" t="s">
        <v>417</v>
      </c>
      <c r="C188" t="s">
        <v>398</v>
      </c>
      <c r="D188" t="s">
        <v>418</v>
      </c>
      <c r="E188" t="s">
        <v>419</v>
      </c>
      <c r="F1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194</v>
      </c>
    </row>
    <row r="189" spans="1:6" x14ac:dyDescent="0.25">
      <c r="A189" t="s">
        <v>7</v>
      </c>
      <c r="B189" t="s">
        <v>420</v>
      </c>
      <c r="C189" t="s">
        <v>400</v>
      </c>
      <c r="D189" t="s">
        <v>421</v>
      </c>
      <c r="E189" t="s">
        <v>422</v>
      </c>
      <c r="F1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197</v>
      </c>
    </row>
    <row r="190" spans="1:6" x14ac:dyDescent="0.25">
      <c r="A190" t="s">
        <v>7</v>
      </c>
      <c r="B190" t="s">
        <v>423</v>
      </c>
      <c r="C190" t="s">
        <v>403</v>
      </c>
      <c r="D190" t="s">
        <v>424</v>
      </c>
      <c r="E190" t="s">
        <v>422</v>
      </c>
      <c r="F1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182</v>
      </c>
    </row>
    <row r="191" spans="1:6" x14ac:dyDescent="0.25">
      <c r="A191" t="s">
        <v>7</v>
      </c>
      <c r="B191" t="s">
        <v>425</v>
      </c>
      <c r="C191" t="s">
        <v>218</v>
      </c>
      <c r="D191" t="s">
        <v>19</v>
      </c>
      <c r="E191" t="s">
        <v>426</v>
      </c>
      <c r="F1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167</v>
      </c>
    </row>
    <row r="192" spans="1:6" x14ac:dyDescent="0.25">
      <c r="A192" t="s">
        <v>7</v>
      </c>
      <c r="B192" t="s">
        <v>427</v>
      </c>
      <c r="C192" t="s">
        <v>221</v>
      </c>
      <c r="D192" t="s">
        <v>428</v>
      </c>
      <c r="E192" t="s">
        <v>426</v>
      </c>
      <c r="F1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151</v>
      </c>
    </row>
    <row r="193" spans="1:6" x14ac:dyDescent="0.25">
      <c r="A193" t="s">
        <v>7</v>
      </c>
      <c r="B193" t="s">
        <v>429</v>
      </c>
      <c r="C193" t="s">
        <v>102</v>
      </c>
      <c r="D193" t="s">
        <v>430</v>
      </c>
      <c r="E193" t="s">
        <v>426</v>
      </c>
      <c r="F1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135</v>
      </c>
    </row>
    <row r="194" spans="1:6" x14ac:dyDescent="0.25">
      <c r="A194" t="s">
        <v>7</v>
      </c>
      <c r="B194" t="s">
        <v>431</v>
      </c>
      <c r="C194" t="s">
        <v>409</v>
      </c>
      <c r="D194" t="s">
        <v>432</v>
      </c>
      <c r="E194" t="s">
        <v>49</v>
      </c>
      <c r="F1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157</v>
      </c>
    </row>
    <row r="195" spans="1:6" x14ac:dyDescent="0.25">
      <c r="A195" t="s">
        <v>7</v>
      </c>
      <c r="B195" t="s">
        <v>433</v>
      </c>
      <c r="C195" t="s">
        <v>95</v>
      </c>
      <c r="D195" t="s">
        <v>414</v>
      </c>
      <c r="E195" t="s">
        <v>434</v>
      </c>
      <c r="F1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152</v>
      </c>
    </row>
    <row r="196" spans="1:6" x14ac:dyDescent="0.25">
      <c r="A196" t="s">
        <v>7</v>
      </c>
      <c r="B196" t="s">
        <v>435</v>
      </c>
      <c r="C196" t="s">
        <v>349</v>
      </c>
      <c r="D196" t="s">
        <v>184</v>
      </c>
      <c r="E196" t="s">
        <v>434</v>
      </c>
      <c r="F1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132</v>
      </c>
    </row>
    <row r="197" spans="1:6" x14ac:dyDescent="0.25">
      <c r="A197" t="s">
        <v>7</v>
      </c>
      <c r="B197" t="s">
        <v>436</v>
      </c>
      <c r="C197" t="s">
        <v>415</v>
      </c>
      <c r="D197" t="s">
        <v>437</v>
      </c>
      <c r="E197" t="s">
        <v>438</v>
      </c>
      <c r="F1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125</v>
      </c>
    </row>
    <row r="198" spans="1:6" x14ac:dyDescent="0.25">
      <c r="A198" t="s">
        <v>7</v>
      </c>
      <c r="B198" t="s">
        <v>105</v>
      </c>
      <c r="C198" t="s">
        <v>417</v>
      </c>
      <c r="D198" t="s">
        <v>30</v>
      </c>
      <c r="E198" t="s">
        <v>438</v>
      </c>
      <c r="F1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108</v>
      </c>
    </row>
    <row r="199" spans="1:6" x14ac:dyDescent="0.25">
      <c r="A199" t="s">
        <v>7</v>
      </c>
      <c r="B199" t="s">
        <v>359</v>
      </c>
      <c r="C199" t="s">
        <v>420</v>
      </c>
      <c r="D199" t="s">
        <v>419</v>
      </c>
      <c r="E199" t="s">
        <v>439</v>
      </c>
      <c r="F1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74</v>
      </c>
    </row>
    <row r="200" spans="1:6" x14ac:dyDescent="0.25">
      <c r="A200" t="s">
        <v>7</v>
      </c>
      <c r="B200" t="s">
        <v>440</v>
      </c>
      <c r="C200" t="s">
        <v>423</v>
      </c>
      <c r="D200" t="s">
        <v>441</v>
      </c>
      <c r="E200" t="s">
        <v>187</v>
      </c>
      <c r="F2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81</v>
      </c>
    </row>
    <row r="201" spans="1:6" x14ac:dyDescent="0.25">
      <c r="A201" t="s">
        <v>7</v>
      </c>
      <c r="B201" t="s">
        <v>442</v>
      </c>
      <c r="C201" t="s">
        <v>425</v>
      </c>
      <c r="D201" t="s">
        <v>54</v>
      </c>
      <c r="E201" t="s">
        <v>192</v>
      </c>
      <c r="F2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202" spans="1:6" x14ac:dyDescent="0.25">
      <c r="A202" t="s">
        <v>7</v>
      </c>
      <c r="B202" t="s">
        <v>443</v>
      </c>
      <c r="C202" t="s">
        <v>427</v>
      </c>
      <c r="D202" t="s">
        <v>329</v>
      </c>
      <c r="E202" t="s">
        <v>444</v>
      </c>
      <c r="F2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69</v>
      </c>
    </row>
    <row r="203" spans="1:6" x14ac:dyDescent="0.25">
      <c r="A203" t="s">
        <v>7</v>
      </c>
      <c r="B203" t="s">
        <v>445</v>
      </c>
      <c r="C203" t="s">
        <v>429</v>
      </c>
      <c r="D203" t="s">
        <v>439</v>
      </c>
      <c r="E203" t="s">
        <v>446</v>
      </c>
      <c r="F2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63</v>
      </c>
    </row>
    <row r="204" spans="1:6" x14ac:dyDescent="0.25">
      <c r="A204" t="s">
        <v>7</v>
      </c>
      <c r="B204" t="s">
        <v>447</v>
      </c>
      <c r="C204" t="s">
        <v>431</v>
      </c>
      <c r="D204" t="s">
        <v>185</v>
      </c>
      <c r="E204" t="s">
        <v>74</v>
      </c>
      <c r="F2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104</v>
      </c>
    </row>
    <row r="205" spans="1:6" x14ac:dyDescent="0.25">
      <c r="A205" t="s">
        <v>7</v>
      </c>
      <c r="B205" t="s">
        <v>97</v>
      </c>
      <c r="C205" t="s">
        <v>433</v>
      </c>
      <c r="D205" t="s">
        <v>192</v>
      </c>
      <c r="E205" t="s">
        <v>74</v>
      </c>
      <c r="F2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94</v>
      </c>
    </row>
    <row r="206" spans="1:6" x14ac:dyDescent="0.25">
      <c r="A206" t="s">
        <v>7</v>
      </c>
      <c r="B206" t="s">
        <v>448</v>
      </c>
      <c r="C206" t="s">
        <v>435</v>
      </c>
      <c r="D206" t="s">
        <v>449</v>
      </c>
      <c r="E206" t="s">
        <v>77</v>
      </c>
      <c r="F2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77</v>
      </c>
    </row>
    <row r="207" spans="1:6" x14ac:dyDescent="0.25">
      <c r="A207" t="s">
        <v>7</v>
      </c>
      <c r="B207" t="s">
        <v>450</v>
      </c>
      <c r="C207" t="s">
        <v>436</v>
      </c>
      <c r="D207" t="s">
        <v>444</v>
      </c>
      <c r="E207" t="s">
        <v>158</v>
      </c>
      <c r="F2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90</v>
      </c>
    </row>
    <row r="208" spans="1:6" x14ac:dyDescent="0.25">
      <c r="A208" t="s">
        <v>7</v>
      </c>
      <c r="B208" t="s">
        <v>100</v>
      </c>
      <c r="C208" t="s">
        <v>105</v>
      </c>
      <c r="D208" t="s">
        <v>451</v>
      </c>
      <c r="E208" t="s">
        <v>175</v>
      </c>
      <c r="F2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81</v>
      </c>
    </row>
    <row r="209" spans="1:6" x14ac:dyDescent="0.25">
      <c r="A209" t="s">
        <v>7</v>
      </c>
      <c r="B209" t="s">
        <v>452</v>
      </c>
      <c r="C209" t="s">
        <v>359</v>
      </c>
      <c r="D209" t="s">
        <v>13</v>
      </c>
      <c r="E209" t="s">
        <v>175</v>
      </c>
      <c r="F2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</v>
      </c>
    </row>
    <row r="210" spans="1:6" x14ac:dyDescent="0.25">
      <c r="A210" t="s">
        <v>7</v>
      </c>
      <c r="B210" t="s">
        <v>453</v>
      </c>
      <c r="C210" t="s">
        <v>440</v>
      </c>
      <c r="D210" t="s">
        <v>50</v>
      </c>
      <c r="E210" t="s">
        <v>235</v>
      </c>
      <c r="F2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80</v>
      </c>
    </row>
    <row r="211" spans="1:6" x14ac:dyDescent="0.25">
      <c r="A211" t="s">
        <v>7</v>
      </c>
      <c r="B211" t="s">
        <v>360</v>
      </c>
      <c r="C211" t="s">
        <v>454</v>
      </c>
      <c r="D211" t="s">
        <v>74</v>
      </c>
      <c r="E211" t="s">
        <v>244</v>
      </c>
      <c r="F2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74</v>
      </c>
    </row>
    <row r="212" spans="1:6" x14ac:dyDescent="0.25">
      <c r="A212" t="s">
        <v>7</v>
      </c>
      <c r="B212" t="s">
        <v>455</v>
      </c>
      <c r="C212" t="s">
        <v>456</v>
      </c>
      <c r="D212" t="s">
        <v>123</v>
      </c>
      <c r="E212" t="s">
        <v>344</v>
      </c>
      <c r="F2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108</v>
      </c>
    </row>
    <row r="213" spans="1:6" x14ac:dyDescent="0.25">
      <c r="A213" t="s">
        <v>7</v>
      </c>
      <c r="B213" t="s">
        <v>457</v>
      </c>
      <c r="C213" t="s">
        <v>442</v>
      </c>
      <c r="D213" t="s">
        <v>158</v>
      </c>
      <c r="E213" t="s">
        <v>93</v>
      </c>
      <c r="F2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100</v>
      </c>
    </row>
    <row r="214" spans="1:6" x14ac:dyDescent="0.25">
      <c r="A214" t="s">
        <v>7</v>
      </c>
      <c r="B214" t="s">
        <v>458</v>
      </c>
      <c r="C214" t="s">
        <v>443</v>
      </c>
      <c r="D214" t="s">
        <v>198</v>
      </c>
      <c r="E214" t="s">
        <v>93</v>
      </c>
      <c r="F2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82</v>
      </c>
    </row>
    <row r="215" spans="1:6" x14ac:dyDescent="0.25">
      <c r="A215" t="s">
        <v>7</v>
      </c>
      <c r="B215" t="s">
        <v>459</v>
      </c>
      <c r="C215" t="s">
        <v>445</v>
      </c>
      <c r="D215" t="s">
        <v>81</v>
      </c>
      <c r="E215" t="s">
        <v>389</v>
      </c>
      <c r="F2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89</v>
      </c>
    </row>
    <row r="216" spans="1:6" x14ac:dyDescent="0.25">
      <c r="A216" t="s">
        <v>7</v>
      </c>
      <c r="B216" t="s">
        <v>103</v>
      </c>
      <c r="C216" t="s">
        <v>447</v>
      </c>
      <c r="D216" t="s">
        <v>241</v>
      </c>
      <c r="E216" t="s">
        <v>403</v>
      </c>
      <c r="F2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79</v>
      </c>
    </row>
    <row r="217" spans="1:6" x14ac:dyDescent="0.25">
      <c r="A217" t="s">
        <v>7</v>
      </c>
      <c r="B217" t="s">
        <v>460</v>
      </c>
      <c r="C217" t="s">
        <v>97</v>
      </c>
      <c r="D217" t="s">
        <v>283</v>
      </c>
      <c r="E217" t="s">
        <v>403</v>
      </c>
      <c r="F2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63</v>
      </c>
    </row>
    <row r="218" spans="1:6" x14ac:dyDescent="0.25">
      <c r="A218" t="s">
        <v>7</v>
      </c>
      <c r="B218" t="s">
        <v>461</v>
      </c>
      <c r="C218" t="s">
        <v>448</v>
      </c>
      <c r="D218" t="s">
        <v>320</v>
      </c>
      <c r="E218" t="s">
        <v>462</v>
      </c>
      <c r="F2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98</v>
      </c>
    </row>
    <row r="219" spans="1:6" x14ac:dyDescent="0.25">
      <c r="A219" t="s">
        <v>7</v>
      </c>
      <c r="B219" t="s">
        <v>463</v>
      </c>
      <c r="C219" t="s">
        <v>450</v>
      </c>
      <c r="D219" t="s">
        <v>344</v>
      </c>
      <c r="E219" t="s">
        <v>114</v>
      </c>
      <c r="F2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98</v>
      </c>
    </row>
    <row r="220" spans="1:6" x14ac:dyDescent="0.25">
      <c r="A220" t="s">
        <v>7</v>
      </c>
      <c r="B220" t="s">
        <v>464</v>
      </c>
      <c r="C220" t="s">
        <v>100</v>
      </c>
      <c r="D220" t="s">
        <v>99</v>
      </c>
      <c r="E220" t="s">
        <v>465</v>
      </c>
      <c r="F2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84</v>
      </c>
    </row>
    <row r="221" spans="1:6" x14ac:dyDescent="0.25">
      <c r="A221" t="s">
        <v>7</v>
      </c>
      <c r="B221" t="s">
        <v>350</v>
      </c>
      <c r="C221" t="s">
        <v>452</v>
      </c>
      <c r="D221" t="s">
        <v>403</v>
      </c>
      <c r="E221" t="s">
        <v>465</v>
      </c>
      <c r="F2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70</v>
      </c>
    </row>
    <row r="222" spans="1:6" x14ac:dyDescent="0.25">
      <c r="A222" t="s">
        <v>7</v>
      </c>
      <c r="B222" t="s">
        <v>466</v>
      </c>
      <c r="C222" t="s">
        <v>453</v>
      </c>
      <c r="D222" t="s">
        <v>436</v>
      </c>
      <c r="E222" t="s">
        <v>467</v>
      </c>
      <c r="F2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60</v>
      </c>
    </row>
    <row r="223" spans="1:6" x14ac:dyDescent="0.25">
      <c r="A223" t="s">
        <v>7</v>
      </c>
      <c r="B223" t="s">
        <v>468</v>
      </c>
      <c r="C223" t="s">
        <v>360</v>
      </c>
      <c r="D223" t="s">
        <v>452</v>
      </c>
      <c r="E223" t="s">
        <v>467</v>
      </c>
      <c r="F2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224" spans="1:6" x14ac:dyDescent="0.25">
      <c r="A224" t="s">
        <v>7</v>
      </c>
      <c r="B224" t="s">
        <v>469</v>
      </c>
      <c r="C224" t="s">
        <v>455</v>
      </c>
      <c r="D224" t="s">
        <v>469</v>
      </c>
      <c r="E224" t="s">
        <v>470</v>
      </c>
      <c r="F2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60</v>
      </c>
    </row>
    <row r="225" spans="1:6" x14ac:dyDescent="0.25">
      <c r="A225" t="s">
        <v>7</v>
      </c>
      <c r="B225" t="s">
        <v>471</v>
      </c>
      <c r="C225" t="s">
        <v>457</v>
      </c>
      <c r="D225" t="s">
        <v>472</v>
      </c>
      <c r="E225" t="s">
        <v>371</v>
      </c>
      <c r="F2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82</v>
      </c>
    </row>
    <row r="226" spans="1:6" x14ac:dyDescent="0.25">
      <c r="A226" t="s">
        <v>7</v>
      </c>
      <c r="B226" t="s">
        <v>106</v>
      </c>
      <c r="C226" t="s">
        <v>458</v>
      </c>
      <c r="D226" t="s">
        <v>473</v>
      </c>
      <c r="E226" t="s">
        <v>474</v>
      </c>
      <c r="F2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77</v>
      </c>
    </row>
    <row r="227" spans="1:6" x14ac:dyDescent="0.25">
      <c r="A227" t="s">
        <v>7</v>
      </c>
      <c r="B227" t="s">
        <v>475</v>
      </c>
      <c r="C227" t="s">
        <v>459</v>
      </c>
      <c r="D227" t="s">
        <v>476</v>
      </c>
      <c r="E227" t="s">
        <v>245</v>
      </c>
      <c r="F2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77</v>
      </c>
    </row>
    <row r="228" spans="1:6" x14ac:dyDescent="0.25">
      <c r="A228" t="s">
        <v>7</v>
      </c>
      <c r="B228" t="s">
        <v>352</v>
      </c>
      <c r="C228" t="s">
        <v>103</v>
      </c>
      <c r="D228" t="s">
        <v>470</v>
      </c>
      <c r="E228" t="s">
        <v>375</v>
      </c>
      <c r="F2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71</v>
      </c>
    </row>
    <row r="229" spans="1:6" x14ac:dyDescent="0.25">
      <c r="A229" t="s">
        <v>7</v>
      </c>
      <c r="B229" t="s">
        <v>462</v>
      </c>
      <c r="C229" t="s">
        <v>460</v>
      </c>
      <c r="D229" t="s">
        <v>477</v>
      </c>
      <c r="E229" t="s">
        <v>375</v>
      </c>
      <c r="F2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230" spans="1:6" x14ac:dyDescent="0.25">
      <c r="A230" t="s">
        <v>7</v>
      </c>
      <c r="B230" t="s">
        <v>478</v>
      </c>
      <c r="C230" t="s">
        <v>461</v>
      </c>
      <c r="D230" t="s">
        <v>479</v>
      </c>
      <c r="E230" t="s">
        <v>381</v>
      </c>
      <c r="F2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231" spans="1:6" x14ac:dyDescent="0.25">
      <c r="A231" t="s">
        <v>7</v>
      </c>
      <c r="B231" t="s">
        <v>480</v>
      </c>
      <c r="C231" t="s">
        <v>463</v>
      </c>
      <c r="D231" t="s">
        <v>481</v>
      </c>
      <c r="E231" t="s">
        <v>482</v>
      </c>
      <c r="F2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232" spans="1:6" x14ac:dyDescent="0.25">
      <c r="A232" t="s">
        <v>7</v>
      </c>
      <c r="B232" t="s">
        <v>108</v>
      </c>
      <c r="C232" t="s">
        <v>464</v>
      </c>
      <c r="D232" t="s">
        <v>245</v>
      </c>
      <c r="E232" t="s">
        <v>482</v>
      </c>
      <c r="F2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233" spans="1:6" x14ac:dyDescent="0.25">
      <c r="A233" t="s">
        <v>7</v>
      </c>
      <c r="B233" t="s">
        <v>483</v>
      </c>
      <c r="C233" t="s">
        <v>350</v>
      </c>
      <c r="D233" t="s">
        <v>484</v>
      </c>
      <c r="E233" t="s">
        <v>485</v>
      </c>
      <c r="F2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71</v>
      </c>
    </row>
    <row r="234" spans="1:6" x14ac:dyDescent="0.25">
      <c r="A234" t="s">
        <v>7</v>
      </c>
      <c r="B234" t="s">
        <v>486</v>
      </c>
      <c r="C234" t="s">
        <v>466</v>
      </c>
      <c r="D234" t="s">
        <v>482</v>
      </c>
      <c r="E234" t="s">
        <v>487</v>
      </c>
      <c r="F2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92</v>
      </c>
    </row>
    <row r="235" spans="1:6" x14ac:dyDescent="0.25">
      <c r="A235" t="s">
        <v>7</v>
      </c>
      <c r="B235" t="s">
        <v>488</v>
      </c>
      <c r="C235" t="s">
        <v>468</v>
      </c>
      <c r="D235" t="s">
        <v>489</v>
      </c>
      <c r="E235" t="s">
        <v>145</v>
      </c>
      <c r="F2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82</v>
      </c>
    </row>
    <row r="236" spans="1:6" x14ac:dyDescent="0.25">
      <c r="A236" t="s">
        <v>7</v>
      </c>
      <c r="B236" t="s">
        <v>490</v>
      </c>
      <c r="C236" t="s">
        <v>469</v>
      </c>
      <c r="D236" t="s">
        <v>491</v>
      </c>
      <c r="E236" t="s">
        <v>399</v>
      </c>
      <c r="F2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68</v>
      </c>
    </row>
    <row r="237" spans="1:6" x14ac:dyDescent="0.25">
      <c r="A237" t="s">
        <v>7</v>
      </c>
      <c r="B237" t="s">
        <v>224</v>
      </c>
      <c r="C237" t="s">
        <v>471</v>
      </c>
      <c r="D237" t="s">
        <v>260</v>
      </c>
      <c r="E237" t="s">
        <v>492</v>
      </c>
      <c r="F2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69</v>
      </c>
    </row>
    <row r="238" spans="1:6" x14ac:dyDescent="0.25">
      <c r="A238" t="s">
        <v>7</v>
      </c>
      <c r="B238" t="s">
        <v>493</v>
      </c>
      <c r="C238" t="s">
        <v>106</v>
      </c>
      <c r="D238" t="s">
        <v>485</v>
      </c>
      <c r="E238" t="s">
        <v>272</v>
      </c>
      <c r="F2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68</v>
      </c>
    </row>
    <row r="239" spans="1:6" x14ac:dyDescent="0.25">
      <c r="A239" t="s">
        <v>7</v>
      </c>
      <c r="B239" t="s">
        <v>494</v>
      </c>
      <c r="C239" t="s">
        <v>475</v>
      </c>
      <c r="D239" t="s">
        <v>495</v>
      </c>
      <c r="E239" t="s">
        <v>272</v>
      </c>
      <c r="F2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240" spans="1:6" x14ac:dyDescent="0.25">
      <c r="A240" t="s">
        <v>7</v>
      </c>
      <c r="B240" t="s">
        <v>472</v>
      </c>
      <c r="C240" t="s">
        <v>352</v>
      </c>
      <c r="D240" t="s">
        <v>496</v>
      </c>
      <c r="E240" t="s">
        <v>156</v>
      </c>
      <c r="F2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241" spans="1:6" x14ac:dyDescent="0.25">
      <c r="A241" t="s">
        <v>7</v>
      </c>
      <c r="B241" t="s">
        <v>364</v>
      </c>
      <c r="C241" t="s">
        <v>462</v>
      </c>
      <c r="D241" t="s">
        <v>497</v>
      </c>
      <c r="E241" t="s">
        <v>498</v>
      </c>
      <c r="F2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242" spans="1:6" x14ac:dyDescent="0.25">
      <c r="A242" t="s">
        <v>7</v>
      </c>
      <c r="B242" t="s">
        <v>226</v>
      </c>
      <c r="C242" t="s">
        <v>478</v>
      </c>
      <c r="D242" t="s">
        <v>499</v>
      </c>
      <c r="E242" t="s">
        <v>500</v>
      </c>
      <c r="F2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243" spans="1:6" x14ac:dyDescent="0.25">
      <c r="A243" t="s">
        <v>7</v>
      </c>
      <c r="B243" t="s">
        <v>114</v>
      </c>
      <c r="C243" t="s">
        <v>480</v>
      </c>
      <c r="D243" t="s">
        <v>274</v>
      </c>
      <c r="E243" t="s">
        <v>407</v>
      </c>
      <c r="F2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244" spans="1:6" x14ac:dyDescent="0.25">
      <c r="A244" t="s">
        <v>7</v>
      </c>
      <c r="B244" t="s">
        <v>501</v>
      </c>
      <c r="C244" t="s">
        <v>108</v>
      </c>
      <c r="D244" t="s">
        <v>502</v>
      </c>
      <c r="E244" t="s">
        <v>266</v>
      </c>
      <c r="F2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</v>
      </c>
    </row>
    <row r="245" spans="1:6" x14ac:dyDescent="0.25">
      <c r="A245" t="s">
        <v>7</v>
      </c>
      <c r="B245" t="s">
        <v>503</v>
      </c>
      <c r="C245" t="s">
        <v>483</v>
      </c>
      <c r="D245" t="s">
        <v>504</v>
      </c>
      <c r="E245" t="s">
        <v>273</v>
      </c>
      <c r="F2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</v>
      </c>
    </row>
    <row r="246" spans="1:6" x14ac:dyDescent="0.25">
      <c r="A246" t="s">
        <v>7</v>
      </c>
      <c r="B246" t="s">
        <v>505</v>
      </c>
      <c r="C246" t="s">
        <v>486</v>
      </c>
      <c r="D246" t="s">
        <v>407</v>
      </c>
      <c r="E246" t="s">
        <v>506</v>
      </c>
      <c r="F2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247" spans="1:6" x14ac:dyDescent="0.25">
      <c r="A247" t="s">
        <v>7</v>
      </c>
      <c r="B247" t="s">
        <v>507</v>
      </c>
      <c r="C247" t="s">
        <v>488</v>
      </c>
      <c r="D247" t="s">
        <v>273</v>
      </c>
      <c r="E247" t="s">
        <v>508</v>
      </c>
      <c r="F2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71</v>
      </c>
    </row>
    <row r="248" spans="1:6" x14ac:dyDescent="0.25">
      <c r="A248" t="s">
        <v>7</v>
      </c>
      <c r="B248" t="s">
        <v>465</v>
      </c>
      <c r="C248" t="s">
        <v>490</v>
      </c>
      <c r="D248" t="s">
        <v>506</v>
      </c>
      <c r="E248" t="s">
        <v>509</v>
      </c>
      <c r="F2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80</v>
      </c>
    </row>
    <row r="249" spans="1:6" x14ac:dyDescent="0.25">
      <c r="A249" t="s">
        <v>7</v>
      </c>
      <c r="B249" t="s">
        <v>473</v>
      </c>
      <c r="C249" t="s">
        <v>224</v>
      </c>
      <c r="D249" t="s">
        <v>510</v>
      </c>
      <c r="E249" t="s">
        <v>511</v>
      </c>
      <c r="F2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</v>
      </c>
    </row>
    <row r="250" spans="1:6" x14ac:dyDescent="0.25">
      <c r="A250" t="s">
        <v>7</v>
      </c>
      <c r="B250" t="s">
        <v>512</v>
      </c>
      <c r="C250" t="s">
        <v>493</v>
      </c>
      <c r="D250" t="s">
        <v>169</v>
      </c>
      <c r="E250" t="s">
        <v>511</v>
      </c>
      <c r="F2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251" spans="1:6" x14ac:dyDescent="0.25">
      <c r="A251" t="s">
        <v>7</v>
      </c>
      <c r="B251" t="s">
        <v>110</v>
      </c>
      <c r="C251" t="s">
        <v>494</v>
      </c>
      <c r="D251" t="s">
        <v>508</v>
      </c>
      <c r="E251" t="s">
        <v>513</v>
      </c>
      <c r="F2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252" spans="1:6" x14ac:dyDescent="0.25">
      <c r="A252" t="s">
        <v>7</v>
      </c>
      <c r="B252" t="s">
        <v>514</v>
      </c>
      <c r="C252" t="s">
        <v>472</v>
      </c>
      <c r="D252" t="s">
        <v>515</v>
      </c>
      <c r="E252" t="s">
        <v>516</v>
      </c>
      <c r="F2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253" spans="1:6" x14ac:dyDescent="0.25">
      <c r="A253" t="s">
        <v>7</v>
      </c>
      <c r="B253" t="s">
        <v>517</v>
      </c>
      <c r="C253" t="s">
        <v>364</v>
      </c>
      <c r="D253" t="s">
        <v>509</v>
      </c>
      <c r="E253" t="s">
        <v>518</v>
      </c>
      <c r="F2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75</v>
      </c>
    </row>
    <row r="254" spans="1:6" x14ac:dyDescent="0.25">
      <c r="A254" t="s">
        <v>7</v>
      </c>
      <c r="B254" t="s">
        <v>117</v>
      </c>
      <c r="C254" t="s">
        <v>226</v>
      </c>
      <c r="D254" t="s">
        <v>513</v>
      </c>
      <c r="E254" t="s">
        <v>22</v>
      </c>
      <c r="F2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70</v>
      </c>
    </row>
    <row r="255" spans="1:6" x14ac:dyDescent="0.25">
      <c r="A255" t="s">
        <v>7</v>
      </c>
      <c r="B255" t="s">
        <v>467</v>
      </c>
      <c r="C255" t="s">
        <v>114</v>
      </c>
      <c r="D255" t="s">
        <v>519</v>
      </c>
      <c r="E255" t="s">
        <v>520</v>
      </c>
      <c r="F2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73</v>
      </c>
    </row>
    <row r="256" spans="1:6" x14ac:dyDescent="0.25">
      <c r="A256" t="s">
        <v>7</v>
      </c>
      <c r="B256" t="s">
        <v>521</v>
      </c>
      <c r="C256" t="s">
        <v>501</v>
      </c>
      <c r="D256" t="s">
        <v>516</v>
      </c>
      <c r="E256" t="s">
        <v>522</v>
      </c>
      <c r="F2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64</v>
      </c>
    </row>
    <row r="257" spans="1:6" x14ac:dyDescent="0.25">
      <c r="A257" t="s">
        <v>7</v>
      </c>
      <c r="B257" t="s">
        <v>523</v>
      </c>
      <c r="C257" t="s">
        <v>503</v>
      </c>
      <c r="D257" t="s">
        <v>524</v>
      </c>
      <c r="E257" t="s">
        <v>525</v>
      </c>
      <c r="F2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258" spans="1:6" x14ac:dyDescent="0.25">
      <c r="A258" t="s">
        <v>7</v>
      </c>
      <c r="B258" t="s">
        <v>526</v>
      </c>
      <c r="C258" t="s">
        <v>505</v>
      </c>
      <c r="D258" t="s">
        <v>518</v>
      </c>
      <c r="E258" t="s">
        <v>527</v>
      </c>
      <c r="F2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259" spans="1:6" x14ac:dyDescent="0.25">
      <c r="A259" t="s">
        <v>7</v>
      </c>
      <c r="B259" t="s">
        <v>528</v>
      </c>
      <c r="C259" t="s">
        <v>507</v>
      </c>
      <c r="D259" t="s">
        <v>313</v>
      </c>
      <c r="E259" t="s">
        <v>529</v>
      </c>
      <c r="F2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74</v>
      </c>
    </row>
    <row r="260" spans="1:6" x14ac:dyDescent="0.25">
      <c r="A260" t="s">
        <v>7</v>
      </c>
      <c r="B260" t="s">
        <v>354</v>
      </c>
      <c r="C260" t="s">
        <v>465</v>
      </c>
      <c r="D260" t="s">
        <v>530</v>
      </c>
      <c r="E260" t="s">
        <v>531</v>
      </c>
      <c r="F2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66</v>
      </c>
    </row>
    <row r="261" spans="1:6" x14ac:dyDescent="0.25">
      <c r="A261" t="s">
        <v>7</v>
      </c>
      <c r="B261" t="s">
        <v>532</v>
      </c>
      <c r="C261" t="s">
        <v>473</v>
      </c>
      <c r="D261" t="s">
        <v>525</v>
      </c>
      <c r="E261" t="s">
        <v>533</v>
      </c>
      <c r="F2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89</v>
      </c>
    </row>
    <row r="262" spans="1:6" x14ac:dyDescent="0.25">
      <c r="A262" t="s">
        <v>7</v>
      </c>
      <c r="B262" t="s">
        <v>534</v>
      </c>
      <c r="C262" t="s">
        <v>512</v>
      </c>
      <c r="D262" t="s">
        <v>36</v>
      </c>
      <c r="E262" t="s">
        <v>535</v>
      </c>
      <c r="F2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71</v>
      </c>
    </row>
    <row r="263" spans="1:6" x14ac:dyDescent="0.25">
      <c r="A263" t="s">
        <v>7</v>
      </c>
      <c r="B263" t="s">
        <v>536</v>
      </c>
      <c r="C263" t="s">
        <v>110</v>
      </c>
      <c r="D263" t="s">
        <v>537</v>
      </c>
      <c r="E263" t="s">
        <v>538</v>
      </c>
      <c r="F2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72</v>
      </c>
    </row>
    <row r="264" spans="1:6" x14ac:dyDescent="0.25">
      <c r="A264" t="s">
        <v>7</v>
      </c>
      <c r="B264" t="s">
        <v>539</v>
      </c>
      <c r="C264" t="s">
        <v>514</v>
      </c>
      <c r="D264" t="s">
        <v>529</v>
      </c>
      <c r="E264" t="s">
        <v>540</v>
      </c>
      <c r="F2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66</v>
      </c>
    </row>
    <row r="265" spans="1:6" x14ac:dyDescent="0.25">
      <c r="A265" t="s">
        <v>7</v>
      </c>
      <c r="B265" t="s">
        <v>541</v>
      </c>
      <c r="C265" t="s">
        <v>517</v>
      </c>
      <c r="D265" t="s">
        <v>542</v>
      </c>
      <c r="E265" t="s">
        <v>540</v>
      </c>
      <c r="F2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266" spans="1:6" x14ac:dyDescent="0.25">
      <c r="A266" t="s">
        <v>7</v>
      </c>
      <c r="B266" t="s">
        <v>543</v>
      </c>
      <c r="C266" t="s">
        <v>117</v>
      </c>
      <c r="D266" t="s">
        <v>544</v>
      </c>
      <c r="E266" t="s">
        <v>185</v>
      </c>
      <c r="F2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267" spans="1:6" x14ac:dyDescent="0.25">
      <c r="A267" t="s">
        <v>7</v>
      </c>
      <c r="B267" t="s">
        <v>357</v>
      </c>
      <c r="C267" t="s">
        <v>467</v>
      </c>
      <c r="D267" t="s">
        <v>535</v>
      </c>
      <c r="E267" t="s">
        <v>55</v>
      </c>
      <c r="F2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268" spans="1:6" x14ac:dyDescent="0.25">
      <c r="A268" t="s">
        <v>7</v>
      </c>
      <c r="B268" t="s">
        <v>545</v>
      </c>
      <c r="C268" t="s">
        <v>521</v>
      </c>
      <c r="D268" t="s">
        <v>546</v>
      </c>
      <c r="E268" t="s">
        <v>547</v>
      </c>
      <c r="F2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269" spans="1:6" x14ac:dyDescent="0.25">
      <c r="A269" t="s">
        <v>7</v>
      </c>
      <c r="B269" t="s">
        <v>112</v>
      </c>
      <c r="C269" t="s">
        <v>523</v>
      </c>
      <c r="D269" t="s">
        <v>60</v>
      </c>
      <c r="E269" t="s">
        <v>548</v>
      </c>
      <c r="F2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270" spans="1:6" x14ac:dyDescent="0.25">
      <c r="A270" t="s">
        <v>7</v>
      </c>
      <c r="B270" t="s">
        <v>549</v>
      </c>
      <c r="C270" t="s">
        <v>526</v>
      </c>
      <c r="D270" t="s">
        <v>332</v>
      </c>
      <c r="E270" t="s">
        <v>94</v>
      </c>
      <c r="F2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104</v>
      </c>
    </row>
    <row r="271" spans="1:6" x14ac:dyDescent="0.25">
      <c r="A271" t="s">
        <v>7</v>
      </c>
      <c r="B271" t="s">
        <v>550</v>
      </c>
      <c r="C271" t="s">
        <v>528</v>
      </c>
      <c r="D271" t="s">
        <v>547</v>
      </c>
      <c r="E271" t="s">
        <v>109</v>
      </c>
      <c r="F2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96</v>
      </c>
    </row>
    <row r="272" spans="1:6" x14ac:dyDescent="0.25">
      <c r="A272" t="s">
        <v>7</v>
      </c>
      <c r="B272" t="s">
        <v>476</v>
      </c>
      <c r="C272" t="s">
        <v>354</v>
      </c>
      <c r="D272" t="s">
        <v>201</v>
      </c>
      <c r="E272" t="s">
        <v>109</v>
      </c>
      <c r="F2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79</v>
      </c>
    </row>
    <row r="273" spans="1:6" x14ac:dyDescent="0.25">
      <c r="A273" t="s">
        <v>7</v>
      </c>
      <c r="B273" t="s">
        <v>361</v>
      </c>
      <c r="C273" t="s">
        <v>532</v>
      </c>
      <c r="D273" t="s">
        <v>548</v>
      </c>
      <c r="E273" t="s">
        <v>183</v>
      </c>
      <c r="F2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92</v>
      </c>
    </row>
    <row r="274" spans="1:6" x14ac:dyDescent="0.25">
      <c r="A274" t="s">
        <v>7</v>
      </c>
      <c r="B274" t="s">
        <v>551</v>
      </c>
      <c r="C274" t="s">
        <v>534</v>
      </c>
      <c r="D274" t="s">
        <v>552</v>
      </c>
      <c r="E274" t="s">
        <v>190</v>
      </c>
      <c r="F2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80</v>
      </c>
    </row>
    <row r="275" spans="1:6" x14ac:dyDescent="0.25">
      <c r="A275" t="s">
        <v>7</v>
      </c>
      <c r="B275" t="s">
        <v>553</v>
      </c>
      <c r="C275" t="s">
        <v>536</v>
      </c>
      <c r="D275" t="s">
        <v>31</v>
      </c>
      <c r="E275" t="s">
        <v>190</v>
      </c>
      <c r="F2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</v>
      </c>
    </row>
    <row r="276" spans="1:6" x14ac:dyDescent="0.25">
      <c r="A276" t="s">
        <v>7</v>
      </c>
      <c r="B276" t="s">
        <v>554</v>
      </c>
      <c r="C276" t="s">
        <v>539</v>
      </c>
      <c r="D276" t="s">
        <v>71</v>
      </c>
      <c r="E276" t="s">
        <v>262</v>
      </c>
      <c r="F2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91</v>
      </c>
    </row>
    <row r="277" spans="1:6" x14ac:dyDescent="0.25">
      <c r="A277" t="s">
        <v>7</v>
      </c>
      <c r="B277" t="s">
        <v>555</v>
      </c>
      <c r="C277" t="s">
        <v>541</v>
      </c>
      <c r="D277" t="s">
        <v>96</v>
      </c>
      <c r="E277" t="s">
        <v>87</v>
      </c>
      <c r="F2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83</v>
      </c>
    </row>
    <row r="278" spans="1:6" x14ac:dyDescent="0.25">
      <c r="A278" t="s">
        <v>7</v>
      </c>
      <c r="B278" t="s">
        <v>556</v>
      </c>
      <c r="C278" t="s">
        <v>543</v>
      </c>
      <c r="D278" t="s">
        <v>75</v>
      </c>
      <c r="E278" t="s">
        <v>298</v>
      </c>
      <c r="F2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74</v>
      </c>
    </row>
    <row r="279" spans="1:6" x14ac:dyDescent="0.25">
      <c r="A279" t="s">
        <v>7</v>
      </c>
      <c r="B279" t="s">
        <v>365</v>
      </c>
      <c r="C279" t="s">
        <v>357</v>
      </c>
      <c r="D279" t="s">
        <v>180</v>
      </c>
      <c r="E279" t="s">
        <v>312</v>
      </c>
      <c r="F2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68</v>
      </c>
    </row>
    <row r="280" spans="1:6" x14ac:dyDescent="0.25">
      <c r="A280" t="s">
        <v>7</v>
      </c>
      <c r="B280" t="s">
        <v>557</v>
      </c>
      <c r="C280" t="s">
        <v>545</v>
      </c>
      <c r="D280" t="s">
        <v>214</v>
      </c>
      <c r="E280" t="s">
        <v>312</v>
      </c>
      <c r="F2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281" spans="1:6" x14ac:dyDescent="0.25">
      <c r="A281" t="s">
        <v>7</v>
      </c>
      <c r="B281" t="s">
        <v>558</v>
      </c>
      <c r="C281" t="s">
        <v>112</v>
      </c>
      <c r="D281" t="s">
        <v>253</v>
      </c>
      <c r="E281" t="s">
        <v>392</v>
      </c>
      <c r="F2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80</v>
      </c>
    </row>
    <row r="282" spans="1:6" x14ac:dyDescent="0.25">
      <c r="A282" t="s">
        <v>7</v>
      </c>
      <c r="B282" t="s">
        <v>559</v>
      </c>
      <c r="C282" t="s">
        <v>549</v>
      </c>
      <c r="D282" t="s">
        <v>262</v>
      </c>
      <c r="E282" t="s">
        <v>400</v>
      </c>
      <c r="F2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71</v>
      </c>
    </row>
    <row r="283" spans="1:6" x14ac:dyDescent="0.25">
      <c r="A283" t="s">
        <v>7</v>
      </c>
      <c r="B283" t="s">
        <v>560</v>
      </c>
      <c r="C283" t="s">
        <v>550</v>
      </c>
      <c r="D283" t="s">
        <v>298</v>
      </c>
      <c r="E283" t="s">
        <v>447</v>
      </c>
      <c r="F2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83</v>
      </c>
    </row>
    <row r="284" spans="1:6" x14ac:dyDescent="0.25">
      <c r="A284" t="s">
        <v>7</v>
      </c>
      <c r="B284" t="s">
        <v>470</v>
      </c>
      <c r="C284" t="s">
        <v>476</v>
      </c>
      <c r="D284" t="s">
        <v>91</v>
      </c>
      <c r="E284" t="s">
        <v>360</v>
      </c>
      <c r="F2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73</v>
      </c>
    </row>
    <row r="285" spans="1:6" x14ac:dyDescent="0.25">
      <c r="A285" t="s">
        <v>7</v>
      </c>
      <c r="B285" t="s">
        <v>561</v>
      </c>
      <c r="C285" t="s">
        <v>361</v>
      </c>
      <c r="D285" t="s">
        <v>353</v>
      </c>
      <c r="E285" t="s">
        <v>360</v>
      </c>
      <c r="F2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286" spans="1:6" x14ac:dyDescent="0.25">
      <c r="A286" t="s">
        <v>7</v>
      </c>
      <c r="B286" t="s">
        <v>562</v>
      </c>
      <c r="C286" t="s">
        <v>551</v>
      </c>
      <c r="D286" t="s">
        <v>384</v>
      </c>
      <c r="E286" t="s">
        <v>114</v>
      </c>
      <c r="F2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73</v>
      </c>
    </row>
    <row r="287" spans="1:6" x14ac:dyDescent="0.25">
      <c r="A287" t="s">
        <v>7</v>
      </c>
      <c r="B287" t="s">
        <v>563</v>
      </c>
      <c r="C287" t="s">
        <v>553</v>
      </c>
      <c r="D287" t="s">
        <v>415</v>
      </c>
      <c r="E287" t="s">
        <v>505</v>
      </c>
      <c r="F2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</v>
      </c>
    </row>
    <row r="288" spans="1:6" x14ac:dyDescent="0.25">
      <c r="A288" t="s">
        <v>7</v>
      </c>
      <c r="B288" t="s">
        <v>115</v>
      </c>
      <c r="C288" t="s">
        <v>554</v>
      </c>
      <c r="D288" t="s">
        <v>442</v>
      </c>
      <c r="E288" t="s">
        <v>560</v>
      </c>
      <c r="F2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82</v>
      </c>
    </row>
    <row r="289" spans="1:6" x14ac:dyDescent="0.25">
      <c r="A289" t="s">
        <v>7</v>
      </c>
      <c r="B289" t="s">
        <v>564</v>
      </c>
      <c r="C289" t="s">
        <v>555</v>
      </c>
      <c r="D289" t="s">
        <v>360</v>
      </c>
      <c r="E289" t="s">
        <v>561</v>
      </c>
      <c r="F2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74</v>
      </c>
    </row>
    <row r="290" spans="1:6" x14ac:dyDescent="0.25">
      <c r="A290" t="s">
        <v>7</v>
      </c>
      <c r="B290" t="s">
        <v>565</v>
      </c>
      <c r="C290" t="s">
        <v>556</v>
      </c>
      <c r="D290" t="s">
        <v>486</v>
      </c>
      <c r="E290" t="s">
        <v>369</v>
      </c>
      <c r="F2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75</v>
      </c>
    </row>
    <row r="291" spans="1:6" x14ac:dyDescent="0.25">
      <c r="A291" t="s">
        <v>7</v>
      </c>
      <c r="B291" t="s">
        <v>118</v>
      </c>
      <c r="C291" t="s">
        <v>365</v>
      </c>
      <c r="D291" t="s">
        <v>114</v>
      </c>
      <c r="E291" t="s">
        <v>566</v>
      </c>
      <c r="F2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82</v>
      </c>
    </row>
    <row r="292" spans="1:6" x14ac:dyDescent="0.25">
      <c r="A292" t="s">
        <v>7</v>
      </c>
      <c r="B292" t="s">
        <v>567</v>
      </c>
      <c r="C292" t="s">
        <v>557</v>
      </c>
      <c r="D292" t="s">
        <v>541</v>
      </c>
      <c r="E292" t="s">
        <v>566</v>
      </c>
      <c r="F2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60</v>
      </c>
    </row>
    <row r="293" spans="1:6" x14ac:dyDescent="0.25">
      <c r="A293" t="s">
        <v>7</v>
      </c>
      <c r="B293" t="s">
        <v>568</v>
      </c>
      <c r="C293" t="s">
        <v>558</v>
      </c>
      <c r="D293" t="s">
        <v>559</v>
      </c>
      <c r="E293" t="s">
        <v>569</v>
      </c>
      <c r="F2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294" spans="1:6" x14ac:dyDescent="0.25">
      <c r="A294" t="s">
        <v>7</v>
      </c>
      <c r="B294" t="s">
        <v>570</v>
      </c>
      <c r="C294" t="s">
        <v>559</v>
      </c>
      <c r="D294" t="s">
        <v>571</v>
      </c>
      <c r="E294" t="s">
        <v>572</v>
      </c>
      <c r="F2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79</v>
      </c>
    </row>
    <row r="295" spans="1:6" x14ac:dyDescent="0.25">
      <c r="A295" t="s">
        <v>7</v>
      </c>
      <c r="B295" t="s">
        <v>230</v>
      </c>
      <c r="C295" t="s">
        <v>560</v>
      </c>
      <c r="D295" t="s">
        <v>374</v>
      </c>
      <c r="E295" t="s">
        <v>573</v>
      </c>
      <c r="F2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97</v>
      </c>
    </row>
    <row r="296" spans="1:6" x14ac:dyDescent="0.25">
      <c r="A296" t="s">
        <v>7</v>
      </c>
      <c r="B296" t="s">
        <v>367</v>
      </c>
      <c r="C296" t="s">
        <v>470</v>
      </c>
      <c r="D296" t="s">
        <v>574</v>
      </c>
      <c r="E296" t="s">
        <v>575</v>
      </c>
      <c r="F2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69</v>
      </c>
    </row>
    <row r="297" spans="1:6" x14ac:dyDescent="0.25">
      <c r="A297" t="s">
        <v>7</v>
      </c>
      <c r="B297" t="s">
        <v>571</v>
      </c>
      <c r="C297" t="s">
        <v>561</v>
      </c>
      <c r="D297" t="s">
        <v>378</v>
      </c>
      <c r="E297" t="s">
        <v>575</v>
      </c>
      <c r="F2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298" spans="1:6" x14ac:dyDescent="0.25">
      <c r="A298" t="s">
        <v>7</v>
      </c>
      <c r="B298" t="s">
        <v>576</v>
      </c>
      <c r="C298" t="s">
        <v>562</v>
      </c>
      <c r="D298" t="s">
        <v>240</v>
      </c>
      <c r="E298" t="s">
        <v>577</v>
      </c>
      <c r="F2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</v>
      </c>
    </row>
    <row r="299" spans="1:6" x14ac:dyDescent="0.25">
      <c r="A299" t="s">
        <v>7</v>
      </c>
      <c r="B299" t="s">
        <v>578</v>
      </c>
      <c r="C299" t="s">
        <v>563</v>
      </c>
      <c r="D299" t="s">
        <v>579</v>
      </c>
      <c r="E299" t="s">
        <v>265</v>
      </c>
      <c r="F2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64</v>
      </c>
    </row>
    <row r="300" spans="1:6" x14ac:dyDescent="0.25">
      <c r="A300" t="s">
        <v>7</v>
      </c>
      <c r="B300" t="s">
        <v>580</v>
      </c>
      <c r="C300" t="s">
        <v>115</v>
      </c>
      <c r="D300" t="s">
        <v>573</v>
      </c>
      <c r="E300" t="s">
        <v>147</v>
      </c>
      <c r="F3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301" spans="1:6" x14ac:dyDescent="0.25">
      <c r="A301" t="s">
        <v>7</v>
      </c>
      <c r="B301" t="s">
        <v>236</v>
      </c>
      <c r="C301" t="s">
        <v>564</v>
      </c>
      <c r="D301" t="s">
        <v>581</v>
      </c>
      <c r="E301" t="s">
        <v>147</v>
      </c>
      <c r="F3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302" spans="1:6" x14ac:dyDescent="0.25">
      <c r="A302" t="s">
        <v>7</v>
      </c>
      <c r="B302" t="s">
        <v>477</v>
      </c>
      <c r="C302" t="s">
        <v>565</v>
      </c>
      <c r="D302" t="s">
        <v>577</v>
      </c>
      <c r="E302" t="s">
        <v>487</v>
      </c>
      <c r="F3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303" spans="1:6" x14ac:dyDescent="0.25">
      <c r="A303" t="s">
        <v>7</v>
      </c>
      <c r="B303" t="s">
        <v>582</v>
      </c>
      <c r="C303" t="s">
        <v>118</v>
      </c>
      <c r="D303" t="s">
        <v>583</v>
      </c>
      <c r="E303" t="s">
        <v>584</v>
      </c>
      <c r="F3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</v>
      </c>
    </row>
    <row r="304" spans="1:6" x14ac:dyDescent="0.25">
      <c r="A304" t="s">
        <v>7</v>
      </c>
      <c r="B304" t="s">
        <v>585</v>
      </c>
      <c r="C304" t="s">
        <v>567</v>
      </c>
      <c r="D304" t="s">
        <v>147</v>
      </c>
      <c r="E304" t="s">
        <v>497</v>
      </c>
      <c r="F3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</v>
      </c>
    </row>
    <row r="305" spans="1:6" x14ac:dyDescent="0.25">
      <c r="A305" t="s">
        <v>7</v>
      </c>
      <c r="B305" t="s">
        <v>586</v>
      </c>
      <c r="C305" t="s">
        <v>568</v>
      </c>
      <c r="D305" t="s">
        <v>487</v>
      </c>
      <c r="E305" t="s">
        <v>587</v>
      </c>
      <c r="F3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</v>
      </c>
    </row>
    <row r="306" spans="1:6" x14ac:dyDescent="0.25">
      <c r="A306" t="s">
        <v>7</v>
      </c>
      <c r="B306" t="s">
        <v>588</v>
      </c>
      <c r="C306" t="s">
        <v>570</v>
      </c>
      <c r="D306" t="s">
        <v>589</v>
      </c>
      <c r="E306" t="s">
        <v>402</v>
      </c>
      <c r="F3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307" spans="1:6" x14ac:dyDescent="0.25">
      <c r="A307" t="s">
        <v>7</v>
      </c>
      <c r="B307" t="s">
        <v>374</v>
      </c>
      <c r="C307" t="s">
        <v>230</v>
      </c>
      <c r="D307" t="s">
        <v>590</v>
      </c>
      <c r="E307" t="s">
        <v>591</v>
      </c>
      <c r="F3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77</v>
      </c>
    </row>
    <row r="308" spans="1:6" x14ac:dyDescent="0.25">
      <c r="A308" t="s">
        <v>7</v>
      </c>
      <c r="B308" t="s">
        <v>369</v>
      </c>
      <c r="C308" t="s">
        <v>592</v>
      </c>
      <c r="D308" t="s">
        <v>150</v>
      </c>
      <c r="E308" t="s">
        <v>593</v>
      </c>
      <c r="F3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68</v>
      </c>
    </row>
    <row r="309" spans="1:6" x14ac:dyDescent="0.25">
      <c r="A309" t="s">
        <v>7</v>
      </c>
      <c r="B309" t="s">
        <v>594</v>
      </c>
      <c r="C309" t="s">
        <v>367</v>
      </c>
      <c r="D309" t="s">
        <v>595</v>
      </c>
      <c r="E309" t="s">
        <v>596</v>
      </c>
      <c r="F3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75</v>
      </c>
    </row>
    <row r="310" spans="1:6" x14ac:dyDescent="0.25">
      <c r="A310" t="s">
        <v>7</v>
      </c>
      <c r="B310" t="s">
        <v>597</v>
      </c>
      <c r="C310" t="s">
        <v>571</v>
      </c>
      <c r="D310" t="s">
        <v>159</v>
      </c>
      <c r="E310" t="s">
        <v>288</v>
      </c>
      <c r="F3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71</v>
      </c>
    </row>
    <row r="311" spans="1:6" x14ac:dyDescent="0.25">
      <c r="A311" t="s">
        <v>7</v>
      </c>
      <c r="B311" t="s">
        <v>232</v>
      </c>
      <c r="C311" t="s">
        <v>576</v>
      </c>
      <c r="D311" t="s">
        <v>164</v>
      </c>
      <c r="E311" t="s">
        <v>288</v>
      </c>
      <c r="F3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312" spans="1:6" x14ac:dyDescent="0.25">
      <c r="A312" t="s">
        <v>7</v>
      </c>
      <c r="B312" t="s">
        <v>598</v>
      </c>
      <c r="C312" t="s">
        <v>578</v>
      </c>
      <c r="D312" t="s">
        <v>599</v>
      </c>
      <c r="E312" t="s">
        <v>276</v>
      </c>
      <c r="F3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313" spans="1:6" x14ac:dyDescent="0.25">
      <c r="A313" t="s">
        <v>7</v>
      </c>
      <c r="B313" t="s">
        <v>600</v>
      </c>
      <c r="C313" t="s">
        <v>580</v>
      </c>
      <c r="D313" t="s">
        <v>601</v>
      </c>
      <c r="E313" t="s">
        <v>602</v>
      </c>
      <c r="F3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314" spans="1:6" x14ac:dyDescent="0.25">
      <c r="A314" t="s">
        <v>7</v>
      </c>
      <c r="B314" t="s">
        <v>603</v>
      </c>
      <c r="C314" t="s">
        <v>236</v>
      </c>
      <c r="D314" t="s">
        <v>596</v>
      </c>
      <c r="E314" t="s">
        <v>604</v>
      </c>
      <c r="F3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315" spans="1:6" x14ac:dyDescent="0.25">
      <c r="A315" t="s">
        <v>7</v>
      </c>
      <c r="B315" t="s">
        <v>605</v>
      </c>
      <c r="C315" t="s">
        <v>477</v>
      </c>
      <c r="D315" t="s">
        <v>276</v>
      </c>
      <c r="E315" t="s">
        <v>14</v>
      </c>
      <c r="F3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316" spans="1:6" x14ac:dyDescent="0.25">
      <c r="A316" t="s">
        <v>7</v>
      </c>
      <c r="B316" t="s">
        <v>606</v>
      </c>
      <c r="C316" t="s">
        <v>582</v>
      </c>
      <c r="D316" t="s">
        <v>602</v>
      </c>
      <c r="E316" t="s">
        <v>178</v>
      </c>
      <c r="F3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317" spans="1:6" x14ac:dyDescent="0.25">
      <c r="A317" t="s">
        <v>7</v>
      </c>
      <c r="B317" t="s">
        <v>607</v>
      </c>
      <c r="C317" t="s">
        <v>585</v>
      </c>
      <c r="D317" t="s">
        <v>608</v>
      </c>
      <c r="E317" t="s">
        <v>609</v>
      </c>
      <c r="F3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318" spans="1:6" x14ac:dyDescent="0.25">
      <c r="A318" t="s">
        <v>7</v>
      </c>
      <c r="B318" t="s">
        <v>479</v>
      </c>
      <c r="C318" t="s">
        <v>586</v>
      </c>
      <c r="D318" t="s">
        <v>14</v>
      </c>
      <c r="E318" t="s">
        <v>610</v>
      </c>
      <c r="F3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319" spans="1:6" x14ac:dyDescent="0.25">
      <c r="A319" t="s">
        <v>7</v>
      </c>
      <c r="B319" t="s">
        <v>611</v>
      </c>
      <c r="C319" t="s">
        <v>588</v>
      </c>
      <c r="D319" t="s">
        <v>515</v>
      </c>
      <c r="E319" t="s">
        <v>612</v>
      </c>
      <c r="F3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320" spans="1:6" x14ac:dyDescent="0.25">
      <c r="A320" t="s">
        <v>7</v>
      </c>
      <c r="B320" t="s">
        <v>377</v>
      </c>
      <c r="C320" t="s">
        <v>374</v>
      </c>
      <c r="D320" t="s">
        <v>609</v>
      </c>
      <c r="E320" t="s">
        <v>613</v>
      </c>
      <c r="F3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321" spans="1:6" x14ac:dyDescent="0.25">
      <c r="A321" t="s">
        <v>7</v>
      </c>
      <c r="B321" t="s">
        <v>371</v>
      </c>
      <c r="C321" t="s">
        <v>369</v>
      </c>
      <c r="D321" t="s">
        <v>614</v>
      </c>
      <c r="E321" t="s">
        <v>615</v>
      </c>
      <c r="F3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322" spans="1:6" x14ac:dyDescent="0.25">
      <c r="A322" t="s">
        <v>7</v>
      </c>
      <c r="B322" t="s">
        <v>616</v>
      </c>
      <c r="C322" t="s">
        <v>594</v>
      </c>
      <c r="D322" t="s">
        <v>617</v>
      </c>
      <c r="E322" t="s">
        <v>412</v>
      </c>
      <c r="F3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323" spans="1:6" x14ac:dyDescent="0.25">
      <c r="A323" t="s">
        <v>7</v>
      </c>
      <c r="B323" t="s">
        <v>618</v>
      </c>
      <c r="C323" t="s">
        <v>597</v>
      </c>
      <c r="D323" t="s">
        <v>619</v>
      </c>
      <c r="E323" t="s">
        <v>620</v>
      </c>
      <c r="F3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324" spans="1:6" x14ac:dyDescent="0.25">
      <c r="A324" t="s">
        <v>7</v>
      </c>
      <c r="B324" t="s">
        <v>566</v>
      </c>
      <c r="C324" t="s">
        <v>232</v>
      </c>
      <c r="D324" t="s">
        <v>621</v>
      </c>
      <c r="E324" t="s">
        <v>622</v>
      </c>
      <c r="F3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325" spans="1:6" x14ac:dyDescent="0.25">
      <c r="A325" t="s">
        <v>7</v>
      </c>
      <c r="B325" t="s">
        <v>474</v>
      </c>
      <c r="C325" t="s">
        <v>598</v>
      </c>
      <c r="D325" t="s">
        <v>623</v>
      </c>
      <c r="E325" t="s">
        <v>624</v>
      </c>
      <c r="F3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326" spans="1:6" x14ac:dyDescent="0.25">
      <c r="A326" t="s">
        <v>7</v>
      </c>
      <c r="B326" t="s">
        <v>569</v>
      </c>
      <c r="C326" t="s">
        <v>600</v>
      </c>
      <c r="D326" t="s">
        <v>622</v>
      </c>
      <c r="E326" t="s">
        <v>625</v>
      </c>
      <c r="F3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327" spans="1:6" x14ac:dyDescent="0.25">
      <c r="A327" t="s">
        <v>7</v>
      </c>
      <c r="B327" t="s">
        <v>124</v>
      </c>
      <c r="C327" t="s">
        <v>603</v>
      </c>
      <c r="D327" t="s">
        <v>316</v>
      </c>
      <c r="E327" t="s">
        <v>626</v>
      </c>
      <c r="F3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72</v>
      </c>
    </row>
    <row r="328" spans="1:6" x14ac:dyDescent="0.25">
      <c r="A328" t="s">
        <v>7</v>
      </c>
      <c r="B328" t="s">
        <v>627</v>
      </c>
      <c r="C328" t="s">
        <v>605</v>
      </c>
      <c r="D328" t="s">
        <v>625</v>
      </c>
      <c r="E328" t="s">
        <v>628</v>
      </c>
      <c r="F3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59</v>
      </c>
    </row>
    <row r="329" spans="1:6" x14ac:dyDescent="0.25">
      <c r="A329" t="s">
        <v>7</v>
      </c>
      <c r="B329" t="s">
        <v>629</v>
      </c>
      <c r="C329" t="s">
        <v>606</v>
      </c>
      <c r="D329" t="s">
        <v>42</v>
      </c>
      <c r="E329" t="s">
        <v>544</v>
      </c>
      <c r="F3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330" spans="1:6" x14ac:dyDescent="0.25">
      <c r="A330" t="s">
        <v>7</v>
      </c>
      <c r="B330" t="s">
        <v>630</v>
      </c>
      <c r="C330" t="s">
        <v>607</v>
      </c>
      <c r="D330" t="s">
        <v>44</v>
      </c>
      <c r="E330" t="s">
        <v>631</v>
      </c>
      <c r="F3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331" spans="1:6" x14ac:dyDescent="0.25">
      <c r="A331" t="s">
        <v>7</v>
      </c>
      <c r="B331" t="s">
        <v>632</v>
      </c>
      <c r="C331" t="s">
        <v>479</v>
      </c>
      <c r="D331" t="s">
        <v>46</v>
      </c>
      <c r="E331" t="s">
        <v>181</v>
      </c>
      <c r="F3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332" spans="1:6" x14ac:dyDescent="0.25">
      <c r="A332" t="s">
        <v>7</v>
      </c>
      <c r="B332" t="s">
        <v>481</v>
      </c>
      <c r="C332" t="s">
        <v>611</v>
      </c>
      <c r="D332" t="s">
        <v>533</v>
      </c>
      <c r="E332" t="s">
        <v>332</v>
      </c>
      <c r="F3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333" spans="1:6" x14ac:dyDescent="0.25">
      <c r="A333" t="s">
        <v>7</v>
      </c>
      <c r="B333" t="s">
        <v>633</v>
      </c>
      <c r="C333" t="s">
        <v>377</v>
      </c>
      <c r="D333" t="s">
        <v>438</v>
      </c>
      <c r="E333" t="s">
        <v>335</v>
      </c>
      <c r="F3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334" spans="1:6" x14ac:dyDescent="0.25">
      <c r="A334" t="s">
        <v>7</v>
      </c>
      <c r="B334" t="s">
        <v>380</v>
      </c>
      <c r="C334" t="s">
        <v>371</v>
      </c>
      <c r="D334" t="s">
        <v>60</v>
      </c>
      <c r="E334" t="s">
        <v>449</v>
      </c>
      <c r="F3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335" spans="1:6" x14ac:dyDescent="0.25">
      <c r="A335" t="s">
        <v>7</v>
      </c>
      <c r="B335" t="s">
        <v>634</v>
      </c>
      <c r="C335" t="s">
        <v>616</v>
      </c>
      <c r="D335" t="s">
        <v>332</v>
      </c>
      <c r="E335" t="s">
        <v>40</v>
      </c>
      <c r="F3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82</v>
      </c>
    </row>
    <row r="336" spans="1:6" x14ac:dyDescent="0.25">
      <c r="A336" t="s">
        <v>7</v>
      </c>
      <c r="B336" t="s">
        <v>635</v>
      </c>
      <c r="C336" t="s">
        <v>618</v>
      </c>
      <c r="D336" t="s">
        <v>335</v>
      </c>
      <c r="E336" t="s">
        <v>137</v>
      </c>
      <c r="F3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105</v>
      </c>
    </row>
    <row r="337" spans="1:6" x14ac:dyDescent="0.25">
      <c r="A337" t="s">
        <v>7</v>
      </c>
      <c r="B337" t="s">
        <v>636</v>
      </c>
      <c r="C337" t="s">
        <v>566</v>
      </c>
      <c r="D337" t="s">
        <v>637</v>
      </c>
      <c r="E337" t="s">
        <v>83</v>
      </c>
      <c r="F3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93</v>
      </c>
    </row>
    <row r="338" spans="1:6" x14ac:dyDescent="0.25">
      <c r="A338" t="s">
        <v>7</v>
      </c>
      <c r="B338" t="s">
        <v>638</v>
      </c>
      <c r="C338" t="s">
        <v>474</v>
      </c>
      <c r="D338" t="s">
        <v>63</v>
      </c>
      <c r="E338" t="s">
        <v>83</v>
      </c>
      <c r="F3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78</v>
      </c>
    </row>
    <row r="339" spans="1:6" x14ac:dyDescent="0.25">
      <c r="A339" t="s">
        <v>7</v>
      </c>
      <c r="B339" t="s">
        <v>372</v>
      </c>
      <c r="C339" t="s">
        <v>569</v>
      </c>
      <c r="D339" t="s">
        <v>639</v>
      </c>
      <c r="E339" t="s">
        <v>168</v>
      </c>
      <c r="F3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67</v>
      </c>
    </row>
    <row r="340" spans="1:6" x14ac:dyDescent="0.25">
      <c r="A340" t="s">
        <v>7</v>
      </c>
      <c r="B340" t="s">
        <v>640</v>
      </c>
      <c r="C340" t="s">
        <v>124</v>
      </c>
      <c r="D340" t="s">
        <v>40</v>
      </c>
      <c r="E340" t="s">
        <v>168</v>
      </c>
      <c r="F3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341" spans="1:6" x14ac:dyDescent="0.25">
      <c r="A341" t="s">
        <v>7</v>
      </c>
      <c r="B341" t="s">
        <v>574</v>
      </c>
      <c r="C341" t="s">
        <v>120</v>
      </c>
      <c r="D341" t="s">
        <v>82</v>
      </c>
      <c r="E341" t="s">
        <v>180</v>
      </c>
      <c r="F3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342" spans="1:6" x14ac:dyDescent="0.25">
      <c r="A342" t="s">
        <v>7</v>
      </c>
      <c r="B342" t="s">
        <v>641</v>
      </c>
      <c r="C342" t="s">
        <v>627</v>
      </c>
      <c r="D342" t="s">
        <v>113</v>
      </c>
      <c r="E342" t="s">
        <v>206</v>
      </c>
      <c r="F3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343" spans="1:6" x14ac:dyDescent="0.25">
      <c r="A343" t="s">
        <v>7</v>
      </c>
      <c r="B343" t="s">
        <v>642</v>
      </c>
      <c r="C343" t="s">
        <v>629</v>
      </c>
      <c r="D343" t="s">
        <v>83</v>
      </c>
      <c r="E343" t="s">
        <v>256</v>
      </c>
      <c r="F3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344" spans="1:6" x14ac:dyDescent="0.25">
      <c r="A344" t="s">
        <v>7</v>
      </c>
      <c r="B344" t="s">
        <v>643</v>
      </c>
      <c r="C344" t="s">
        <v>630</v>
      </c>
      <c r="D344" t="s">
        <v>177</v>
      </c>
      <c r="E344" t="s">
        <v>290</v>
      </c>
      <c r="F3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60</v>
      </c>
    </row>
    <row r="345" spans="1:6" x14ac:dyDescent="0.25">
      <c r="A345" t="s">
        <v>7</v>
      </c>
      <c r="B345" t="s">
        <v>644</v>
      </c>
      <c r="C345" t="s">
        <v>632</v>
      </c>
      <c r="D345" t="s">
        <v>206</v>
      </c>
      <c r="E345" t="s">
        <v>307</v>
      </c>
      <c r="F3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346" spans="1:6" x14ac:dyDescent="0.25">
      <c r="A346" t="s">
        <v>7</v>
      </c>
      <c r="B346" t="s">
        <v>645</v>
      </c>
      <c r="C346" t="s">
        <v>481</v>
      </c>
      <c r="D346" t="s">
        <v>256</v>
      </c>
      <c r="E346" t="s">
        <v>321</v>
      </c>
      <c r="F3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347" spans="1:6" x14ac:dyDescent="0.25">
      <c r="A347" t="s">
        <v>7</v>
      </c>
      <c r="B347" t="s">
        <v>245</v>
      </c>
      <c r="C347" t="s">
        <v>633</v>
      </c>
      <c r="D347" t="s">
        <v>87</v>
      </c>
      <c r="E347" t="s">
        <v>341</v>
      </c>
      <c r="F3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348" spans="1:6" x14ac:dyDescent="0.25">
      <c r="A348" t="s">
        <v>7</v>
      </c>
      <c r="B348" t="s">
        <v>127</v>
      </c>
      <c r="C348" t="s">
        <v>380</v>
      </c>
      <c r="D348" t="s">
        <v>305</v>
      </c>
      <c r="E348" t="s">
        <v>368</v>
      </c>
      <c r="F3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349" spans="1:6" x14ac:dyDescent="0.25">
      <c r="A349" t="s">
        <v>7</v>
      </c>
      <c r="B349" t="s">
        <v>122</v>
      </c>
      <c r="C349" t="s">
        <v>634</v>
      </c>
      <c r="D349" t="s">
        <v>336</v>
      </c>
      <c r="E349" t="s">
        <v>398</v>
      </c>
      <c r="F3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350" spans="1:6" x14ac:dyDescent="0.25">
      <c r="A350" t="s">
        <v>7</v>
      </c>
      <c r="B350" t="s">
        <v>646</v>
      </c>
      <c r="C350" t="s">
        <v>635</v>
      </c>
      <c r="D350" t="s">
        <v>356</v>
      </c>
      <c r="E350" t="s">
        <v>433</v>
      </c>
      <c r="F3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351" spans="1:6" x14ac:dyDescent="0.25">
      <c r="A351" t="s">
        <v>7</v>
      </c>
      <c r="B351" t="s">
        <v>125</v>
      </c>
      <c r="C351" t="s">
        <v>636</v>
      </c>
      <c r="D351" t="s">
        <v>389</v>
      </c>
      <c r="E351" t="s">
        <v>448</v>
      </c>
      <c r="F3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352" spans="1:6" x14ac:dyDescent="0.25">
      <c r="A352" t="s">
        <v>7</v>
      </c>
      <c r="B352" t="s">
        <v>647</v>
      </c>
      <c r="C352" t="s">
        <v>638</v>
      </c>
      <c r="D352" t="s">
        <v>423</v>
      </c>
      <c r="E352" t="s">
        <v>106</v>
      </c>
      <c r="F3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353" spans="1:6" x14ac:dyDescent="0.25">
      <c r="A353" t="s">
        <v>7</v>
      </c>
      <c r="B353" t="s">
        <v>375</v>
      </c>
      <c r="C353" t="s">
        <v>372</v>
      </c>
      <c r="D353" t="s">
        <v>447</v>
      </c>
      <c r="E353" t="s">
        <v>226</v>
      </c>
      <c r="F3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354" spans="1:6" x14ac:dyDescent="0.25">
      <c r="A354" t="s">
        <v>7</v>
      </c>
      <c r="B354" t="s">
        <v>648</v>
      </c>
      <c r="C354" t="s">
        <v>640</v>
      </c>
      <c r="D354" t="s">
        <v>464</v>
      </c>
      <c r="E354" t="s">
        <v>517</v>
      </c>
      <c r="F3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355" spans="1:6" x14ac:dyDescent="0.25">
      <c r="A355" t="s">
        <v>7</v>
      </c>
      <c r="B355" t="s">
        <v>649</v>
      </c>
      <c r="C355" t="s">
        <v>574</v>
      </c>
      <c r="D355" t="s">
        <v>488</v>
      </c>
      <c r="E355" t="s">
        <v>554</v>
      </c>
      <c r="F3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356" spans="1:6" x14ac:dyDescent="0.25">
      <c r="A356" t="s">
        <v>7</v>
      </c>
      <c r="B356" t="s">
        <v>650</v>
      </c>
      <c r="C356" t="s">
        <v>641</v>
      </c>
      <c r="D356" t="s">
        <v>514</v>
      </c>
      <c r="E356" t="s">
        <v>568</v>
      </c>
      <c r="F3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357" spans="1:6" x14ac:dyDescent="0.25">
      <c r="A357" t="s">
        <v>7</v>
      </c>
      <c r="B357" t="s">
        <v>378</v>
      </c>
      <c r="C357" t="s">
        <v>642</v>
      </c>
      <c r="D357" t="s">
        <v>545</v>
      </c>
      <c r="E357" t="s">
        <v>576</v>
      </c>
      <c r="F3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358" spans="1:6" x14ac:dyDescent="0.25">
      <c r="A358" t="s">
        <v>7</v>
      </c>
      <c r="B358" t="s">
        <v>651</v>
      </c>
      <c r="C358" t="s">
        <v>643</v>
      </c>
      <c r="D358" t="s">
        <v>470</v>
      </c>
      <c r="E358" t="s">
        <v>374</v>
      </c>
      <c r="F3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</v>
      </c>
    </row>
    <row r="359" spans="1:6" x14ac:dyDescent="0.25">
      <c r="A359" t="s">
        <v>7</v>
      </c>
      <c r="B359" t="s">
        <v>652</v>
      </c>
      <c r="C359" t="s">
        <v>644</v>
      </c>
      <c r="D359" t="s">
        <v>230</v>
      </c>
      <c r="E359" t="s">
        <v>627</v>
      </c>
      <c r="F3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360" spans="1:6" x14ac:dyDescent="0.25">
      <c r="A360" t="s">
        <v>7</v>
      </c>
      <c r="B360" t="s">
        <v>653</v>
      </c>
      <c r="C360" t="s">
        <v>645</v>
      </c>
      <c r="D360" t="s">
        <v>374</v>
      </c>
      <c r="E360" t="s">
        <v>648</v>
      </c>
      <c r="F3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361" spans="1:6" x14ac:dyDescent="0.25">
      <c r="A361" t="s">
        <v>7</v>
      </c>
      <c r="B361" t="s">
        <v>247</v>
      </c>
      <c r="C361" t="s">
        <v>245</v>
      </c>
      <c r="D361" t="s">
        <v>627</v>
      </c>
      <c r="E361" t="s">
        <v>654</v>
      </c>
      <c r="F3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362" spans="1:6" x14ac:dyDescent="0.25">
      <c r="A362" t="s">
        <v>7</v>
      </c>
      <c r="B362" t="s">
        <v>484</v>
      </c>
      <c r="C362" t="s">
        <v>127</v>
      </c>
      <c r="D362" t="s">
        <v>645</v>
      </c>
      <c r="E362" t="s">
        <v>655</v>
      </c>
      <c r="F3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363" spans="1:6" x14ac:dyDescent="0.25">
      <c r="A363" t="s">
        <v>7</v>
      </c>
      <c r="B363" t="s">
        <v>656</v>
      </c>
      <c r="C363" t="s">
        <v>122</v>
      </c>
      <c r="D363" t="s">
        <v>247</v>
      </c>
      <c r="E363" t="s">
        <v>387</v>
      </c>
      <c r="F3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364" spans="1:6" x14ac:dyDescent="0.25">
      <c r="A364" t="s">
        <v>7</v>
      </c>
      <c r="B364" t="s">
        <v>237</v>
      </c>
      <c r="C364" t="s">
        <v>646</v>
      </c>
      <c r="D364" t="s">
        <v>654</v>
      </c>
      <c r="E364" t="s">
        <v>573</v>
      </c>
      <c r="F3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</v>
      </c>
    </row>
    <row r="365" spans="1:6" x14ac:dyDescent="0.25">
      <c r="A365" t="s">
        <v>7</v>
      </c>
      <c r="B365" t="s">
        <v>657</v>
      </c>
      <c r="C365" t="s">
        <v>125</v>
      </c>
      <c r="D365" t="s">
        <v>655</v>
      </c>
      <c r="E365" t="s">
        <v>581</v>
      </c>
      <c r="F3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366" spans="1:6" x14ac:dyDescent="0.25">
      <c r="A366" t="s">
        <v>7</v>
      </c>
      <c r="B366" t="s">
        <v>129</v>
      </c>
      <c r="C366" t="s">
        <v>647</v>
      </c>
      <c r="D366" t="s">
        <v>387</v>
      </c>
      <c r="E366" t="s">
        <v>393</v>
      </c>
      <c r="F3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367" spans="1:6" x14ac:dyDescent="0.25">
      <c r="A367" t="s">
        <v>7</v>
      </c>
      <c r="B367" t="s">
        <v>658</v>
      </c>
      <c r="C367" t="s">
        <v>375</v>
      </c>
      <c r="D367" t="s">
        <v>659</v>
      </c>
      <c r="E367" t="s">
        <v>660</v>
      </c>
      <c r="F3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368" spans="1:6" x14ac:dyDescent="0.25">
      <c r="A368" t="s">
        <v>7</v>
      </c>
      <c r="B368" t="s">
        <v>128</v>
      </c>
      <c r="C368" t="s">
        <v>648</v>
      </c>
      <c r="D368" t="s">
        <v>581</v>
      </c>
      <c r="E368" t="s">
        <v>396</v>
      </c>
      <c r="F3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369" spans="1:6" x14ac:dyDescent="0.25">
      <c r="A369" t="s">
        <v>7</v>
      </c>
      <c r="B369" t="s">
        <v>661</v>
      </c>
      <c r="C369" t="s">
        <v>649</v>
      </c>
      <c r="D369" t="s">
        <v>393</v>
      </c>
      <c r="E369" t="s">
        <v>268</v>
      </c>
      <c r="F3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370" spans="1:6" x14ac:dyDescent="0.25">
      <c r="A370" t="s">
        <v>7</v>
      </c>
      <c r="B370" t="s">
        <v>381</v>
      </c>
      <c r="C370" t="s">
        <v>650</v>
      </c>
      <c r="D370" t="s">
        <v>662</v>
      </c>
      <c r="E370" t="s">
        <v>663</v>
      </c>
      <c r="F3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371" spans="1:6" x14ac:dyDescent="0.25">
      <c r="A371" t="s">
        <v>7</v>
      </c>
      <c r="B371" t="s">
        <v>664</v>
      </c>
      <c r="C371" t="s">
        <v>378</v>
      </c>
      <c r="D371" t="s">
        <v>251</v>
      </c>
      <c r="E371" t="s">
        <v>388</v>
      </c>
      <c r="F3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372" spans="1:6" x14ac:dyDescent="0.25">
      <c r="A372" t="s">
        <v>7</v>
      </c>
      <c r="B372" t="s">
        <v>250</v>
      </c>
      <c r="C372" t="s">
        <v>651</v>
      </c>
      <c r="D372" t="s">
        <v>665</v>
      </c>
      <c r="E372" t="s">
        <v>156</v>
      </c>
      <c r="F3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373" spans="1:6" x14ac:dyDescent="0.25">
      <c r="A373" t="s">
        <v>7</v>
      </c>
      <c r="B373" t="s">
        <v>240</v>
      </c>
      <c r="C373" t="s">
        <v>652</v>
      </c>
      <c r="D373" t="s">
        <v>666</v>
      </c>
      <c r="E373" t="s">
        <v>667</v>
      </c>
      <c r="F3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374" spans="1:6" x14ac:dyDescent="0.25">
      <c r="A374" t="s">
        <v>7</v>
      </c>
      <c r="B374" t="s">
        <v>668</v>
      </c>
      <c r="C374" t="s">
        <v>653</v>
      </c>
      <c r="D374" t="s">
        <v>388</v>
      </c>
      <c r="E374" t="s">
        <v>402</v>
      </c>
      <c r="F3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375" spans="1:6" x14ac:dyDescent="0.25">
      <c r="A375" t="s">
        <v>7</v>
      </c>
      <c r="B375" t="s">
        <v>572</v>
      </c>
      <c r="C375" t="s">
        <v>247</v>
      </c>
      <c r="D375" t="s">
        <v>669</v>
      </c>
      <c r="E375" t="s">
        <v>670</v>
      </c>
      <c r="F3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376" spans="1:6" x14ac:dyDescent="0.25">
      <c r="A376" t="s">
        <v>7</v>
      </c>
      <c r="B376" t="s">
        <v>654</v>
      </c>
      <c r="C376" t="s">
        <v>484</v>
      </c>
      <c r="D376" t="s">
        <v>402</v>
      </c>
      <c r="E376" t="s">
        <v>671</v>
      </c>
      <c r="F3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377" spans="1:6" x14ac:dyDescent="0.25">
      <c r="A377" t="s">
        <v>7</v>
      </c>
      <c r="B377" t="s">
        <v>672</v>
      </c>
      <c r="C377" t="s">
        <v>656</v>
      </c>
      <c r="D377" t="s">
        <v>673</v>
      </c>
      <c r="E377" t="s">
        <v>674</v>
      </c>
      <c r="F3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</v>
      </c>
    </row>
    <row r="378" spans="1:6" x14ac:dyDescent="0.25">
      <c r="A378" t="s">
        <v>7</v>
      </c>
      <c r="B378" t="s">
        <v>482</v>
      </c>
      <c r="C378" t="s">
        <v>237</v>
      </c>
      <c r="D378" t="s">
        <v>675</v>
      </c>
      <c r="E378" t="s">
        <v>8</v>
      </c>
      <c r="F3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379" spans="1:6" x14ac:dyDescent="0.25">
      <c r="A379" t="s">
        <v>7</v>
      </c>
      <c r="B379" t="s">
        <v>676</v>
      </c>
      <c r="C379" t="s">
        <v>657</v>
      </c>
      <c r="D379" t="s">
        <v>677</v>
      </c>
      <c r="E379" t="s">
        <v>169</v>
      </c>
      <c r="F3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380" spans="1:6" x14ac:dyDescent="0.25">
      <c r="A380" t="s">
        <v>7</v>
      </c>
      <c r="B380" t="s">
        <v>385</v>
      </c>
      <c r="C380" t="s">
        <v>129</v>
      </c>
      <c r="D380" t="s">
        <v>678</v>
      </c>
      <c r="E380" t="s">
        <v>679</v>
      </c>
      <c r="F3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381" spans="1:6" x14ac:dyDescent="0.25">
      <c r="A381" t="s">
        <v>7</v>
      </c>
      <c r="B381" t="s">
        <v>132</v>
      </c>
      <c r="C381" t="s">
        <v>658</v>
      </c>
      <c r="D381" t="s">
        <v>674</v>
      </c>
      <c r="E381" t="s">
        <v>680</v>
      </c>
      <c r="F3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382" spans="1:6" x14ac:dyDescent="0.25">
      <c r="A382" t="s">
        <v>7</v>
      </c>
      <c r="B382" t="s">
        <v>242</v>
      </c>
      <c r="C382" t="s">
        <v>128</v>
      </c>
      <c r="D382" t="s">
        <v>169</v>
      </c>
      <c r="E382" t="s">
        <v>681</v>
      </c>
      <c r="F3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383" spans="1:6" x14ac:dyDescent="0.25">
      <c r="A383" t="s">
        <v>7</v>
      </c>
      <c r="B383" t="s">
        <v>682</v>
      </c>
      <c r="C383" t="s">
        <v>661</v>
      </c>
      <c r="D383" t="s">
        <v>293</v>
      </c>
      <c r="E383" t="s">
        <v>294</v>
      </c>
      <c r="F3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384" spans="1:6" x14ac:dyDescent="0.25">
      <c r="A384" t="s">
        <v>7</v>
      </c>
      <c r="B384" t="s">
        <v>130</v>
      </c>
      <c r="C384" t="s">
        <v>381</v>
      </c>
      <c r="D384" t="s">
        <v>299</v>
      </c>
      <c r="E384" t="s">
        <v>17</v>
      </c>
      <c r="F3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385" spans="1:6" x14ac:dyDescent="0.25">
      <c r="A385" t="s">
        <v>7</v>
      </c>
      <c r="B385" t="s">
        <v>683</v>
      </c>
      <c r="C385" t="s">
        <v>664</v>
      </c>
      <c r="D385" t="s">
        <v>509</v>
      </c>
      <c r="E385" t="s">
        <v>684</v>
      </c>
      <c r="F3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386" spans="1:6" x14ac:dyDescent="0.25">
      <c r="A386" t="s">
        <v>7</v>
      </c>
      <c r="B386" t="s">
        <v>655</v>
      </c>
      <c r="C386" t="s">
        <v>250</v>
      </c>
      <c r="D386" t="s">
        <v>294</v>
      </c>
      <c r="E386" t="s">
        <v>685</v>
      </c>
      <c r="F3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387" spans="1:6" x14ac:dyDescent="0.25">
      <c r="A387" t="s">
        <v>7</v>
      </c>
      <c r="B387" t="s">
        <v>383</v>
      </c>
      <c r="C387" t="s">
        <v>240</v>
      </c>
      <c r="D387" t="s">
        <v>17</v>
      </c>
      <c r="E387" t="s">
        <v>686</v>
      </c>
      <c r="F3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388" spans="1:6" x14ac:dyDescent="0.25">
      <c r="A388" t="s">
        <v>7</v>
      </c>
      <c r="B388" t="s">
        <v>687</v>
      </c>
      <c r="C388" t="s">
        <v>668</v>
      </c>
      <c r="D388" t="s">
        <v>688</v>
      </c>
      <c r="E388" t="s">
        <v>689</v>
      </c>
      <c r="F3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389" spans="1:6" x14ac:dyDescent="0.25">
      <c r="A389" t="s">
        <v>7</v>
      </c>
      <c r="B389" t="s">
        <v>579</v>
      </c>
      <c r="C389" t="s">
        <v>572</v>
      </c>
      <c r="D389" t="s">
        <v>27</v>
      </c>
      <c r="E389" t="s">
        <v>690</v>
      </c>
      <c r="F3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</v>
      </c>
    </row>
    <row r="390" spans="1:6" x14ac:dyDescent="0.25">
      <c r="A390" t="s">
        <v>7</v>
      </c>
      <c r="B390" t="s">
        <v>691</v>
      </c>
      <c r="C390" t="s">
        <v>654</v>
      </c>
      <c r="D390" t="s">
        <v>692</v>
      </c>
      <c r="E390" t="s">
        <v>693</v>
      </c>
      <c r="F3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391" spans="1:6" x14ac:dyDescent="0.25">
      <c r="A391" t="s">
        <v>7</v>
      </c>
      <c r="B391" t="s">
        <v>694</v>
      </c>
      <c r="C391" t="s">
        <v>672</v>
      </c>
      <c r="D391" t="s">
        <v>689</v>
      </c>
      <c r="E391" t="s">
        <v>695</v>
      </c>
      <c r="F3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392" spans="1:6" x14ac:dyDescent="0.25">
      <c r="A392" t="s">
        <v>7</v>
      </c>
      <c r="B392" t="s">
        <v>696</v>
      </c>
      <c r="C392" t="s">
        <v>482</v>
      </c>
      <c r="D392" t="s">
        <v>697</v>
      </c>
      <c r="E392" t="s">
        <v>698</v>
      </c>
      <c r="F3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393" spans="1:6" x14ac:dyDescent="0.25">
      <c r="A393" t="s">
        <v>7</v>
      </c>
      <c r="B393" t="s">
        <v>699</v>
      </c>
      <c r="C393" t="s">
        <v>676</v>
      </c>
      <c r="D393" t="s">
        <v>690</v>
      </c>
      <c r="E393" t="s">
        <v>422</v>
      </c>
      <c r="F3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394" spans="1:6" x14ac:dyDescent="0.25">
      <c r="A394" t="s">
        <v>7</v>
      </c>
      <c r="B394" t="s">
        <v>489</v>
      </c>
      <c r="C394" t="s">
        <v>385</v>
      </c>
      <c r="D394" t="s">
        <v>311</v>
      </c>
      <c r="E394" t="s">
        <v>700</v>
      </c>
      <c r="F3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395" spans="1:6" x14ac:dyDescent="0.25">
      <c r="A395" t="s">
        <v>7</v>
      </c>
      <c r="B395" t="s">
        <v>701</v>
      </c>
      <c r="C395" t="s">
        <v>132</v>
      </c>
      <c r="D395" t="s">
        <v>702</v>
      </c>
      <c r="E395" t="s">
        <v>703</v>
      </c>
      <c r="F3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109</v>
      </c>
    </row>
    <row r="396" spans="1:6" x14ac:dyDescent="0.25">
      <c r="A396" t="s">
        <v>7</v>
      </c>
      <c r="B396" t="s">
        <v>135</v>
      </c>
      <c r="C396" t="s">
        <v>242</v>
      </c>
      <c r="D396" t="s">
        <v>704</v>
      </c>
      <c r="E396" t="s">
        <v>61</v>
      </c>
      <c r="F3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103</v>
      </c>
    </row>
    <row r="397" spans="1:6" x14ac:dyDescent="0.25">
      <c r="A397" t="s">
        <v>7</v>
      </c>
      <c r="B397" t="s">
        <v>387</v>
      </c>
      <c r="C397" t="s">
        <v>682</v>
      </c>
      <c r="D397" t="s">
        <v>705</v>
      </c>
      <c r="E397" t="s">
        <v>18</v>
      </c>
      <c r="F3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119</v>
      </c>
    </row>
    <row r="398" spans="1:6" x14ac:dyDescent="0.25">
      <c r="A398" t="s">
        <v>7</v>
      </c>
      <c r="B398" t="s">
        <v>706</v>
      </c>
      <c r="C398" t="s">
        <v>130</v>
      </c>
      <c r="D398" t="s">
        <v>438</v>
      </c>
      <c r="E398" t="s">
        <v>29</v>
      </c>
      <c r="F3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103</v>
      </c>
    </row>
    <row r="399" spans="1:6" x14ac:dyDescent="0.25">
      <c r="A399" t="s">
        <v>7</v>
      </c>
      <c r="B399" t="s">
        <v>707</v>
      </c>
      <c r="C399" t="s">
        <v>683</v>
      </c>
      <c r="D399" t="s">
        <v>60</v>
      </c>
      <c r="E399" t="s">
        <v>29</v>
      </c>
      <c r="F3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88</v>
      </c>
    </row>
    <row r="400" spans="1:6" x14ac:dyDescent="0.25">
      <c r="A400" t="s">
        <v>7</v>
      </c>
      <c r="B400" t="s">
        <v>708</v>
      </c>
      <c r="C400" t="s">
        <v>655</v>
      </c>
      <c r="D400" t="s">
        <v>709</v>
      </c>
      <c r="E400" t="s">
        <v>40</v>
      </c>
      <c r="F4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77</v>
      </c>
    </row>
    <row r="401" spans="1:6" x14ac:dyDescent="0.25">
      <c r="A401" t="s">
        <v>7</v>
      </c>
      <c r="B401" t="s">
        <v>133</v>
      </c>
      <c r="C401" t="s">
        <v>383</v>
      </c>
      <c r="D401" t="s">
        <v>703</v>
      </c>
      <c r="E401" t="s">
        <v>86</v>
      </c>
      <c r="F4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79</v>
      </c>
    </row>
    <row r="402" spans="1:6" x14ac:dyDescent="0.25">
      <c r="A402" t="s">
        <v>7</v>
      </c>
      <c r="B402" t="s">
        <v>710</v>
      </c>
      <c r="C402" t="s">
        <v>687</v>
      </c>
      <c r="D402" t="s">
        <v>711</v>
      </c>
      <c r="E402" t="s">
        <v>101</v>
      </c>
      <c r="F4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70</v>
      </c>
    </row>
    <row r="403" spans="1:6" x14ac:dyDescent="0.25">
      <c r="A403" t="s">
        <v>7</v>
      </c>
      <c r="B403" t="s">
        <v>573</v>
      </c>
      <c r="C403" t="s">
        <v>579</v>
      </c>
      <c r="D403" t="s">
        <v>712</v>
      </c>
      <c r="E403" t="s">
        <v>101</v>
      </c>
      <c r="F4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404" spans="1:6" x14ac:dyDescent="0.25">
      <c r="A404" t="s">
        <v>7</v>
      </c>
      <c r="B404" t="s">
        <v>713</v>
      </c>
      <c r="C404" t="s">
        <v>691</v>
      </c>
      <c r="D404" t="s">
        <v>7</v>
      </c>
      <c r="E404" t="s">
        <v>173</v>
      </c>
      <c r="F4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66</v>
      </c>
    </row>
    <row r="405" spans="1:6" x14ac:dyDescent="0.25">
      <c r="A405" t="s">
        <v>7</v>
      </c>
      <c r="B405" t="s">
        <v>257</v>
      </c>
      <c r="C405" t="s">
        <v>694</v>
      </c>
      <c r="D405" t="s">
        <v>29</v>
      </c>
      <c r="E405" t="s">
        <v>180</v>
      </c>
      <c r="F4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60</v>
      </c>
    </row>
    <row r="406" spans="1:6" x14ac:dyDescent="0.25">
      <c r="A406" t="s">
        <v>7</v>
      </c>
      <c r="B406" t="s">
        <v>248</v>
      </c>
      <c r="C406" t="s">
        <v>696</v>
      </c>
      <c r="D406" t="s">
        <v>86</v>
      </c>
      <c r="E406" t="s">
        <v>227</v>
      </c>
      <c r="F4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</v>
      </c>
    </row>
    <row r="407" spans="1:6" x14ac:dyDescent="0.25">
      <c r="A407" t="s">
        <v>7</v>
      </c>
      <c r="B407" t="s">
        <v>714</v>
      </c>
      <c r="C407" t="s">
        <v>699</v>
      </c>
      <c r="D407" t="s">
        <v>121</v>
      </c>
      <c r="E407" t="s">
        <v>229</v>
      </c>
      <c r="F4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408" spans="1:6" x14ac:dyDescent="0.25">
      <c r="A408" t="s">
        <v>7</v>
      </c>
      <c r="B408" t="s">
        <v>659</v>
      </c>
      <c r="C408" t="s">
        <v>489</v>
      </c>
      <c r="D408" t="s">
        <v>163</v>
      </c>
      <c r="E408" t="s">
        <v>285</v>
      </c>
      <c r="F4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64</v>
      </c>
    </row>
    <row r="409" spans="1:6" x14ac:dyDescent="0.25">
      <c r="A409" t="s">
        <v>7</v>
      </c>
      <c r="B409" t="s">
        <v>491</v>
      </c>
      <c r="C409" t="s">
        <v>701</v>
      </c>
      <c r="D409" t="s">
        <v>198</v>
      </c>
      <c r="E409" t="s">
        <v>368</v>
      </c>
      <c r="F4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94</v>
      </c>
    </row>
    <row r="410" spans="1:6" x14ac:dyDescent="0.25">
      <c r="A410" t="s">
        <v>7</v>
      </c>
      <c r="B410" t="s">
        <v>575</v>
      </c>
      <c r="C410" t="s">
        <v>135</v>
      </c>
      <c r="D410" t="s">
        <v>222</v>
      </c>
      <c r="E410" t="s">
        <v>384</v>
      </c>
      <c r="F4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86</v>
      </c>
    </row>
    <row r="411" spans="1:6" x14ac:dyDescent="0.25">
      <c r="A411" t="s">
        <v>7</v>
      </c>
      <c r="B411" t="s">
        <v>138</v>
      </c>
      <c r="C411" t="s">
        <v>387</v>
      </c>
      <c r="D411" t="s">
        <v>241</v>
      </c>
      <c r="E411" t="s">
        <v>386</v>
      </c>
      <c r="F4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72</v>
      </c>
    </row>
    <row r="412" spans="1:6" x14ac:dyDescent="0.25">
      <c r="A412" t="s">
        <v>7</v>
      </c>
      <c r="B412" t="s">
        <v>390</v>
      </c>
      <c r="C412" t="s">
        <v>706</v>
      </c>
      <c r="D412" t="s">
        <v>283</v>
      </c>
      <c r="E412" t="s">
        <v>462</v>
      </c>
      <c r="F4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114</v>
      </c>
    </row>
    <row r="413" spans="1:6" x14ac:dyDescent="0.25">
      <c r="A413" t="s">
        <v>7</v>
      </c>
      <c r="B413" t="s">
        <v>715</v>
      </c>
      <c r="C413" t="s">
        <v>707</v>
      </c>
      <c r="D413" t="s">
        <v>315</v>
      </c>
      <c r="E413" t="s">
        <v>480</v>
      </c>
      <c r="F4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102</v>
      </c>
    </row>
    <row r="414" spans="1:6" x14ac:dyDescent="0.25">
      <c r="A414" t="s">
        <v>7</v>
      </c>
      <c r="B414" t="s">
        <v>136</v>
      </c>
      <c r="C414" t="s">
        <v>708</v>
      </c>
      <c r="D414" t="s">
        <v>346</v>
      </c>
      <c r="E414" t="s">
        <v>467</v>
      </c>
      <c r="F4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109</v>
      </c>
    </row>
    <row r="415" spans="1:6" x14ac:dyDescent="0.25">
      <c r="A415" t="s">
        <v>7</v>
      </c>
      <c r="B415" t="s">
        <v>716</v>
      </c>
      <c r="C415" t="s">
        <v>133</v>
      </c>
      <c r="D415" t="s">
        <v>363</v>
      </c>
      <c r="E415" t="s">
        <v>532</v>
      </c>
      <c r="F4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101</v>
      </c>
    </row>
    <row r="416" spans="1:6" x14ac:dyDescent="0.25">
      <c r="A416" t="s">
        <v>7</v>
      </c>
      <c r="B416" t="s">
        <v>717</v>
      </c>
      <c r="C416" t="s">
        <v>710</v>
      </c>
      <c r="D416" t="s">
        <v>386</v>
      </c>
      <c r="E416" t="s">
        <v>532</v>
      </c>
      <c r="F4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90</v>
      </c>
    </row>
    <row r="417" spans="1:6" x14ac:dyDescent="0.25">
      <c r="A417" t="s">
        <v>7</v>
      </c>
      <c r="B417" t="s">
        <v>718</v>
      </c>
      <c r="C417" t="s">
        <v>573</v>
      </c>
      <c r="D417" t="s">
        <v>427</v>
      </c>
      <c r="E417" t="s">
        <v>545</v>
      </c>
      <c r="F4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78</v>
      </c>
    </row>
    <row r="418" spans="1:6" x14ac:dyDescent="0.25">
      <c r="A418" t="s">
        <v>7</v>
      </c>
      <c r="B418" t="s">
        <v>719</v>
      </c>
      <c r="C418" t="s">
        <v>713</v>
      </c>
      <c r="D418" t="s">
        <v>97</v>
      </c>
      <c r="E418" t="s">
        <v>545</v>
      </c>
      <c r="F4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63</v>
      </c>
    </row>
    <row r="419" spans="1:6" x14ac:dyDescent="0.25">
      <c r="A419" t="s">
        <v>7</v>
      </c>
      <c r="B419" t="s">
        <v>581</v>
      </c>
      <c r="C419" t="s">
        <v>257</v>
      </c>
      <c r="D419" t="s">
        <v>466</v>
      </c>
      <c r="E419" t="s">
        <v>560</v>
      </c>
      <c r="F4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</v>
      </c>
    </row>
    <row r="420" spans="1:6" x14ac:dyDescent="0.25">
      <c r="A420" t="s">
        <v>7</v>
      </c>
      <c r="B420" t="s">
        <v>720</v>
      </c>
      <c r="C420" t="s">
        <v>248</v>
      </c>
      <c r="D420" t="s">
        <v>480</v>
      </c>
      <c r="E420" t="s">
        <v>561</v>
      </c>
      <c r="F4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421" spans="1:6" x14ac:dyDescent="0.25">
      <c r="A421" t="s">
        <v>7</v>
      </c>
      <c r="B421" t="s">
        <v>721</v>
      </c>
      <c r="C421" t="s">
        <v>714</v>
      </c>
      <c r="D421" t="s">
        <v>517</v>
      </c>
      <c r="E421" t="s">
        <v>605</v>
      </c>
      <c r="F4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63</v>
      </c>
    </row>
    <row r="422" spans="1:6" x14ac:dyDescent="0.25">
      <c r="A422" t="s">
        <v>7</v>
      </c>
      <c r="B422" t="s">
        <v>722</v>
      </c>
      <c r="C422" t="s">
        <v>659</v>
      </c>
      <c r="D422" t="s">
        <v>536</v>
      </c>
      <c r="E422" t="s">
        <v>127</v>
      </c>
      <c r="F4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87</v>
      </c>
    </row>
    <row r="423" spans="1:6" x14ac:dyDescent="0.25">
      <c r="A423" t="s">
        <v>7</v>
      </c>
      <c r="B423" t="s">
        <v>723</v>
      </c>
      <c r="C423" t="s">
        <v>491</v>
      </c>
      <c r="D423" t="s">
        <v>560</v>
      </c>
      <c r="E423" t="s">
        <v>649</v>
      </c>
      <c r="F4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74</v>
      </c>
    </row>
    <row r="424" spans="1:6" x14ac:dyDescent="0.25">
      <c r="A424" t="s">
        <v>7</v>
      </c>
      <c r="B424" t="s">
        <v>260</v>
      </c>
      <c r="C424" t="s">
        <v>575</v>
      </c>
      <c r="D424" t="s">
        <v>571</v>
      </c>
      <c r="E424" t="s">
        <v>649</v>
      </c>
      <c r="F4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59</v>
      </c>
    </row>
    <row r="425" spans="1:6" x14ac:dyDescent="0.25">
      <c r="A425" t="s">
        <v>7</v>
      </c>
      <c r="B425" t="s">
        <v>724</v>
      </c>
      <c r="C425" t="s">
        <v>138</v>
      </c>
      <c r="D425" t="s">
        <v>600</v>
      </c>
      <c r="E425" t="s">
        <v>652</v>
      </c>
      <c r="F4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426" spans="1:6" x14ac:dyDescent="0.25">
      <c r="A426" t="s">
        <v>7</v>
      </c>
      <c r="B426" t="s">
        <v>725</v>
      </c>
      <c r="C426" t="s">
        <v>390</v>
      </c>
      <c r="D426" t="s">
        <v>627</v>
      </c>
      <c r="E426" t="s">
        <v>682</v>
      </c>
      <c r="F4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427" spans="1:6" x14ac:dyDescent="0.25">
      <c r="A427" t="s">
        <v>7</v>
      </c>
      <c r="B427" t="s">
        <v>141</v>
      </c>
      <c r="C427" t="s">
        <v>715</v>
      </c>
      <c r="D427" t="s">
        <v>643</v>
      </c>
      <c r="E427" t="s">
        <v>489</v>
      </c>
      <c r="F4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428" spans="1:6" x14ac:dyDescent="0.25">
      <c r="A428" t="s">
        <v>7</v>
      </c>
      <c r="B428" t="s">
        <v>393</v>
      </c>
      <c r="C428" t="s">
        <v>136</v>
      </c>
      <c r="D428" t="s">
        <v>649</v>
      </c>
      <c r="E428" t="s">
        <v>257</v>
      </c>
      <c r="F4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429" spans="1:6" x14ac:dyDescent="0.25">
      <c r="A429" t="s">
        <v>7</v>
      </c>
      <c r="B429" t="s">
        <v>139</v>
      </c>
      <c r="C429" t="s">
        <v>716</v>
      </c>
      <c r="D429" t="s">
        <v>572</v>
      </c>
      <c r="E429" t="s">
        <v>721</v>
      </c>
      <c r="F4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430" spans="1:6" x14ac:dyDescent="0.25">
      <c r="A430" t="s">
        <v>7</v>
      </c>
      <c r="B430" t="s">
        <v>726</v>
      </c>
      <c r="C430" t="s">
        <v>717</v>
      </c>
      <c r="D430" t="s">
        <v>489</v>
      </c>
      <c r="E430" t="s">
        <v>727</v>
      </c>
      <c r="F4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431" spans="1:6" x14ac:dyDescent="0.25">
      <c r="A431" t="s">
        <v>7</v>
      </c>
      <c r="B431" t="s">
        <v>728</v>
      </c>
      <c r="C431" t="s">
        <v>718</v>
      </c>
      <c r="D431" t="s">
        <v>257</v>
      </c>
      <c r="E431" t="s">
        <v>729</v>
      </c>
      <c r="F4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432" spans="1:6" x14ac:dyDescent="0.25">
      <c r="A432" t="s">
        <v>7</v>
      </c>
      <c r="B432" t="s">
        <v>730</v>
      </c>
      <c r="C432" t="s">
        <v>719</v>
      </c>
      <c r="D432" t="s">
        <v>720</v>
      </c>
      <c r="E432" t="s">
        <v>731</v>
      </c>
      <c r="F4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433" spans="1:6" x14ac:dyDescent="0.25">
      <c r="A433" t="s">
        <v>7</v>
      </c>
      <c r="B433" t="s">
        <v>485</v>
      </c>
      <c r="C433" t="s">
        <v>581</v>
      </c>
      <c r="D433" t="s">
        <v>577</v>
      </c>
      <c r="E433" t="s">
        <v>732</v>
      </c>
      <c r="F4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434" spans="1:6" x14ac:dyDescent="0.25">
      <c r="A434" t="s">
        <v>7</v>
      </c>
      <c r="B434" t="s">
        <v>577</v>
      </c>
      <c r="C434" t="s">
        <v>720</v>
      </c>
      <c r="D434" t="s">
        <v>144</v>
      </c>
      <c r="E434" t="s">
        <v>733</v>
      </c>
      <c r="F4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435" spans="1:6" x14ac:dyDescent="0.25">
      <c r="A435" t="s">
        <v>7</v>
      </c>
      <c r="B435" t="s">
        <v>734</v>
      </c>
      <c r="C435" t="s">
        <v>721</v>
      </c>
      <c r="D435" t="s">
        <v>731</v>
      </c>
      <c r="E435" t="s">
        <v>735</v>
      </c>
      <c r="F4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436" spans="1:6" x14ac:dyDescent="0.25">
      <c r="A436" t="s">
        <v>7</v>
      </c>
      <c r="B436" t="s">
        <v>736</v>
      </c>
      <c r="C436" t="s">
        <v>722</v>
      </c>
      <c r="D436" t="s">
        <v>589</v>
      </c>
      <c r="E436" t="s">
        <v>737</v>
      </c>
      <c r="F4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60</v>
      </c>
    </row>
    <row r="437" spans="1:6" x14ac:dyDescent="0.25">
      <c r="A437" t="s">
        <v>7</v>
      </c>
      <c r="B437" t="s">
        <v>738</v>
      </c>
      <c r="C437" t="s">
        <v>723</v>
      </c>
      <c r="D437" t="s">
        <v>733</v>
      </c>
      <c r="E437" t="s">
        <v>739</v>
      </c>
      <c r="F4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438" spans="1:6" x14ac:dyDescent="0.25">
      <c r="A438" t="s">
        <v>7</v>
      </c>
      <c r="B438" t="s">
        <v>263</v>
      </c>
      <c r="C438" t="s">
        <v>260</v>
      </c>
      <c r="D438" t="s">
        <v>150</v>
      </c>
      <c r="E438" t="s">
        <v>740</v>
      </c>
      <c r="F4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439" spans="1:6" x14ac:dyDescent="0.25">
      <c r="A439" t="s">
        <v>7</v>
      </c>
      <c r="B439" t="s">
        <v>741</v>
      </c>
      <c r="C439" t="s">
        <v>724</v>
      </c>
      <c r="D439" t="s">
        <v>595</v>
      </c>
      <c r="E439" t="s">
        <v>742</v>
      </c>
      <c r="F4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440" spans="1:6" x14ac:dyDescent="0.25">
      <c r="A440" t="s">
        <v>7</v>
      </c>
      <c r="B440" t="s">
        <v>662</v>
      </c>
      <c r="C440" t="s">
        <v>725</v>
      </c>
      <c r="D440" t="s">
        <v>737</v>
      </c>
      <c r="E440" t="s">
        <v>406</v>
      </c>
      <c r="F4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441" spans="1:6" x14ac:dyDescent="0.25">
      <c r="A441" t="s">
        <v>7</v>
      </c>
      <c r="B441" t="s">
        <v>743</v>
      </c>
      <c r="C441" t="s">
        <v>141</v>
      </c>
      <c r="D441" t="s">
        <v>164</v>
      </c>
      <c r="E441" t="s">
        <v>744</v>
      </c>
      <c r="F4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442" spans="1:6" x14ac:dyDescent="0.25">
      <c r="A442" t="s">
        <v>7</v>
      </c>
      <c r="B442" t="s">
        <v>745</v>
      </c>
      <c r="C442" t="s">
        <v>393</v>
      </c>
      <c r="D442" t="s">
        <v>746</v>
      </c>
      <c r="E442" t="s">
        <v>167</v>
      </c>
      <c r="F4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443" spans="1:6" x14ac:dyDescent="0.25">
      <c r="A443" t="s">
        <v>7</v>
      </c>
      <c r="B443" t="s">
        <v>727</v>
      </c>
      <c r="C443" t="s">
        <v>139</v>
      </c>
      <c r="D443" t="s">
        <v>742</v>
      </c>
      <c r="E443" t="s">
        <v>747</v>
      </c>
      <c r="F4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444" spans="1:6" x14ac:dyDescent="0.25">
      <c r="A444" t="s">
        <v>7</v>
      </c>
      <c r="B444" t="s">
        <v>144</v>
      </c>
      <c r="C444" t="s">
        <v>726</v>
      </c>
      <c r="D444" t="s">
        <v>744</v>
      </c>
      <c r="E444" t="s">
        <v>748</v>
      </c>
      <c r="F4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445" spans="1:6" x14ac:dyDescent="0.25">
      <c r="A445" t="s">
        <v>7</v>
      </c>
      <c r="B445" t="s">
        <v>729</v>
      </c>
      <c r="C445" t="s">
        <v>728</v>
      </c>
      <c r="D445" t="s">
        <v>167</v>
      </c>
      <c r="E445" t="s">
        <v>511</v>
      </c>
      <c r="F4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446" spans="1:6" x14ac:dyDescent="0.25">
      <c r="A446" t="s">
        <v>7</v>
      </c>
      <c r="B446" t="s">
        <v>660</v>
      </c>
      <c r="C446" t="s">
        <v>730</v>
      </c>
      <c r="D446" t="s">
        <v>604</v>
      </c>
      <c r="E446" t="s">
        <v>749</v>
      </c>
      <c r="F4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70</v>
      </c>
    </row>
    <row r="447" spans="1:6" x14ac:dyDescent="0.25">
      <c r="A447" t="s">
        <v>7</v>
      </c>
      <c r="B447" t="s">
        <v>750</v>
      </c>
      <c r="C447" t="s">
        <v>485</v>
      </c>
      <c r="D447" t="s">
        <v>287</v>
      </c>
      <c r="E447" t="s">
        <v>751</v>
      </c>
      <c r="F4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</v>
      </c>
    </row>
    <row r="448" spans="1:6" x14ac:dyDescent="0.25">
      <c r="A448" t="s">
        <v>7</v>
      </c>
      <c r="B448" t="s">
        <v>752</v>
      </c>
      <c r="C448" t="s">
        <v>577</v>
      </c>
      <c r="D448" t="s">
        <v>609</v>
      </c>
      <c r="E448" t="s">
        <v>620</v>
      </c>
      <c r="F4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80</v>
      </c>
    </row>
    <row r="449" spans="1:6" x14ac:dyDescent="0.25">
      <c r="A449" t="s">
        <v>7</v>
      </c>
      <c r="B449" t="s">
        <v>583</v>
      </c>
      <c r="C449" t="s">
        <v>734</v>
      </c>
      <c r="D449" t="s">
        <v>753</v>
      </c>
      <c r="E449" t="s">
        <v>754</v>
      </c>
      <c r="F4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75</v>
      </c>
    </row>
    <row r="450" spans="1:6" x14ac:dyDescent="0.25">
      <c r="A450" t="s">
        <v>7</v>
      </c>
      <c r="B450" t="s">
        <v>755</v>
      </c>
      <c r="C450" t="s">
        <v>736</v>
      </c>
      <c r="D450" t="s">
        <v>749</v>
      </c>
      <c r="E450" t="s">
        <v>756</v>
      </c>
      <c r="F4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451" spans="1:6" x14ac:dyDescent="0.25">
      <c r="A451" t="s">
        <v>7</v>
      </c>
      <c r="B451" t="s">
        <v>757</v>
      </c>
      <c r="C451" t="s">
        <v>738</v>
      </c>
      <c r="D451" t="s">
        <v>685</v>
      </c>
      <c r="E451" t="s">
        <v>758</v>
      </c>
      <c r="F4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452" spans="1:6" x14ac:dyDescent="0.25">
      <c r="A452" t="s">
        <v>7</v>
      </c>
      <c r="B452" t="s">
        <v>265</v>
      </c>
      <c r="C452" t="s">
        <v>263</v>
      </c>
      <c r="D452" t="s">
        <v>518</v>
      </c>
      <c r="E452" t="s">
        <v>759</v>
      </c>
      <c r="F4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453" spans="1:6" x14ac:dyDescent="0.25">
      <c r="A453" t="s">
        <v>7</v>
      </c>
      <c r="B453" t="s">
        <v>495</v>
      </c>
      <c r="C453" t="s">
        <v>741</v>
      </c>
      <c r="D453" t="s">
        <v>32</v>
      </c>
      <c r="E453" t="s">
        <v>760</v>
      </c>
      <c r="F4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454" spans="1:6" x14ac:dyDescent="0.25">
      <c r="A454" t="s">
        <v>7</v>
      </c>
      <c r="B454" t="s">
        <v>761</v>
      </c>
      <c r="C454" t="s">
        <v>662</v>
      </c>
      <c r="D454" t="s">
        <v>530</v>
      </c>
      <c r="E454" t="s">
        <v>762</v>
      </c>
      <c r="F4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455" spans="1:6" x14ac:dyDescent="0.25">
      <c r="A455" t="s">
        <v>7</v>
      </c>
      <c r="B455" t="s">
        <v>251</v>
      </c>
      <c r="C455" t="s">
        <v>743</v>
      </c>
      <c r="D455" t="s">
        <v>759</v>
      </c>
      <c r="E455" t="s">
        <v>763</v>
      </c>
      <c r="F4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456" spans="1:6" x14ac:dyDescent="0.25">
      <c r="A456" t="s">
        <v>7</v>
      </c>
      <c r="B456" t="s">
        <v>764</v>
      </c>
      <c r="C456" t="s">
        <v>745</v>
      </c>
      <c r="D456" t="s">
        <v>765</v>
      </c>
      <c r="E456" t="s">
        <v>766</v>
      </c>
      <c r="F4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457" spans="1:6" x14ac:dyDescent="0.25">
      <c r="A457" t="s">
        <v>7</v>
      </c>
      <c r="B457" t="s">
        <v>767</v>
      </c>
      <c r="C457" t="s">
        <v>727</v>
      </c>
      <c r="D457" t="s">
        <v>314</v>
      </c>
      <c r="E457" t="s">
        <v>705</v>
      </c>
      <c r="F4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458" spans="1:6" x14ac:dyDescent="0.25">
      <c r="A458" t="s">
        <v>7</v>
      </c>
      <c r="B458" t="s">
        <v>147</v>
      </c>
      <c r="C458" t="s">
        <v>144</v>
      </c>
      <c r="D458" t="s">
        <v>762</v>
      </c>
      <c r="E458" t="s">
        <v>535</v>
      </c>
      <c r="F4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459" spans="1:6" x14ac:dyDescent="0.25">
      <c r="A459" t="s">
        <v>7</v>
      </c>
      <c r="B459" t="s">
        <v>396</v>
      </c>
      <c r="C459" t="s">
        <v>729</v>
      </c>
      <c r="D459" t="s">
        <v>766</v>
      </c>
      <c r="E459" t="s">
        <v>179</v>
      </c>
      <c r="F4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460" spans="1:6" x14ac:dyDescent="0.25">
      <c r="A460" t="s">
        <v>7</v>
      </c>
      <c r="B460" t="s">
        <v>768</v>
      </c>
      <c r="C460" t="s">
        <v>660</v>
      </c>
      <c r="D460" t="s">
        <v>769</v>
      </c>
      <c r="E460" t="s">
        <v>770</v>
      </c>
      <c r="F4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461" spans="1:6" x14ac:dyDescent="0.25">
      <c r="A461" t="s">
        <v>7</v>
      </c>
      <c r="B461" t="s">
        <v>254</v>
      </c>
      <c r="C461" t="s">
        <v>750</v>
      </c>
      <c r="D461" t="s">
        <v>54</v>
      </c>
      <c r="E461" t="s">
        <v>771</v>
      </c>
      <c r="F4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462" spans="1:6" x14ac:dyDescent="0.25">
      <c r="A462" t="s">
        <v>7</v>
      </c>
      <c r="B462" t="s">
        <v>268</v>
      </c>
      <c r="C462" t="s">
        <v>752</v>
      </c>
      <c r="D462" t="s">
        <v>772</v>
      </c>
      <c r="E462" t="s">
        <v>195</v>
      </c>
      <c r="F4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463" spans="1:6" x14ac:dyDescent="0.25">
      <c r="A463" t="s">
        <v>7</v>
      </c>
      <c r="B463" t="s">
        <v>731</v>
      </c>
      <c r="C463" t="s">
        <v>583</v>
      </c>
      <c r="D463" t="s">
        <v>770</v>
      </c>
      <c r="E463" t="s">
        <v>711</v>
      </c>
      <c r="F4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464" spans="1:6" x14ac:dyDescent="0.25">
      <c r="A464" t="s">
        <v>7</v>
      </c>
      <c r="B464" t="s">
        <v>773</v>
      </c>
      <c r="C464" t="s">
        <v>755</v>
      </c>
      <c r="D464" t="s">
        <v>774</v>
      </c>
      <c r="E464" t="s">
        <v>775</v>
      </c>
      <c r="F4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465" spans="1:6" x14ac:dyDescent="0.25">
      <c r="A465" t="s">
        <v>7</v>
      </c>
      <c r="B465" t="s">
        <v>776</v>
      </c>
      <c r="C465" t="s">
        <v>142</v>
      </c>
      <c r="D465" t="s">
        <v>195</v>
      </c>
      <c r="E465" t="s">
        <v>552</v>
      </c>
      <c r="F4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466" spans="1:6" x14ac:dyDescent="0.25">
      <c r="A466" t="s">
        <v>7</v>
      </c>
      <c r="B466" t="s">
        <v>777</v>
      </c>
      <c r="C466" t="s">
        <v>757</v>
      </c>
      <c r="D466" t="s">
        <v>711</v>
      </c>
      <c r="E466" t="s">
        <v>37</v>
      </c>
      <c r="F4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467" spans="1:6" x14ac:dyDescent="0.25">
      <c r="A467" t="s">
        <v>7</v>
      </c>
      <c r="B467" t="s">
        <v>778</v>
      </c>
      <c r="C467" t="s">
        <v>265</v>
      </c>
      <c r="D467" t="s">
        <v>779</v>
      </c>
      <c r="E467" t="s">
        <v>107</v>
      </c>
      <c r="F4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468" spans="1:6" x14ac:dyDescent="0.25">
      <c r="A468" t="s">
        <v>7</v>
      </c>
      <c r="B468" t="s">
        <v>496</v>
      </c>
      <c r="C468" t="s">
        <v>495</v>
      </c>
      <c r="D468" t="s">
        <v>69</v>
      </c>
      <c r="E468" t="s">
        <v>116</v>
      </c>
      <c r="F4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469" spans="1:6" x14ac:dyDescent="0.25">
      <c r="A469" t="s">
        <v>7</v>
      </c>
      <c r="B469" t="s">
        <v>487</v>
      </c>
      <c r="C469" t="s">
        <v>761</v>
      </c>
      <c r="D469" t="s">
        <v>37</v>
      </c>
      <c r="E469" t="s">
        <v>146</v>
      </c>
      <c r="F4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470" spans="1:6" x14ac:dyDescent="0.25">
      <c r="A470" t="s">
        <v>7</v>
      </c>
      <c r="B470" t="s">
        <v>665</v>
      </c>
      <c r="C470" t="s">
        <v>251</v>
      </c>
      <c r="D470" t="s">
        <v>73</v>
      </c>
      <c r="E470" t="s">
        <v>175</v>
      </c>
      <c r="F4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471" spans="1:6" x14ac:dyDescent="0.25">
      <c r="A471" t="s">
        <v>7</v>
      </c>
      <c r="B471" t="s">
        <v>780</v>
      </c>
      <c r="C471" t="s">
        <v>764</v>
      </c>
      <c r="D471" t="s">
        <v>116</v>
      </c>
      <c r="E471" t="s">
        <v>207</v>
      </c>
      <c r="F4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472" spans="1:6" x14ac:dyDescent="0.25">
      <c r="A472" t="s">
        <v>7</v>
      </c>
      <c r="B472" t="s">
        <v>781</v>
      </c>
      <c r="C472" t="s">
        <v>767</v>
      </c>
      <c r="D472" t="s">
        <v>146</v>
      </c>
      <c r="E472" t="s">
        <v>234</v>
      </c>
      <c r="F4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473" spans="1:6" x14ac:dyDescent="0.25">
      <c r="A473" t="s">
        <v>7</v>
      </c>
      <c r="B473" t="s">
        <v>584</v>
      </c>
      <c r="C473" t="s">
        <v>147</v>
      </c>
      <c r="D473" t="s">
        <v>170</v>
      </c>
      <c r="E473" t="s">
        <v>259</v>
      </c>
      <c r="F4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474" spans="1:6" x14ac:dyDescent="0.25">
      <c r="A474" t="s">
        <v>7</v>
      </c>
      <c r="B474" t="s">
        <v>782</v>
      </c>
      <c r="C474" t="s">
        <v>396</v>
      </c>
      <c r="D474" t="s">
        <v>200</v>
      </c>
      <c r="E474" t="s">
        <v>259</v>
      </c>
      <c r="F4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475" spans="1:6" x14ac:dyDescent="0.25">
      <c r="A475" t="s">
        <v>7</v>
      </c>
      <c r="B475" t="s">
        <v>145</v>
      </c>
      <c r="C475" t="s">
        <v>768</v>
      </c>
      <c r="D475" t="s">
        <v>225</v>
      </c>
      <c r="E475" t="s">
        <v>298</v>
      </c>
      <c r="F4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476" spans="1:6" x14ac:dyDescent="0.25">
      <c r="A476" t="s">
        <v>7</v>
      </c>
      <c r="B476" t="s">
        <v>399</v>
      </c>
      <c r="C476" t="s">
        <v>254</v>
      </c>
      <c r="D476" t="s">
        <v>234</v>
      </c>
      <c r="E476" t="s">
        <v>324</v>
      </c>
      <c r="F4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477" spans="1:6" x14ac:dyDescent="0.25">
      <c r="A477" t="s">
        <v>7</v>
      </c>
      <c r="B477" t="s">
        <v>783</v>
      </c>
      <c r="C477" t="s">
        <v>268</v>
      </c>
      <c r="D477" t="s">
        <v>262</v>
      </c>
      <c r="E477" t="s">
        <v>353</v>
      </c>
      <c r="F4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478" spans="1:6" x14ac:dyDescent="0.25">
      <c r="A478" t="s">
        <v>7</v>
      </c>
      <c r="B478" t="s">
        <v>663</v>
      </c>
      <c r="C478" t="s">
        <v>731</v>
      </c>
      <c r="D478" t="s">
        <v>298</v>
      </c>
      <c r="E478" t="s">
        <v>368</v>
      </c>
      <c r="F4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479" spans="1:6" x14ac:dyDescent="0.25">
      <c r="A479" t="s">
        <v>7</v>
      </c>
      <c r="B479" t="s">
        <v>784</v>
      </c>
      <c r="C479" t="s">
        <v>773</v>
      </c>
      <c r="D479" t="s">
        <v>320</v>
      </c>
      <c r="E479" t="s">
        <v>343</v>
      </c>
      <c r="F4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480" spans="1:6" x14ac:dyDescent="0.25">
      <c r="A480" t="s">
        <v>7</v>
      </c>
      <c r="B480" t="s">
        <v>589</v>
      </c>
      <c r="C480" t="s">
        <v>776</v>
      </c>
      <c r="D480" t="s">
        <v>346</v>
      </c>
      <c r="E480" t="s">
        <v>433</v>
      </c>
      <c r="F4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481" spans="1:6" x14ac:dyDescent="0.25">
      <c r="A481" t="s">
        <v>7</v>
      </c>
      <c r="B481" t="s">
        <v>785</v>
      </c>
      <c r="C481" t="s">
        <v>777</v>
      </c>
      <c r="D481" t="s">
        <v>366</v>
      </c>
      <c r="E481" t="s">
        <v>493</v>
      </c>
      <c r="F4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77</v>
      </c>
    </row>
    <row r="482" spans="1:6" x14ac:dyDescent="0.25">
      <c r="A482" t="s">
        <v>7</v>
      </c>
      <c r="B482" t="s">
        <v>786</v>
      </c>
      <c r="C482" t="s">
        <v>778</v>
      </c>
      <c r="D482" t="s">
        <v>218</v>
      </c>
      <c r="E482" t="s">
        <v>117</v>
      </c>
      <c r="F4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75</v>
      </c>
    </row>
    <row r="483" spans="1:6" x14ac:dyDescent="0.25">
      <c r="A483" t="s">
        <v>7</v>
      </c>
      <c r="B483" t="s">
        <v>270</v>
      </c>
      <c r="C483" t="s">
        <v>496</v>
      </c>
      <c r="D483" t="s">
        <v>433</v>
      </c>
      <c r="E483" t="s">
        <v>354</v>
      </c>
      <c r="F4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67</v>
      </c>
    </row>
    <row r="484" spans="1:6" x14ac:dyDescent="0.25">
      <c r="A484" t="s">
        <v>7</v>
      </c>
      <c r="B484" t="s">
        <v>497</v>
      </c>
      <c r="C484" t="s">
        <v>487</v>
      </c>
      <c r="D484" t="s">
        <v>100</v>
      </c>
      <c r="E484" t="s">
        <v>354</v>
      </c>
      <c r="F4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485" spans="1:6" x14ac:dyDescent="0.25">
      <c r="A485" t="s">
        <v>7</v>
      </c>
      <c r="B485" t="s">
        <v>787</v>
      </c>
      <c r="C485" t="s">
        <v>665</v>
      </c>
      <c r="D485" t="s">
        <v>468</v>
      </c>
      <c r="E485" t="s">
        <v>564</v>
      </c>
      <c r="F4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66</v>
      </c>
    </row>
    <row r="486" spans="1:6" x14ac:dyDescent="0.25">
      <c r="A486" t="s">
        <v>7</v>
      </c>
      <c r="B486" t="s">
        <v>666</v>
      </c>
      <c r="C486" t="s">
        <v>780</v>
      </c>
      <c r="D486" t="s">
        <v>224</v>
      </c>
      <c r="E486" t="s">
        <v>568</v>
      </c>
      <c r="F4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487" spans="1:6" x14ac:dyDescent="0.25">
      <c r="A487" t="s">
        <v>7</v>
      </c>
      <c r="B487" t="s">
        <v>732</v>
      </c>
      <c r="C487" t="s">
        <v>781</v>
      </c>
      <c r="D487" t="s">
        <v>117</v>
      </c>
      <c r="E487" t="s">
        <v>374</v>
      </c>
      <c r="F4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488" spans="1:6" x14ac:dyDescent="0.25">
      <c r="A488" t="s">
        <v>7</v>
      </c>
      <c r="B488" t="s">
        <v>788</v>
      </c>
      <c r="C488" t="s">
        <v>584</v>
      </c>
      <c r="D488" t="s">
        <v>545</v>
      </c>
      <c r="E488" t="s">
        <v>598</v>
      </c>
      <c r="F4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489" spans="1:6" x14ac:dyDescent="0.25">
      <c r="A489" t="s">
        <v>7</v>
      </c>
      <c r="B489" t="s">
        <v>151</v>
      </c>
      <c r="C489" t="s">
        <v>782</v>
      </c>
      <c r="D489" t="s">
        <v>560</v>
      </c>
      <c r="E489" t="s">
        <v>574</v>
      </c>
      <c r="F4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60</v>
      </c>
    </row>
    <row r="490" spans="1:6" x14ac:dyDescent="0.25">
      <c r="A490" t="s">
        <v>7</v>
      </c>
      <c r="B490" t="s">
        <v>733</v>
      </c>
      <c r="C490" t="s">
        <v>145</v>
      </c>
      <c r="D490" t="s">
        <v>568</v>
      </c>
      <c r="E490" t="s">
        <v>644</v>
      </c>
      <c r="F4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491" spans="1:6" x14ac:dyDescent="0.25">
      <c r="A491" t="s">
        <v>7</v>
      </c>
      <c r="B491" t="s">
        <v>401</v>
      </c>
      <c r="C491" t="s">
        <v>399</v>
      </c>
      <c r="D491" t="s">
        <v>374</v>
      </c>
      <c r="E491" t="s">
        <v>647</v>
      </c>
      <c r="F4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492" spans="1:6" x14ac:dyDescent="0.25">
      <c r="A492" t="s">
        <v>7</v>
      </c>
      <c r="B492" t="s">
        <v>492</v>
      </c>
      <c r="C492" t="s">
        <v>783</v>
      </c>
      <c r="D492" t="s">
        <v>629</v>
      </c>
      <c r="E492" t="s">
        <v>658</v>
      </c>
      <c r="F4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493" spans="1:6" x14ac:dyDescent="0.25">
      <c r="A493" t="s">
        <v>7</v>
      </c>
      <c r="B493" t="s">
        <v>499</v>
      </c>
      <c r="C493" t="s">
        <v>663</v>
      </c>
      <c r="D493" t="s">
        <v>574</v>
      </c>
      <c r="E493" t="s">
        <v>699</v>
      </c>
      <c r="F4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494" spans="1:6" x14ac:dyDescent="0.25">
      <c r="A494" t="s">
        <v>7</v>
      </c>
      <c r="B494" t="s">
        <v>148</v>
      </c>
      <c r="C494" t="s">
        <v>784</v>
      </c>
      <c r="D494" t="s">
        <v>647</v>
      </c>
      <c r="E494" t="s">
        <v>743</v>
      </c>
      <c r="F4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89</v>
      </c>
    </row>
    <row r="495" spans="1:6" x14ac:dyDescent="0.25">
      <c r="A495" t="s">
        <v>7</v>
      </c>
      <c r="B495" t="s">
        <v>590</v>
      </c>
      <c r="C495" t="s">
        <v>589</v>
      </c>
      <c r="D495" t="s">
        <v>658</v>
      </c>
      <c r="E495" t="s">
        <v>729</v>
      </c>
      <c r="F4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78</v>
      </c>
    </row>
    <row r="496" spans="1:6" x14ac:dyDescent="0.25">
      <c r="A496" t="s">
        <v>7</v>
      </c>
      <c r="B496" t="s">
        <v>789</v>
      </c>
      <c r="C496" t="s">
        <v>785</v>
      </c>
      <c r="D496" t="s">
        <v>691</v>
      </c>
      <c r="E496" t="s">
        <v>773</v>
      </c>
      <c r="F4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75</v>
      </c>
    </row>
    <row r="497" spans="1:6" x14ac:dyDescent="0.25">
      <c r="A497" t="s">
        <v>7</v>
      </c>
      <c r="B497" t="s">
        <v>587</v>
      </c>
      <c r="C497" t="s">
        <v>786</v>
      </c>
      <c r="D497" t="s">
        <v>248</v>
      </c>
      <c r="E497" t="s">
        <v>780</v>
      </c>
      <c r="F4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66</v>
      </c>
    </row>
    <row r="498" spans="1:6" x14ac:dyDescent="0.25">
      <c r="A498" t="s">
        <v>7</v>
      </c>
      <c r="B498" t="s">
        <v>790</v>
      </c>
      <c r="C498" t="s">
        <v>270</v>
      </c>
      <c r="D498" t="s">
        <v>723</v>
      </c>
      <c r="E498" t="s">
        <v>780</v>
      </c>
      <c r="F4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499" spans="1:6" x14ac:dyDescent="0.25">
      <c r="A499" t="s">
        <v>7</v>
      </c>
      <c r="B499" t="s">
        <v>388</v>
      </c>
      <c r="C499" t="s">
        <v>497</v>
      </c>
      <c r="D499" t="s">
        <v>263</v>
      </c>
      <c r="E499" t="s">
        <v>492</v>
      </c>
      <c r="F4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500" spans="1:6" x14ac:dyDescent="0.25">
      <c r="A500" t="s">
        <v>7</v>
      </c>
      <c r="B500" t="s">
        <v>272</v>
      </c>
      <c r="C500" t="s">
        <v>787</v>
      </c>
      <c r="D500" t="s">
        <v>495</v>
      </c>
      <c r="E500" t="s">
        <v>153</v>
      </c>
      <c r="F5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501" spans="1:6" x14ac:dyDescent="0.25">
      <c r="A501" t="s">
        <v>7</v>
      </c>
      <c r="B501" t="s">
        <v>791</v>
      </c>
      <c r="C501" t="s">
        <v>666</v>
      </c>
      <c r="D501" t="s">
        <v>773</v>
      </c>
      <c r="E501" t="s">
        <v>792</v>
      </c>
      <c r="F5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502" spans="1:6" x14ac:dyDescent="0.25">
      <c r="A502" t="s">
        <v>7</v>
      </c>
      <c r="B502" t="s">
        <v>793</v>
      </c>
      <c r="C502" t="s">
        <v>732</v>
      </c>
      <c r="D502" t="s">
        <v>497</v>
      </c>
      <c r="E502" t="s">
        <v>794</v>
      </c>
      <c r="F5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503" spans="1:6" x14ac:dyDescent="0.25">
      <c r="A503" t="s">
        <v>7</v>
      </c>
      <c r="B503" t="s">
        <v>795</v>
      </c>
      <c r="C503" t="s">
        <v>788</v>
      </c>
      <c r="D503" t="s">
        <v>272</v>
      </c>
      <c r="E503" t="s">
        <v>796</v>
      </c>
      <c r="F5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504" spans="1:6" x14ac:dyDescent="0.25">
      <c r="A504" t="s">
        <v>7</v>
      </c>
      <c r="B504" t="s">
        <v>797</v>
      </c>
      <c r="C504" t="s">
        <v>151</v>
      </c>
      <c r="D504" t="s">
        <v>150</v>
      </c>
      <c r="E504" t="s">
        <v>405</v>
      </c>
      <c r="F5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505" spans="1:6" x14ac:dyDescent="0.25">
      <c r="A505" t="s">
        <v>7</v>
      </c>
      <c r="B505" t="s">
        <v>153</v>
      </c>
      <c r="C505" t="s">
        <v>733</v>
      </c>
      <c r="D505" t="s">
        <v>794</v>
      </c>
      <c r="E505" t="s">
        <v>798</v>
      </c>
      <c r="F5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</v>
      </c>
    </row>
    <row r="506" spans="1:6" x14ac:dyDescent="0.25">
      <c r="A506" t="s">
        <v>7</v>
      </c>
      <c r="B506" t="s">
        <v>391</v>
      </c>
      <c r="C506" t="s">
        <v>401</v>
      </c>
      <c r="D506" t="s">
        <v>405</v>
      </c>
      <c r="E506" t="s">
        <v>799</v>
      </c>
      <c r="F5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</v>
      </c>
    </row>
    <row r="507" spans="1:6" x14ac:dyDescent="0.25">
      <c r="A507" t="s">
        <v>7</v>
      </c>
      <c r="B507" t="s">
        <v>800</v>
      </c>
      <c r="C507" t="s">
        <v>492</v>
      </c>
      <c r="D507" t="s">
        <v>593</v>
      </c>
      <c r="E507" t="s">
        <v>801</v>
      </c>
      <c r="F5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508" spans="1:6" x14ac:dyDescent="0.25">
      <c r="A508" t="s">
        <v>7</v>
      </c>
      <c r="B508" t="s">
        <v>792</v>
      </c>
      <c r="C508" t="s">
        <v>499</v>
      </c>
      <c r="D508" t="s">
        <v>798</v>
      </c>
      <c r="E508" t="s">
        <v>802</v>
      </c>
      <c r="F5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509" spans="1:6" x14ac:dyDescent="0.25">
      <c r="A509" t="s">
        <v>7</v>
      </c>
      <c r="B509" t="s">
        <v>150</v>
      </c>
      <c r="C509" t="s">
        <v>148</v>
      </c>
      <c r="D509" t="s">
        <v>510</v>
      </c>
      <c r="E509" t="s">
        <v>178</v>
      </c>
      <c r="F5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510" spans="1:6" x14ac:dyDescent="0.25">
      <c r="A510" t="s">
        <v>7</v>
      </c>
      <c r="B510" t="s">
        <v>803</v>
      </c>
      <c r="C510" t="s">
        <v>590</v>
      </c>
      <c r="D510" t="s">
        <v>804</v>
      </c>
      <c r="E510" t="s">
        <v>424</v>
      </c>
      <c r="F5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511" spans="1:6" x14ac:dyDescent="0.25">
      <c r="A511" t="s">
        <v>7</v>
      </c>
      <c r="B511" t="s">
        <v>735</v>
      </c>
      <c r="C511" t="s">
        <v>789</v>
      </c>
      <c r="D511" t="s">
        <v>679</v>
      </c>
      <c r="E511" t="s">
        <v>302</v>
      </c>
      <c r="F5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512" spans="1:6" x14ac:dyDescent="0.25">
      <c r="A512" t="s">
        <v>7</v>
      </c>
      <c r="B512" t="s">
        <v>395</v>
      </c>
      <c r="C512" t="s">
        <v>587</v>
      </c>
      <c r="D512" t="s">
        <v>802</v>
      </c>
      <c r="E512" t="s">
        <v>519</v>
      </c>
      <c r="F5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513" spans="1:6" x14ac:dyDescent="0.25">
      <c r="A513" t="s">
        <v>7</v>
      </c>
      <c r="B513" t="s">
        <v>805</v>
      </c>
      <c r="C513" t="s">
        <v>790</v>
      </c>
      <c r="D513" t="s">
        <v>424</v>
      </c>
      <c r="E513" t="s">
        <v>615</v>
      </c>
      <c r="F5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514" spans="1:6" x14ac:dyDescent="0.25">
      <c r="A514" t="s">
        <v>7</v>
      </c>
      <c r="B514" t="s">
        <v>274</v>
      </c>
      <c r="C514" t="s">
        <v>388</v>
      </c>
      <c r="D514" t="s">
        <v>806</v>
      </c>
      <c r="E514" t="s">
        <v>308</v>
      </c>
      <c r="F5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515" spans="1:6" x14ac:dyDescent="0.25">
      <c r="A515" t="s">
        <v>7</v>
      </c>
      <c r="B515" t="s">
        <v>807</v>
      </c>
      <c r="C515" t="s">
        <v>272</v>
      </c>
      <c r="D515" t="s">
        <v>808</v>
      </c>
      <c r="E515" t="s">
        <v>684</v>
      </c>
      <c r="F5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516" spans="1:6" x14ac:dyDescent="0.25">
      <c r="A516" t="s">
        <v>7</v>
      </c>
      <c r="B516" t="s">
        <v>397</v>
      </c>
      <c r="C516" t="s">
        <v>791</v>
      </c>
      <c r="D516" t="s">
        <v>519</v>
      </c>
      <c r="E516" t="s">
        <v>809</v>
      </c>
      <c r="F5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517" spans="1:6" x14ac:dyDescent="0.25">
      <c r="A517" t="s">
        <v>7</v>
      </c>
      <c r="B517" t="s">
        <v>669</v>
      </c>
      <c r="C517" t="s">
        <v>793</v>
      </c>
      <c r="D517" t="s">
        <v>615</v>
      </c>
      <c r="E517" t="s">
        <v>622</v>
      </c>
      <c r="F5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518" spans="1:6" x14ac:dyDescent="0.25">
      <c r="A518" t="s">
        <v>7</v>
      </c>
      <c r="B518" t="s">
        <v>156</v>
      </c>
      <c r="C518" t="s">
        <v>795</v>
      </c>
      <c r="D518" t="s">
        <v>684</v>
      </c>
      <c r="E518" t="s">
        <v>437</v>
      </c>
      <c r="F5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519" spans="1:6" x14ac:dyDescent="0.25">
      <c r="A519" t="s">
        <v>7</v>
      </c>
      <c r="B519" t="s">
        <v>258</v>
      </c>
      <c r="C519" t="s">
        <v>797</v>
      </c>
      <c r="D519" t="s">
        <v>809</v>
      </c>
      <c r="E519" t="s">
        <v>28</v>
      </c>
      <c r="F5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520" spans="1:6" x14ac:dyDescent="0.25">
      <c r="A520" t="s">
        <v>7</v>
      </c>
      <c r="B520" t="s">
        <v>810</v>
      </c>
      <c r="C520" t="s">
        <v>153</v>
      </c>
      <c r="D520" t="s">
        <v>811</v>
      </c>
      <c r="E520" t="s">
        <v>812</v>
      </c>
      <c r="F5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521" spans="1:6" x14ac:dyDescent="0.25">
      <c r="A521" t="s">
        <v>7</v>
      </c>
      <c r="B521" t="s">
        <v>813</v>
      </c>
      <c r="C521" t="s">
        <v>404</v>
      </c>
      <c r="D521" t="s">
        <v>758</v>
      </c>
      <c r="E521" t="s">
        <v>693</v>
      </c>
      <c r="F5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522" spans="1:6" x14ac:dyDescent="0.25">
      <c r="A522" t="s">
        <v>7</v>
      </c>
      <c r="B522" t="s">
        <v>667</v>
      </c>
      <c r="C522" t="s">
        <v>391</v>
      </c>
      <c r="D522" t="s">
        <v>814</v>
      </c>
      <c r="E522" t="s">
        <v>311</v>
      </c>
      <c r="F5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523" spans="1:6" x14ac:dyDescent="0.25">
      <c r="A523" t="s">
        <v>7</v>
      </c>
      <c r="B523" t="s">
        <v>815</v>
      </c>
      <c r="C523" t="s">
        <v>800</v>
      </c>
      <c r="D523" t="s">
        <v>816</v>
      </c>
      <c r="E523" t="s">
        <v>817</v>
      </c>
      <c r="F5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524" spans="1:6" x14ac:dyDescent="0.25">
      <c r="A524" t="s">
        <v>7</v>
      </c>
      <c r="B524" t="s">
        <v>595</v>
      </c>
      <c r="C524" t="s">
        <v>792</v>
      </c>
      <c r="D524" t="s">
        <v>818</v>
      </c>
      <c r="E524" t="s">
        <v>766</v>
      </c>
      <c r="F5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525" spans="1:6" x14ac:dyDescent="0.25">
      <c r="A525" t="s">
        <v>7</v>
      </c>
      <c r="B525" t="s">
        <v>152</v>
      </c>
      <c r="C525" t="s">
        <v>150</v>
      </c>
      <c r="D525" t="s">
        <v>819</v>
      </c>
      <c r="E525" t="s">
        <v>820</v>
      </c>
      <c r="F5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526" spans="1:6" x14ac:dyDescent="0.25">
      <c r="A526" t="s">
        <v>7</v>
      </c>
      <c r="B526" t="s">
        <v>261</v>
      </c>
      <c r="C526" t="s">
        <v>803</v>
      </c>
      <c r="D526" t="s">
        <v>422</v>
      </c>
      <c r="E526" t="s">
        <v>328</v>
      </c>
      <c r="F5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527" spans="1:6" x14ac:dyDescent="0.25">
      <c r="A527" t="s">
        <v>7</v>
      </c>
      <c r="B527" t="s">
        <v>794</v>
      </c>
      <c r="C527" t="s">
        <v>735</v>
      </c>
      <c r="D527" t="s">
        <v>821</v>
      </c>
      <c r="E527" t="s">
        <v>822</v>
      </c>
      <c r="F5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</v>
      </c>
    </row>
    <row r="528" spans="1:6" x14ac:dyDescent="0.25">
      <c r="A528" t="s">
        <v>7</v>
      </c>
      <c r="B528" t="s">
        <v>823</v>
      </c>
      <c r="C528" t="s">
        <v>395</v>
      </c>
      <c r="D528" t="s">
        <v>328</v>
      </c>
      <c r="E528" t="s">
        <v>203</v>
      </c>
      <c r="F5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</v>
      </c>
    </row>
    <row r="529" spans="1:6" x14ac:dyDescent="0.25">
      <c r="A529" t="s">
        <v>7</v>
      </c>
      <c r="B529" t="s">
        <v>824</v>
      </c>
      <c r="C529" t="s">
        <v>805</v>
      </c>
      <c r="D529" t="s">
        <v>772</v>
      </c>
      <c r="E529" t="s">
        <v>825</v>
      </c>
      <c r="F5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</v>
      </c>
    </row>
    <row r="530" spans="1:6" x14ac:dyDescent="0.25">
      <c r="A530" t="s">
        <v>7</v>
      </c>
      <c r="B530" t="s">
        <v>826</v>
      </c>
      <c r="C530" t="s">
        <v>274</v>
      </c>
      <c r="D530" t="s">
        <v>181</v>
      </c>
      <c r="E530" t="s">
        <v>827</v>
      </c>
      <c r="F5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</v>
      </c>
    </row>
    <row r="531" spans="1:6" x14ac:dyDescent="0.25">
      <c r="A531" t="s">
        <v>7</v>
      </c>
      <c r="B531" t="s">
        <v>502</v>
      </c>
      <c r="C531" t="s">
        <v>807</v>
      </c>
      <c r="D531" t="s">
        <v>825</v>
      </c>
      <c r="E531" t="s">
        <v>828</v>
      </c>
      <c r="F5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</v>
      </c>
    </row>
    <row r="532" spans="1:6" x14ac:dyDescent="0.25">
      <c r="A532" t="s">
        <v>7</v>
      </c>
      <c r="B532" t="s">
        <v>402</v>
      </c>
      <c r="C532" t="s">
        <v>397</v>
      </c>
      <c r="D532" t="s">
        <v>827</v>
      </c>
      <c r="E532" t="s">
        <v>829</v>
      </c>
      <c r="F5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</v>
      </c>
    </row>
    <row r="533" spans="1:6" x14ac:dyDescent="0.25">
      <c r="A533" t="s">
        <v>7</v>
      </c>
      <c r="B533" t="s">
        <v>830</v>
      </c>
      <c r="C533" t="s">
        <v>669</v>
      </c>
      <c r="D533" t="s">
        <v>828</v>
      </c>
      <c r="E533" t="s">
        <v>63</v>
      </c>
      <c r="F5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534" spans="1:6" x14ac:dyDescent="0.25">
      <c r="A534" t="s">
        <v>7</v>
      </c>
      <c r="B534" t="s">
        <v>159</v>
      </c>
      <c r="C534" t="s">
        <v>156</v>
      </c>
      <c r="D534" t="s">
        <v>829</v>
      </c>
      <c r="E534" t="s">
        <v>831</v>
      </c>
      <c r="F5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535" spans="1:6" x14ac:dyDescent="0.25">
      <c r="A535" t="s">
        <v>7</v>
      </c>
      <c r="B535" t="s">
        <v>832</v>
      </c>
      <c r="C535" t="s">
        <v>258</v>
      </c>
      <c r="D535" t="s">
        <v>63</v>
      </c>
      <c r="E535" t="s">
        <v>50</v>
      </c>
      <c r="F5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536" spans="1:6" x14ac:dyDescent="0.25">
      <c r="A536" t="s">
        <v>7</v>
      </c>
      <c r="B536" t="s">
        <v>498</v>
      </c>
      <c r="C536" t="s">
        <v>810</v>
      </c>
      <c r="D536" t="s">
        <v>69</v>
      </c>
      <c r="E536" t="s">
        <v>98</v>
      </c>
      <c r="F5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537" spans="1:6" x14ac:dyDescent="0.25">
      <c r="A537" t="s">
        <v>7</v>
      </c>
      <c r="B537" t="s">
        <v>833</v>
      </c>
      <c r="C537" t="s">
        <v>813</v>
      </c>
      <c r="D537" t="s">
        <v>37</v>
      </c>
      <c r="E537" t="s">
        <v>149</v>
      </c>
      <c r="F5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538" spans="1:6" x14ac:dyDescent="0.25">
      <c r="A538" t="s">
        <v>7</v>
      </c>
      <c r="B538" t="s">
        <v>834</v>
      </c>
      <c r="C538" t="s">
        <v>667</v>
      </c>
      <c r="D538" t="s">
        <v>79</v>
      </c>
      <c r="E538" t="s">
        <v>177</v>
      </c>
      <c r="F5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539" spans="1:6" x14ac:dyDescent="0.25">
      <c r="A539" t="s">
        <v>7</v>
      </c>
      <c r="B539" t="s">
        <v>737</v>
      </c>
      <c r="C539" t="s">
        <v>815</v>
      </c>
      <c r="D539" t="s">
        <v>101</v>
      </c>
      <c r="E539" t="s">
        <v>182</v>
      </c>
      <c r="F5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540" spans="1:6" x14ac:dyDescent="0.25">
      <c r="A540" t="s">
        <v>7</v>
      </c>
      <c r="B540" t="s">
        <v>500</v>
      </c>
      <c r="C540" t="s">
        <v>595</v>
      </c>
      <c r="D540" t="s">
        <v>149</v>
      </c>
      <c r="E540" t="s">
        <v>206</v>
      </c>
      <c r="F5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</v>
      </c>
    </row>
    <row r="541" spans="1:6" x14ac:dyDescent="0.25">
      <c r="A541" t="s">
        <v>7</v>
      </c>
      <c r="B541" t="s">
        <v>504</v>
      </c>
      <c r="C541" t="s">
        <v>152</v>
      </c>
      <c r="D541" t="s">
        <v>177</v>
      </c>
      <c r="E541" t="s">
        <v>209</v>
      </c>
      <c r="F5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</v>
      </c>
    </row>
    <row r="542" spans="1:6" x14ac:dyDescent="0.25">
      <c r="A542" t="s">
        <v>7</v>
      </c>
      <c r="B542" t="s">
        <v>739</v>
      </c>
      <c r="C542" t="s">
        <v>261</v>
      </c>
      <c r="D542" t="s">
        <v>206</v>
      </c>
      <c r="E542" t="s">
        <v>227</v>
      </c>
      <c r="F5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</v>
      </c>
    </row>
    <row r="543" spans="1:6" x14ac:dyDescent="0.25">
      <c r="A543" t="s">
        <v>7</v>
      </c>
      <c r="B543" t="s">
        <v>154</v>
      </c>
      <c r="C543" t="s">
        <v>794</v>
      </c>
      <c r="D543" t="s">
        <v>217</v>
      </c>
      <c r="E543" t="s">
        <v>88</v>
      </c>
      <c r="F5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</v>
      </c>
    </row>
    <row r="544" spans="1:6" x14ac:dyDescent="0.25">
      <c r="A544" t="s">
        <v>7</v>
      </c>
      <c r="B544" t="s">
        <v>796</v>
      </c>
      <c r="C544" t="s">
        <v>823</v>
      </c>
      <c r="D544" t="s">
        <v>233</v>
      </c>
      <c r="E544" t="s">
        <v>283</v>
      </c>
      <c r="F5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</v>
      </c>
    </row>
    <row r="545" spans="1:6" x14ac:dyDescent="0.25">
      <c r="A545" t="s">
        <v>7</v>
      </c>
      <c r="B545" t="s">
        <v>835</v>
      </c>
      <c r="C545" t="s">
        <v>824</v>
      </c>
      <c r="D545" t="s">
        <v>223</v>
      </c>
      <c r="E545" t="s">
        <v>322</v>
      </c>
      <c r="F5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</v>
      </c>
    </row>
    <row r="546" spans="1:6" x14ac:dyDescent="0.25">
      <c r="A546" t="s">
        <v>7</v>
      </c>
      <c r="B546" t="s">
        <v>836</v>
      </c>
      <c r="C546" t="s">
        <v>826</v>
      </c>
      <c r="D546" t="s">
        <v>312</v>
      </c>
      <c r="E546" t="s">
        <v>358</v>
      </c>
      <c r="F5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547" spans="1:6" x14ac:dyDescent="0.25">
      <c r="A547" t="s">
        <v>7</v>
      </c>
      <c r="B547" t="s">
        <v>837</v>
      </c>
      <c r="C547" t="s">
        <v>502</v>
      </c>
      <c r="D547" t="s">
        <v>326</v>
      </c>
      <c r="E547" t="s">
        <v>366</v>
      </c>
      <c r="F5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</v>
      </c>
    </row>
    <row r="548" spans="1:6" x14ac:dyDescent="0.25">
      <c r="A548" t="s">
        <v>7</v>
      </c>
      <c r="B548" t="s">
        <v>673</v>
      </c>
      <c r="C548" t="s">
        <v>402</v>
      </c>
      <c r="D548" t="s">
        <v>358</v>
      </c>
      <c r="E548" t="s">
        <v>218</v>
      </c>
      <c r="F5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</v>
      </c>
    </row>
    <row r="549" spans="1:6" x14ac:dyDescent="0.25">
      <c r="A549" t="s">
        <v>7</v>
      </c>
      <c r="B549" t="s">
        <v>670</v>
      </c>
      <c r="C549" t="s">
        <v>830</v>
      </c>
      <c r="D549" t="s">
        <v>394</v>
      </c>
      <c r="E549" t="s">
        <v>433</v>
      </c>
      <c r="F5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</v>
      </c>
    </row>
    <row r="550" spans="1:6" x14ac:dyDescent="0.25">
      <c r="A550" t="s">
        <v>7</v>
      </c>
      <c r="B550" t="s">
        <v>838</v>
      </c>
      <c r="C550" t="s">
        <v>159</v>
      </c>
      <c r="D550" t="s">
        <v>425</v>
      </c>
      <c r="E550" t="s">
        <v>452</v>
      </c>
      <c r="F5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</v>
      </c>
    </row>
    <row r="551" spans="1:6" x14ac:dyDescent="0.25">
      <c r="A551" t="s">
        <v>7</v>
      </c>
      <c r="B551" t="s">
        <v>407</v>
      </c>
      <c r="C551" t="s">
        <v>832</v>
      </c>
      <c r="D551" t="s">
        <v>97</v>
      </c>
      <c r="E551" t="s">
        <v>469</v>
      </c>
      <c r="F5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</v>
      </c>
    </row>
    <row r="552" spans="1:6" x14ac:dyDescent="0.25">
      <c r="A552" t="s">
        <v>7</v>
      </c>
      <c r="B552" t="s">
        <v>839</v>
      </c>
      <c r="C552" t="s">
        <v>498</v>
      </c>
      <c r="D552" t="s">
        <v>464</v>
      </c>
      <c r="E552" t="s">
        <v>494</v>
      </c>
      <c r="F5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</v>
      </c>
    </row>
    <row r="553" spans="1:6" x14ac:dyDescent="0.25">
      <c r="A553" t="s">
        <v>7</v>
      </c>
      <c r="B553" t="s">
        <v>840</v>
      </c>
      <c r="C553" t="s">
        <v>833</v>
      </c>
      <c r="D553" t="s">
        <v>488</v>
      </c>
      <c r="E553" t="s">
        <v>526</v>
      </c>
      <c r="F5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</v>
      </c>
    </row>
    <row r="554" spans="1:6" x14ac:dyDescent="0.25">
      <c r="A554" t="s">
        <v>7</v>
      </c>
      <c r="B554" t="s">
        <v>278</v>
      </c>
      <c r="C554" t="s">
        <v>834</v>
      </c>
      <c r="D554" t="s">
        <v>512</v>
      </c>
      <c r="E554" t="s">
        <v>550</v>
      </c>
      <c r="F5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</v>
      </c>
    </row>
    <row r="555" spans="1:6" x14ac:dyDescent="0.25">
      <c r="A555" t="s">
        <v>7</v>
      </c>
      <c r="B555" t="s">
        <v>164</v>
      </c>
      <c r="C555" t="s">
        <v>737</v>
      </c>
      <c r="D555" t="s">
        <v>543</v>
      </c>
      <c r="E555" t="s">
        <v>562</v>
      </c>
      <c r="F5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</v>
      </c>
    </row>
    <row r="556" spans="1:6" x14ac:dyDescent="0.25">
      <c r="A556" t="s">
        <v>7</v>
      </c>
      <c r="B556" t="s">
        <v>157</v>
      </c>
      <c r="C556" t="s">
        <v>500</v>
      </c>
      <c r="D556" t="s">
        <v>559</v>
      </c>
      <c r="E556" t="s">
        <v>606</v>
      </c>
      <c r="F5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557" spans="1:6" x14ac:dyDescent="0.25">
      <c r="A557" t="s">
        <v>7</v>
      </c>
      <c r="B557" t="s">
        <v>740</v>
      </c>
      <c r="C557" t="s">
        <v>504</v>
      </c>
      <c r="D557" t="s">
        <v>571</v>
      </c>
      <c r="E557" t="s">
        <v>629</v>
      </c>
      <c r="F5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558" spans="1:6" x14ac:dyDescent="0.25">
      <c r="A558" t="s">
        <v>7</v>
      </c>
      <c r="B558" t="s">
        <v>266</v>
      </c>
      <c r="C558" t="s">
        <v>739</v>
      </c>
      <c r="D558" t="s">
        <v>232</v>
      </c>
      <c r="E558" t="s">
        <v>574</v>
      </c>
      <c r="F5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559" spans="1:6" x14ac:dyDescent="0.25">
      <c r="A559" t="s">
        <v>7</v>
      </c>
      <c r="B559" t="s">
        <v>405</v>
      </c>
      <c r="C559" t="s">
        <v>154</v>
      </c>
      <c r="D559" t="s">
        <v>124</v>
      </c>
      <c r="E559" t="s">
        <v>484</v>
      </c>
      <c r="F5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560" spans="1:6" x14ac:dyDescent="0.25">
      <c r="A560" t="s">
        <v>7</v>
      </c>
      <c r="B560" t="s">
        <v>841</v>
      </c>
      <c r="C560" t="s">
        <v>796</v>
      </c>
      <c r="D560" t="s">
        <v>574</v>
      </c>
      <c r="E560" t="s">
        <v>664</v>
      </c>
      <c r="F5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561" spans="1:6" x14ac:dyDescent="0.25">
      <c r="A561" t="s">
        <v>7</v>
      </c>
      <c r="B561" t="s">
        <v>160</v>
      </c>
      <c r="C561" t="s">
        <v>835</v>
      </c>
      <c r="D561" t="s">
        <v>650</v>
      </c>
      <c r="E561" t="s">
        <v>482</v>
      </c>
      <c r="F5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</v>
      </c>
    </row>
    <row r="562" spans="1:6" x14ac:dyDescent="0.25">
      <c r="A562" t="s">
        <v>7</v>
      </c>
      <c r="B562" t="s">
        <v>269</v>
      </c>
      <c r="C562" t="s">
        <v>836</v>
      </c>
      <c r="D562" t="s">
        <v>664</v>
      </c>
      <c r="E562" t="s">
        <v>694</v>
      </c>
      <c r="F5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</v>
      </c>
    </row>
    <row r="563" spans="1:6" x14ac:dyDescent="0.25">
      <c r="A563" t="s">
        <v>7</v>
      </c>
      <c r="B563" t="s">
        <v>281</v>
      </c>
      <c r="C563" t="s">
        <v>837</v>
      </c>
      <c r="D563" t="s">
        <v>579</v>
      </c>
      <c r="E563" t="s">
        <v>659</v>
      </c>
      <c r="F5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</v>
      </c>
    </row>
    <row r="564" spans="1:6" x14ac:dyDescent="0.25">
      <c r="A564" t="s">
        <v>7</v>
      </c>
      <c r="B564" t="s">
        <v>842</v>
      </c>
      <c r="C564" t="s">
        <v>673</v>
      </c>
      <c r="D564" t="s">
        <v>713</v>
      </c>
      <c r="E564" t="s">
        <v>736</v>
      </c>
      <c r="F5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565" spans="1:6" x14ac:dyDescent="0.25">
      <c r="A565" t="s">
        <v>7</v>
      </c>
      <c r="B565" t="s">
        <v>675</v>
      </c>
      <c r="C565" t="s">
        <v>670</v>
      </c>
      <c r="D565" t="s">
        <v>581</v>
      </c>
      <c r="E565" t="s">
        <v>396</v>
      </c>
      <c r="F5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566" spans="1:6" x14ac:dyDescent="0.25">
      <c r="A566" t="s">
        <v>7</v>
      </c>
      <c r="B566" t="s">
        <v>273</v>
      </c>
      <c r="C566" t="s">
        <v>838</v>
      </c>
      <c r="D566" t="s">
        <v>734</v>
      </c>
      <c r="E566" t="s">
        <v>496</v>
      </c>
      <c r="F5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567" spans="1:6" x14ac:dyDescent="0.25">
      <c r="A567" t="s">
        <v>7</v>
      </c>
      <c r="B567" t="s">
        <v>843</v>
      </c>
      <c r="C567" t="s">
        <v>407</v>
      </c>
      <c r="D567" t="s">
        <v>755</v>
      </c>
      <c r="E567" t="s">
        <v>497</v>
      </c>
      <c r="F5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568" spans="1:6" x14ac:dyDescent="0.25">
      <c r="A568" t="s">
        <v>7</v>
      </c>
      <c r="B568" t="s">
        <v>844</v>
      </c>
      <c r="C568" t="s">
        <v>839</v>
      </c>
      <c r="D568" t="s">
        <v>147</v>
      </c>
      <c r="E568" t="s">
        <v>788</v>
      </c>
      <c r="F5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569" spans="1:6" x14ac:dyDescent="0.25">
      <c r="A569" t="s">
        <v>7</v>
      </c>
      <c r="B569" t="s">
        <v>845</v>
      </c>
      <c r="C569" t="s">
        <v>840</v>
      </c>
      <c r="D569" t="s">
        <v>496</v>
      </c>
      <c r="E569" t="s">
        <v>590</v>
      </c>
      <c r="F5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</v>
      </c>
    </row>
    <row r="570" spans="1:6" x14ac:dyDescent="0.25">
      <c r="A570" t="s">
        <v>7</v>
      </c>
      <c r="B570" t="s">
        <v>599</v>
      </c>
      <c r="C570" t="s">
        <v>278</v>
      </c>
      <c r="D570" t="s">
        <v>784</v>
      </c>
      <c r="E570" t="s">
        <v>391</v>
      </c>
      <c r="F5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</v>
      </c>
    </row>
    <row r="571" spans="1:6" x14ac:dyDescent="0.25">
      <c r="A571" t="s">
        <v>7</v>
      </c>
      <c r="B571" t="s">
        <v>591</v>
      </c>
      <c r="C571" t="s">
        <v>164</v>
      </c>
      <c r="D571" t="s">
        <v>788</v>
      </c>
      <c r="E571" t="s">
        <v>595</v>
      </c>
      <c r="F5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572" spans="1:6" x14ac:dyDescent="0.25">
      <c r="A572" t="s">
        <v>7</v>
      </c>
      <c r="B572" t="s">
        <v>746</v>
      </c>
      <c r="C572" t="s">
        <v>157</v>
      </c>
      <c r="D572" t="s">
        <v>404</v>
      </c>
      <c r="E572" t="s">
        <v>796</v>
      </c>
      <c r="F5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573" spans="1:6" x14ac:dyDescent="0.25">
      <c r="A573" t="s">
        <v>7</v>
      </c>
      <c r="B573" t="s">
        <v>846</v>
      </c>
      <c r="C573" t="s">
        <v>740</v>
      </c>
      <c r="D573" t="s">
        <v>595</v>
      </c>
      <c r="E573" t="s">
        <v>157</v>
      </c>
      <c r="F5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574" spans="1:6" x14ac:dyDescent="0.25">
      <c r="A574" t="s">
        <v>7</v>
      </c>
      <c r="B574" t="s">
        <v>847</v>
      </c>
      <c r="C574" t="s">
        <v>266</v>
      </c>
      <c r="D574" t="s">
        <v>739</v>
      </c>
      <c r="E574" t="s">
        <v>844</v>
      </c>
      <c r="F5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</v>
      </c>
    </row>
    <row r="575" spans="1:6" x14ac:dyDescent="0.25">
      <c r="A575" t="s">
        <v>7</v>
      </c>
      <c r="B575" t="s">
        <v>284</v>
      </c>
      <c r="C575" t="s">
        <v>405</v>
      </c>
      <c r="D575" t="s">
        <v>157</v>
      </c>
      <c r="E575" t="s">
        <v>671</v>
      </c>
      <c r="F5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</v>
      </c>
    </row>
    <row r="576" spans="1:6" x14ac:dyDescent="0.25">
      <c r="A576" t="s">
        <v>7</v>
      </c>
      <c r="B576" t="s">
        <v>848</v>
      </c>
      <c r="C576" t="s">
        <v>841</v>
      </c>
      <c r="D576" t="s">
        <v>844</v>
      </c>
      <c r="E576" t="s">
        <v>849</v>
      </c>
      <c r="F5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</v>
      </c>
    </row>
    <row r="577" spans="1:6" x14ac:dyDescent="0.25">
      <c r="A577" t="s">
        <v>7</v>
      </c>
      <c r="B577" t="s">
        <v>593</v>
      </c>
      <c r="C577" t="s">
        <v>160</v>
      </c>
      <c r="D577" t="s">
        <v>671</v>
      </c>
      <c r="E577" t="s">
        <v>850</v>
      </c>
      <c r="F5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578" spans="1:6" x14ac:dyDescent="0.25">
      <c r="A578" t="s">
        <v>7</v>
      </c>
      <c r="B578" t="s">
        <v>162</v>
      </c>
      <c r="C578" t="s">
        <v>269</v>
      </c>
      <c r="D578" t="s">
        <v>798</v>
      </c>
      <c r="E578" t="s">
        <v>169</v>
      </c>
      <c r="F5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579" spans="1:6" x14ac:dyDescent="0.25">
      <c r="A579" t="s">
        <v>7</v>
      </c>
      <c r="B579" t="s">
        <v>851</v>
      </c>
      <c r="C579" t="s">
        <v>281</v>
      </c>
      <c r="D579" t="s">
        <v>852</v>
      </c>
      <c r="E579" t="s">
        <v>172</v>
      </c>
      <c r="F5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580" spans="1:6" x14ac:dyDescent="0.25">
      <c r="A580" t="s">
        <v>7</v>
      </c>
      <c r="B580" t="s">
        <v>677</v>
      </c>
      <c r="C580" t="s">
        <v>842</v>
      </c>
      <c r="D580" t="s">
        <v>850</v>
      </c>
      <c r="E580" t="s">
        <v>853</v>
      </c>
      <c r="F5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581" spans="1:6" x14ac:dyDescent="0.25">
      <c r="A581" t="s">
        <v>7</v>
      </c>
      <c r="B581" t="s">
        <v>742</v>
      </c>
      <c r="C581" t="s">
        <v>675</v>
      </c>
      <c r="D581" t="s">
        <v>410</v>
      </c>
      <c r="E581" t="s">
        <v>806</v>
      </c>
      <c r="F5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582" spans="1:6" x14ac:dyDescent="0.25">
      <c r="A582" t="s">
        <v>7</v>
      </c>
      <c r="B582" t="s">
        <v>411</v>
      </c>
      <c r="C582" t="s">
        <v>273</v>
      </c>
      <c r="D582" t="s">
        <v>802</v>
      </c>
      <c r="E582" t="s">
        <v>428</v>
      </c>
      <c r="F5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583" spans="1:6" x14ac:dyDescent="0.25">
      <c r="A583" t="s">
        <v>7</v>
      </c>
      <c r="B583" t="s">
        <v>671</v>
      </c>
      <c r="C583" t="s">
        <v>843</v>
      </c>
      <c r="D583" t="s">
        <v>680</v>
      </c>
      <c r="E583" t="s">
        <v>751</v>
      </c>
      <c r="F5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584" spans="1:6" x14ac:dyDescent="0.25">
      <c r="A584" t="s">
        <v>7</v>
      </c>
      <c r="B584" t="s">
        <v>406</v>
      </c>
      <c r="C584" t="s">
        <v>844</v>
      </c>
      <c r="D584" t="s">
        <v>854</v>
      </c>
      <c r="E584" t="s">
        <v>414</v>
      </c>
      <c r="F5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585" spans="1:6" x14ac:dyDescent="0.25">
      <c r="A585" t="s">
        <v>7</v>
      </c>
      <c r="B585" t="s">
        <v>601</v>
      </c>
      <c r="C585" t="s">
        <v>845</v>
      </c>
      <c r="D585" t="s">
        <v>428</v>
      </c>
      <c r="E585" t="s">
        <v>855</v>
      </c>
      <c r="F5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586" spans="1:6" x14ac:dyDescent="0.25">
      <c r="A586" t="s">
        <v>7</v>
      </c>
      <c r="B586" t="s">
        <v>856</v>
      </c>
      <c r="C586" t="s">
        <v>599</v>
      </c>
      <c r="D586" t="s">
        <v>751</v>
      </c>
      <c r="E586" t="s">
        <v>622</v>
      </c>
      <c r="F5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587" spans="1:6" x14ac:dyDescent="0.25">
      <c r="A587" t="s">
        <v>7</v>
      </c>
      <c r="B587" t="s">
        <v>506</v>
      </c>
      <c r="C587" t="s">
        <v>591</v>
      </c>
      <c r="D587" t="s">
        <v>685</v>
      </c>
      <c r="E587" t="s">
        <v>857</v>
      </c>
      <c r="F5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588" spans="1:6" x14ac:dyDescent="0.25">
      <c r="A588" t="s">
        <v>7</v>
      </c>
      <c r="B588" t="s">
        <v>858</v>
      </c>
      <c r="C588" t="s">
        <v>746</v>
      </c>
      <c r="D588" t="s">
        <v>855</v>
      </c>
      <c r="E588" t="s">
        <v>814</v>
      </c>
      <c r="F5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589" spans="1:6" x14ac:dyDescent="0.25">
      <c r="A589" t="s">
        <v>7</v>
      </c>
      <c r="B589" t="s">
        <v>859</v>
      </c>
      <c r="C589" t="s">
        <v>846</v>
      </c>
      <c r="D589" t="s">
        <v>860</v>
      </c>
      <c r="E589" t="s">
        <v>765</v>
      </c>
      <c r="F5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590" spans="1:6" x14ac:dyDescent="0.25">
      <c r="A590" t="s">
        <v>7</v>
      </c>
      <c r="B590" t="s">
        <v>286</v>
      </c>
      <c r="C590" t="s">
        <v>847</v>
      </c>
      <c r="D590" t="s">
        <v>857</v>
      </c>
      <c r="E590" t="s">
        <v>191</v>
      </c>
      <c r="F5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591" spans="1:6" x14ac:dyDescent="0.25">
      <c r="A591" t="s">
        <v>7</v>
      </c>
      <c r="B591" t="s">
        <v>849</v>
      </c>
      <c r="C591" t="s">
        <v>284</v>
      </c>
      <c r="D591" t="s">
        <v>759</v>
      </c>
      <c r="E591" t="s">
        <v>39</v>
      </c>
      <c r="F5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592" spans="1:6" x14ac:dyDescent="0.25">
      <c r="A592" t="s">
        <v>7</v>
      </c>
      <c r="B592" t="s">
        <v>798</v>
      </c>
      <c r="C592" t="s">
        <v>848</v>
      </c>
      <c r="D592" t="s">
        <v>765</v>
      </c>
      <c r="E592" t="s">
        <v>704</v>
      </c>
      <c r="F5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593" spans="1:6" x14ac:dyDescent="0.25">
      <c r="A593" t="s">
        <v>7</v>
      </c>
      <c r="B593" t="s">
        <v>861</v>
      </c>
      <c r="C593" t="s">
        <v>593</v>
      </c>
      <c r="D593" t="s">
        <v>191</v>
      </c>
      <c r="E593" t="s">
        <v>820</v>
      </c>
      <c r="F5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594" spans="1:6" x14ac:dyDescent="0.25">
      <c r="A594" t="s">
        <v>7</v>
      </c>
      <c r="B594" t="s">
        <v>862</v>
      </c>
      <c r="C594" t="s">
        <v>162</v>
      </c>
      <c r="D594" t="s">
        <v>704</v>
      </c>
      <c r="E594" t="s">
        <v>700</v>
      </c>
      <c r="F5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595" spans="1:6" x14ac:dyDescent="0.25">
      <c r="A595" t="s">
        <v>7</v>
      </c>
      <c r="B595" t="s">
        <v>165</v>
      </c>
      <c r="C595" t="s">
        <v>851</v>
      </c>
      <c r="D595" t="s">
        <v>542</v>
      </c>
      <c r="E595" t="s">
        <v>863</v>
      </c>
      <c r="F5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</v>
      </c>
    </row>
    <row r="596" spans="1:6" x14ac:dyDescent="0.25">
      <c r="A596" t="s">
        <v>7</v>
      </c>
      <c r="B596" t="s">
        <v>678</v>
      </c>
      <c r="C596" t="s">
        <v>677</v>
      </c>
      <c r="D596" t="s">
        <v>705</v>
      </c>
      <c r="E596" t="s">
        <v>864</v>
      </c>
      <c r="F5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597" spans="1:6" x14ac:dyDescent="0.25">
      <c r="A597" t="s">
        <v>7</v>
      </c>
      <c r="B597" t="s">
        <v>413</v>
      </c>
      <c r="C597" t="s">
        <v>742</v>
      </c>
      <c r="D597" t="s">
        <v>863</v>
      </c>
      <c r="E597" t="s">
        <v>865</v>
      </c>
      <c r="F5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598" spans="1:6" x14ac:dyDescent="0.25">
      <c r="A598" t="s">
        <v>7</v>
      </c>
      <c r="B598" t="s">
        <v>866</v>
      </c>
      <c r="C598" t="s">
        <v>411</v>
      </c>
      <c r="D598" t="s">
        <v>867</v>
      </c>
      <c r="E598" t="s">
        <v>547</v>
      </c>
      <c r="F5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599" spans="1:6" x14ac:dyDescent="0.25">
      <c r="A599" t="s">
        <v>7</v>
      </c>
      <c r="B599" t="s">
        <v>596</v>
      </c>
      <c r="C599" t="s">
        <v>671</v>
      </c>
      <c r="D599" t="s">
        <v>864</v>
      </c>
      <c r="E599" t="s">
        <v>868</v>
      </c>
      <c r="F5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600" spans="1:6" x14ac:dyDescent="0.25">
      <c r="A600" t="s">
        <v>7</v>
      </c>
      <c r="B600" t="s">
        <v>744</v>
      </c>
      <c r="C600" t="s">
        <v>406</v>
      </c>
      <c r="D600" t="s">
        <v>865</v>
      </c>
      <c r="E600" t="s">
        <v>72</v>
      </c>
      <c r="F6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601" spans="1:6" x14ac:dyDescent="0.25">
      <c r="A601" t="s">
        <v>7</v>
      </c>
      <c r="B601" t="s">
        <v>869</v>
      </c>
      <c r="C601" t="s">
        <v>601</v>
      </c>
      <c r="D601" t="s">
        <v>201</v>
      </c>
      <c r="E601" t="s">
        <v>77</v>
      </c>
      <c r="F6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70</v>
      </c>
    </row>
    <row r="602" spans="1:6" x14ac:dyDescent="0.25">
      <c r="A602" t="s">
        <v>7</v>
      </c>
      <c r="B602" t="s">
        <v>870</v>
      </c>
      <c r="C602" t="s">
        <v>856</v>
      </c>
      <c r="D602" t="s">
        <v>548</v>
      </c>
      <c r="E602" t="s">
        <v>126</v>
      </c>
      <c r="F6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70</v>
      </c>
    </row>
    <row r="603" spans="1:6" x14ac:dyDescent="0.25">
      <c r="A603" t="s">
        <v>7</v>
      </c>
      <c r="B603" t="s">
        <v>852</v>
      </c>
      <c r="C603" t="s">
        <v>506</v>
      </c>
      <c r="D603" t="s">
        <v>72</v>
      </c>
      <c r="E603" t="s">
        <v>137</v>
      </c>
      <c r="F6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60</v>
      </c>
    </row>
    <row r="604" spans="1:6" x14ac:dyDescent="0.25">
      <c r="A604" t="s">
        <v>7</v>
      </c>
      <c r="B604" t="s">
        <v>871</v>
      </c>
      <c r="C604" t="s">
        <v>858</v>
      </c>
      <c r="D604" t="s">
        <v>77</v>
      </c>
      <c r="E604" t="s">
        <v>183</v>
      </c>
      <c r="F6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605" spans="1:6" x14ac:dyDescent="0.25">
      <c r="A605" t="s">
        <v>7</v>
      </c>
      <c r="B605" t="s">
        <v>288</v>
      </c>
      <c r="C605" t="s">
        <v>859</v>
      </c>
      <c r="D605" t="s">
        <v>109</v>
      </c>
      <c r="E605" t="s">
        <v>222</v>
      </c>
      <c r="F6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606" spans="1:6" x14ac:dyDescent="0.25">
      <c r="A606" t="s">
        <v>7</v>
      </c>
      <c r="B606" t="s">
        <v>275</v>
      </c>
      <c r="C606" t="s">
        <v>286</v>
      </c>
      <c r="D606" t="s">
        <v>137</v>
      </c>
      <c r="E606" t="s">
        <v>235</v>
      </c>
      <c r="F6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607" spans="1:6" x14ac:dyDescent="0.25">
      <c r="A607" t="s">
        <v>7</v>
      </c>
      <c r="B607" t="s">
        <v>510</v>
      </c>
      <c r="C607" t="s">
        <v>849</v>
      </c>
      <c r="D607" t="s">
        <v>180</v>
      </c>
      <c r="E607" t="s">
        <v>241</v>
      </c>
      <c r="F6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608" spans="1:6" x14ac:dyDescent="0.25">
      <c r="A608" t="s">
        <v>7</v>
      </c>
      <c r="B608" t="s">
        <v>872</v>
      </c>
      <c r="C608" t="s">
        <v>798</v>
      </c>
      <c r="D608" t="s">
        <v>214</v>
      </c>
      <c r="E608" t="s">
        <v>267</v>
      </c>
      <c r="F6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609" spans="1:6" x14ac:dyDescent="0.25">
      <c r="A609" t="s">
        <v>7</v>
      </c>
      <c r="B609" t="s">
        <v>276</v>
      </c>
      <c r="C609" t="s">
        <v>861</v>
      </c>
      <c r="D609" t="s">
        <v>235</v>
      </c>
      <c r="E609" t="s">
        <v>322</v>
      </c>
      <c r="F6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610" spans="1:6" x14ac:dyDescent="0.25">
      <c r="A610" t="s">
        <v>7</v>
      </c>
      <c r="B610" t="s">
        <v>674</v>
      </c>
      <c r="C610" t="s">
        <v>862</v>
      </c>
      <c r="D610" t="s">
        <v>241</v>
      </c>
      <c r="E610" t="s">
        <v>347</v>
      </c>
      <c r="F6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611" spans="1:6" x14ac:dyDescent="0.25">
      <c r="A611" t="s">
        <v>7</v>
      </c>
      <c r="B611" t="s">
        <v>171</v>
      </c>
      <c r="C611" t="s">
        <v>165</v>
      </c>
      <c r="D611" t="s">
        <v>87</v>
      </c>
      <c r="E611" t="s">
        <v>333</v>
      </c>
      <c r="F6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612" spans="1:6" x14ac:dyDescent="0.25">
      <c r="A612" t="s">
        <v>7</v>
      </c>
      <c r="B612" t="s">
        <v>416</v>
      </c>
      <c r="C612" t="s">
        <v>678</v>
      </c>
      <c r="D612" t="s">
        <v>307</v>
      </c>
      <c r="E612" t="s">
        <v>362</v>
      </c>
      <c r="F6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613" spans="1:6" x14ac:dyDescent="0.25">
      <c r="A613" t="s">
        <v>7</v>
      </c>
      <c r="B613" t="s">
        <v>8</v>
      </c>
      <c r="C613" t="s">
        <v>413</v>
      </c>
      <c r="D613" t="s">
        <v>338</v>
      </c>
      <c r="E613" t="s">
        <v>384</v>
      </c>
      <c r="F6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614" spans="1:6" x14ac:dyDescent="0.25">
      <c r="A614" t="s">
        <v>7</v>
      </c>
      <c r="B614" t="s">
        <v>850</v>
      </c>
      <c r="C614" t="s">
        <v>866</v>
      </c>
      <c r="D614" t="s">
        <v>333</v>
      </c>
      <c r="E614" t="s">
        <v>417</v>
      </c>
      <c r="F6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615" spans="1:6" x14ac:dyDescent="0.25">
      <c r="A615" t="s">
        <v>7</v>
      </c>
      <c r="B615" t="s">
        <v>873</v>
      </c>
      <c r="C615" t="s">
        <v>596</v>
      </c>
      <c r="D615" t="s">
        <v>343</v>
      </c>
      <c r="E615" t="s">
        <v>447</v>
      </c>
      <c r="F6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616" spans="1:6" x14ac:dyDescent="0.25">
      <c r="A616" t="s">
        <v>7</v>
      </c>
      <c r="B616" t="s">
        <v>874</v>
      </c>
      <c r="C616" t="s">
        <v>744</v>
      </c>
      <c r="D616" t="s">
        <v>417</v>
      </c>
      <c r="E616" t="s">
        <v>468</v>
      </c>
      <c r="F6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617" spans="1:6" x14ac:dyDescent="0.25">
      <c r="A617" t="s">
        <v>7</v>
      </c>
      <c r="B617" t="s">
        <v>167</v>
      </c>
      <c r="C617" t="s">
        <v>869</v>
      </c>
      <c r="D617" t="s">
        <v>447</v>
      </c>
      <c r="E617" t="s">
        <v>224</v>
      </c>
      <c r="F6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618" spans="1:6" x14ac:dyDescent="0.25">
      <c r="A618" t="s">
        <v>7</v>
      </c>
      <c r="B618" t="s">
        <v>875</v>
      </c>
      <c r="C618" t="s">
        <v>870</v>
      </c>
      <c r="D618" t="s">
        <v>464</v>
      </c>
      <c r="E618" t="s">
        <v>528</v>
      </c>
      <c r="F6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619" spans="1:6" x14ac:dyDescent="0.25">
      <c r="A619" t="s">
        <v>7</v>
      </c>
      <c r="B619" t="s">
        <v>602</v>
      </c>
      <c r="C619" t="s">
        <v>852</v>
      </c>
      <c r="D619" t="s">
        <v>490</v>
      </c>
      <c r="E619" t="s">
        <v>550</v>
      </c>
      <c r="F6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620" spans="1:6" x14ac:dyDescent="0.25">
      <c r="A620" t="s">
        <v>7</v>
      </c>
      <c r="B620" t="s">
        <v>747</v>
      </c>
      <c r="C620" t="s">
        <v>871</v>
      </c>
      <c r="D620" t="s">
        <v>514</v>
      </c>
      <c r="E620" t="s">
        <v>563</v>
      </c>
      <c r="F6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621" spans="1:6" x14ac:dyDescent="0.25">
      <c r="A621" t="s">
        <v>7</v>
      </c>
      <c r="B621" t="s">
        <v>876</v>
      </c>
      <c r="C621" t="s">
        <v>288</v>
      </c>
      <c r="D621" t="s">
        <v>545</v>
      </c>
      <c r="E621" t="s">
        <v>607</v>
      </c>
      <c r="F6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622" spans="1:6" x14ac:dyDescent="0.25">
      <c r="A622" t="s">
        <v>7</v>
      </c>
      <c r="B622" t="s">
        <v>169</v>
      </c>
      <c r="C622" t="s">
        <v>275</v>
      </c>
      <c r="D622" t="s">
        <v>470</v>
      </c>
      <c r="E622" t="s">
        <v>611</v>
      </c>
      <c r="F6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623" spans="1:6" x14ac:dyDescent="0.25">
      <c r="A623" t="s">
        <v>7</v>
      </c>
      <c r="B623" t="s">
        <v>804</v>
      </c>
      <c r="C623" t="s">
        <v>510</v>
      </c>
      <c r="D623" t="s">
        <v>580</v>
      </c>
      <c r="E623" t="s">
        <v>635</v>
      </c>
      <c r="F6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624" spans="1:6" x14ac:dyDescent="0.25">
      <c r="A624" t="s">
        <v>7</v>
      </c>
      <c r="B624" t="s">
        <v>799</v>
      </c>
      <c r="C624" t="s">
        <v>872</v>
      </c>
      <c r="D624" t="s">
        <v>607</v>
      </c>
      <c r="E624" t="s">
        <v>644</v>
      </c>
      <c r="F6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625" spans="1:6" x14ac:dyDescent="0.25">
      <c r="A625" t="s">
        <v>7</v>
      </c>
      <c r="B625" t="s">
        <v>877</v>
      </c>
      <c r="C625" t="s">
        <v>276</v>
      </c>
      <c r="D625" t="s">
        <v>627</v>
      </c>
      <c r="E625" t="s">
        <v>657</v>
      </c>
      <c r="F6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626" spans="1:6" x14ac:dyDescent="0.25">
      <c r="A626" t="s">
        <v>7</v>
      </c>
      <c r="B626" t="s">
        <v>878</v>
      </c>
      <c r="C626" t="s">
        <v>674</v>
      </c>
      <c r="D626" t="s">
        <v>643</v>
      </c>
      <c r="E626" t="s">
        <v>130</v>
      </c>
      <c r="F6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627" spans="1:6" x14ac:dyDescent="0.25">
      <c r="A627" t="s">
        <v>7</v>
      </c>
      <c r="B627" t="s">
        <v>801</v>
      </c>
      <c r="C627" t="s">
        <v>171</v>
      </c>
      <c r="D627" t="s">
        <v>653</v>
      </c>
      <c r="E627" t="s">
        <v>573</v>
      </c>
      <c r="F6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628" spans="1:6" x14ac:dyDescent="0.25">
      <c r="A628" t="s">
        <v>7</v>
      </c>
      <c r="B628" t="s">
        <v>418</v>
      </c>
      <c r="C628" t="s">
        <v>416</v>
      </c>
      <c r="D628" t="s">
        <v>654</v>
      </c>
      <c r="E628" t="s">
        <v>717</v>
      </c>
      <c r="F6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629" spans="1:6" x14ac:dyDescent="0.25">
      <c r="A629" t="s">
        <v>7</v>
      </c>
      <c r="B629" t="s">
        <v>408</v>
      </c>
      <c r="C629" t="s">
        <v>8</v>
      </c>
      <c r="D629" t="s">
        <v>696</v>
      </c>
      <c r="E629" t="s">
        <v>577</v>
      </c>
      <c r="F6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630" spans="1:6" x14ac:dyDescent="0.25">
      <c r="A630" t="s">
        <v>7</v>
      </c>
      <c r="B630" t="s">
        <v>11</v>
      </c>
      <c r="C630" t="s">
        <v>850</v>
      </c>
      <c r="D630" t="s">
        <v>573</v>
      </c>
      <c r="E630" t="s">
        <v>142</v>
      </c>
      <c r="F6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631" spans="1:6" x14ac:dyDescent="0.25">
      <c r="A631" t="s">
        <v>7</v>
      </c>
      <c r="B631" t="s">
        <v>608</v>
      </c>
      <c r="C631" t="s">
        <v>873</v>
      </c>
      <c r="D631" t="s">
        <v>717</v>
      </c>
      <c r="E631" t="s">
        <v>495</v>
      </c>
      <c r="F6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632" spans="1:6" x14ac:dyDescent="0.25">
      <c r="A632" t="s">
        <v>7</v>
      </c>
      <c r="B632" t="s">
        <v>879</v>
      </c>
      <c r="C632" t="s">
        <v>874</v>
      </c>
      <c r="D632" t="s">
        <v>577</v>
      </c>
      <c r="E632" t="s">
        <v>665</v>
      </c>
      <c r="F6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633" spans="1:6" x14ac:dyDescent="0.25">
      <c r="A633" t="s">
        <v>7</v>
      </c>
      <c r="B633" t="s">
        <v>410</v>
      </c>
      <c r="C633" t="s">
        <v>167</v>
      </c>
      <c r="D633" t="s">
        <v>142</v>
      </c>
      <c r="E633" t="s">
        <v>499</v>
      </c>
      <c r="F6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634" spans="1:6" x14ac:dyDescent="0.25">
      <c r="A634" t="s">
        <v>7</v>
      </c>
      <c r="B634" t="s">
        <v>604</v>
      </c>
      <c r="C634" t="s">
        <v>875</v>
      </c>
      <c r="D634" t="s">
        <v>496</v>
      </c>
      <c r="E634" t="s">
        <v>793</v>
      </c>
      <c r="F6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635" spans="1:6" x14ac:dyDescent="0.25">
      <c r="A635" t="s">
        <v>7</v>
      </c>
      <c r="B635" t="s">
        <v>172</v>
      </c>
      <c r="C635" t="s">
        <v>602</v>
      </c>
      <c r="D635" t="s">
        <v>497</v>
      </c>
      <c r="E635" t="s">
        <v>156</v>
      </c>
      <c r="F6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636" spans="1:6" x14ac:dyDescent="0.25">
      <c r="A636" t="s">
        <v>7</v>
      </c>
      <c r="B636" t="s">
        <v>880</v>
      </c>
      <c r="C636" t="s">
        <v>747</v>
      </c>
      <c r="D636" t="s">
        <v>148</v>
      </c>
      <c r="E636" t="s">
        <v>739</v>
      </c>
      <c r="F6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637" spans="1:6" x14ac:dyDescent="0.25">
      <c r="A637" t="s">
        <v>7</v>
      </c>
      <c r="B637" t="s">
        <v>508</v>
      </c>
      <c r="C637" t="s">
        <v>876</v>
      </c>
      <c r="D637" t="s">
        <v>274</v>
      </c>
      <c r="E637" t="s">
        <v>670</v>
      </c>
      <c r="F6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638" spans="1:6" x14ac:dyDescent="0.25">
      <c r="A638" t="s">
        <v>7</v>
      </c>
      <c r="B638" t="s">
        <v>293</v>
      </c>
      <c r="C638" t="s">
        <v>169</v>
      </c>
      <c r="D638" t="s">
        <v>826</v>
      </c>
      <c r="E638" t="s">
        <v>675</v>
      </c>
      <c r="F6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639" spans="1:6" x14ac:dyDescent="0.25">
      <c r="A639" t="s">
        <v>7</v>
      </c>
      <c r="B639" t="s">
        <v>679</v>
      </c>
      <c r="C639" t="s">
        <v>804</v>
      </c>
      <c r="D639" t="s">
        <v>739</v>
      </c>
      <c r="E639" t="s">
        <v>856</v>
      </c>
      <c r="F6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640" spans="1:6" x14ac:dyDescent="0.25">
      <c r="A640" t="s">
        <v>7</v>
      </c>
      <c r="B640" t="s">
        <v>279</v>
      </c>
      <c r="C640" t="s">
        <v>799</v>
      </c>
      <c r="D640" t="s">
        <v>269</v>
      </c>
      <c r="E640" t="s">
        <v>413</v>
      </c>
      <c r="F6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641" spans="1:6" x14ac:dyDescent="0.25">
      <c r="A641" t="s">
        <v>7</v>
      </c>
      <c r="B641" t="s">
        <v>748</v>
      </c>
      <c r="C641" t="s">
        <v>877</v>
      </c>
      <c r="D641" t="s">
        <v>593</v>
      </c>
      <c r="E641" t="s">
        <v>8</v>
      </c>
      <c r="F6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642" spans="1:6" x14ac:dyDescent="0.25">
      <c r="A642" t="s">
        <v>7</v>
      </c>
      <c r="B642" t="s">
        <v>881</v>
      </c>
      <c r="C642" t="s">
        <v>878</v>
      </c>
      <c r="D642" t="s">
        <v>861</v>
      </c>
      <c r="E642" t="s">
        <v>408</v>
      </c>
      <c r="F6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643" spans="1:6" x14ac:dyDescent="0.25">
      <c r="A643" t="s">
        <v>7</v>
      </c>
      <c r="B643" t="s">
        <v>14</v>
      </c>
      <c r="C643" t="s">
        <v>801</v>
      </c>
      <c r="D643" t="s">
        <v>276</v>
      </c>
      <c r="E643" t="s">
        <v>14</v>
      </c>
      <c r="F6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644" spans="1:6" x14ac:dyDescent="0.25">
      <c r="A644" t="s">
        <v>7</v>
      </c>
      <c r="B644" t="s">
        <v>421</v>
      </c>
      <c r="C644" t="s">
        <v>418</v>
      </c>
      <c r="D644" t="s">
        <v>877</v>
      </c>
      <c r="E644" t="s">
        <v>16</v>
      </c>
      <c r="F6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645" spans="1:6" x14ac:dyDescent="0.25">
      <c r="A645" t="s">
        <v>7</v>
      </c>
      <c r="B645" t="s">
        <v>282</v>
      </c>
      <c r="C645" t="s">
        <v>408</v>
      </c>
      <c r="D645" t="s">
        <v>679</v>
      </c>
      <c r="E645" t="s">
        <v>753</v>
      </c>
      <c r="F6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646" spans="1:6" x14ac:dyDescent="0.25">
      <c r="A646" t="s">
        <v>7</v>
      </c>
      <c r="B646" t="s">
        <v>882</v>
      </c>
      <c r="C646" t="s">
        <v>11</v>
      </c>
      <c r="D646" t="s">
        <v>883</v>
      </c>
      <c r="E646" t="s">
        <v>17</v>
      </c>
      <c r="F6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647" spans="1:6" x14ac:dyDescent="0.25">
      <c r="A647" t="s">
        <v>7</v>
      </c>
      <c r="B647" t="s">
        <v>296</v>
      </c>
      <c r="C647" t="s">
        <v>608</v>
      </c>
      <c r="D647" t="s">
        <v>884</v>
      </c>
      <c r="E647" t="s">
        <v>885</v>
      </c>
      <c r="F6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648" spans="1:6" x14ac:dyDescent="0.25">
      <c r="A648" t="s">
        <v>7</v>
      </c>
      <c r="B648" t="s">
        <v>802</v>
      </c>
      <c r="C648" t="s">
        <v>879</v>
      </c>
      <c r="D648" t="s">
        <v>886</v>
      </c>
      <c r="E648" t="s">
        <v>887</v>
      </c>
      <c r="F6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649" spans="1:6" x14ac:dyDescent="0.25">
      <c r="A649" t="s">
        <v>7</v>
      </c>
      <c r="B649" t="s">
        <v>287</v>
      </c>
      <c r="C649" t="s">
        <v>410</v>
      </c>
      <c r="D649" t="s">
        <v>17</v>
      </c>
      <c r="E649" t="s">
        <v>855</v>
      </c>
      <c r="F6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650" spans="1:6" x14ac:dyDescent="0.25">
      <c r="A650" t="s">
        <v>7</v>
      </c>
      <c r="B650" t="s">
        <v>888</v>
      </c>
      <c r="C650" t="s">
        <v>604</v>
      </c>
      <c r="D650" t="s">
        <v>308</v>
      </c>
      <c r="E650" t="s">
        <v>184</v>
      </c>
      <c r="F6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651" spans="1:6" x14ac:dyDescent="0.25">
      <c r="A651" t="s">
        <v>7</v>
      </c>
      <c r="B651" t="s">
        <v>178</v>
      </c>
      <c r="C651" t="s">
        <v>172</v>
      </c>
      <c r="D651" t="s">
        <v>310</v>
      </c>
      <c r="E651" t="s">
        <v>28</v>
      </c>
      <c r="F6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652" spans="1:6" x14ac:dyDescent="0.25">
      <c r="A652" t="s">
        <v>7</v>
      </c>
      <c r="B652" t="s">
        <v>174</v>
      </c>
      <c r="C652" t="s">
        <v>880</v>
      </c>
      <c r="D652" t="s">
        <v>811</v>
      </c>
      <c r="E652" t="s">
        <v>697</v>
      </c>
      <c r="F6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653" spans="1:6" x14ac:dyDescent="0.25">
      <c r="A653" t="s">
        <v>7</v>
      </c>
      <c r="B653" t="s">
        <v>515</v>
      </c>
      <c r="C653" t="s">
        <v>508</v>
      </c>
      <c r="D653" t="s">
        <v>758</v>
      </c>
      <c r="E653" t="s">
        <v>304</v>
      </c>
      <c r="F6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654" spans="1:6" x14ac:dyDescent="0.25">
      <c r="A654" t="s">
        <v>7</v>
      </c>
      <c r="B654" t="s">
        <v>853</v>
      </c>
      <c r="C654" t="s">
        <v>293</v>
      </c>
      <c r="D654" t="s">
        <v>889</v>
      </c>
      <c r="E654" t="s">
        <v>33</v>
      </c>
      <c r="F6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</v>
      </c>
    </row>
    <row r="655" spans="1:6" x14ac:dyDescent="0.25">
      <c r="A655" t="s">
        <v>7</v>
      </c>
      <c r="B655" t="s">
        <v>883</v>
      </c>
      <c r="C655" t="s">
        <v>679</v>
      </c>
      <c r="D655" t="s">
        <v>816</v>
      </c>
      <c r="E655" t="s">
        <v>890</v>
      </c>
      <c r="F6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</v>
      </c>
    </row>
    <row r="656" spans="1:6" x14ac:dyDescent="0.25">
      <c r="A656" t="s">
        <v>7</v>
      </c>
      <c r="B656" t="s">
        <v>891</v>
      </c>
      <c r="C656" t="s">
        <v>279</v>
      </c>
      <c r="D656" t="s">
        <v>33</v>
      </c>
      <c r="E656" t="s">
        <v>48</v>
      </c>
      <c r="F6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657" spans="1:6" x14ac:dyDescent="0.25">
      <c r="A657" t="s">
        <v>7</v>
      </c>
      <c r="B657" t="s">
        <v>289</v>
      </c>
      <c r="C657" t="s">
        <v>748</v>
      </c>
      <c r="D657" t="s">
        <v>890</v>
      </c>
      <c r="E657" t="s">
        <v>892</v>
      </c>
      <c r="F6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658" spans="1:6" x14ac:dyDescent="0.25">
      <c r="A658" t="s">
        <v>7</v>
      </c>
      <c r="B658" t="s">
        <v>299</v>
      </c>
      <c r="C658" t="s">
        <v>881</v>
      </c>
      <c r="D658" t="s">
        <v>422</v>
      </c>
      <c r="E658" t="s">
        <v>54</v>
      </c>
      <c r="F6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659" spans="1:6" x14ac:dyDescent="0.25">
      <c r="A659" t="s">
        <v>7</v>
      </c>
      <c r="B659" t="s">
        <v>424</v>
      </c>
      <c r="C659" t="s">
        <v>14</v>
      </c>
      <c r="D659" t="s">
        <v>821</v>
      </c>
      <c r="E659" t="s">
        <v>181</v>
      </c>
      <c r="F6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660" spans="1:6" x14ac:dyDescent="0.25">
      <c r="A660" t="s">
        <v>7</v>
      </c>
      <c r="B660" t="s">
        <v>16</v>
      </c>
      <c r="C660" t="s">
        <v>421</v>
      </c>
      <c r="D660" t="s">
        <v>705</v>
      </c>
      <c r="E660" t="s">
        <v>864</v>
      </c>
      <c r="F6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661" spans="1:6" x14ac:dyDescent="0.25">
      <c r="A661" t="s">
        <v>7</v>
      </c>
      <c r="B661" t="s">
        <v>291</v>
      </c>
      <c r="C661" t="s">
        <v>282</v>
      </c>
      <c r="D661" t="s">
        <v>893</v>
      </c>
      <c r="E661" t="s">
        <v>197</v>
      </c>
      <c r="F6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662" spans="1:6" x14ac:dyDescent="0.25">
      <c r="A662" t="s">
        <v>7</v>
      </c>
      <c r="B662" t="s">
        <v>9</v>
      </c>
      <c r="C662" t="s">
        <v>882</v>
      </c>
      <c r="D662" t="s">
        <v>181</v>
      </c>
      <c r="E662" t="s">
        <v>829</v>
      </c>
      <c r="F6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663" spans="1:6" x14ac:dyDescent="0.25">
      <c r="A663" t="s">
        <v>7</v>
      </c>
      <c r="B663" t="s">
        <v>680</v>
      </c>
      <c r="C663" t="s">
        <v>296</v>
      </c>
      <c r="D663" t="s">
        <v>864</v>
      </c>
      <c r="E663" t="s">
        <v>868</v>
      </c>
      <c r="F6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664" spans="1:6" x14ac:dyDescent="0.25">
      <c r="A664" t="s">
        <v>7</v>
      </c>
      <c r="B664" t="s">
        <v>894</v>
      </c>
      <c r="C664" t="s">
        <v>802</v>
      </c>
      <c r="D664" t="s">
        <v>335</v>
      </c>
      <c r="E664" t="s">
        <v>895</v>
      </c>
      <c r="F6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</v>
      </c>
    </row>
    <row r="665" spans="1:6" x14ac:dyDescent="0.25">
      <c r="A665" t="s">
        <v>7</v>
      </c>
      <c r="B665" t="s">
        <v>609</v>
      </c>
      <c r="C665" t="s">
        <v>287</v>
      </c>
      <c r="D665" t="s">
        <v>61</v>
      </c>
      <c r="E665" t="s">
        <v>896</v>
      </c>
      <c r="F6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666" spans="1:6" x14ac:dyDescent="0.25">
      <c r="A666" t="s">
        <v>7</v>
      </c>
      <c r="B666" t="s">
        <v>681</v>
      </c>
      <c r="C666" t="s">
        <v>888</v>
      </c>
      <c r="D666" t="s">
        <v>868</v>
      </c>
      <c r="E666" t="s">
        <v>552</v>
      </c>
      <c r="F6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</v>
      </c>
    </row>
    <row r="667" spans="1:6" x14ac:dyDescent="0.25">
      <c r="A667" t="s">
        <v>7</v>
      </c>
      <c r="B667" t="s">
        <v>509</v>
      </c>
      <c r="C667" t="s">
        <v>178</v>
      </c>
      <c r="D667" t="s">
        <v>339</v>
      </c>
      <c r="E667" t="s">
        <v>50</v>
      </c>
      <c r="F6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668" spans="1:6" x14ac:dyDescent="0.25">
      <c r="A668" t="s">
        <v>7</v>
      </c>
      <c r="B668" t="s">
        <v>897</v>
      </c>
      <c r="C668" t="s">
        <v>174</v>
      </c>
      <c r="D668" t="s">
        <v>896</v>
      </c>
      <c r="E668" t="s">
        <v>70</v>
      </c>
      <c r="F6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669" spans="1:6" x14ac:dyDescent="0.25">
      <c r="A669" t="s">
        <v>7</v>
      </c>
      <c r="B669" t="s">
        <v>884</v>
      </c>
      <c r="C669" t="s">
        <v>515</v>
      </c>
      <c r="D669" t="s">
        <v>29</v>
      </c>
      <c r="E669" t="s">
        <v>109</v>
      </c>
      <c r="F6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670" spans="1:6" x14ac:dyDescent="0.25">
      <c r="A670" t="s">
        <v>7</v>
      </c>
      <c r="B670" t="s">
        <v>806</v>
      </c>
      <c r="C670" t="s">
        <v>853</v>
      </c>
      <c r="D670" t="s">
        <v>67</v>
      </c>
      <c r="E670" t="s">
        <v>155</v>
      </c>
      <c r="F6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671" spans="1:6" x14ac:dyDescent="0.25">
      <c r="A671" t="s">
        <v>7</v>
      </c>
      <c r="B671" t="s">
        <v>302</v>
      </c>
      <c r="C671" t="s">
        <v>883</v>
      </c>
      <c r="D671" t="s">
        <v>101</v>
      </c>
      <c r="E671" t="s">
        <v>180</v>
      </c>
      <c r="F6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672" spans="1:6" x14ac:dyDescent="0.25">
      <c r="A672" t="s">
        <v>7</v>
      </c>
      <c r="B672" t="s">
        <v>511</v>
      </c>
      <c r="C672" t="s">
        <v>891</v>
      </c>
      <c r="D672" t="s">
        <v>83</v>
      </c>
      <c r="E672" t="s">
        <v>208</v>
      </c>
      <c r="F6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</v>
      </c>
    </row>
    <row r="673" spans="1:6" x14ac:dyDescent="0.25">
      <c r="A673" t="s">
        <v>7</v>
      </c>
      <c r="B673" t="s">
        <v>898</v>
      </c>
      <c r="C673" t="s">
        <v>289</v>
      </c>
      <c r="D673" t="s">
        <v>180</v>
      </c>
      <c r="E673" t="s">
        <v>231</v>
      </c>
      <c r="F6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674" spans="1:6" x14ac:dyDescent="0.25">
      <c r="A674" t="s">
        <v>7</v>
      </c>
      <c r="B674" t="s">
        <v>753</v>
      </c>
      <c r="C674" t="s">
        <v>299</v>
      </c>
      <c r="D674" t="s">
        <v>208</v>
      </c>
      <c r="E674" t="s">
        <v>213</v>
      </c>
      <c r="F6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675" spans="1:6" x14ac:dyDescent="0.25">
      <c r="A675" t="s">
        <v>7</v>
      </c>
      <c r="B675" t="s">
        <v>19</v>
      </c>
      <c r="C675" t="s">
        <v>424</v>
      </c>
      <c r="D675" t="s">
        <v>85</v>
      </c>
      <c r="E675" t="s">
        <v>307</v>
      </c>
      <c r="F6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676" spans="1:6" x14ac:dyDescent="0.25">
      <c r="A676" t="s">
        <v>7</v>
      </c>
      <c r="B676" t="s">
        <v>513</v>
      </c>
      <c r="C676" t="s">
        <v>16</v>
      </c>
      <c r="D676" t="s">
        <v>264</v>
      </c>
      <c r="E676" t="s">
        <v>326</v>
      </c>
      <c r="F6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677" spans="1:6" x14ac:dyDescent="0.25">
      <c r="A677" t="s">
        <v>7</v>
      </c>
      <c r="B677" t="s">
        <v>614</v>
      </c>
      <c r="C677" t="s">
        <v>291</v>
      </c>
      <c r="D677" t="s">
        <v>303</v>
      </c>
      <c r="E677" t="s">
        <v>370</v>
      </c>
      <c r="F6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678" spans="1:6" x14ac:dyDescent="0.25">
      <c r="A678" t="s">
        <v>7</v>
      </c>
      <c r="B678" t="s">
        <v>899</v>
      </c>
      <c r="C678" t="s">
        <v>9</v>
      </c>
      <c r="D678" t="s">
        <v>334</v>
      </c>
      <c r="E678" t="s">
        <v>392</v>
      </c>
      <c r="F6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679" spans="1:6" x14ac:dyDescent="0.25">
      <c r="A679" t="s">
        <v>7</v>
      </c>
      <c r="B679" t="s">
        <v>854</v>
      </c>
      <c r="C679" t="s">
        <v>680</v>
      </c>
      <c r="D679" t="s">
        <v>355</v>
      </c>
      <c r="E679" t="s">
        <v>433</v>
      </c>
      <c r="F6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680" spans="1:6" x14ac:dyDescent="0.25">
      <c r="A680" t="s">
        <v>7</v>
      </c>
      <c r="B680" t="s">
        <v>610</v>
      </c>
      <c r="C680" t="s">
        <v>894</v>
      </c>
      <c r="D680" t="s">
        <v>386</v>
      </c>
      <c r="E680" t="s">
        <v>452</v>
      </c>
      <c r="F6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681" spans="1:6" x14ac:dyDescent="0.25">
      <c r="A681" t="s">
        <v>7</v>
      </c>
      <c r="B681" t="s">
        <v>900</v>
      </c>
      <c r="C681" t="s">
        <v>609</v>
      </c>
      <c r="D681" t="s">
        <v>417</v>
      </c>
      <c r="E681" t="s">
        <v>471</v>
      </c>
      <c r="F6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682" spans="1:6" x14ac:dyDescent="0.25">
      <c r="A682" t="s">
        <v>7</v>
      </c>
      <c r="B682" t="s">
        <v>294</v>
      </c>
      <c r="C682" t="s">
        <v>681</v>
      </c>
      <c r="D682" t="s">
        <v>456</v>
      </c>
      <c r="E682" t="s">
        <v>364</v>
      </c>
      <c r="F6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683" spans="1:6" x14ac:dyDescent="0.25">
      <c r="A683" t="s">
        <v>7</v>
      </c>
      <c r="B683" t="s">
        <v>901</v>
      </c>
      <c r="C683" t="s">
        <v>509</v>
      </c>
      <c r="D683" t="s">
        <v>453</v>
      </c>
      <c r="E683" t="s">
        <v>539</v>
      </c>
      <c r="F6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684" spans="1:6" x14ac:dyDescent="0.25">
      <c r="A684" t="s">
        <v>7</v>
      </c>
      <c r="B684" t="s">
        <v>902</v>
      </c>
      <c r="C684" t="s">
        <v>897</v>
      </c>
      <c r="D684" t="s">
        <v>471</v>
      </c>
      <c r="E684" t="s">
        <v>357</v>
      </c>
      <c r="F6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685" spans="1:6" x14ac:dyDescent="0.25">
      <c r="A685" t="s">
        <v>7</v>
      </c>
      <c r="B685" t="s">
        <v>886</v>
      </c>
      <c r="C685" t="s">
        <v>884</v>
      </c>
      <c r="D685" t="s">
        <v>364</v>
      </c>
      <c r="E685" t="s">
        <v>567</v>
      </c>
      <c r="F6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686" spans="1:6" x14ac:dyDescent="0.25">
      <c r="A686" t="s">
        <v>7</v>
      </c>
      <c r="B686" t="s">
        <v>808</v>
      </c>
      <c r="C686" t="s">
        <v>806</v>
      </c>
      <c r="D686" t="s">
        <v>532</v>
      </c>
      <c r="E686" t="s">
        <v>606</v>
      </c>
      <c r="F6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687" spans="1:6" x14ac:dyDescent="0.25">
      <c r="A687" t="s">
        <v>7</v>
      </c>
      <c r="B687" t="s">
        <v>12</v>
      </c>
      <c r="C687" t="s">
        <v>302</v>
      </c>
      <c r="D687" t="s">
        <v>554</v>
      </c>
      <c r="E687" t="s">
        <v>479</v>
      </c>
      <c r="F6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688" spans="1:6" x14ac:dyDescent="0.25">
      <c r="A688" t="s">
        <v>7</v>
      </c>
      <c r="B688" t="s">
        <v>903</v>
      </c>
      <c r="C688" t="s">
        <v>511</v>
      </c>
      <c r="D688" t="s">
        <v>565</v>
      </c>
      <c r="E688" t="s">
        <v>120</v>
      </c>
      <c r="F6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689" spans="1:6" x14ac:dyDescent="0.25">
      <c r="A689" t="s">
        <v>7</v>
      </c>
      <c r="B689" t="s">
        <v>904</v>
      </c>
      <c r="C689" t="s">
        <v>898</v>
      </c>
      <c r="D689" t="s">
        <v>585</v>
      </c>
      <c r="E689" t="s">
        <v>380</v>
      </c>
      <c r="F6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690" spans="1:6" x14ac:dyDescent="0.25">
      <c r="A690" t="s">
        <v>7</v>
      </c>
      <c r="B690" t="s">
        <v>905</v>
      </c>
      <c r="C690" t="s">
        <v>753</v>
      </c>
      <c r="D690" t="s">
        <v>606</v>
      </c>
      <c r="E690" t="s">
        <v>644</v>
      </c>
      <c r="F6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691" spans="1:6" x14ac:dyDescent="0.25">
      <c r="A691" t="s">
        <v>7</v>
      </c>
      <c r="B691" t="s">
        <v>428</v>
      </c>
      <c r="C691" t="s">
        <v>19</v>
      </c>
      <c r="D691" t="s">
        <v>120</v>
      </c>
      <c r="E691" t="s">
        <v>129</v>
      </c>
      <c r="F6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692" spans="1:6" x14ac:dyDescent="0.25">
      <c r="A692" t="s">
        <v>7</v>
      </c>
      <c r="B692" t="s">
        <v>617</v>
      </c>
      <c r="C692" t="s">
        <v>513</v>
      </c>
      <c r="D692" t="s">
        <v>644</v>
      </c>
      <c r="E692" t="s">
        <v>383</v>
      </c>
      <c r="F6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693" spans="1:6" x14ac:dyDescent="0.25">
      <c r="A693" t="s">
        <v>7</v>
      </c>
      <c r="B693" t="s">
        <v>612</v>
      </c>
      <c r="C693" t="s">
        <v>614</v>
      </c>
      <c r="D693" t="s">
        <v>129</v>
      </c>
      <c r="E693" t="s">
        <v>710</v>
      </c>
      <c r="F6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694" spans="1:6" x14ac:dyDescent="0.25">
      <c r="A694" t="s">
        <v>7</v>
      </c>
      <c r="B694" t="s">
        <v>906</v>
      </c>
      <c r="C694" t="s">
        <v>899</v>
      </c>
      <c r="D694" t="s">
        <v>132</v>
      </c>
      <c r="E694" t="s">
        <v>136</v>
      </c>
      <c r="F6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695" spans="1:6" x14ac:dyDescent="0.25">
      <c r="A695" t="s">
        <v>7</v>
      </c>
      <c r="B695" t="s">
        <v>613</v>
      </c>
      <c r="C695" t="s">
        <v>854</v>
      </c>
      <c r="D695" t="s">
        <v>387</v>
      </c>
      <c r="E695" t="s">
        <v>730</v>
      </c>
      <c r="F6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696" spans="1:6" x14ac:dyDescent="0.25">
      <c r="A696" t="s">
        <v>7</v>
      </c>
      <c r="B696" t="s">
        <v>907</v>
      </c>
      <c r="C696" t="s">
        <v>610</v>
      </c>
      <c r="D696" t="s">
        <v>390</v>
      </c>
      <c r="E696" t="s">
        <v>251</v>
      </c>
      <c r="F6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697" spans="1:6" x14ac:dyDescent="0.25">
      <c r="A697" t="s">
        <v>7</v>
      </c>
      <c r="B697" t="s">
        <v>17</v>
      </c>
      <c r="C697" t="s">
        <v>900</v>
      </c>
      <c r="D697" t="s">
        <v>393</v>
      </c>
      <c r="E697" t="s">
        <v>268</v>
      </c>
      <c r="F6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698" spans="1:6" x14ac:dyDescent="0.25">
      <c r="A698" t="s">
        <v>7</v>
      </c>
      <c r="B698" t="s">
        <v>519</v>
      </c>
      <c r="C698" t="s">
        <v>294</v>
      </c>
      <c r="D698" t="s">
        <v>144</v>
      </c>
      <c r="E698" t="s">
        <v>780</v>
      </c>
      <c r="F6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</v>
      </c>
    </row>
    <row r="699" spans="1:6" x14ac:dyDescent="0.25">
      <c r="A699" t="s">
        <v>7</v>
      </c>
      <c r="B699" t="s">
        <v>908</v>
      </c>
      <c r="C699" t="s">
        <v>901</v>
      </c>
      <c r="D699" t="s">
        <v>761</v>
      </c>
      <c r="E699" t="s">
        <v>151</v>
      </c>
      <c r="F6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700" spans="1:6" x14ac:dyDescent="0.25">
      <c r="A700" t="s">
        <v>7</v>
      </c>
      <c r="B700" t="s">
        <v>909</v>
      </c>
      <c r="C700" t="s">
        <v>902</v>
      </c>
      <c r="D700" t="s">
        <v>780</v>
      </c>
      <c r="E700" t="s">
        <v>258</v>
      </c>
      <c r="F7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701" spans="1:6" x14ac:dyDescent="0.25">
      <c r="A701" t="s">
        <v>7</v>
      </c>
      <c r="B701" t="s">
        <v>306</v>
      </c>
      <c r="C701" t="s">
        <v>886</v>
      </c>
      <c r="D701" t="s">
        <v>788</v>
      </c>
      <c r="E701" t="s">
        <v>824</v>
      </c>
      <c r="F7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702" spans="1:6" x14ac:dyDescent="0.25">
      <c r="A702" t="s">
        <v>7</v>
      </c>
      <c r="B702" t="s">
        <v>910</v>
      </c>
      <c r="C702" t="s">
        <v>808</v>
      </c>
      <c r="D702" t="s">
        <v>153</v>
      </c>
      <c r="E702" t="s">
        <v>839</v>
      </c>
      <c r="F7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703" spans="1:6" x14ac:dyDescent="0.25">
      <c r="A703" t="s">
        <v>7</v>
      </c>
      <c r="B703" t="s">
        <v>911</v>
      </c>
      <c r="C703" t="s">
        <v>12</v>
      </c>
      <c r="D703" t="s">
        <v>258</v>
      </c>
      <c r="E703" t="s">
        <v>840</v>
      </c>
      <c r="F7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704" spans="1:6" x14ac:dyDescent="0.25">
      <c r="A704" t="s">
        <v>7</v>
      </c>
      <c r="B704" t="s">
        <v>749</v>
      </c>
      <c r="C704" t="s">
        <v>903</v>
      </c>
      <c r="D704" t="s">
        <v>824</v>
      </c>
      <c r="E704" t="s">
        <v>677</v>
      </c>
      <c r="F7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705" spans="1:6" x14ac:dyDescent="0.25">
      <c r="A705" t="s">
        <v>7</v>
      </c>
      <c r="B705" t="s">
        <v>885</v>
      </c>
      <c r="C705" t="s">
        <v>904</v>
      </c>
      <c r="D705" t="s">
        <v>273</v>
      </c>
      <c r="E705" t="s">
        <v>171</v>
      </c>
      <c r="F7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706" spans="1:6" x14ac:dyDescent="0.25">
      <c r="A706" t="s">
        <v>7</v>
      </c>
      <c r="B706" t="s">
        <v>430</v>
      </c>
      <c r="C706" t="s">
        <v>905</v>
      </c>
      <c r="D706" t="s">
        <v>677</v>
      </c>
      <c r="E706" t="s">
        <v>602</v>
      </c>
      <c r="F7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707" spans="1:6" x14ac:dyDescent="0.25">
      <c r="A707" t="s">
        <v>7</v>
      </c>
      <c r="B707" t="s">
        <v>912</v>
      </c>
      <c r="C707" t="s">
        <v>428</v>
      </c>
      <c r="D707" t="s">
        <v>866</v>
      </c>
      <c r="E707" t="s">
        <v>508</v>
      </c>
      <c r="F7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708" spans="1:6" x14ac:dyDescent="0.25">
      <c r="A708" t="s">
        <v>7</v>
      </c>
      <c r="B708" t="s">
        <v>619</v>
      </c>
      <c r="C708" t="s">
        <v>617</v>
      </c>
      <c r="D708" t="s">
        <v>171</v>
      </c>
      <c r="E708" t="s">
        <v>853</v>
      </c>
      <c r="F7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709" spans="1:6" x14ac:dyDescent="0.25">
      <c r="A709" t="s">
        <v>7</v>
      </c>
      <c r="B709" t="s">
        <v>516</v>
      </c>
      <c r="C709" t="s">
        <v>612</v>
      </c>
      <c r="D709" t="s">
        <v>608</v>
      </c>
      <c r="E709" t="s">
        <v>509</v>
      </c>
      <c r="F7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710" spans="1:6" x14ac:dyDescent="0.25">
      <c r="A710" t="s">
        <v>7</v>
      </c>
      <c r="B710" t="s">
        <v>751</v>
      </c>
      <c r="C710" t="s">
        <v>906</v>
      </c>
      <c r="D710" t="s">
        <v>282</v>
      </c>
      <c r="E710" t="s">
        <v>612</v>
      </c>
      <c r="F7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711" spans="1:6" x14ac:dyDescent="0.25">
      <c r="A711" t="s">
        <v>7</v>
      </c>
      <c r="B711" t="s">
        <v>615</v>
      </c>
      <c r="C711" t="s">
        <v>613</v>
      </c>
      <c r="D711" t="s">
        <v>16</v>
      </c>
      <c r="E711" t="s">
        <v>613</v>
      </c>
      <c r="F7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712" spans="1:6" x14ac:dyDescent="0.25">
      <c r="A712" t="s">
        <v>7</v>
      </c>
      <c r="B712" t="s">
        <v>20</v>
      </c>
      <c r="C712" t="s">
        <v>907</v>
      </c>
      <c r="D712" t="s">
        <v>513</v>
      </c>
      <c r="E712" t="s">
        <v>621</v>
      </c>
      <c r="F7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713" spans="1:6" x14ac:dyDescent="0.25">
      <c r="A713" t="s">
        <v>7</v>
      </c>
      <c r="B713" t="s">
        <v>913</v>
      </c>
      <c r="C713" t="s">
        <v>17</v>
      </c>
      <c r="D713" t="s">
        <v>428</v>
      </c>
      <c r="E713" t="s">
        <v>914</v>
      </c>
      <c r="F7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714" spans="1:6" x14ac:dyDescent="0.25">
      <c r="A714" t="s">
        <v>7</v>
      </c>
      <c r="B714" t="s">
        <v>176</v>
      </c>
      <c r="C714" t="s">
        <v>519</v>
      </c>
      <c r="D714" t="s">
        <v>885</v>
      </c>
      <c r="E714" t="s">
        <v>686</v>
      </c>
      <c r="F7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715" spans="1:6" x14ac:dyDescent="0.25">
      <c r="A715" t="s">
        <v>7</v>
      </c>
      <c r="B715" t="s">
        <v>308</v>
      </c>
      <c r="C715" t="s">
        <v>908</v>
      </c>
      <c r="D715" t="s">
        <v>432</v>
      </c>
      <c r="E715" t="s">
        <v>915</v>
      </c>
      <c r="F7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716" spans="1:6" x14ac:dyDescent="0.25">
      <c r="A716" t="s">
        <v>7</v>
      </c>
      <c r="B716" t="s">
        <v>297</v>
      </c>
      <c r="C716" t="s">
        <v>909</v>
      </c>
      <c r="D716" t="s">
        <v>855</v>
      </c>
      <c r="E716" t="s">
        <v>758</v>
      </c>
      <c r="F7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</v>
      </c>
    </row>
    <row r="717" spans="1:6" x14ac:dyDescent="0.25">
      <c r="A717" t="s">
        <v>7</v>
      </c>
      <c r="B717" t="s">
        <v>887</v>
      </c>
      <c r="C717" t="s">
        <v>306</v>
      </c>
      <c r="D717" t="s">
        <v>915</v>
      </c>
      <c r="E717" t="s">
        <v>916</v>
      </c>
      <c r="F7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</v>
      </c>
    </row>
    <row r="718" spans="1:6" x14ac:dyDescent="0.25">
      <c r="A718" t="s">
        <v>7</v>
      </c>
      <c r="B718" t="s">
        <v>688</v>
      </c>
      <c r="C718" t="s">
        <v>910</v>
      </c>
      <c r="D718" t="s">
        <v>758</v>
      </c>
      <c r="E718" t="s">
        <v>917</v>
      </c>
      <c r="F7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719" spans="1:6" x14ac:dyDescent="0.25">
      <c r="A719" t="s">
        <v>7</v>
      </c>
      <c r="B719" t="s">
        <v>300</v>
      </c>
      <c r="C719" t="s">
        <v>911</v>
      </c>
      <c r="D719" t="s">
        <v>916</v>
      </c>
      <c r="E719" t="s">
        <v>918</v>
      </c>
      <c r="F7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</v>
      </c>
    </row>
    <row r="720" spans="1:6" x14ac:dyDescent="0.25">
      <c r="A720" t="s">
        <v>7</v>
      </c>
      <c r="B720" t="s">
        <v>432</v>
      </c>
      <c r="C720" t="s">
        <v>749</v>
      </c>
      <c r="D720" t="s">
        <v>917</v>
      </c>
      <c r="E720" t="s">
        <v>763</v>
      </c>
      <c r="F7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721" spans="1:6" x14ac:dyDescent="0.25">
      <c r="A721" t="s">
        <v>7</v>
      </c>
      <c r="B721" t="s">
        <v>919</v>
      </c>
      <c r="C721" t="s">
        <v>920</v>
      </c>
      <c r="D721" t="s">
        <v>918</v>
      </c>
      <c r="E721" t="s">
        <v>921</v>
      </c>
      <c r="F7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59</v>
      </c>
    </row>
    <row r="722" spans="1:6" x14ac:dyDescent="0.25">
      <c r="A722" t="s">
        <v>7</v>
      </c>
      <c r="B722" t="s">
        <v>684</v>
      </c>
      <c r="C722" t="s">
        <v>885</v>
      </c>
      <c r="D722" t="s">
        <v>763</v>
      </c>
      <c r="E722" t="s">
        <v>535</v>
      </c>
      <c r="F7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723" spans="1:6" x14ac:dyDescent="0.25">
      <c r="A723" t="s">
        <v>7</v>
      </c>
      <c r="B723" t="s">
        <v>621</v>
      </c>
      <c r="C723" t="s">
        <v>430</v>
      </c>
      <c r="D723" t="s">
        <v>422</v>
      </c>
      <c r="E723" t="s">
        <v>922</v>
      </c>
      <c r="F7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724" spans="1:6" x14ac:dyDescent="0.25">
      <c r="A724" t="s">
        <v>7</v>
      </c>
      <c r="B724" t="s">
        <v>412</v>
      </c>
      <c r="C724" t="s">
        <v>912</v>
      </c>
      <c r="D724" t="s">
        <v>51</v>
      </c>
      <c r="E724" t="s">
        <v>439</v>
      </c>
      <c r="F7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725" spans="1:6" x14ac:dyDescent="0.25">
      <c r="A725" t="s">
        <v>7</v>
      </c>
      <c r="B725" t="s">
        <v>923</v>
      </c>
      <c r="C725" t="s">
        <v>619</v>
      </c>
      <c r="D725" t="s">
        <v>328</v>
      </c>
      <c r="E725" t="s">
        <v>825</v>
      </c>
      <c r="F7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726" spans="1:6" x14ac:dyDescent="0.25">
      <c r="A726" t="s">
        <v>7</v>
      </c>
      <c r="B726" t="s">
        <v>685</v>
      </c>
      <c r="C726" t="s">
        <v>516</v>
      </c>
      <c r="D726" t="s">
        <v>179</v>
      </c>
      <c r="E726" t="s">
        <v>924</v>
      </c>
      <c r="F7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727" spans="1:6" x14ac:dyDescent="0.25">
      <c r="A727" t="s">
        <v>7</v>
      </c>
      <c r="B727" t="s">
        <v>925</v>
      </c>
      <c r="C727" t="s">
        <v>751</v>
      </c>
      <c r="D727" t="s">
        <v>926</v>
      </c>
      <c r="E727" t="s">
        <v>927</v>
      </c>
      <c r="F7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728" spans="1:6" x14ac:dyDescent="0.25">
      <c r="A728" t="s">
        <v>7</v>
      </c>
      <c r="B728" t="s">
        <v>524</v>
      </c>
      <c r="C728" t="s">
        <v>615</v>
      </c>
      <c r="D728" t="s">
        <v>58</v>
      </c>
      <c r="E728" t="s">
        <v>928</v>
      </c>
      <c r="F7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729" spans="1:6" x14ac:dyDescent="0.25">
      <c r="A729" t="s">
        <v>7</v>
      </c>
      <c r="B729" t="s">
        <v>929</v>
      </c>
      <c r="C729" t="s">
        <v>20</v>
      </c>
      <c r="D729" t="s">
        <v>195</v>
      </c>
      <c r="E729" t="s">
        <v>69</v>
      </c>
      <c r="F7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730" spans="1:6" x14ac:dyDescent="0.25">
      <c r="A730" t="s">
        <v>7</v>
      </c>
      <c r="B730" t="s">
        <v>310</v>
      </c>
      <c r="C730" t="s">
        <v>913</v>
      </c>
      <c r="D730" t="s">
        <v>930</v>
      </c>
      <c r="E730" t="s">
        <v>931</v>
      </c>
      <c r="F7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731" spans="1:6" x14ac:dyDescent="0.25">
      <c r="A731" t="s">
        <v>7</v>
      </c>
      <c r="B731" t="s">
        <v>414</v>
      </c>
      <c r="C731" t="s">
        <v>176</v>
      </c>
      <c r="D731" t="s">
        <v>928</v>
      </c>
      <c r="E731" t="s">
        <v>62</v>
      </c>
      <c r="F7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732" spans="1:6" x14ac:dyDescent="0.25">
      <c r="A732" t="s">
        <v>7</v>
      </c>
      <c r="B732" t="s">
        <v>809</v>
      </c>
      <c r="C732" t="s">
        <v>308</v>
      </c>
      <c r="D732" t="s">
        <v>69</v>
      </c>
      <c r="E732" t="s">
        <v>92</v>
      </c>
      <c r="F7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733" spans="1:6" x14ac:dyDescent="0.25">
      <c r="A733" t="s">
        <v>7</v>
      </c>
      <c r="B733" t="s">
        <v>932</v>
      </c>
      <c r="C733" t="s">
        <v>297</v>
      </c>
      <c r="D733" t="s">
        <v>40</v>
      </c>
      <c r="E733" t="s">
        <v>131</v>
      </c>
      <c r="F7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734" spans="1:6" x14ac:dyDescent="0.25">
      <c r="A734" t="s">
        <v>7</v>
      </c>
      <c r="B734" t="s">
        <v>27</v>
      </c>
      <c r="C734" t="s">
        <v>887</v>
      </c>
      <c r="D734" t="s">
        <v>67</v>
      </c>
      <c r="E734" t="s">
        <v>140</v>
      </c>
      <c r="F7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735" spans="1:6" x14ac:dyDescent="0.25">
      <c r="A735" t="s">
        <v>7</v>
      </c>
      <c r="B735" t="s">
        <v>855</v>
      </c>
      <c r="C735" t="s">
        <v>688</v>
      </c>
      <c r="D735" t="s">
        <v>92</v>
      </c>
      <c r="E735" t="s">
        <v>183</v>
      </c>
      <c r="F7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736" spans="1:6" x14ac:dyDescent="0.25">
      <c r="A736" t="s">
        <v>7</v>
      </c>
      <c r="B736" t="s">
        <v>933</v>
      </c>
      <c r="C736" t="s">
        <v>300</v>
      </c>
      <c r="D736" t="s">
        <v>116</v>
      </c>
      <c r="E736" t="s">
        <v>225</v>
      </c>
      <c r="F7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737" spans="1:6" x14ac:dyDescent="0.25">
      <c r="A737" t="s">
        <v>7</v>
      </c>
      <c r="B737" t="s">
        <v>623</v>
      </c>
      <c r="C737" t="s">
        <v>432</v>
      </c>
      <c r="D737" t="s">
        <v>140</v>
      </c>
      <c r="E737" t="s">
        <v>229</v>
      </c>
      <c r="F7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738" spans="1:6" x14ac:dyDescent="0.25">
      <c r="A738" t="s">
        <v>7</v>
      </c>
      <c r="B738" t="s">
        <v>934</v>
      </c>
      <c r="C738" t="s">
        <v>919</v>
      </c>
      <c r="D738" t="s">
        <v>183</v>
      </c>
      <c r="E738" t="s">
        <v>88</v>
      </c>
      <c r="F7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739" spans="1:6" x14ac:dyDescent="0.25">
      <c r="A739" t="s">
        <v>7</v>
      </c>
      <c r="B739" t="s">
        <v>935</v>
      </c>
      <c r="C739" t="s">
        <v>684</v>
      </c>
      <c r="D739" t="s">
        <v>219</v>
      </c>
      <c r="E739" t="s">
        <v>290</v>
      </c>
      <c r="F7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740" spans="1:6" x14ac:dyDescent="0.25">
      <c r="A740" t="s">
        <v>7</v>
      </c>
      <c r="B740" t="s">
        <v>914</v>
      </c>
      <c r="C740" t="s">
        <v>621</v>
      </c>
      <c r="D740" t="s">
        <v>233</v>
      </c>
      <c r="E740" t="s">
        <v>321</v>
      </c>
      <c r="F7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741" spans="1:6" x14ac:dyDescent="0.25">
      <c r="A741" t="s">
        <v>7</v>
      </c>
      <c r="B741" t="s">
        <v>518</v>
      </c>
      <c r="C741" t="s">
        <v>412</v>
      </c>
      <c r="D741" t="s">
        <v>271</v>
      </c>
      <c r="E741" t="s">
        <v>355</v>
      </c>
      <c r="F7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742" spans="1:6" x14ac:dyDescent="0.25">
      <c r="A742" t="s">
        <v>7</v>
      </c>
      <c r="B742" t="s">
        <v>686</v>
      </c>
      <c r="C742" t="s">
        <v>923</v>
      </c>
      <c r="D742" t="s">
        <v>307</v>
      </c>
      <c r="E742" t="s">
        <v>345</v>
      </c>
      <c r="F7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743" spans="1:6" x14ac:dyDescent="0.25">
      <c r="A743" t="s">
        <v>7</v>
      </c>
      <c r="B743" t="s">
        <v>692</v>
      </c>
      <c r="C743" t="s">
        <v>685</v>
      </c>
      <c r="D743" t="s">
        <v>326</v>
      </c>
      <c r="E743" t="s">
        <v>403</v>
      </c>
      <c r="F7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744" spans="1:6" x14ac:dyDescent="0.25">
      <c r="A744" t="s">
        <v>7</v>
      </c>
      <c r="B744" t="s">
        <v>620</v>
      </c>
      <c r="C744" t="s">
        <v>925</v>
      </c>
      <c r="D744" t="s">
        <v>355</v>
      </c>
      <c r="E744" t="s">
        <v>445</v>
      </c>
      <c r="F7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745" spans="1:6" x14ac:dyDescent="0.25">
      <c r="A745" t="s">
        <v>7</v>
      </c>
      <c r="B745" t="s">
        <v>22</v>
      </c>
      <c r="C745" t="s">
        <v>524</v>
      </c>
      <c r="D745" t="s">
        <v>389</v>
      </c>
      <c r="E745" t="s">
        <v>488</v>
      </c>
      <c r="F7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63</v>
      </c>
    </row>
    <row r="746" spans="1:6" x14ac:dyDescent="0.25">
      <c r="A746" t="s">
        <v>7</v>
      </c>
      <c r="B746" t="s">
        <v>811</v>
      </c>
      <c r="C746" t="s">
        <v>929</v>
      </c>
      <c r="D746" t="s">
        <v>420</v>
      </c>
      <c r="E746" t="s">
        <v>494</v>
      </c>
      <c r="F7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747" spans="1:6" x14ac:dyDescent="0.25">
      <c r="A747" t="s">
        <v>7</v>
      </c>
      <c r="B747" t="s">
        <v>936</v>
      </c>
      <c r="C747" t="s">
        <v>310</v>
      </c>
      <c r="D747" t="s">
        <v>445</v>
      </c>
      <c r="E747" t="s">
        <v>503</v>
      </c>
      <c r="F7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748" spans="1:6" x14ac:dyDescent="0.25">
      <c r="A748" t="s">
        <v>7</v>
      </c>
      <c r="B748" t="s">
        <v>754</v>
      </c>
      <c r="C748" t="s">
        <v>414</v>
      </c>
      <c r="D748" t="s">
        <v>464</v>
      </c>
      <c r="E748" t="s">
        <v>112</v>
      </c>
      <c r="F7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749" spans="1:6" x14ac:dyDescent="0.25">
      <c r="A749" t="s">
        <v>7</v>
      </c>
      <c r="B749" t="s">
        <v>915</v>
      </c>
      <c r="C749" t="s">
        <v>809</v>
      </c>
      <c r="D749" t="s">
        <v>486</v>
      </c>
      <c r="E749" t="s">
        <v>554</v>
      </c>
      <c r="F7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750" spans="1:6" x14ac:dyDescent="0.25">
      <c r="A750" t="s">
        <v>7</v>
      </c>
      <c r="B750" t="s">
        <v>937</v>
      </c>
      <c r="C750" t="s">
        <v>932</v>
      </c>
      <c r="D750" t="s">
        <v>503</v>
      </c>
      <c r="E750" t="s">
        <v>554</v>
      </c>
      <c r="F7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751" spans="1:6" x14ac:dyDescent="0.25">
      <c r="A751" t="s">
        <v>7</v>
      </c>
      <c r="B751" t="s">
        <v>184</v>
      </c>
      <c r="C751" t="s">
        <v>27</v>
      </c>
      <c r="D751" t="s">
        <v>541</v>
      </c>
      <c r="E751" t="s">
        <v>367</v>
      </c>
      <c r="F7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752" spans="1:6" x14ac:dyDescent="0.25">
      <c r="A752" t="s">
        <v>7</v>
      </c>
      <c r="B752" t="s">
        <v>860</v>
      </c>
      <c r="C752" t="s">
        <v>855</v>
      </c>
      <c r="D752" t="s">
        <v>554</v>
      </c>
      <c r="E752" t="s">
        <v>371</v>
      </c>
      <c r="F7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753" spans="1:6" x14ac:dyDescent="0.25">
      <c r="A753" t="s">
        <v>7</v>
      </c>
      <c r="B753" t="s">
        <v>622</v>
      </c>
      <c r="C753" t="s">
        <v>933</v>
      </c>
      <c r="D753" t="s">
        <v>592</v>
      </c>
      <c r="E753" t="s">
        <v>629</v>
      </c>
      <c r="F7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754" spans="1:6" x14ac:dyDescent="0.25">
      <c r="A754" t="s">
        <v>7</v>
      </c>
      <c r="B754" t="s">
        <v>938</v>
      </c>
      <c r="C754" t="s">
        <v>623</v>
      </c>
      <c r="D754" t="s">
        <v>594</v>
      </c>
      <c r="E754" t="s">
        <v>247</v>
      </c>
      <c r="F7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755" spans="1:6" x14ac:dyDescent="0.25">
      <c r="A755" t="s">
        <v>7</v>
      </c>
      <c r="B755" t="s">
        <v>939</v>
      </c>
      <c r="C755" t="s">
        <v>934</v>
      </c>
      <c r="D755" t="s">
        <v>371</v>
      </c>
      <c r="E755" t="s">
        <v>701</v>
      </c>
      <c r="F7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75</v>
      </c>
    </row>
    <row r="756" spans="1:6" x14ac:dyDescent="0.25">
      <c r="A756" t="s">
        <v>7</v>
      </c>
      <c r="B756" t="s">
        <v>32</v>
      </c>
      <c r="C756" t="s">
        <v>935</v>
      </c>
      <c r="D756" t="s">
        <v>629</v>
      </c>
      <c r="E756" t="s">
        <v>390</v>
      </c>
      <c r="F7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83</v>
      </c>
    </row>
    <row r="757" spans="1:6" x14ac:dyDescent="0.25">
      <c r="A757" t="s">
        <v>7</v>
      </c>
      <c r="B757" t="s">
        <v>25</v>
      </c>
      <c r="C757" t="s">
        <v>914</v>
      </c>
      <c r="D757" t="s">
        <v>640</v>
      </c>
      <c r="E757" t="s">
        <v>716</v>
      </c>
      <c r="F7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75</v>
      </c>
    </row>
    <row r="758" spans="1:6" x14ac:dyDescent="0.25">
      <c r="A758" t="s">
        <v>7</v>
      </c>
      <c r="B758" t="s">
        <v>940</v>
      </c>
      <c r="C758" t="s">
        <v>518</v>
      </c>
      <c r="D758" t="s">
        <v>649</v>
      </c>
      <c r="E758" t="s">
        <v>717</v>
      </c>
      <c r="F7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</v>
      </c>
    </row>
    <row r="759" spans="1:6" x14ac:dyDescent="0.25">
      <c r="A759" t="s">
        <v>7</v>
      </c>
      <c r="B759" t="s">
        <v>941</v>
      </c>
      <c r="C759" t="s">
        <v>686</v>
      </c>
      <c r="D759" t="s">
        <v>381</v>
      </c>
      <c r="E759" t="s">
        <v>581</v>
      </c>
      <c r="F7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760" spans="1:6" x14ac:dyDescent="0.25">
      <c r="A760" t="s">
        <v>7</v>
      </c>
      <c r="B760" t="s">
        <v>313</v>
      </c>
      <c r="C760" t="s">
        <v>692</v>
      </c>
      <c r="D760" t="s">
        <v>683</v>
      </c>
      <c r="E760" t="s">
        <v>139</v>
      </c>
      <c r="F7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761" spans="1:6" x14ac:dyDescent="0.25">
      <c r="A761" t="s">
        <v>7</v>
      </c>
      <c r="B761" t="s">
        <v>756</v>
      </c>
      <c r="C761" t="s">
        <v>620</v>
      </c>
      <c r="D761" t="s">
        <v>701</v>
      </c>
      <c r="E761" t="s">
        <v>728</v>
      </c>
      <c r="F7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762" spans="1:6" x14ac:dyDescent="0.25">
      <c r="A762" t="s">
        <v>7</v>
      </c>
      <c r="B762" t="s">
        <v>758</v>
      </c>
      <c r="C762" t="s">
        <v>22</v>
      </c>
      <c r="D762" t="s">
        <v>390</v>
      </c>
      <c r="E762" t="s">
        <v>660</v>
      </c>
      <c r="F7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763" spans="1:6" x14ac:dyDescent="0.25">
      <c r="A763" t="s">
        <v>7</v>
      </c>
      <c r="B763" t="s">
        <v>689</v>
      </c>
      <c r="C763" t="s">
        <v>811</v>
      </c>
      <c r="D763" t="s">
        <v>139</v>
      </c>
      <c r="E763" t="s">
        <v>584</v>
      </c>
      <c r="F7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764" spans="1:6" x14ac:dyDescent="0.25">
      <c r="A764" t="s">
        <v>7</v>
      </c>
      <c r="B764" t="s">
        <v>942</v>
      </c>
      <c r="C764" t="s">
        <v>936</v>
      </c>
      <c r="D764" t="s">
        <v>660</v>
      </c>
      <c r="E764" t="s">
        <v>784</v>
      </c>
      <c r="F7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765" spans="1:6" x14ac:dyDescent="0.25">
      <c r="A765" t="s">
        <v>7</v>
      </c>
      <c r="B765" t="s">
        <v>943</v>
      </c>
      <c r="C765" t="s">
        <v>754</v>
      </c>
      <c r="D765" t="s">
        <v>254</v>
      </c>
      <c r="E765" t="s">
        <v>790</v>
      </c>
      <c r="F7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766" spans="1:6" x14ac:dyDescent="0.25">
      <c r="A766" t="s">
        <v>7</v>
      </c>
      <c r="B766" t="s">
        <v>437</v>
      </c>
      <c r="C766" t="s">
        <v>915</v>
      </c>
      <c r="D766" t="s">
        <v>584</v>
      </c>
      <c r="E766" t="s">
        <v>667</v>
      </c>
      <c r="F7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767" spans="1:6" x14ac:dyDescent="0.25">
      <c r="A767" t="s">
        <v>7</v>
      </c>
      <c r="B767" t="s">
        <v>35</v>
      </c>
      <c r="C767" t="s">
        <v>937</v>
      </c>
      <c r="D767" t="s">
        <v>492</v>
      </c>
      <c r="E767" t="s">
        <v>281</v>
      </c>
      <c r="F7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72</v>
      </c>
    </row>
    <row r="768" spans="1:6" x14ac:dyDescent="0.25">
      <c r="A768" t="s">
        <v>7</v>
      </c>
      <c r="B768" t="s">
        <v>944</v>
      </c>
      <c r="C768" t="s">
        <v>184</v>
      </c>
      <c r="D768" t="s">
        <v>391</v>
      </c>
      <c r="E768" t="s">
        <v>869</v>
      </c>
      <c r="F7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95</v>
      </c>
    </row>
    <row r="769" spans="1:6" x14ac:dyDescent="0.25">
      <c r="A769" t="s">
        <v>7</v>
      </c>
      <c r="B769" t="s">
        <v>28</v>
      </c>
      <c r="C769" t="s">
        <v>860</v>
      </c>
      <c r="D769" t="s">
        <v>813</v>
      </c>
      <c r="E769" t="s">
        <v>276</v>
      </c>
      <c r="F7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88</v>
      </c>
    </row>
    <row r="770" spans="1:6" x14ac:dyDescent="0.25">
      <c r="A770" t="s">
        <v>7</v>
      </c>
      <c r="B770" t="s">
        <v>520</v>
      </c>
      <c r="C770" t="s">
        <v>622</v>
      </c>
      <c r="D770" t="s">
        <v>498</v>
      </c>
      <c r="E770" t="s">
        <v>276</v>
      </c>
      <c r="F7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73</v>
      </c>
    </row>
    <row r="771" spans="1:6" x14ac:dyDescent="0.25">
      <c r="A771" t="s">
        <v>7</v>
      </c>
      <c r="B771" t="s">
        <v>530</v>
      </c>
      <c r="C771" t="s">
        <v>938</v>
      </c>
      <c r="D771" t="s">
        <v>407</v>
      </c>
      <c r="E771" t="s">
        <v>14</v>
      </c>
      <c r="F7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92</v>
      </c>
    </row>
    <row r="772" spans="1:6" x14ac:dyDescent="0.25">
      <c r="A772" t="s">
        <v>7</v>
      </c>
      <c r="B772" t="s">
        <v>945</v>
      </c>
      <c r="C772" t="s">
        <v>939</v>
      </c>
      <c r="D772" t="s">
        <v>269</v>
      </c>
      <c r="E772" t="s">
        <v>802</v>
      </c>
      <c r="F7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86</v>
      </c>
    </row>
    <row r="773" spans="1:6" x14ac:dyDescent="0.25">
      <c r="A773" t="s">
        <v>7</v>
      </c>
      <c r="B773" t="s">
        <v>522</v>
      </c>
      <c r="C773" t="s">
        <v>32</v>
      </c>
      <c r="D773" t="s">
        <v>742</v>
      </c>
      <c r="E773" t="s">
        <v>802</v>
      </c>
      <c r="F7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67</v>
      </c>
    </row>
    <row r="774" spans="1:6" x14ac:dyDescent="0.25">
      <c r="A774" t="s">
        <v>7</v>
      </c>
      <c r="B774" t="s">
        <v>946</v>
      </c>
      <c r="C774" t="s">
        <v>25</v>
      </c>
      <c r="D774" t="s">
        <v>678</v>
      </c>
      <c r="E774" t="s">
        <v>299</v>
      </c>
      <c r="F7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</v>
      </c>
    </row>
    <row r="775" spans="1:6" x14ac:dyDescent="0.25">
      <c r="A775" t="s">
        <v>7</v>
      </c>
      <c r="B775" t="s">
        <v>857</v>
      </c>
      <c r="C775" t="s">
        <v>940</v>
      </c>
      <c r="D775" t="s">
        <v>872</v>
      </c>
      <c r="E775" t="s">
        <v>291</v>
      </c>
      <c r="F7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776" spans="1:6" x14ac:dyDescent="0.25">
      <c r="A776" t="s">
        <v>7</v>
      </c>
      <c r="B776" t="s">
        <v>316</v>
      </c>
      <c r="C776" t="s">
        <v>941</v>
      </c>
      <c r="D776" t="s">
        <v>418</v>
      </c>
      <c r="E776" t="s">
        <v>617</v>
      </c>
      <c r="F7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64</v>
      </c>
    </row>
    <row r="777" spans="1:6" x14ac:dyDescent="0.25">
      <c r="A777" t="s">
        <v>7</v>
      </c>
      <c r="B777" t="s">
        <v>916</v>
      </c>
      <c r="C777" t="s">
        <v>313</v>
      </c>
      <c r="D777" t="s">
        <v>14</v>
      </c>
      <c r="E777" t="s">
        <v>908</v>
      </c>
      <c r="F7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778" spans="1:6" x14ac:dyDescent="0.25">
      <c r="A778" t="s">
        <v>7</v>
      </c>
      <c r="B778" t="s">
        <v>814</v>
      </c>
      <c r="C778" t="s">
        <v>756</v>
      </c>
      <c r="D778" t="s">
        <v>299</v>
      </c>
      <c r="E778" t="s">
        <v>885</v>
      </c>
      <c r="F7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779" spans="1:6" x14ac:dyDescent="0.25">
      <c r="A779" t="s">
        <v>7</v>
      </c>
      <c r="B779" t="s">
        <v>889</v>
      </c>
      <c r="C779" t="s">
        <v>758</v>
      </c>
      <c r="D779" t="s">
        <v>513</v>
      </c>
      <c r="E779" t="s">
        <v>923</v>
      </c>
      <c r="F7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780" spans="1:6" x14ac:dyDescent="0.25">
      <c r="A780" t="s">
        <v>7</v>
      </c>
      <c r="B780" t="s">
        <v>624</v>
      </c>
      <c r="C780" t="s">
        <v>689</v>
      </c>
      <c r="D780" t="s">
        <v>428</v>
      </c>
      <c r="E780" t="s">
        <v>811</v>
      </c>
      <c r="F7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781" spans="1:6" x14ac:dyDescent="0.25">
      <c r="A781" t="s">
        <v>7</v>
      </c>
      <c r="B781" t="s">
        <v>697</v>
      </c>
      <c r="C781" t="s">
        <v>942</v>
      </c>
      <c r="D781" t="s">
        <v>885</v>
      </c>
      <c r="E781" t="s">
        <v>32</v>
      </c>
      <c r="F7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782" spans="1:6" x14ac:dyDescent="0.25">
      <c r="A782" t="s">
        <v>7</v>
      </c>
      <c r="B782" t="s">
        <v>38</v>
      </c>
      <c r="C782" t="s">
        <v>943</v>
      </c>
      <c r="D782" t="s">
        <v>919</v>
      </c>
      <c r="E782" t="s">
        <v>941</v>
      </c>
      <c r="F7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783" spans="1:6" x14ac:dyDescent="0.25">
      <c r="A783" t="s">
        <v>7</v>
      </c>
      <c r="B783" t="s">
        <v>30</v>
      </c>
      <c r="C783" t="s">
        <v>437</v>
      </c>
      <c r="D783" t="s">
        <v>623</v>
      </c>
      <c r="E783" t="s">
        <v>35</v>
      </c>
      <c r="F7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784" spans="1:6" x14ac:dyDescent="0.25">
      <c r="A784" t="s">
        <v>7</v>
      </c>
      <c r="B784" t="s">
        <v>947</v>
      </c>
      <c r="C784" t="s">
        <v>35</v>
      </c>
      <c r="D784" t="s">
        <v>622</v>
      </c>
      <c r="E784" t="s">
        <v>948</v>
      </c>
      <c r="F7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785" spans="1:6" x14ac:dyDescent="0.25">
      <c r="A785" t="s">
        <v>7</v>
      </c>
      <c r="B785" t="s">
        <v>812</v>
      </c>
      <c r="C785" t="s">
        <v>944</v>
      </c>
      <c r="D785" t="s">
        <v>35</v>
      </c>
      <c r="E785" t="s">
        <v>949</v>
      </c>
      <c r="F7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59</v>
      </c>
    </row>
    <row r="786" spans="1:6" x14ac:dyDescent="0.25">
      <c r="A786" t="s">
        <v>7</v>
      </c>
      <c r="B786" t="s">
        <v>525</v>
      </c>
      <c r="C786" t="s">
        <v>28</v>
      </c>
      <c r="D786" t="s">
        <v>30</v>
      </c>
      <c r="E786" t="s">
        <v>42</v>
      </c>
      <c r="F7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787" spans="1:6" x14ac:dyDescent="0.25">
      <c r="A787" t="s">
        <v>7</v>
      </c>
      <c r="B787" t="s">
        <v>950</v>
      </c>
      <c r="C787" t="s">
        <v>520</v>
      </c>
      <c r="D787" t="s">
        <v>951</v>
      </c>
      <c r="E787" t="s">
        <v>952</v>
      </c>
      <c r="F7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788" spans="1:6" x14ac:dyDescent="0.25">
      <c r="A788" t="s">
        <v>7</v>
      </c>
      <c r="B788" t="s">
        <v>953</v>
      </c>
      <c r="C788" t="s">
        <v>530</v>
      </c>
      <c r="D788" t="s">
        <v>954</v>
      </c>
      <c r="E788" t="s">
        <v>533</v>
      </c>
      <c r="F7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</v>
      </c>
    </row>
    <row r="789" spans="1:6" x14ac:dyDescent="0.25">
      <c r="A789" t="s">
        <v>7</v>
      </c>
      <c r="B789" t="s">
        <v>189</v>
      </c>
      <c r="C789" t="s">
        <v>945</v>
      </c>
      <c r="D789" t="s">
        <v>949</v>
      </c>
      <c r="E789" t="s">
        <v>822</v>
      </c>
      <c r="F7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790" spans="1:6" x14ac:dyDescent="0.25">
      <c r="A790" t="s">
        <v>7</v>
      </c>
      <c r="B790" t="s">
        <v>527</v>
      </c>
      <c r="C790" t="s">
        <v>522</v>
      </c>
      <c r="D790" t="s">
        <v>952</v>
      </c>
      <c r="E790" t="s">
        <v>546</v>
      </c>
      <c r="F7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791" spans="1:6" x14ac:dyDescent="0.25">
      <c r="A791" t="s">
        <v>7</v>
      </c>
      <c r="B791" t="s">
        <v>759</v>
      </c>
      <c r="C791" t="s">
        <v>946</v>
      </c>
      <c r="D791" t="s">
        <v>199</v>
      </c>
      <c r="E791" t="s">
        <v>65</v>
      </c>
      <c r="F7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77</v>
      </c>
    </row>
    <row r="792" spans="1:6" x14ac:dyDescent="0.25">
      <c r="A792" t="s">
        <v>7</v>
      </c>
      <c r="B792" t="s">
        <v>955</v>
      </c>
      <c r="C792" t="s">
        <v>857</v>
      </c>
      <c r="D792" t="s">
        <v>533</v>
      </c>
      <c r="E792" t="s">
        <v>197</v>
      </c>
      <c r="F7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67</v>
      </c>
    </row>
    <row r="793" spans="1:6" x14ac:dyDescent="0.25">
      <c r="A793" t="s">
        <v>7</v>
      </c>
      <c r="B793" t="s">
        <v>816</v>
      </c>
      <c r="C793" t="s">
        <v>316</v>
      </c>
      <c r="D793" t="s">
        <v>546</v>
      </c>
      <c r="E793" t="s">
        <v>548</v>
      </c>
      <c r="F7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70</v>
      </c>
    </row>
    <row r="794" spans="1:6" x14ac:dyDescent="0.25">
      <c r="A794" t="s">
        <v>7</v>
      </c>
      <c r="B794" t="s">
        <v>304</v>
      </c>
      <c r="C794" t="s">
        <v>916</v>
      </c>
      <c r="D794" t="s">
        <v>956</v>
      </c>
      <c r="E794" t="s">
        <v>957</v>
      </c>
      <c r="F7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795" spans="1:6" x14ac:dyDescent="0.25">
      <c r="A795" t="s">
        <v>7</v>
      </c>
      <c r="B795" t="s">
        <v>917</v>
      </c>
      <c r="C795" t="s">
        <v>814</v>
      </c>
      <c r="D795" t="s">
        <v>958</v>
      </c>
      <c r="E795" t="s">
        <v>37</v>
      </c>
      <c r="F7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73</v>
      </c>
    </row>
    <row r="796" spans="1:6" x14ac:dyDescent="0.25">
      <c r="A796" t="s">
        <v>7</v>
      </c>
      <c r="B796" t="s">
        <v>690</v>
      </c>
      <c r="C796" t="s">
        <v>889</v>
      </c>
      <c r="D796" t="s">
        <v>65</v>
      </c>
      <c r="E796" t="s">
        <v>45</v>
      </c>
      <c r="F7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</v>
      </c>
    </row>
    <row r="797" spans="1:6" x14ac:dyDescent="0.25">
      <c r="A797" t="s">
        <v>7</v>
      </c>
      <c r="B797" t="s">
        <v>41</v>
      </c>
      <c r="C797" t="s">
        <v>624</v>
      </c>
      <c r="D797" t="s">
        <v>959</v>
      </c>
      <c r="E797" t="s">
        <v>177</v>
      </c>
      <c r="F7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99</v>
      </c>
    </row>
    <row r="798" spans="1:6" x14ac:dyDescent="0.25">
      <c r="A798" t="s">
        <v>7</v>
      </c>
      <c r="B798" t="s">
        <v>951</v>
      </c>
      <c r="C798" t="s">
        <v>697</v>
      </c>
      <c r="D798" t="s">
        <v>928</v>
      </c>
      <c r="E798" t="s">
        <v>180</v>
      </c>
      <c r="F7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90</v>
      </c>
    </row>
    <row r="799" spans="1:6" x14ac:dyDescent="0.25">
      <c r="A799" t="s">
        <v>7</v>
      </c>
      <c r="B799" t="s">
        <v>693</v>
      </c>
      <c r="C799" t="s">
        <v>38</v>
      </c>
      <c r="D799" t="s">
        <v>7</v>
      </c>
      <c r="E799" t="s">
        <v>180</v>
      </c>
      <c r="F7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69</v>
      </c>
    </row>
    <row r="800" spans="1:6" x14ac:dyDescent="0.25">
      <c r="A800" t="s">
        <v>7</v>
      </c>
      <c r="B800" t="s">
        <v>960</v>
      </c>
      <c r="C800" t="s">
        <v>30</v>
      </c>
      <c r="D800" t="s">
        <v>37</v>
      </c>
      <c r="E800" t="s">
        <v>180</v>
      </c>
      <c r="F8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801" spans="1:6" x14ac:dyDescent="0.25">
      <c r="A801" t="s">
        <v>7</v>
      </c>
      <c r="B801" t="s">
        <v>961</v>
      </c>
      <c r="C801" t="s">
        <v>947</v>
      </c>
      <c r="D801" t="s">
        <v>86</v>
      </c>
      <c r="E801" t="s">
        <v>206</v>
      </c>
      <c r="F8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802" spans="1:6" x14ac:dyDescent="0.25">
      <c r="A802" t="s">
        <v>7</v>
      </c>
      <c r="B802" t="s">
        <v>765</v>
      </c>
      <c r="C802" t="s">
        <v>812</v>
      </c>
      <c r="D802" t="s">
        <v>177</v>
      </c>
      <c r="E802" t="s">
        <v>233</v>
      </c>
      <c r="F8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803" spans="1:6" x14ac:dyDescent="0.25">
      <c r="A803" t="s">
        <v>7</v>
      </c>
      <c r="B803" t="s">
        <v>948</v>
      </c>
      <c r="C803" t="s">
        <v>525</v>
      </c>
      <c r="D803" t="s">
        <v>206</v>
      </c>
      <c r="E803" t="s">
        <v>307</v>
      </c>
      <c r="F8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804" spans="1:6" x14ac:dyDescent="0.25">
      <c r="A804" t="s">
        <v>7</v>
      </c>
      <c r="B804" t="s">
        <v>33</v>
      </c>
      <c r="C804" t="s">
        <v>950</v>
      </c>
      <c r="D804" t="s">
        <v>219</v>
      </c>
      <c r="E804" t="s">
        <v>89</v>
      </c>
      <c r="F8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805" spans="1:6" x14ac:dyDescent="0.25">
      <c r="A805" t="s">
        <v>7</v>
      </c>
      <c r="B805" t="s">
        <v>918</v>
      </c>
      <c r="C805" t="s">
        <v>953</v>
      </c>
      <c r="D805" t="s">
        <v>233</v>
      </c>
      <c r="E805" t="s">
        <v>336</v>
      </c>
      <c r="F8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806" spans="1:6" x14ac:dyDescent="0.25">
      <c r="A806" t="s">
        <v>7</v>
      </c>
      <c r="B806" t="s">
        <v>625</v>
      </c>
      <c r="C806" t="s">
        <v>189</v>
      </c>
      <c r="D806" t="s">
        <v>277</v>
      </c>
      <c r="E806" t="s">
        <v>355</v>
      </c>
      <c r="F8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807" spans="1:6" x14ac:dyDescent="0.25">
      <c r="A807" t="s">
        <v>7</v>
      </c>
      <c r="B807" t="s">
        <v>36</v>
      </c>
      <c r="C807" t="s">
        <v>527</v>
      </c>
      <c r="D807" t="s">
        <v>307</v>
      </c>
      <c r="E807" t="s">
        <v>366</v>
      </c>
      <c r="F8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808" spans="1:6" x14ac:dyDescent="0.25">
      <c r="A808" t="s">
        <v>7</v>
      </c>
      <c r="B808" t="s">
        <v>818</v>
      </c>
      <c r="C808" t="s">
        <v>759</v>
      </c>
      <c r="D808" t="s">
        <v>336</v>
      </c>
      <c r="E808" t="s">
        <v>456</v>
      </c>
      <c r="F8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60</v>
      </c>
    </row>
    <row r="809" spans="1:6" x14ac:dyDescent="0.25">
      <c r="A809" t="s">
        <v>7</v>
      </c>
      <c r="B809" t="s">
        <v>760</v>
      </c>
      <c r="C809" t="s">
        <v>955</v>
      </c>
      <c r="D809" t="s">
        <v>355</v>
      </c>
      <c r="E809" t="s">
        <v>471</v>
      </c>
      <c r="F8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70</v>
      </c>
    </row>
    <row r="810" spans="1:6" x14ac:dyDescent="0.25">
      <c r="A810" t="s">
        <v>7</v>
      </c>
      <c r="B810" t="s">
        <v>962</v>
      </c>
      <c r="C810" t="s">
        <v>816</v>
      </c>
      <c r="D810" t="s">
        <v>345</v>
      </c>
      <c r="E810" t="s">
        <v>352</v>
      </c>
      <c r="F8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811" spans="1:6" x14ac:dyDescent="0.25">
      <c r="A811" t="s">
        <v>7</v>
      </c>
      <c r="B811" t="s">
        <v>963</v>
      </c>
      <c r="C811" t="s">
        <v>304</v>
      </c>
      <c r="D811" t="s">
        <v>427</v>
      </c>
      <c r="E811" t="s">
        <v>493</v>
      </c>
      <c r="F8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812" spans="1:6" x14ac:dyDescent="0.25">
      <c r="A812" t="s">
        <v>7</v>
      </c>
      <c r="B812" t="s">
        <v>964</v>
      </c>
      <c r="C812" t="s">
        <v>917</v>
      </c>
      <c r="D812" t="s">
        <v>456</v>
      </c>
      <c r="E812" t="s">
        <v>364</v>
      </c>
      <c r="F8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813" spans="1:6" x14ac:dyDescent="0.25">
      <c r="A813" t="s">
        <v>7</v>
      </c>
      <c r="B813" t="s">
        <v>311</v>
      </c>
      <c r="C813" t="s">
        <v>690</v>
      </c>
      <c r="D813" t="s">
        <v>464</v>
      </c>
      <c r="E813" t="s">
        <v>521</v>
      </c>
      <c r="F8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814" spans="1:6" x14ac:dyDescent="0.25">
      <c r="A814" t="s">
        <v>7</v>
      </c>
      <c r="B814" t="s">
        <v>954</v>
      </c>
      <c r="C814" t="s">
        <v>41</v>
      </c>
      <c r="D814" t="s">
        <v>488</v>
      </c>
      <c r="E814" t="s">
        <v>545</v>
      </c>
      <c r="F8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815" spans="1:6" x14ac:dyDescent="0.25">
      <c r="A815" t="s">
        <v>7</v>
      </c>
      <c r="B815" t="s">
        <v>695</v>
      </c>
      <c r="C815" t="s">
        <v>951</v>
      </c>
      <c r="D815" t="s">
        <v>110</v>
      </c>
      <c r="E815" t="s">
        <v>561</v>
      </c>
      <c r="F8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816" spans="1:6" x14ac:dyDescent="0.25">
      <c r="A816" t="s">
        <v>7</v>
      </c>
      <c r="B816" t="s">
        <v>191</v>
      </c>
      <c r="C816" t="s">
        <v>693</v>
      </c>
      <c r="D816" t="s">
        <v>543</v>
      </c>
      <c r="E816" t="s">
        <v>585</v>
      </c>
      <c r="F8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817" spans="1:6" x14ac:dyDescent="0.25">
      <c r="A817" t="s">
        <v>7</v>
      </c>
      <c r="B817" t="s">
        <v>314</v>
      </c>
      <c r="C817" t="s">
        <v>960</v>
      </c>
      <c r="D817" t="s">
        <v>558</v>
      </c>
      <c r="E817" t="s">
        <v>598</v>
      </c>
      <c r="F8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818" spans="1:6" x14ac:dyDescent="0.25">
      <c r="A818" t="s">
        <v>7</v>
      </c>
      <c r="B818" t="s">
        <v>890</v>
      </c>
      <c r="C818" t="s">
        <v>961</v>
      </c>
      <c r="D818" t="s">
        <v>230</v>
      </c>
      <c r="E818" t="s">
        <v>377</v>
      </c>
      <c r="F8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</v>
      </c>
    </row>
    <row r="819" spans="1:6" x14ac:dyDescent="0.25">
      <c r="A819" t="s">
        <v>7</v>
      </c>
      <c r="B819" t="s">
        <v>965</v>
      </c>
      <c r="C819" t="s">
        <v>765</v>
      </c>
      <c r="D819" t="s">
        <v>585</v>
      </c>
      <c r="E819" t="s">
        <v>380</v>
      </c>
      <c r="F8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820" spans="1:6" x14ac:dyDescent="0.25">
      <c r="A820" t="s">
        <v>7</v>
      </c>
      <c r="B820" t="s">
        <v>966</v>
      </c>
      <c r="C820" t="s">
        <v>948</v>
      </c>
      <c r="D820" t="s">
        <v>377</v>
      </c>
      <c r="E820" t="s">
        <v>247</v>
      </c>
      <c r="F8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821" spans="1:6" x14ac:dyDescent="0.25">
      <c r="A821" t="s">
        <v>7</v>
      </c>
      <c r="B821" t="s">
        <v>419</v>
      </c>
      <c r="C821" t="s">
        <v>33</v>
      </c>
      <c r="D821" t="s">
        <v>380</v>
      </c>
      <c r="E821" t="s">
        <v>683</v>
      </c>
      <c r="F8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822" spans="1:6" x14ac:dyDescent="0.25">
      <c r="A822" t="s">
        <v>7</v>
      </c>
      <c r="B822" t="s">
        <v>537</v>
      </c>
      <c r="C822" t="s">
        <v>918</v>
      </c>
      <c r="D822" t="s">
        <v>649</v>
      </c>
      <c r="E822" t="s">
        <v>701</v>
      </c>
      <c r="F8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823" spans="1:6" x14ac:dyDescent="0.25">
      <c r="A823" t="s">
        <v>7</v>
      </c>
      <c r="B823" t="s">
        <v>39</v>
      </c>
      <c r="C823" t="s">
        <v>625</v>
      </c>
      <c r="D823" t="s">
        <v>381</v>
      </c>
      <c r="E823" t="s">
        <v>721</v>
      </c>
      <c r="F8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824" spans="1:6" x14ac:dyDescent="0.25">
      <c r="A824" t="s">
        <v>7</v>
      </c>
      <c r="B824" t="s">
        <v>819</v>
      </c>
      <c r="C824" t="s">
        <v>36</v>
      </c>
      <c r="D824" t="s">
        <v>683</v>
      </c>
      <c r="E824" t="s">
        <v>584</v>
      </c>
      <c r="F8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89</v>
      </c>
    </row>
    <row r="825" spans="1:6" x14ac:dyDescent="0.25">
      <c r="A825" t="s">
        <v>7</v>
      </c>
      <c r="B825" t="s">
        <v>817</v>
      </c>
      <c r="C825" t="s">
        <v>818</v>
      </c>
      <c r="D825" t="s">
        <v>701</v>
      </c>
      <c r="E825" t="s">
        <v>783</v>
      </c>
      <c r="F8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83</v>
      </c>
    </row>
    <row r="826" spans="1:6" x14ac:dyDescent="0.25">
      <c r="A826" t="s">
        <v>7</v>
      </c>
      <c r="B826" t="s">
        <v>949</v>
      </c>
      <c r="C826" t="s">
        <v>760</v>
      </c>
      <c r="D826" t="s">
        <v>717</v>
      </c>
      <c r="E826" t="s">
        <v>151</v>
      </c>
      <c r="F8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74</v>
      </c>
    </row>
    <row r="827" spans="1:6" x14ac:dyDescent="0.25">
      <c r="A827" t="s">
        <v>7</v>
      </c>
      <c r="B827" t="s">
        <v>762</v>
      </c>
      <c r="C827" t="s">
        <v>962</v>
      </c>
      <c r="D827" t="s">
        <v>728</v>
      </c>
      <c r="E827" t="s">
        <v>590</v>
      </c>
      <c r="F8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</v>
      </c>
    </row>
    <row r="828" spans="1:6" x14ac:dyDescent="0.25">
      <c r="A828" t="s">
        <v>7</v>
      </c>
      <c r="B828" t="s">
        <v>702</v>
      </c>
      <c r="C828" t="s">
        <v>963</v>
      </c>
      <c r="D828" t="s">
        <v>750</v>
      </c>
      <c r="E828" t="s">
        <v>590</v>
      </c>
      <c r="F8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829" spans="1:6" x14ac:dyDescent="0.25">
      <c r="A829" t="s">
        <v>7</v>
      </c>
      <c r="B829" t="s">
        <v>42</v>
      </c>
      <c r="C829" t="s">
        <v>964</v>
      </c>
      <c r="D829" t="s">
        <v>268</v>
      </c>
      <c r="E829" t="s">
        <v>391</v>
      </c>
      <c r="F8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830" spans="1:6" x14ac:dyDescent="0.25">
      <c r="A830" t="s">
        <v>7</v>
      </c>
      <c r="B830" t="s">
        <v>763</v>
      </c>
      <c r="C830" t="s">
        <v>311</v>
      </c>
      <c r="D830" t="s">
        <v>584</v>
      </c>
      <c r="E830" t="s">
        <v>837</v>
      </c>
      <c r="F8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75</v>
      </c>
    </row>
    <row r="831" spans="1:6" x14ac:dyDescent="0.25">
      <c r="A831" t="s">
        <v>7</v>
      </c>
      <c r="B831" t="s">
        <v>967</v>
      </c>
      <c r="C831" t="s">
        <v>954</v>
      </c>
      <c r="D831" t="s">
        <v>151</v>
      </c>
      <c r="E831" t="s">
        <v>407</v>
      </c>
      <c r="F8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63</v>
      </c>
    </row>
    <row r="832" spans="1:6" x14ac:dyDescent="0.25">
      <c r="A832" t="s">
        <v>7</v>
      </c>
      <c r="B832" t="s">
        <v>441</v>
      </c>
      <c r="C832" t="s">
        <v>695</v>
      </c>
      <c r="D832" t="s">
        <v>391</v>
      </c>
      <c r="E832" t="s">
        <v>740</v>
      </c>
      <c r="F8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833" spans="1:6" x14ac:dyDescent="0.25">
      <c r="A833" t="s">
        <v>7</v>
      </c>
      <c r="B833" t="s">
        <v>968</v>
      </c>
      <c r="C833" t="s">
        <v>191</v>
      </c>
      <c r="D833" t="s">
        <v>152</v>
      </c>
      <c r="E833" t="s">
        <v>269</v>
      </c>
      <c r="F8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834" spans="1:6" x14ac:dyDescent="0.25">
      <c r="A834" t="s">
        <v>7</v>
      </c>
      <c r="B834" t="s">
        <v>529</v>
      </c>
      <c r="C834" t="s">
        <v>314</v>
      </c>
      <c r="D834" t="s">
        <v>504</v>
      </c>
      <c r="E834" t="s">
        <v>165</v>
      </c>
      <c r="F8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835" spans="1:6" x14ac:dyDescent="0.25">
      <c r="A835" t="s">
        <v>7</v>
      </c>
      <c r="B835" t="s">
        <v>194</v>
      </c>
      <c r="C835" t="s">
        <v>890</v>
      </c>
      <c r="D835" t="s">
        <v>407</v>
      </c>
      <c r="E835" t="s">
        <v>169</v>
      </c>
      <c r="F8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71</v>
      </c>
    </row>
    <row r="836" spans="1:6" x14ac:dyDescent="0.25">
      <c r="A836" t="s">
        <v>7</v>
      </c>
      <c r="B836" t="s">
        <v>698</v>
      </c>
      <c r="C836" t="s">
        <v>965</v>
      </c>
      <c r="D836" t="s">
        <v>160</v>
      </c>
      <c r="E836" t="s">
        <v>11</v>
      </c>
      <c r="F8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69</v>
      </c>
    </row>
    <row r="837" spans="1:6" x14ac:dyDescent="0.25">
      <c r="A837" t="s">
        <v>7</v>
      </c>
      <c r="B837" t="s">
        <v>531</v>
      </c>
      <c r="C837" t="s">
        <v>966</v>
      </c>
      <c r="D837" t="s">
        <v>746</v>
      </c>
      <c r="E837" t="s">
        <v>608</v>
      </c>
      <c r="F8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59</v>
      </c>
    </row>
    <row r="838" spans="1:6" x14ac:dyDescent="0.25">
      <c r="A838" t="s">
        <v>7</v>
      </c>
      <c r="B838" t="s">
        <v>704</v>
      </c>
      <c r="C838" t="s">
        <v>419</v>
      </c>
      <c r="D838" t="s">
        <v>858</v>
      </c>
      <c r="E838" t="s">
        <v>296</v>
      </c>
      <c r="F8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59</v>
      </c>
    </row>
    <row r="839" spans="1:6" x14ac:dyDescent="0.25">
      <c r="A839" t="s">
        <v>7</v>
      </c>
      <c r="B839" t="s">
        <v>323</v>
      </c>
      <c r="C839" t="s">
        <v>537</v>
      </c>
      <c r="D839" t="s">
        <v>871</v>
      </c>
      <c r="E839" t="s">
        <v>178</v>
      </c>
      <c r="F8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840" spans="1:6" x14ac:dyDescent="0.25">
      <c r="A840" t="s">
        <v>7</v>
      </c>
      <c r="B840" t="s">
        <v>422</v>
      </c>
      <c r="C840" t="s">
        <v>39</v>
      </c>
      <c r="D840" t="s">
        <v>747</v>
      </c>
      <c r="E840" t="s">
        <v>897</v>
      </c>
      <c r="F8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841" spans="1:6" x14ac:dyDescent="0.25">
      <c r="A841" t="s">
        <v>7</v>
      </c>
      <c r="B841" t="s">
        <v>426</v>
      </c>
      <c r="C841" t="s">
        <v>819</v>
      </c>
      <c r="D841" t="s">
        <v>11</v>
      </c>
      <c r="E841" t="s">
        <v>808</v>
      </c>
      <c r="F8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842" spans="1:6" x14ac:dyDescent="0.25">
      <c r="A842" t="s">
        <v>7</v>
      </c>
      <c r="B842" t="s">
        <v>48</v>
      </c>
      <c r="C842" t="s">
        <v>817</v>
      </c>
      <c r="D842" t="s">
        <v>296</v>
      </c>
      <c r="E842" t="s">
        <v>904</v>
      </c>
      <c r="F8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843" spans="1:6" x14ac:dyDescent="0.25">
      <c r="A843" t="s">
        <v>7</v>
      </c>
      <c r="B843" t="s">
        <v>969</v>
      </c>
      <c r="C843" t="s">
        <v>949</v>
      </c>
      <c r="D843" t="s">
        <v>609</v>
      </c>
      <c r="E843" t="s">
        <v>615</v>
      </c>
      <c r="F8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844" spans="1:6" x14ac:dyDescent="0.25">
      <c r="A844" t="s">
        <v>7</v>
      </c>
      <c r="B844" t="s">
        <v>44</v>
      </c>
      <c r="C844" t="s">
        <v>762</v>
      </c>
      <c r="D844" t="s">
        <v>900</v>
      </c>
      <c r="E844" t="s">
        <v>308</v>
      </c>
      <c r="F8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845" spans="1:6" x14ac:dyDescent="0.25">
      <c r="A845" t="s">
        <v>7</v>
      </c>
      <c r="B845" t="s">
        <v>970</v>
      </c>
      <c r="C845" t="s">
        <v>702</v>
      </c>
      <c r="D845" t="s">
        <v>907</v>
      </c>
      <c r="E845" t="s">
        <v>25</v>
      </c>
      <c r="F8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</v>
      </c>
    </row>
    <row r="846" spans="1:6" x14ac:dyDescent="0.25">
      <c r="A846" t="s">
        <v>7</v>
      </c>
      <c r="B846" t="s">
        <v>952</v>
      </c>
      <c r="C846" t="s">
        <v>42</v>
      </c>
      <c r="D846" t="s">
        <v>751</v>
      </c>
      <c r="E846" t="s">
        <v>525</v>
      </c>
      <c r="F8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76</v>
      </c>
    </row>
    <row r="847" spans="1:6" x14ac:dyDescent="0.25">
      <c r="A847" t="s">
        <v>7</v>
      </c>
      <c r="B847" t="s">
        <v>766</v>
      </c>
      <c r="C847" t="s">
        <v>763</v>
      </c>
      <c r="D847" t="s">
        <v>685</v>
      </c>
      <c r="E847" t="s">
        <v>816</v>
      </c>
      <c r="F8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67</v>
      </c>
    </row>
    <row r="848" spans="1:6" x14ac:dyDescent="0.25">
      <c r="A848" t="s">
        <v>7</v>
      </c>
      <c r="B848" t="s">
        <v>626</v>
      </c>
      <c r="C848" t="s">
        <v>967</v>
      </c>
      <c r="D848" t="s">
        <v>518</v>
      </c>
      <c r="E848" t="s">
        <v>816</v>
      </c>
      <c r="F8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849" spans="1:6" x14ac:dyDescent="0.25">
      <c r="A849" t="s">
        <v>7</v>
      </c>
      <c r="B849" t="s">
        <v>971</v>
      </c>
      <c r="C849" t="s">
        <v>441</v>
      </c>
      <c r="D849" t="s">
        <v>25</v>
      </c>
      <c r="E849" t="s">
        <v>537</v>
      </c>
      <c r="F8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</v>
      </c>
    </row>
    <row r="850" spans="1:6" x14ac:dyDescent="0.25">
      <c r="A850" t="s">
        <v>7</v>
      </c>
      <c r="B850" t="s">
        <v>972</v>
      </c>
      <c r="C850" t="s">
        <v>968</v>
      </c>
      <c r="D850" t="s">
        <v>522</v>
      </c>
      <c r="E850" t="s">
        <v>972</v>
      </c>
      <c r="F8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77</v>
      </c>
    </row>
    <row r="851" spans="1:6" x14ac:dyDescent="0.25">
      <c r="A851" t="s">
        <v>7</v>
      </c>
      <c r="B851" t="s">
        <v>317</v>
      </c>
      <c r="C851" t="s">
        <v>529</v>
      </c>
      <c r="D851" t="s">
        <v>525</v>
      </c>
      <c r="E851" t="s">
        <v>973</v>
      </c>
      <c r="F8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70</v>
      </c>
    </row>
    <row r="852" spans="1:6" x14ac:dyDescent="0.25">
      <c r="A852" t="s">
        <v>7</v>
      </c>
      <c r="B852" t="s">
        <v>974</v>
      </c>
      <c r="C852" t="s">
        <v>194</v>
      </c>
      <c r="D852" t="s">
        <v>948</v>
      </c>
      <c r="E852" t="s">
        <v>973</v>
      </c>
      <c r="F8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853" spans="1:6" x14ac:dyDescent="0.25">
      <c r="A853" t="s">
        <v>7</v>
      </c>
      <c r="B853" t="s">
        <v>542</v>
      </c>
      <c r="C853" t="s">
        <v>698</v>
      </c>
      <c r="D853" t="s">
        <v>890</v>
      </c>
      <c r="E853" t="s">
        <v>54</v>
      </c>
      <c r="F8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854" spans="1:6" x14ac:dyDescent="0.25">
      <c r="A854" t="s">
        <v>7</v>
      </c>
      <c r="B854" t="s">
        <v>319</v>
      </c>
      <c r="C854" t="s">
        <v>531</v>
      </c>
      <c r="D854" t="s">
        <v>968</v>
      </c>
      <c r="E854" t="s">
        <v>187</v>
      </c>
      <c r="F8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80</v>
      </c>
    </row>
    <row r="855" spans="1:6" x14ac:dyDescent="0.25">
      <c r="A855" t="s">
        <v>7</v>
      </c>
      <c r="B855" t="s">
        <v>821</v>
      </c>
      <c r="C855" t="s">
        <v>704</v>
      </c>
      <c r="D855" t="s">
        <v>972</v>
      </c>
      <c r="E855" t="s">
        <v>187</v>
      </c>
      <c r="F8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63</v>
      </c>
    </row>
    <row r="856" spans="1:6" x14ac:dyDescent="0.25">
      <c r="A856" t="s">
        <v>7</v>
      </c>
      <c r="B856" t="s">
        <v>973</v>
      </c>
      <c r="C856" t="s">
        <v>323</v>
      </c>
      <c r="D856" t="s">
        <v>46</v>
      </c>
      <c r="E856" t="s">
        <v>975</v>
      </c>
      <c r="F8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86</v>
      </c>
    </row>
    <row r="857" spans="1:6" x14ac:dyDescent="0.25">
      <c r="A857" t="s">
        <v>7</v>
      </c>
      <c r="B857" t="s">
        <v>976</v>
      </c>
      <c r="C857" t="s">
        <v>422</v>
      </c>
      <c r="D857" t="s">
        <v>54</v>
      </c>
      <c r="E857" t="s">
        <v>928</v>
      </c>
      <c r="F8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88</v>
      </c>
    </row>
    <row r="858" spans="1:6" x14ac:dyDescent="0.25">
      <c r="A858" t="s">
        <v>7</v>
      </c>
      <c r="B858" t="s">
        <v>51</v>
      </c>
      <c r="C858" t="s">
        <v>426</v>
      </c>
      <c r="D858" t="s">
        <v>185</v>
      </c>
      <c r="E858" t="s">
        <v>204</v>
      </c>
      <c r="F8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</v>
      </c>
    </row>
    <row r="859" spans="1:6" x14ac:dyDescent="0.25">
      <c r="A859" t="s">
        <v>7</v>
      </c>
      <c r="B859" t="s">
        <v>46</v>
      </c>
      <c r="C859" t="s">
        <v>48</v>
      </c>
      <c r="D859" t="s">
        <v>197</v>
      </c>
      <c r="E859" t="s">
        <v>977</v>
      </c>
      <c r="F8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860" spans="1:6" x14ac:dyDescent="0.25">
      <c r="A860" t="s">
        <v>7</v>
      </c>
      <c r="B860" t="s">
        <v>892</v>
      </c>
      <c r="C860" t="s">
        <v>969</v>
      </c>
      <c r="D860" t="s">
        <v>211</v>
      </c>
      <c r="E860" t="s">
        <v>18</v>
      </c>
      <c r="F8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861" spans="1:6" x14ac:dyDescent="0.25">
      <c r="A861" t="s">
        <v>7</v>
      </c>
      <c r="B861" t="s">
        <v>199</v>
      </c>
      <c r="C861" t="s">
        <v>44</v>
      </c>
      <c r="D861" t="s">
        <v>204</v>
      </c>
      <c r="E861" t="s">
        <v>56</v>
      </c>
      <c r="F8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862" spans="1:6" x14ac:dyDescent="0.25">
      <c r="A862" t="s">
        <v>7</v>
      </c>
      <c r="B862" t="s">
        <v>978</v>
      </c>
      <c r="C862" t="s">
        <v>970</v>
      </c>
      <c r="D862" t="s">
        <v>15</v>
      </c>
      <c r="E862" t="s">
        <v>113</v>
      </c>
      <c r="F8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863" spans="1:6" x14ac:dyDescent="0.25">
      <c r="A863" t="s">
        <v>7</v>
      </c>
      <c r="B863" t="s">
        <v>921</v>
      </c>
      <c r="C863" t="s">
        <v>952</v>
      </c>
      <c r="D863" t="s">
        <v>56</v>
      </c>
      <c r="E863" t="s">
        <v>143</v>
      </c>
      <c r="F8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864" spans="1:6" x14ac:dyDescent="0.25">
      <c r="A864" t="s">
        <v>7</v>
      </c>
      <c r="B864" t="s">
        <v>628</v>
      </c>
      <c r="C864" t="s">
        <v>766</v>
      </c>
      <c r="D864" t="s">
        <v>94</v>
      </c>
      <c r="E864" t="s">
        <v>198</v>
      </c>
      <c r="F8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865" spans="1:6" x14ac:dyDescent="0.25">
      <c r="A865" t="s">
        <v>7</v>
      </c>
      <c r="B865" t="s">
        <v>769</v>
      </c>
      <c r="C865" t="s">
        <v>626</v>
      </c>
      <c r="D865" t="s">
        <v>134</v>
      </c>
      <c r="E865" t="s">
        <v>209</v>
      </c>
      <c r="F8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866" spans="1:6" x14ac:dyDescent="0.25">
      <c r="A866" t="s">
        <v>7</v>
      </c>
      <c r="B866" t="s">
        <v>979</v>
      </c>
      <c r="C866" t="s">
        <v>971</v>
      </c>
      <c r="D866" t="s">
        <v>175</v>
      </c>
      <c r="E866" t="s">
        <v>225</v>
      </c>
      <c r="F8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</v>
      </c>
    </row>
    <row r="867" spans="1:6" x14ac:dyDescent="0.25">
      <c r="A867" t="s">
        <v>7</v>
      </c>
      <c r="B867" t="s">
        <v>544</v>
      </c>
      <c r="C867" t="s">
        <v>972</v>
      </c>
      <c r="D867" t="s">
        <v>198</v>
      </c>
      <c r="E867" t="s">
        <v>271</v>
      </c>
      <c r="F8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868" spans="1:6" x14ac:dyDescent="0.25">
      <c r="A868" t="s">
        <v>7</v>
      </c>
      <c r="B868" t="s">
        <v>980</v>
      </c>
      <c r="C868" t="s">
        <v>317</v>
      </c>
      <c r="D868" t="s">
        <v>225</v>
      </c>
      <c r="E868" t="s">
        <v>325</v>
      </c>
      <c r="F8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869" spans="1:6" x14ac:dyDescent="0.25">
      <c r="A869" t="s">
        <v>7</v>
      </c>
      <c r="B869" t="s">
        <v>705</v>
      </c>
      <c r="C869" t="s">
        <v>974</v>
      </c>
      <c r="D869" t="s">
        <v>88</v>
      </c>
      <c r="E869" t="s">
        <v>379</v>
      </c>
      <c r="F8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</v>
      </c>
    </row>
    <row r="870" spans="1:6" x14ac:dyDescent="0.25">
      <c r="A870" t="s">
        <v>7</v>
      </c>
      <c r="B870" t="s">
        <v>700</v>
      </c>
      <c r="C870" t="s">
        <v>542</v>
      </c>
      <c r="D870" t="s">
        <v>285</v>
      </c>
      <c r="E870" t="s">
        <v>343</v>
      </c>
      <c r="F8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871" spans="1:6" x14ac:dyDescent="0.25">
      <c r="A871" t="s">
        <v>7</v>
      </c>
      <c r="B871" t="s">
        <v>981</v>
      </c>
      <c r="C871" t="s">
        <v>319</v>
      </c>
      <c r="D871" t="s">
        <v>325</v>
      </c>
      <c r="E871" t="s">
        <v>221</v>
      </c>
      <c r="F8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872" spans="1:6" x14ac:dyDescent="0.25">
      <c r="A872" t="s">
        <v>7</v>
      </c>
      <c r="B872" t="s">
        <v>328</v>
      </c>
      <c r="C872" t="s">
        <v>821</v>
      </c>
      <c r="D872" t="s">
        <v>347</v>
      </c>
      <c r="E872" t="s">
        <v>420</v>
      </c>
      <c r="F8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873" spans="1:6" x14ac:dyDescent="0.25">
      <c r="A873" t="s">
        <v>7</v>
      </c>
      <c r="B873" t="s">
        <v>982</v>
      </c>
      <c r="C873" t="s">
        <v>973</v>
      </c>
      <c r="D873" t="s">
        <v>99</v>
      </c>
      <c r="E873" t="s">
        <v>453</v>
      </c>
      <c r="F8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874" spans="1:6" x14ac:dyDescent="0.25">
      <c r="A874" t="s">
        <v>7</v>
      </c>
      <c r="B874" t="s">
        <v>533</v>
      </c>
      <c r="C874" t="s">
        <v>976</v>
      </c>
      <c r="D874" t="s">
        <v>221</v>
      </c>
      <c r="E874" t="s">
        <v>486</v>
      </c>
      <c r="F8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875" spans="1:6" x14ac:dyDescent="0.25">
      <c r="A875" t="s">
        <v>7</v>
      </c>
      <c r="B875" t="s">
        <v>54</v>
      </c>
      <c r="C875" t="s">
        <v>51</v>
      </c>
      <c r="D875" t="s">
        <v>425</v>
      </c>
      <c r="E875" t="s">
        <v>493</v>
      </c>
      <c r="F8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876" spans="1:6" x14ac:dyDescent="0.25">
      <c r="A876" t="s">
        <v>7</v>
      </c>
      <c r="B876" t="s">
        <v>49</v>
      </c>
      <c r="C876" t="s">
        <v>820</v>
      </c>
      <c r="D876" t="s">
        <v>453</v>
      </c>
      <c r="E876" t="s">
        <v>465</v>
      </c>
      <c r="F8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877" spans="1:6" x14ac:dyDescent="0.25">
      <c r="A877" t="s">
        <v>7</v>
      </c>
      <c r="B877" t="s">
        <v>535</v>
      </c>
      <c r="C877" t="s">
        <v>46</v>
      </c>
      <c r="D877" t="s">
        <v>106</v>
      </c>
      <c r="E877" t="s">
        <v>365</v>
      </c>
      <c r="F8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878" spans="1:6" x14ac:dyDescent="0.25">
      <c r="A878" t="s">
        <v>7</v>
      </c>
      <c r="B878" t="s">
        <v>822</v>
      </c>
      <c r="C878" t="s">
        <v>892</v>
      </c>
      <c r="D878" t="s">
        <v>488</v>
      </c>
      <c r="E878" t="s">
        <v>607</v>
      </c>
      <c r="F8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83</v>
      </c>
    </row>
    <row r="879" spans="1:6" x14ac:dyDescent="0.25">
      <c r="A879" t="s">
        <v>7</v>
      </c>
      <c r="B879" t="s">
        <v>863</v>
      </c>
      <c r="C879" t="s">
        <v>199</v>
      </c>
      <c r="D879" t="s">
        <v>465</v>
      </c>
      <c r="E879" t="s">
        <v>611</v>
      </c>
      <c r="F8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72</v>
      </c>
    </row>
    <row r="880" spans="1:6" x14ac:dyDescent="0.25">
      <c r="A880" t="s">
        <v>7</v>
      </c>
      <c r="B880" t="s">
        <v>631</v>
      </c>
      <c r="C880" t="s">
        <v>978</v>
      </c>
      <c r="D880" t="s">
        <v>550</v>
      </c>
      <c r="E880" t="s">
        <v>481</v>
      </c>
      <c r="F8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63</v>
      </c>
    </row>
    <row r="881" spans="1:6" x14ac:dyDescent="0.25">
      <c r="A881" t="s">
        <v>7</v>
      </c>
      <c r="B881" t="s">
        <v>922</v>
      </c>
      <c r="C881" t="s">
        <v>921</v>
      </c>
      <c r="D881" t="s">
        <v>559</v>
      </c>
      <c r="E881" t="s">
        <v>634</v>
      </c>
      <c r="F8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882" spans="1:6" x14ac:dyDescent="0.25">
      <c r="A882" t="s">
        <v>7</v>
      </c>
      <c r="B882" t="s">
        <v>434</v>
      </c>
      <c r="C882" t="s">
        <v>628</v>
      </c>
      <c r="D882" t="s">
        <v>236</v>
      </c>
      <c r="E882" t="s">
        <v>122</v>
      </c>
      <c r="F8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883" spans="1:6" x14ac:dyDescent="0.25">
      <c r="A883" t="s">
        <v>7</v>
      </c>
      <c r="B883" t="s">
        <v>983</v>
      </c>
      <c r="C883" t="s">
        <v>769</v>
      </c>
      <c r="D883" t="s">
        <v>606</v>
      </c>
      <c r="E883" t="s">
        <v>659</v>
      </c>
      <c r="F8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93</v>
      </c>
    </row>
    <row r="884" spans="1:6" x14ac:dyDescent="0.25">
      <c r="A884" t="s">
        <v>7</v>
      </c>
      <c r="B884" t="s">
        <v>893</v>
      </c>
      <c r="C884" t="s">
        <v>979</v>
      </c>
      <c r="D884" t="s">
        <v>632</v>
      </c>
      <c r="E884" t="s">
        <v>721</v>
      </c>
      <c r="F8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90</v>
      </c>
    </row>
    <row r="885" spans="1:6" x14ac:dyDescent="0.25">
      <c r="A885" t="s">
        <v>7</v>
      </c>
      <c r="B885" t="s">
        <v>329</v>
      </c>
      <c r="C885" t="s">
        <v>544</v>
      </c>
      <c r="D885" t="s">
        <v>122</v>
      </c>
      <c r="E885" t="s">
        <v>265</v>
      </c>
      <c r="F8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104</v>
      </c>
    </row>
    <row r="886" spans="1:6" x14ac:dyDescent="0.25">
      <c r="A886" t="s">
        <v>7</v>
      </c>
      <c r="B886" t="s">
        <v>772</v>
      </c>
      <c r="C886" t="s">
        <v>980</v>
      </c>
      <c r="D886" t="s">
        <v>247</v>
      </c>
      <c r="E886" t="s">
        <v>764</v>
      </c>
      <c r="F8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96</v>
      </c>
    </row>
    <row r="887" spans="1:6" x14ac:dyDescent="0.25">
      <c r="A887" t="s">
        <v>7</v>
      </c>
      <c r="B887" t="s">
        <v>179</v>
      </c>
      <c r="C887" t="s">
        <v>705</v>
      </c>
      <c r="D887" t="s">
        <v>714</v>
      </c>
      <c r="E887" t="s">
        <v>803</v>
      </c>
      <c r="F8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105</v>
      </c>
    </row>
    <row r="888" spans="1:6" x14ac:dyDescent="0.25">
      <c r="A888" t="s">
        <v>7</v>
      </c>
      <c r="B888" t="s">
        <v>57</v>
      </c>
      <c r="C888" t="s">
        <v>700</v>
      </c>
      <c r="D888" t="s">
        <v>738</v>
      </c>
      <c r="E888" t="s">
        <v>805</v>
      </c>
      <c r="F8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78</v>
      </c>
    </row>
    <row r="889" spans="1:6" x14ac:dyDescent="0.25">
      <c r="A889" t="s">
        <v>7</v>
      </c>
      <c r="B889" t="s">
        <v>438</v>
      </c>
      <c r="C889" t="s">
        <v>981</v>
      </c>
      <c r="D889" t="s">
        <v>265</v>
      </c>
      <c r="E889" t="s">
        <v>402</v>
      </c>
      <c r="F8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81</v>
      </c>
    </row>
    <row r="890" spans="1:6" x14ac:dyDescent="0.25">
      <c r="A890" t="s">
        <v>7</v>
      </c>
      <c r="B890" t="s">
        <v>52</v>
      </c>
      <c r="C890" t="s">
        <v>328</v>
      </c>
      <c r="D890" t="s">
        <v>778</v>
      </c>
      <c r="E890" t="s">
        <v>834</v>
      </c>
      <c r="F8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72</v>
      </c>
    </row>
    <row r="891" spans="1:6" x14ac:dyDescent="0.25">
      <c r="A891" t="s">
        <v>7</v>
      </c>
      <c r="B891" t="s">
        <v>546</v>
      </c>
      <c r="C891" t="s">
        <v>982</v>
      </c>
      <c r="D891" t="s">
        <v>270</v>
      </c>
      <c r="E891" t="s">
        <v>834</v>
      </c>
      <c r="F8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892" spans="1:6" x14ac:dyDescent="0.25">
      <c r="A892" t="s">
        <v>7</v>
      </c>
      <c r="B892" t="s">
        <v>538</v>
      </c>
      <c r="C892" t="s">
        <v>533</v>
      </c>
      <c r="D892" t="s">
        <v>790</v>
      </c>
      <c r="E892" t="s">
        <v>837</v>
      </c>
      <c r="F8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893" spans="1:6" x14ac:dyDescent="0.25">
      <c r="A893" t="s">
        <v>7</v>
      </c>
      <c r="B893" t="s">
        <v>439</v>
      </c>
      <c r="C893" t="s">
        <v>54</v>
      </c>
      <c r="D893" t="s">
        <v>803</v>
      </c>
      <c r="E893" t="s">
        <v>407</v>
      </c>
      <c r="F8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894" spans="1:6" x14ac:dyDescent="0.25">
      <c r="A894" t="s">
        <v>7</v>
      </c>
      <c r="B894" t="s">
        <v>984</v>
      </c>
      <c r="C894" t="s">
        <v>49</v>
      </c>
      <c r="D894" t="s">
        <v>823</v>
      </c>
      <c r="E894" t="s">
        <v>281</v>
      </c>
      <c r="F8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895" spans="1:6" x14ac:dyDescent="0.25">
      <c r="A895" t="s">
        <v>7</v>
      </c>
      <c r="B895" t="s">
        <v>181</v>
      </c>
      <c r="C895" t="s">
        <v>535</v>
      </c>
      <c r="D895" t="s">
        <v>834</v>
      </c>
      <c r="E895" t="s">
        <v>742</v>
      </c>
      <c r="F8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896" spans="1:6" x14ac:dyDescent="0.25">
      <c r="A896" t="s">
        <v>7</v>
      </c>
      <c r="B896" t="s">
        <v>203</v>
      </c>
      <c r="C896" t="s">
        <v>822</v>
      </c>
      <c r="D896" t="s">
        <v>673</v>
      </c>
      <c r="E896" t="s">
        <v>870</v>
      </c>
      <c r="F8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897" spans="1:6" x14ac:dyDescent="0.25">
      <c r="A897" t="s">
        <v>7</v>
      </c>
      <c r="B897" t="s">
        <v>867</v>
      </c>
      <c r="C897" t="s">
        <v>863</v>
      </c>
      <c r="D897" t="s">
        <v>266</v>
      </c>
      <c r="E897" t="s">
        <v>510</v>
      </c>
      <c r="F8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898" spans="1:6" x14ac:dyDescent="0.25">
      <c r="A898" t="s">
        <v>7</v>
      </c>
      <c r="B898" t="s">
        <v>540</v>
      </c>
      <c r="C898" t="s">
        <v>631</v>
      </c>
      <c r="D898" t="s">
        <v>284</v>
      </c>
      <c r="E898" t="s">
        <v>8</v>
      </c>
      <c r="F8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899" spans="1:6" x14ac:dyDescent="0.25">
      <c r="A899" t="s">
        <v>7</v>
      </c>
      <c r="B899" t="s">
        <v>331</v>
      </c>
      <c r="C899" t="s">
        <v>922</v>
      </c>
      <c r="D899" t="s">
        <v>859</v>
      </c>
      <c r="E899" t="s">
        <v>172</v>
      </c>
      <c r="F8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900" spans="1:6" x14ac:dyDescent="0.25">
      <c r="A900" t="s">
        <v>7</v>
      </c>
      <c r="B900" t="s">
        <v>985</v>
      </c>
      <c r="C900" t="s">
        <v>434</v>
      </c>
      <c r="D900" t="s">
        <v>870</v>
      </c>
      <c r="E900" t="s">
        <v>891</v>
      </c>
      <c r="F9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901" spans="1:6" x14ac:dyDescent="0.25">
      <c r="A901" t="s">
        <v>7</v>
      </c>
      <c r="B901" t="s">
        <v>986</v>
      </c>
      <c r="C901" t="s">
        <v>983</v>
      </c>
      <c r="D901" t="s">
        <v>171</v>
      </c>
      <c r="E901" t="s">
        <v>291</v>
      </c>
      <c r="F9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902" spans="1:6" x14ac:dyDescent="0.25">
      <c r="A902" t="s">
        <v>7</v>
      </c>
      <c r="B902" t="s">
        <v>926</v>
      </c>
      <c r="C902" t="s">
        <v>893</v>
      </c>
      <c r="D902" t="s">
        <v>172</v>
      </c>
      <c r="E902" t="s">
        <v>808</v>
      </c>
      <c r="F9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903" spans="1:6" x14ac:dyDescent="0.25">
      <c r="A903" t="s">
        <v>7</v>
      </c>
      <c r="B903" t="s">
        <v>987</v>
      </c>
      <c r="C903" t="s">
        <v>329</v>
      </c>
      <c r="D903" t="s">
        <v>888</v>
      </c>
      <c r="E903" t="s">
        <v>909</v>
      </c>
      <c r="F9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904" spans="1:6" x14ac:dyDescent="0.25">
      <c r="A904" t="s">
        <v>7</v>
      </c>
      <c r="B904" t="s">
        <v>60</v>
      </c>
      <c r="C904" t="s">
        <v>772</v>
      </c>
      <c r="D904" t="s">
        <v>291</v>
      </c>
      <c r="E904" t="s">
        <v>911</v>
      </c>
      <c r="F9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905" spans="1:6" x14ac:dyDescent="0.25">
      <c r="A905" t="s">
        <v>7</v>
      </c>
      <c r="B905" t="s">
        <v>185</v>
      </c>
      <c r="C905" t="s">
        <v>179</v>
      </c>
      <c r="D905" t="s">
        <v>901</v>
      </c>
      <c r="E905" t="s">
        <v>297</v>
      </c>
      <c r="F9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906" spans="1:6" x14ac:dyDescent="0.25">
      <c r="A906" t="s">
        <v>7</v>
      </c>
      <c r="B906" t="s">
        <v>825</v>
      </c>
      <c r="C906" t="s">
        <v>988</v>
      </c>
      <c r="D906" t="s">
        <v>17</v>
      </c>
      <c r="E906" t="s">
        <v>412</v>
      </c>
      <c r="F9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</v>
      </c>
    </row>
    <row r="907" spans="1:6" x14ac:dyDescent="0.25">
      <c r="A907" t="s">
        <v>7</v>
      </c>
      <c r="B907" t="s">
        <v>956</v>
      </c>
      <c r="C907" t="s">
        <v>57</v>
      </c>
      <c r="D907" t="s">
        <v>20</v>
      </c>
      <c r="E907" t="s">
        <v>942</v>
      </c>
      <c r="F9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908" spans="1:6" x14ac:dyDescent="0.25">
      <c r="A908" t="s">
        <v>7</v>
      </c>
      <c r="B908" t="s">
        <v>770</v>
      </c>
      <c r="C908" t="s">
        <v>438</v>
      </c>
      <c r="D908" t="s">
        <v>621</v>
      </c>
      <c r="E908" t="s">
        <v>759</v>
      </c>
      <c r="F9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68</v>
      </c>
    </row>
    <row r="909" spans="1:6" x14ac:dyDescent="0.25">
      <c r="A909" t="s">
        <v>7</v>
      </c>
      <c r="B909" t="s">
        <v>864</v>
      </c>
      <c r="C909" t="s">
        <v>52</v>
      </c>
      <c r="D909" t="s">
        <v>692</v>
      </c>
      <c r="E909" t="s">
        <v>917</v>
      </c>
      <c r="F9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910" spans="1:6" x14ac:dyDescent="0.25">
      <c r="A910" t="s">
        <v>7</v>
      </c>
      <c r="B910" t="s">
        <v>989</v>
      </c>
      <c r="C910" t="s">
        <v>546</v>
      </c>
      <c r="D910" t="s">
        <v>941</v>
      </c>
      <c r="E910" t="s">
        <v>702</v>
      </c>
      <c r="F9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69</v>
      </c>
    </row>
    <row r="911" spans="1:6" x14ac:dyDescent="0.25">
      <c r="A911" t="s">
        <v>7</v>
      </c>
      <c r="B911" t="s">
        <v>187</v>
      </c>
      <c r="C911" t="s">
        <v>538</v>
      </c>
      <c r="D911" t="s">
        <v>946</v>
      </c>
      <c r="E911" t="s">
        <v>766</v>
      </c>
      <c r="F9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73</v>
      </c>
    </row>
    <row r="912" spans="1:6" x14ac:dyDescent="0.25">
      <c r="A912" t="s">
        <v>7</v>
      </c>
      <c r="B912" t="s">
        <v>990</v>
      </c>
      <c r="C912" t="s">
        <v>439</v>
      </c>
      <c r="D912" t="s">
        <v>527</v>
      </c>
      <c r="E912" t="s">
        <v>54</v>
      </c>
      <c r="F9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86</v>
      </c>
    </row>
    <row r="913" spans="1:6" x14ac:dyDescent="0.25">
      <c r="A913" t="s">
        <v>7</v>
      </c>
      <c r="B913" t="s">
        <v>55</v>
      </c>
      <c r="C913" t="s">
        <v>984</v>
      </c>
      <c r="D913" t="s">
        <v>762</v>
      </c>
      <c r="E913" t="s">
        <v>192</v>
      </c>
      <c r="F9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90</v>
      </c>
    </row>
    <row r="914" spans="1:6" x14ac:dyDescent="0.25">
      <c r="A914" t="s">
        <v>7</v>
      </c>
      <c r="B914" t="s">
        <v>827</v>
      </c>
      <c r="C914" t="s">
        <v>181</v>
      </c>
      <c r="D914" t="s">
        <v>705</v>
      </c>
      <c r="E914" t="s">
        <v>771</v>
      </c>
      <c r="F9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63</v>
      </c>
    </row>
    <row r="915" spans="1:6" x14ac:dyDescent="0.25">
      <c r="A915" t="s">
        <v>7</v>
      </c>
      <c r="B915" t="s">
        <v>991</v>
      </c>
      <c r="C915" t="s">
        <v>203</v>
      </c>
      <c r="D915" t="s">
        <v>772</v>
      </c>
      <c r="E915" t="s">
        <v>992</v>
      </c>
      <c r="F9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916" spans="1:6" x14ac:dyDescent="0.25">
      <c r="A916" t="s">
        <v>7</v>
      </c>
      <c r="B916" t="s">
        <v>58</v>
      </c>
      <c r="C916" t="s">
        <v>867</v>
      </c>
      <c r="D916" t="s">
        <v>332</v>
      </c>
      <c r="E916" t="s">
        <v>63</v>
      </c>
      <c r="F9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917" spans="1:6" x14ac:dyDescent="0.25">
      <c r="A917" t="s">
        <v>7</v>
      </c>
      <c r="B917" t="s">
        <v>924</v>
      </c>
      <c r="C917" t="s">
        <v>540</v>
      </c>
      <c r="D917" t="s">
        <v>992</v>
      </c>
      <c r="E917" t="s">
        <v>31</v>
      </c>
      <c r="F9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918" spans="1:6" x14ac:dyDescent="0.25">
      <c r="A918" t="s">
        <v>7</v>
      </c>
      <c r="B918" t="s">
        <v>993</v>
      </c>
      <c r="C918" t="s">
        <v>331</v>
      </c>
      <c r="D918" t="s">
        <v>548</v>
      </c>
      <c r="E918" t="s">
        <v>92</v>
      </c>
      <c r="F9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919" spans="1:6" x14ac:dyDescent="0.25">
      <c r="A919" t="s">
        <v>7</v>
      </c>
      <c r="B919" t="s">
        <v>958</v>
      </c>
      <c r="C919" t="s">
        <v>985</v>
      </c>
      <c r="D919" t="s">
        <v>340</v>
      </c>
      <c r="E919" t="s">
        <v>109</v>
      </c>
      <c r="F9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920" spans="1:6" x14ac:dyDescent="0.25">
      <c r="A920" t="s">
        <v>7</v>
      </c>
      <c r="B920" t="s">
        <v>774</v>
      </c>
      <c r="C920" t="s">
        <v>986</v>
      </c>
      <c r="D920" t="s">
        <v>31</v>
      </c>
      <c r="E920" t="s">
        <v>183</v>
      </c>
      <c r="F9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60</v>
      </c>
    </row>
    <row r="921" spans="1:6" x14ac:dyDescent="0.25">
      <c r="A921" t="s">
        <v>7</v>
      </c>
      <c r="B921" t="s">
        <v>994</v>
      </c>
      <c r="C921" t="s">
        <v>926</v>
      </c>
      <c r="D921" t="s">
        <v>71</v>
      </c>
      <c r="E921" t="s">
        <v>217</v>
      </c>
      <c r="F9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</v>
      </c>
    </row>
    <row r="922" spans="1:6" x14ac:dyDescent="0.25">
      <c r="A922" t="s">
        <v>7</v>
      </c>
      <c r="B922" t="s">
        <v>865</v>
      </c>
      <c r="C922" t="s">
        <v>987</v>
      </c>
      <c r="D922" t="s">
        <v>92</v>
      </c>
      <c r="E922" t="s">
        <v>81</v>
      </c>
      <c r="F9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59</v>
      </c>
    </row>
    <row r="923" spans="1:6" x14ac:dyDescent="0.25">
      <c r="A923" t="s">
        <v>7</v>
      </c>
      <c r="B923" t="s">
        <v>828</v>
      </c>
      <c r="C923" t="s">
        <v>60</v>
      </c>
      <c r="D923" t="s">
        <v>75</v>
      </c>
      <c r="E923" t="s">
        <v>256</v>
      </c>
      <c r="F9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924" spans="1:6" x14ac:dyDescent="0.25">
      <c r="A924" t="s">
        <v>7</v>
      </c>
      <c r="B924" t="s">
        <v>995</v>
      </c>
      <c r="C924" t="s">
        <v>185</v>
      </c>
      <c r="D924" t="s">
        <v>183</v>
      </c>
      <c r="E924" t="s">
        <v>259</v>
      </c>
      <c r="F9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925" spans="1:6" x14ac:dyDescent="0.25">
      <c r="A925" t="s">
        <v>7</v>
      </c>
      <c r="B925" t="s">
        <v>547</v>
      </c>
      <c r="C925" t="s">
        <v>825</v>
      </c>
      <c r="D925" t="s">
        <v>214</v>
      </c>
      <c r="E925" t="s">
        <v>321</v>
      </c>
      <c r="F9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926" spans="1:6" x14ac:dyDescent="0.25">
      <c r="A926" t="s">
        <v>7</v>
      </c>
      <c r="B926" t="s">
        <v>996</v>
      </c>
      <c r="C926" t="s">
        <v>956</v>
      </c>
      <c r="D926" t="s">
        <v>249</v>
      </c>
      <c r="E926" t="s">
        <v>327</v>
      </c>
      <c r="F9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927" spans="1:6" x14ac:dyDescent="0.25">
      <c r="A927" t="s">
        <v>7</v>
      </c>
      <c r="B927" t="s">
        <v>335</v>
      </c>
      <c r="C927" t="s">
        <v>770</v>
      </c>
      <c r="D927" t="s">
        <v>259</v>
      </c>
      <c r="E927" t="s">
        <v>353</v>
      </c>
      <c r="F9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928" spans="1:6" x14ac:dyDescent="0.25">
      <c r="A928" t="s">
        <v>7</v>
      </c>
      <c r="B928" t="s">
        <v>771</v>
      </c>
      <c r="C928" t="s">
        <v>864</v>
      </c>
      <c r="D928" t="s">
        <v>303</v>
      </c>
      <c r="E928" t="s">
        <v>95</v>
      </c>
      <c r="F9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60</v>
      </c>
    </row>
    <row r="929" spans="1:6" x14ac:dyDescent="0.25">
      <c r="A929" t="s">
        <v>7</v>
      </c>
      <c r="B929" t="s">
        <v>997</v>
      </c>
      <c r="C929" t="s">
        <v>989</v>
      </c>
      <c r="D929" t="s">
        <v>327</v>
      </c>
      <c r="E929" t="s">
        <v>423</v>
      </c>
      <c r="F9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930" spans="1:6" x14ac:dyDescent="0.25">
      <c r="A930" t="s">
        <v>7</v>
      </c>
      <c r="B930" t="s">
        <v>998</v>
      </c>
      <c r="C930" t="s">
        <v>187</v>
      </c>
      <c r="D930" t="s">
        <v>215</v>
      </c>
      <c r="E930" t="s">
        <v>448</v>
      </c>
      <c r="F9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931" spans="1:6" x14ac:dyDescent="0.25">
      <c r="A931" t="s">
        <v>7</v>
      </c>
      <c r="B931" t="s">
        <v>195</v>
      </c>
      <c r="C931" t="s">
        <v>990</v>
      </c>
      <c r="D931" t="s">
        <v>343</v>
      </c>
      <c r="E931" t="s">
        <v>108</v>
      </c>
      <c r="F9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63</v>
      </c>
    </row>
    <row r="932" spans="1:6" x14ac:dyDescent="0.25">
      <c r="A932" t="s">
        <v>7</v>
      </c>
      <c r="B932" t="s">
        <v>703</v>
      </c>
      <c r="C932" t="s">
        <v>55</v>
      </c>
      <c r="D932" t="s">
        <v>409</v>
      </c>
      <c r="E932" t="s">
        <v>490</v>
      </c>
      <c r="F9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933" spans="1:6" x14ac:dyDescent="0.25">
      <c r="A933" t="s">
        <v>7</v>
      </c>
      <c r="B933" t="s">
        <v>927</v>
      </c>
      <c r="C933" t="s">
        <v>332</v>
      </c>
      <c r="D933" t="s">
        <v>456</v>
      </c>
      <c r="E933" t="s">
        <v>532</v>
      </c>
      <c r="F9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</v>
      </c>
    </row>
    <row r="934" spans="1:6" x14ac:dyDescent="0.25">
      <c r="A934" t="s">
        <v>7</v>
      </c>
      <c r="B934" t="s">
        <v>65</v>
      </c>
      <c r="C934" t="s">
        <v>192</v>
      </c>
      <c r="D934" t="s">
        <v>103</v>
      </c>
      <c r="E934" t="s">
        <v>541</v>
      </c>
      <c r="F9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935" spans="1:6" x14ac:dyDescent="0.25">
      <c r="A935" t="s">
        <v>7</v>
      </c>
      <c r="B935" t="s">
        <v>449</v>
      </c>
      <c r="C935" t="s">
        <v>827</v>
      </c>
      <c r="D935" t="s">
        <v>108</v>
      </c>
      <c r="E935" t="s">
        <v>118</v>
      </c>
      <c r="F9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59</v>
      </c>
    </row>
    <row r="936" spans="1:6" x14ac:dyDescent="0.25">
      <c r="A936" t="s">
        <v>7</v>
      </c>
      <c r="B936" t="s">
        <v>61</v>
      </c>
      <c r="C936" t="s">
        <v>991</v>
      </c>
      <c r="D936" t="s">
        <v>465</v>
      </c>
      <c r="E936" t="s">
        <v>603</v>
      </c>
      <c r="F9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67</v>
      </c>
    </row>
    <row r="937" spans="1:6" x14ac:dyDescent="0.25">
      <c r="A937" t="s">
        <v>7</v>
      </c>
      <c r="B937" t="s">
        <v>197</v>
      </c>
      <c r="C937" t="s">
        <v>58</v>
      </c>
      <c r="D937" t="s">
        <v>532</v>
      </c>
      <c r="E937" t="s">
        <v>606</v>
      </c>
      <c r="F9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938" spans="1:6" x14ac:dyDescent="0.25">
      <c r="A938" t="s">
        <v>7</v>
      </c>
      <c r="B938" t="s">
        <v>999</v>
      </c>
      <c r="C938" t="s">
        <v>709</v>
      </c>
      <c r="D938" t="s">
        <v>558</v>
      </c>
      <c r="E938" t="s">
        <v>640</v>
      </c>
      <c r="F9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</v>
      </c>
    </row>
    <row r="939" spans="1:6" x14ac:dyDescent="0.25">
      <c r="A939" t="s">
        <v>7</v>
      </c>
      <c r="B939" t="s">
        <v>829</v>
      </c>
      <c r="C939" t="s">
        <v>924</v>
      </c>
      <c r="D939" t="s">
        <v>118</v>
      </c>
      <c r="E939" t="s">
        <v>641</v>
      </c>
      <c r="F9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940" spans="1:6" x14ac:dyDescent="0.25">
      <c r="A940" t="s">
        <v>7</v>
      </c>
      <c r="B940" t="s">
        <v>992</v>
      </c>
      <c r="C940" t="s">
        <v>993</v>
      </c>
      <c r="D940" t="s">
        <v>597</v>
      </c>
      <c r="E940" t="s">
        <v>657</v>
      </c>
      <c r="F9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941" spans="1:6" x14ac:dyDescent="0.25">
      <c r="A941" t="s">
        <v>7</v>
      </c>
      <c r="B941" t="s">
        <v>975</v>
      </c>
      <c r="C941" t="s">
        <v>958</v>
      </c>
      <c r="D941" t="s">
        <v>474</v>
      </c>
      <c r="E941" t="s">
        <v>387</v>
      </c>
      <c r="F9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73</v>
      </c>
    </row>
    <row r="942" spans="1:6" x14ac:dyDescent="0.25">
      <c r="A942" t="s">
        <v>7</v>
      </c>
      <c r="B942" t="s">
        <v>201</v>
      </c>
      <c r="C942" t="s">
        <v>774</v>
      </c>
      <c r="D942" t="s">
        <v>372</v>
      </c>
      <c r="E942" t="s">
        <v>708</v>
      </c>
      <c r="F9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</v>
      </c>
    </row>
    <row r="943" spans="1:6" x14ac:dyDescent="0.25">
      <c r="A943" t="s">
        <v>7</v>
      </c>
      <c r="B943" t="s">
        <v>1000</v>
      </c>
      <c r="C943" t="s">
        <v>994</v>
      </c>
      <c r="D943" t="s">
        <v>649</v>
      </c>
      <c r="E943" t="s">
        <v>717</v>
      </c>
      <c r="F9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</v>
      </c>
    </row>
    <row r="944" spans="1:6" x14ac:dyDescent="0.25">
      <c r="A944" t="s">
        <v>7</v>
      </c>
      <c r="B944" t="s">
        <v>1001</v>
      </c>
      <c r="C944" t="s">
        <v>865</v>
      </c>
      <c r="D944" t="s">
        <v>129</v>
      </c>
      <c r="E944" t="s">
        <v>723</v>
      </c>
      <c r="F9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945" spans="1:6" x14ac:dyDescent="0.25">
      <c r="A945" t="s">
        <v>7</v>
      </c>
      <c r="B945" t="s">
        <v>637</v>
      </c>
      <c r="C945" t="s">
        <v>828</v>
      </c>
      <c r="D945" t="s">
        <v>691</v>
      </c>
      <c r="E945" t="s">
        <v>485</v>
      </c>
      <c r="F9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946" spans="1:6" x14ac:dyDescent="0.25">
      <c r="A946" t="s">
        <v>7</v>
      </c>
      <c r="B946" t="s">
        <v>930</v>
      </c>
      <c r="C946" t="s">
        <v>995</v>
      </c>
      <c r="D946" t="s">
        <v>708</v>
      </c>
      <c r="E946" t="s">
        <v>755</v>
      </c>
      <c r="F9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947" spans="1:6" x14ac:dyDescent="0.25">
      <c r="A947" t="s">
        <v>7</v>
      </c>
      <c r="B947" t="s">
        <v>868</v>
      </c>
      <c r="C947" t="s">
        <v>547</v>
      </c>
      <c r="D947" t="s">
        <v>717</v>
      </c>
      <c r="E947" t="s">
        <v>781</v>
      </c>
      <c r="F9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948" spans="1:6" x14ac:dyDescent="0.25">
      <c r="A948" t="s">
        <v>7</v>
      </c>
      <c r="B948" t="s">
        <v>959</v>
      </c>
      <c r="C948" t="s">
        <v>996</v>
      </c>
      <c r="D948" t="s">
        <v>752</v>
      </c>
      <c r="E948" t="s">
        <v>499</v>
      </c>
      <c r="F9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949" spans="1:6" x14ac:dyDescent="0.25">
      <c r="A949" t="s">
        <v>7</v>
      </c>
      <c r="B949" t="s">
        <v>444</v>
      </c>
      <c r="C949" t="s">
        <v>335</v>
      </c>
      <c r="D949" t="s">
        <v>268</v>
      </c>
      <c r="E949" t="s">
        <v>813</v>
      </c>
      <c r="F9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60</v>
      </c>
    </row>
    <row r="950" spans="1:6" x14ac:dyDescent="0.25">
      <c r="A950" t="s">
        <v>7</v>
      </c>
      <c r="B950" t="s">
        <v>68</v>
      </c>
      <c r="C950" t="s">
        <v>771</v>
      </c>
      <c r="D950" t="s">
        <v>781</v>
      </c>
      <c r="E950" t="s">
        <v>823</v>
      </c>
      <c r="F9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951" spans="1:6" x14ac:dyDescent="0.25">
      <c r="A951" t="s">
        <v>7</v>
      </c>
      <c r="B951" t="s">
        <v>211</v>
      </c>
      <c r="C951" t="s">
        <v>997</v>
      </c>
      <c r="D951" t="s">
        <v>492</v>
      </c>
      <c r="E951" t="s">
        <v>823</v>
      </c>
      <c r="F9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952" spans="1:6" x14ac:dyDescent="0.25">
      <c r="A952" t="s">
        <v>7</v>
      </c>
      <c r="B952" t="s">
        <v>446</v>
      </c>
      <c r="C952" t="s">
        <v>998</v>
      </c>
      <c r="D952" t="s">
        <v>391</v>
      </c>
      <c r="E952" t="s">
        <v>837</v>
      </c>
      <c r="F9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953" spans="1:6" x14ac:dyDescent="0.25">
      <c r="A953" t="s">
        <v>7</v>
      </c>
      <c r="B953" t="s">
        <v>1002</v>
      </c>
      <c r="C953" t="s">
        <v>195</v>
      </c>
      <c r="D953" t="s">
        <v>813</v>
      </c>
      <c r="E953" t="s">
        <v>840</v>
      </c>
      <c r="F9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954" spans="1:6" x14ac:dyDescent="0.25">
      <c r="A954" t="s">
        <v>7</v>
      </c>
      <c r="B954" t="s">
        <v>895</v>
      </c>
      <c r="C954" t="s">
        <v>703</v>
      </c>
      <c r="D954" t="s">
        <v>502</v>
      </c>
      <c r="E954" t="s">
        <v>847</v>
      </c>
      <c r="F9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955" spans="1:6" x14ac:dyDescent="0.25">
      <c r="A955" t="s">
        <v>7</v>
      </c>
      <c r="B955" t="s">
        <v>1003</v>
      </c>
      <c r="C955" t="s">
        <v>927</v>
      </c>
      <c r="D955" t="s">
        <v>836</v>
      </c>
      <c r="E955" t="s">
        <v>286</v>
      </c>
      <c r="F9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956" spans="1:6" x14ac:dyDescent="0.25">
      <c r="A956" t="s">
        <v>7</v>
      </c>
      <c r="B956" t="s">
        <v>339</v>
      </c>
      <c r="C956" t="s">
        <v>65</v>
      </c>
      <c r="D956" t="s">
        <v>599</v>
      </c>
      <c r="E956" t="s">
        <v>874</v>
      </c>
      <c r="F9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957" spans="1:6" x14ac:dyDescent="0.25">
      <c r="A957" t="s">
        <v>7</v>
      </c>
      <c r="B957" t="s">
        <v>548</v>
      </c>
      <c r="C957" t="s">
        <v>449</v>
      </c>
      <c r="D957" t="s">
        <v>856</v>
      </c>
      <c r="E957" t="s">
        <v>801</v>
      </c>
      <c r="F9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958" spans="1:6" x14ac:dyDescent="0.25">
      <c r="A958" t="s">
        <v>7</v>
      </c>
      <c r="B958" t="s">
        <v>928</v>
      </c>
      <c r="C958" t="s">
        <v>61</v>
      </c>
      <c r="D958" t="s">
        <v>869</v>
      </c>
      <c r="E958" t="s">
        <v>883</v>
      </c>
      <c r="F9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959" spans="1:6" x14ac:dyDescent="0.25">
      <c r="A959" t="s">
        <v>7</v>
      </c>
      <c r="B959" t="s">
        <v>63</v>
      </c>
      <c r="C959" t="s">
        <v>197</v>
      </c>
      <c r="D959" t="s">
        <v>874</v>
      </c>
      <c r="E959" t="s">
        <v>428</v>
      </c>
      <c r="F9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75</v>
      </c>
    </row>
    <row r="960" spans="1:6" x14ac:dyDescent="0.25">
      <c r="A960" t="s">
        <v>7</v>
      </c>
      <c r="B960" t="s">
        <v>1004</v>
      </c>
      <c r="C960" t="s">
        <v>999</v>
      </c>
      <c r="D960" t="s">
        <v>801</v>
      </c>
      <c r="E960" t="s">
        <v>613</v>
      </c>
      <c r="F9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68</v>
      </c>
    </row>
    <row r="961" spans="1:6" x14ac:dyDescent="0.25">
      <c r="A961" t="s">
        <v>7</v>
      </c>
      <c r="B961" t="s">
        <v>957</v>
      </c>
      <c r="C961" t="s">
        <v>829</v>
      </c>
      <c r="D961" t="s">
        <v>287</v>
      </c>
      <c r="E961" t="s">
        <v>751</v>
      </c>
      <c r="F9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</v>
      </c>
    </row>
    <row r="962" spans="1:6" x14ac:dyDescent="0.25">
      <c r="A962" t="s">
        <v>7</v>
      </c>
      <c r="B962" t="s">
        <v>204</v>
      </c>
      <c r="C962" t="s">
        <v>992</v>
      </c>
      <c r="D962" t="s">
        <v>609</v>
      </c>
      <c r="E962" t="s">
        <v>615</v>
      </c>
      <c r="F9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963" spans="1:6" x14ac:dyDescent="0.25">
      <c r="A963" t="s">
        <v>7</v>
      </c>
      <c r="B963" t="s">
        <v>712</v>
      </c>
      <c r="C963" t="s">
        <v>975</v>
      </c>
      <c r="D963" t="s">
        <v>901</v>
      </c>
      <c r="E963" t="s">
        <v>809</v>
      </c>
      <c r="F9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964" spans="1:6" x14ac:dyDescent="0.25">
      <c r="A964" t="s">
        <v>7</v>
      </c>
      <c r="B964" t="s">
        <v>779</v>
      </c>
      <c r="C964" t="s">
        <v>201</v>
      </c>
      <c r="D964" t="s">
        <v>428</v>
      </c>
      <c r="E964" t="s">
        <v>933</v>
      </c>
      <c r="F9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965" spans="1:6" x14ac:dyDescent="0.25">
      <c r="A965" t="s">
        <v>7</v>
      </c>
      <c r="B965" t="s">
        <v>451</v>
      </c>
      <c r="C965" t="s">
        <v>1000</v>
      </c>
      <c r="D965" t="s">
        <v>516</v>
      </c>
      <c r="E965" t="s">
        <v>620</v>
      </c>
      <c r="F9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966" spans="1:6" x14ac:dyDescent="0.25">
      <c r="A966" t="s">
        <v>7</v>
      </c>
      <c r="B966" t="s">
        <v>896</v>
      </c>
      <c r="C966" t="s">
        <v>1001</v>
      </c>
      <c r="D966" t="s">
        <v>685</v>
      </c>
      <c r="E966" t="s">
        <v>32</v>
      </c>
      <c r="F9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967" spans="1:6" x14ac:dyDescent="0.25">
      <c r="A967" t="s">
        <v>7</v>
      </c>
      <c r="B967" t="s">
        <v>1005</v>
      </c>
      <c r="C967" t="s">
        <v>637</v>
      </c>
      <c r="D967" t="s">
        <v>933</v>
      </c>
      <c r="E967" t="s">
        <v>942</v>
      </c>
      <c r="F9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</v>
      </c>
    </row>
    <row r="968" spans="1:6" x14ac:dyDescent="0.25">
      <c r="A968" t="s">
        <v>7</v>
      </c>
      <c r="B968" t="s">
        <v>1006</v>
      </c>
      <c r="C968" t="s">
        <v>930</v>
      </c>
      <c r="D968" t="s">
        <v>22</v>
      </c>
      <c r="E968" t="s">
        <v>624</v>
      </c>
      <c r="F9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969" spans="1:6" x14ac:dyDescent="0.25">
      <c r="A969" t="s">
        <v>7</v>
      </c>
      <c r="B969" t="s">
        <v>977</v>
      </c>
      <c r="C969" t="s">
        <v>868</v>
      </c>
      <c r="D969" t="s">
        <v>32</v>
      </c>
      <c r="E969" t="s">
        <v>695</v>
      </c>
      <c r="F9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59</v>
      </c>
    </row>
    <row r="970" spans="1:6" x14ac:dyDescent="0.25">
      <c r="A970" t="s">
        <v>7</v>
      </c>
      <c r="B970" t="s">
        <v>775</v>
      </c>
      <c r="C970" t="s">
        <v>711</v>
      </c>
      <c r="D970" t="s">
        <v>943</v>
      </c>
      <c r="E970" t="s">
        <v>628</v>
      </c>
      <c r="F9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100</v>
      </c>
    </row>
    <row r="971" spans="1:6" x14ac:dyDescent="0.25">
      <c r="A971" t="s">
        <v>7</v>
      </c>
      <c r="B971" t="s">
        <v>72</v>
      </c>
      <c r="C971" t="s">
        <v>959</v>
      </c>
      <c r="D971" t="s">
        <v>624</v>
      </c>
      <c r="E971" t="s">
        <v>979</v>
      </c>
      <c r="F9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87</v>
      </c>
    </row>
    <row r="972" spans="1:6" x14ac:dyDescent="0.25">
      <c r="A972" t="s">
        <v>7</v>
      </c>
      <c r="B972" t="s">
        <v>66</v>
      </c>
      <c r="C972" t="s">
        <v>444</v>
      </c>
      <c r="D972" t="s">
        <v>948</v>
      </c>
      <c r="E972" t="s">
        <v>328</v>
      </c>
      <c r="F9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70</v>
      </c>
    </row>
    <row r="973" spans="1:6" x14ac:dyDescent="0.25">
      <c r="A973" t="s">
        <v>7</v>
      </c>
      <c r="B973" t="s">
        <v>340</v>
      </c>
      <c r="C973" t="s">
        <v>68</v>
      </c>
      <c r="D973" t="s">
        <v>695</v>
      </c>
      <c r="E973" t="s">
        <v>863</v>
      </c>
      <c r="F9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</v>
      </c>
    </row>
    <row r="974" spans="1:6" x14ac:dyDescent="0.25">
      <c r="A974" t="s">
        <v>7</v>
      </c>
      <c r="B974" t="s">
        <v>552</v>
      </c>
      <c r="C974" t="s">
        <v>211</v>
      </c>
      <c r="D974" t="s">
        <v>968</v>
      </c>
      <c r="E974" t="s">
        <v>631</v>
      </c>
      <c r="F9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975" spans="1:6" x14ac:dyDescent="0.25">
      <c r="A975" t="s">
        <v>7</v>
      </c>
      <c r="B975" t="s">
        <v>69</v>
      </c>
      <c r="C975" t="s">
        <v>446</v>
      </c>
      <c r="D975" t="s">
        <v>971</v>
      </c>
      <c r="E975" t="s">
        <v>772</v>
      </c>
      <c r="F9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976" spans="1:6" x14ac:dyDescent="0.25">
      <c r="A976" t="s">
        <v>7</v>
      </c>
      <c r="B976" t="s">
        <v>639</v>
      </c>
      <c r="C976" t="s">
        <v>1002</v>
      </c>
      <c r="D976" t="s">
        <v>921</v>
      </c>
      <c r="E976" t="s">
        <v>867</v>
      </c>
      <c r="F9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977" spans="1:6" x14ac:dyDescent="0.25">
      <c r="A977" t="s">
        <v>7</v>
      </c>
      <c r="B977" t="s">
        <v>831</v>
      </c>
      <c r="C977" t="s">
        <v>895</v>
      </c>
      <c r="D977" t="s">
        <v>328</v>
      </c>
      <c r="E977" t="s">
        <v>335</v>
      </c>
      <c r="F9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59</v>
      </c>
    </row>
    <row r="978" spans="1:6" x14ac:dyDescent="0.25">
      <c r="A978" t="s">
        <v>7</v>
      </c>
      <c r="B978" t="s">
        <v>931</v>
      </c>
      <c r="C978" t="s">
        <v>1003</v>
      </c>
      <c r="D978" t="s">
        <v>772</v>
      </c>
      <c r="E978" t="s">
        <v>895</v>
      </c>
      <c r="F9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73</v>
      </c>
    </row>
    <row r="979" spans="1:6" x14ac:dyDescent="0.25">
      <c r="A979" t="s">
        <v>7</v>
      </c>
      <c r="B979" t="s">
        <v>1007</v>
      </c>
      <c r="C979" t="s">
        <v>339</v>
      </c>
      <c r="D979" t="s">
        <v>867</v>
      </c>
      <c r="E979" t="s">
        <v>957</v>
      </c>
      <c r="F9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68</v>
      </c>
    </row>
    <row r="980" spans="1:6" x14ac:dyDescent="0.25">
      <c r="A980" t="s">
        <v>7</v>
      </c>
      <c r="B980" t="s">
        <v>1008</v>
      </c>
      <c r="C980" t="s">
        <v>548</v>
      </c>
      <c r="D980" t="s">
        <v>770</v>
      </c>
      <c r="E980" t="s">
        <v>957</v>
      </c>
      <c r="F9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981" spans="1:6" x14ac:dyDescent="0.25">
      <c r="A981" t="s">
        <v>7</v>
      </c>
      <c r="B981" t="s">
        <v>1009</v>
      </c>
      <c r="C981" t="s">
        <v>928</v>
      </c>
      <c r="D981" t="s">
        <v>994</v>
      </c>
      <c r="E981" t="s">
        <v>24</v>
      </c>
      <c r="F9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66</v>
      </c>
    </row>
    <row r="982" spans="1:6" x14ac:dyDescent="0.25">
      <c r="A982" t="s">
        <v>7</v>
      </c>
      <c r="B982" t="s">
        <v>1010</v>
      </c>
      <c r="C982" t="s">
        <v>63</v>
      </c>
      <c r="D982" t="s">
        <v>449</v>
      </c>
      <c r="E982" t="s">
        <v>31</v>
      </c>
      <c r="F9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983" spans="1:6" x14ac:dyDescent="0.25">
      <c r="A983" t="s">
        <v>7</v>
      </c>
      <c r="B983" t="s">
        <v>1011</v>
      </c>
      <c r="C983" t="s">
        <v>1004</v>
      </c>
      <c r="D983" t="s">
        <v>444</v>
      </c>
      <c r="E983" t="s">
        <v>86</v>
      </c>
      <c r="F9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</v>
      </c>
    </row>
    <row r="984" spans="1:6" x14ac:dyDescent="0.25">
      <c r="A984" t="s">
        <v>7</v>
      </c>
      <c r="B984" t="s">
        <v>1012</v>
      </c>
      <c r="C984" t="s">
        <v>957</v>
      </c>
      <c r="D984" t="s">
        <v>957</v>
      </c>
      <c r="E984" t="s">
        <v>73</v>
      </c>
      <c r="F9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985" spans="1:6" x14ac:dyDescent="0.25">
      <c r="A985" t="s">
        <v>7</v>
      </c>
      <c r="B985" t="s">
        <v>1013</v>
      </c>
      <c r="C985" t="s">
        <v>204</v>
      </c>
      <c r="D985" t="s">
        <v>7</v>
      </c>
      <c r="E985" t="s">
        <v>143</v>
      </c>
      <c r="F9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986" spans="1:6" x14ac:dyDescent="0.25">
      <c r="A986" t="s">
        <v>7</v>
      </c>
      <c r="B986" t="s">
        <v>1014</v>
      </c>
      <c r="C986" t="s">
        <v>712</v>
      </c>
      <c r="D986" t="s">
        <v>31</v>
      </c>
      <c r="E986" t="s">
        <v>155</v>
      </c>
      <c r="F9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987" spans="1:6" x14ac:dyDescent="0.25">
      <c r="A987" t="s">
        <v>7</v>
      </c>
      <c r="B987" t="s">
        <v>1015</v>
      </c>
      <c r="C987" t="s">
        <v>779</v>
      </c>
      <c r="D987" t="s">
        <v>84</v>
      </c>
      <c r="E987" t="s">
        <v>200</v>
      </c>
      <c r="F9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988" spans="1:6" x14ac:dyDescent="0.25">
      <c r="A988" t="s">
        <v>7</v>
      </c>
      <c r="B988" t="s">
        <v>1016</v>
      </c>
      <c r="C988" t="s">
        <v>451</v>
      </c>
      <c r="D988" t="s">
        <v>123</v>
      </c>
      <c r="E988" t="s">
        <v>235</v>
      </c>
      <c r="F9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989" spans="1:6" x14ac:dyDescent="0.25">
      <c r="A989" t="s">
        <v>7</v>
      </c>
      <c r="B989" t="s">
        <v>1017</v>
      </c>
      <c r="C989" t="s">
        <v>896</v>
      </c>
      <c r="D989" t="s">
        <v>155</v>
      </c>
      <c r="E989" t="s">
        <v>244</v>
      </c>
      <c r="F9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990" spans="1:6" x14ac:dyDescent="0.25">
      <c r="A990" t="s">
        <v>7</v>
      </c>
      <c r="B990" t="s">
        <v>1018</v>
      </c>
      <c r="C990" t="s">
        <v>1005</v>
      </c>
      <c r="D990" t="s">
        <v>200</v>
      </c>
      <c r="E990" t="s">
        <v>264</v>
      </c>
      <c r="F9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991" spans="1:6" x14ac:dyDescent="0.25">
      <c r="A991" t="s">
        <v>7</v>
      </c>
      <c r="B991" t="s">
        <v>1019</v>
      </c>
      <c r="C991" t="s">
        <v>1006</v>
      </c>
      <c r="D991" t="s">
        <v>222</v>
      </c>
      <c r="E991" t="s">
        <v>312</v>
      </c>
      <c r="F9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992" spans="1:6" x14ac:dyDescent="0.25">
      <c r="A992" t="s">
        <v>7</v>
      </c>
      <c r="B992" t="s">
        <v>1020</v>
      </c>
      <c r="C992" t="s">
        <v>977</v>
      </c>
      <c r="D992" t="s">
        <v>241</v>
      </c>
      <c r="E992" t="s">
        <v>322</v>
      </c>
      <c r="F9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993" spans="1:6" x14ac:dyDescent="0.25">
      <c r="A993" t="s">
        <v>7</v>
      </c>
      <c r="B993" t="s">
        <v>1021</v>
      </c>
      <c r="C993" t="s">
        <v>775</v>
      </c>
      <c r="D993" t="s">
        <v>267</v>
      </c>
      <c r="E993" t="s">
        <v>228</v>
      </c>
      <c r="F9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994" spans="1:6" x14ac:dyDescent="0.25">
      <c r="A994" t="s">
        <v>7</v>
      </c>
      <c r="B994" t="s">
        <v>1022</v>
      </c>
      <c r="C994" t="s">
        <v>72</v>
      </c>
      <c r="D994" t="s">
        <v>312</v>
      </c>
      <c r="E994" t="s">
        <v>347</v>
      </c>
      <c r="F9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</v>
      </c>
    </row>
    <row r="995" spans="1:6" x14ac:dyDescent="0.25">
      <c r="A995" t="s">
        <v>7</v>
      </c>
      <c r="B995" t="s">
        <v>1023</v>
      </c>
      <c r="C995" t="s">
        <v>66</v>
      </c>
      <c r="D995" t="s">
        <v>228</v>
      </c>
      <c r="E995" t="s">
        <v>368</v>
      </c>
      <c r="F9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</v>
      </c>
    </row>
    <row r="996" spans="1:6" x14ac:dyDescent="0.25">
      <c r="A996" t="s">
        <v>7</v>
      </c>
      <c r="B996" t="s">
        <v>1024</v>
      </c>
      <c r="C996" t="s">
        <v>340</v>
      </c>
      <c r="D996" t="s">
        <v>330</v>
      </c>
      <c r="E996" t="s">
        <v>423</v>
      </c>
      <c r="F9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997" spans="1:6" x14ac:dyDescent="0.25">
      <c r="A997" t="s">
        <v>7</v>
      </c>
      <c r="B997" t="s">
        <v>1025</v>
      </c>
      <c r="C997" t="s">
        <v>552</v>
      </c>
      <c r="D997" t="s">
        <v>366</v>
      </c>
      <c r="E997" t="s">
        <v>442</v>
      </c>
      <c r="F9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998" spans="1:6" x14ac:dyDescent="0.25">
      <c r="A998" t="s">
        <v>7</v>
      </c>
      <c r="B998" t="s">
        <v>1026</v>
      </c>
      <c r="C998" t="s">
        <v>69</v>
      </c>
      <c r="D998" t="s">
        <v>398</v>
      </c>
      <c r="E998" t="s">
        <v>463</v>
      </c>
      <c r="F9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999" spans="1:6" x14ac:dyDescent="0.25">
      <c r="A999" t="s">
        <v>7</v>
      </c>
      <c r="B999" t="s">
        <v>1027</v>
      </c>
      <c r="C999" t="s">
        <v>639</v>
      </c>
      <c r="D999" t="s">
        <v>420</v>
      </c>
      <c r="E999" t="s">
        <v>501</v>
      </c>
      <c r="F9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1000" spans="1:6" x14ac:dyDescent="0.25">
      <c r="A1000" t="s">
        <v>7</v>
      </c>
      <c r="B1000" t="s">
        <v>1028</v>
      </c>
      <c r="C1000" t="s">
        <v>831</v>
      </c>
      <c r="D1000" t="s">
        <v>442</v>
      </c>
      <c r="E1000" t="s">
        <v>465</v>
      </c>
      <c r="F10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1001" spans="1:6" x14ac:dyDescent="0.25">
      <c r="A1001" t="s">
        <v>7</v>
      </c>
      <c r="B1001" t="s">
        <v>1029</v>
      </c>
      <c r="C1001" t="s">
        <v>931</v>
      </c>
      <c r="D1001" t="s">
        <v>463</v>
      </c>
      <c r="E1001" t="s">
        <v>526</v>
      </c>
      <c r="F10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1002" spans="1:6" x14ac:dyDescent="0.25">
      <c r="A1002" t="s">
        <v>7</v>
      </c>
      <c r="B1002" t="s">
        <v>1030</v>
      </c>
      <c r="C1002" t="s">
        <v>1007</v>
      </c>
      <c r="D1002" t="s">
        <v>490</v>
      </c>
      <c r="E1002" t="s">
        <v>550</v>
      </c>
      <c r="F10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1003" spans="1:6" x14ac:dyDescent="0.25">
      <c r="A1003" t="s">
        <v>7</v>
      </c>
      <c r="B1003" t="s">
        <v>1031</v>
      </c>
      <c r="C1003" t="s">
        <v>1008</v>
      </c>
      <c r="D1003" t="s">
        <v>465</v>
      </c>
      <c r="E1003" t="s">
        <v>115</v>
      </c>
      <c r="F10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1004" spans="1:6" x14ac:dyDescent="0.25">
      <c r="A1004" t="s">
        <v>7</v>
      </c>
      <c r="B1004" t="s">
        <v>1032</v>
      </c>
      <c r="C1004" t="s">
        <v>1009</v>
      </c>
      <c r="D1004" t="s">
        <v>526</v>
      </c>
      <c r="E1004" t="s">
        <v>374</v>
      </c>
      <c r="F10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1005" spans="1:6" x14ac:dyDescent="0.25">
      <c r="A1005" t="s">
        <v>7</v>
      </c>
      <c r="B1005" t="s">
        <v>1033</v>
      </c>
      <c r="C1005" t="s">
        <v>1010</v>
      </c>
      <c r="D1005" t="s">
        <v>550</v>
      </c>
      <c r="E1005" t="s">
        <v>598</v>
      </c>
      <c r="F10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1006" spans="1:6" x14ac:dyDescent="0.25">
      <c r="A1006" t="s">
        <v>7</v>
      </c>
      <c r="B1006" t="s">
        <v>1034</v>
      </c>
      <c r="C1006" t="s">
        <v>1011</v>
      </c>
      <c r="D1006" t="s">
        <v>470</v>
      </c>
      <c r="E1006" t="s">
        <v>377</v>
      </c>
      <c r="F10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1007" spans="1:6" x14ac:dyDescent="0.25">
      <c r="A1007" t="s">
        <v>7</v>
      </c>
      <c r="B1007" t="s">
        <v>1035</v>
      </c>
      <c r="C1007" t="s">
        <v>1012</v>
      </c>
      <c r="D1007" t="s">
        <v>576</v>
      </c>
      <c r="E1007" t="s">
        <v>481</v>
      </c>
      <c r="F10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1008" spans="1:6" x14ac:dyDescent="0.25">
      <c r="A1008" t="s">
        <v>7</v>
      </c>
      <c r="B1008" t="s">
        <v>1036</v>
      </c>
      <c r="C1008" t="s">
        <v>1013</v>
      </c>
      <c r="D1008" t="s">
        <v>369</v>
      </c>
      <c r="E1008" t="s">
        <v>645</v>
      </c>
      <c r="F10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1009" spans="1:6" x14ac:dyDescent="0.25">
      <c r="A1009" t="s">
        <v>7</v>
      </c>
      <c r="B1009" t="s">
        <v>1037</v>
      </c>
      <c r="C1009" t="s">
        <v>1014</v>
      </c>
      <c r="D1009" t="s">
        <v>377</v>
      </c>
      <c r="E1009" t="s">
        <v>647</v>
      </c>
      <c r="F10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1010" spans="1:6" x14ac:dyDescent="0.25">
      <c r="A1010" t="s">
        <v>7</v>
      </c>
      <c r="B1010" t="s">
        <v>1038</v>
      </c>
      <c r="C1010" t="s">
        <v>1015</v>
      </c>
      <c r="D1010" t="s">
        <v>629</v>
      </c>
      <c r="E1010" t="s">
        <v>650</v>
      </c>
      <c r="F10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</v>
      </c>
    </row>
    <row r="1011" spans="1:6" x14ac:dyDescent="0.25">
      <c r="A1011" t="s">
        <v>7</v>
      </c>
      <c r="B1011" t="s">
        <v>1039</v>
      </c>
      <c r="C1011" t="s">
        <v>1016</v>
      </c>
      <c r="D1011" t="s">
        <v>645</v>
      </c>
      <c r="E1011" t="s">
        <v>128</v>
      </c>
      <c r="F10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</v>
      </c>
    </row>
    <row r="1012" spans="1:6" x14ac:dyDescent="0.25">
      <c r="A1012" t="s">
        <v>7</v>
      </c>
      <c r="B1012" t="s">
        <v>1040</v>
      </c>
      <c r="C1012" t="s">
        <v>1017</v>
      </c>
      <c r="D1012" t="s">
        <v>650</v>
      </c>
      <c r="E1012" t="s">
        <v>482</v>
      </c>
      <c r="F10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</v>
      </c>
    </row>
    <row r="1013" spans="1:6" x14ac:dyDescent="0.25">
      <c r="A1013" t="s">
        <v>7</v>
      </c>
      <c r="B1013" t="s">
        <v>1041</v>
      </c>
      <c r="C1013" t="s">
        <v>1018</v>
      </c>
      <c r="D1013" t="s">
        <v>658</v>
      </c>
      <c r="E1013" t="s">
        <v>659</v>
      </c>
      <c r="F10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1014" spans="1:6" x14ac:dyDescent="0.25">
      <c r="A1014" t="s">
        <v>7</v>
      </c>
      <c r="B1014" t="s">
        <v>1042</v>
      </c>
      <c r="C1014" t="s">
        <v>1019</v>
      </c>
      <c r="D1014" t="s">
        <v>482</v>
      </c>
      <c r="E1014" t="s">
        <v>390</v>
      </c>
      <c r="F10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1015" spans="1:6" x14ac:dyDescent="0.25">
      <c r="A1015" t="s">
        <v>7</v>
      </c>
      <c r="B1015" t="s">
        <v>1043</v>
      </c>
      <c r="C1015" t="s">
        <v>1020</v>
      </c>
      <c r="D1015" t="s">
        <v>691</v>
      </c>
      <c r="E1015" t="s">
        <v>141</v>
      </c>
      <c r="F10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1016" spans="1:6" x14ac:dyDescent="0.25">
      <c r="A1016" t="s">
        <v>7</v>
      </c>
      <c r="B1016" t="s">
        <v>1044</v>
      </c>
      <c r="C1016" t="s">
        <v>1021</v>
      </c>
      <c r="D1016" t="s">
        <v>714</v>
      </c>
      <c r="E1016" t="s">
        <v>761</v>
      </c>
      <c r="F10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1017" spans="1:6" x14ac:dyDescent="0.25">
      <c r="A1017" t="s">
        <v>7</v>
      </c>
      <c r="B1017" t="s">
        <v>1045</v>
      </c>
      <c r="C1017" t="s">
        <v>1022</v>
      </c>
      <c r="D1017" t="s">
        <v>723</v>
      </c>
      <c r="E1017" t="s">
        <v>784</v>
      </c>
      <c r="F10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1018" spans="1:6" x14ac:dyDescent="0.25">
      <c r="A1018" t="s">
        <v>7</v>
      </c>
      <c r="B1018" t="s">
        <v>1046</v>
      </c>
      <c r="C1018" t="s">
        <v>1023</v>
      </c>
      <c r="D1018" t="s">
        <v>263</v>
      </c>
      <c r="E1018" t="s">
        <v>787</v>
      </c>
      <c r="F10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1019" spans="1:6" x14ac:dyDescent="0.25">
      <c r="A1019" t="s">
        <v>7</v>
      </c>
      <c r="B1019" t="s">
        <v>1047</v>
      </c>
      <c r="C1019" t="s">
        <v>1024</v>
      </c>
      <c r="D1019" t="s">
        <v>761</v>
      </c>
      <c r="E1019" t="s">
        <v>587</v>
      </c>
      <c r="F10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1020" spans="1:6" x14ac:dyDescent="0.25">
      <c r="A1020" t="s">
        <v>7</v>
      </c>
      <c r="B1020" t="s">
        <v>1048</v>
      </c>
      <c r="C1020" t="s">
        <v>1025</v>
      </c>
      <c r="D1020" t="s">
        <v>487</v>
      </c>
      <c r="E1020" t="s">
        <v>397</v>
      </c>
      <c r="F10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1021" spans="1:6" x14ac:dyDescent="0.25">
      <c r="A1021" t="s">
        <v>7</v>
      </c>
      <c r="B1021" t="s">
        <v>1049</v>
      </c>
      <c r="C1021" t="s">
        <v>1026</v>
      </c>
      <c r="D1021" t="s">
        <v>784</v>
      </c>
      <c r="E1021" t="s">
        <v>258</v>
      </c>
      <c r="F10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1022" spans="1:6" x14ac:dyDescent="0.25">
      <c r="A1022" t="s">
        <v>7</v>
      </c>
      <c r="B1022" t="s">
        <v>1050</v>
      </c>
      <c r="C1022" t="s">
        <v>1027</v>
      </c>
      <c r="D1022" t="s">
        <v>587</v>
      </c>
      <c r="E1022" t="s">
        <v>739</v>
      </c>
      <c r="F10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1023" spans="1:6" x14ac:dyDescent="0.25">
      <c r="A1023" t="s">
        <v>7</v>
      </c>
      <c r="B1023" t="s">
        <v>1051</v>
      </c>
      <c r="C1023" t="s">
        <v>1028</v>
      </c>
      <c r="D1023" t="s">
        <v>397</v>
      </c>
      <c r="E1023" t="s">
        <v>841</v>
      </c>
      <c r="F10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1024" spans="1:6" x14ac:dyDescent="0.25">
      <c r="A1024" t="s">
        <v>7</v>
      </c>
      <c r="B1024" t="s">
        <v>1052</v>
      </c>
      <c r="C1024" t="s">
        <v>1029</v>
      </c>
      <c r="D1024" t="s">
        <v>830</v>
      </c>
      <c r="E1024" t="s">
        <v>506</v>
      </c>
      <c r="F10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1025" spans="1:6" x14ac:dyDescent="0.25">
      <c r="A1025" t="s">
        <v>7</v>
      </c>
      <c r="B1025" t="s">
        <v>1053</v>
      </c>
      <c r="C1025" t="s">
        <v>1030</v>
      </c>
      <c r="D1025" t="s">
        <v>154</v>
      </c>
      <c r="E1025" t="s">
        <v>165</v>
      </c>
      <c r="F10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1026" spans="1:6" x14ac:dyDescent="0.25">
      <c r="A1026" t="s">
        <v>7</v>
      </c>
      <c r="B1026" t="s">
        <v>1054</v>
      </c>
      <c r="C1026" t="s">
        <v>1031</v>
      </c>
      <c r="D1026" t="s">
        <v>841</v>
      </c>
      <c r="E1026" t="s">
        <v>678</v>
      </c>
      <c r="F10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1027" spans="1:6" x14ac:dyDescent="0.25">
      <c r="A1027" t="s">
        <v>7</v>
      </c>
      <c r="B1027" t="s">
        <v>1055</v>
      </c>
      <c r="C1027" t="s">
        <v>1032</v>
      </c>
      <c r="D1027" t="s">
        <v>851</v>
      </c>
      <c r="E1027" t="s">
        <v>171</v>
      </c>
      <c r="F10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1028" spans="1:6" x14ac:dyDescent="0.25">
      <c r="A1028" t="s">
        <v>7</v>
      </c>
      <c r="B1028" t="s">
        <v>1056</v>
      </c>
      <c r="C1028" t="s">
        <v>1033</v>
      </c>
      <c r="D1028" t="s">
        <v>165</v>
      </c>
      <c r="E1028" t="s">
        <v>167</v>
      </c>
      <c r="F10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</v>
      </c>
    </row>
    <row r="1029" spans="1:6" x14ac:dyDescent="0.25">
      <c r="A1029" t="s">
        <v>7</v>
      </c>
      <c r="B1029" t="s">
        <v>1057</v>
      </c>
      <c r="C1029" t="s">
        <v>1034</v>
      </c>
      <c r="D1029" t="s">
        <v>171</v>
      </c>
      <c r="E1029" t="s">
        <v>172</v>
      </c>
      <c r="F10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</v>
      </c>
    </row>
    <row r="1030" spans="1:6" x14ac:dyDescent="0.25">
      <c r="A1030" t="s">
        <v>7</v>
      </c>
      <c r="B1030" t="s">
        <v>1058</v>
      </c>
      <c r="C1030" t="s">
        <v>1035</v>
      </c>
      <c r="D1030" t="s">
        <v>877</v>
      </c>
      <c r="E1030" t="s">
        <v>515</v>
      </c>
      <c r="F10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</v>
      </c>
    </row>
    <row r="1031" spans="1:6" x14ac:dyDescent="0.25">
      <c r="A1031" t="s">
        <v>7</v>
      </c>
      <c r="B1031" t="s">
        <v>1059</v>
      </c>
      <c r="C1031" t="s">
        <v>1036</v>
      </c>
      <c r="D1031" t="s">
        <v>172</v>
      </c>
      <c r="E1031" t="s">
        <v>509</v>
      </c>
      <c r="F10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1032" spans="1:6" x14ac:dyDescent="0.25">
      <c r="A1032" t="s">
        <v>7</v>
      </c>
      <c r="B1032" t="s">
        <v>1060</v>
      </c>
      <c r="C1032" t="s">
        <v>1037</v>
      </c>
      <c r="D1032" t="s">
        <v>515</v>
      </c>
      <c r="E1032" t="s">
        <v>617</v>
      </c>
      <c r="F10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1033" spans="1:6" x14ac:dyDescent="0.25">
      <c r="A1033" t="s">
        <v>7</v>
      </c>
      <c r="B1033" t="s">
        <v>1061</v>
      </c>
      <c r="C1033" t="s">
        <v>1038</v>
      </c>
      <c r="D1033" t="s">
        <v>894</v>
      </c>
      <c r="E1033" t="s">
        <v>751</v>
      </c>
      <c r="F10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1034" spans="1:6" x14ac:dyDescent="0.25">
      <c r="A1034" t="s">
        <v>7</v>
      </c>
      <c r="B1034" t="s">
        <v>1062</v>
      </c>
      <c r="C1034" t="s">
        <v>1039</v>
      </c>
      <c r="D1034" t="s">
        <v>904</v>
      </c>
      <c r="E1034" t="s">
        <v>27</v>
      </c>
      <c r="F10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1035" spans="1:6" x14ac:dyDescent="0.25">
      <c r="A1035" t="s">
        <v>7</v>
      </c>
      <c r="B1035" t="s">
        <v>1063</v>
      </c>
      <c r="C1035" t="s">
        <v>1040</v>
      </c>
      <c r="D1035" t="s">
        <v>749</v>
      </c>
      <c r="E1035" t="s">
        <v>934</v>
      </c>
      <c r="F10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1036" spans="1:6" x14ac:dyDescent="0.25">
      <c r="A1036" t="s">
        <v>7</v>
      </c>
      <c r="B1036" t="s">
        <v>1064</v>
      </c>
      <c r="C1036" t="s">
        <v>1041</v>
      </c>
      <c r="D1036" t="s">
        <v>688</v>
      </c>
      <c r="E1036" t="s">
        <v>622</v>
      </c>
      <c r="F10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1037" spans="1:6" x14ac:dyDescent="0.25">
      <c r="A1037" t="s">
        <v>7</v>
      </c>
      <c r="B1037" t="s">
        <v>1065</v>
      </c>
      <c r="C1037" t="s">
        <v>1042</v>
      </c>
      <c r="D1037" t="s">
        <v>932</v>
      </c>
      <c r="E1037" t="s">
        <v>916</v>
      </c>
      <c r="F10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1038" spans="1:6" x14ac:dyDescent="0.25">
      <c r="A1038" t="s">
        <v>7</v>
      </c>
      <c r="B1038" t="s">
        <v>1066</v>
      </c>
      <c r="C1038" t="s">
        <v>1043</v>
      </c>
      <c r="D1038" t="s">
        <v>754</v>
      </c>
      <c r="E1038" t="s">
        <v>38</v>
      </c>
      <c r="F10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1039" spans="1:6" x14ac:dyDescent="0.25">
      <c r="A1039" t="s">
        <v>7</v>
      </c>
      <c r="B1039" t="s">
        <v>1067</v>
      </c>
      <c r="C1039" t="s">
        <v>1044</v>
      </c>
      <c r="D1039" t="s">
        <v>942</v>
      </c>
      <c r="E1039" t="s">
        <v>41</v>
      </c>
      <c r="F10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1040" spans="1:6" x14ac:dyDescent="0.25">
      <c r="A1040" t="s">
        <v>7</v>
      </c>
      <c r="B1040" t="s">
        <v>1068</v>
      </c>
      <c r="C1040" t="s">
        <v>1045</v>
      </c>
      <c r="D1040" t="s">
        <v>916</v>
      </c>
      <c r="E1040" t="s">
        <v>948</v>
      </c>
      <c r="F10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</v>
      </c>
    </row>
    <row r="1041" spans="1:6" x14ac:dyDescent="0.25">
      <c r="A1041" t="s">
        <v>7</v>
      </c>
      <c r="B1041" t="s">
        <v>1069</v>
      </c>
      <c r="C1041" t="s">
        <v>1046</v>
      </c>
      <c r="D1041" t="s">
        <v>816</v>
      </c>
      <c r="E1041" t="s">
        <v>191</v>
      </c>
      <c r="F10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</v>
      </c>
    </row>
    <row r="1042" spans="1:6" x14ac:dyDescent="0.25">
      <c r="A1042" t="s">
        <v>7</v>
      </c>
      <c r="B1042" t="s">
        <v>1070</v>
      </c>
      <c r="C1042" t="s">
        <v>1047</v>
      </c>
      <c r="D1042" t="s">
        <v>948</v>
      </c>
      <c r="E1042" t="s">
        <v>968</v>
      </c>
      <c r="F10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1043" spans="1:6" x14ac:dyDescent="0.25">
      <c r="A1043" t="s">
        <v>7</v>
      </c>
      <c r="B1043" t="s">
        <v>1071</v>
      </c>
      <c r="C1043" t="s">
        <v>1048</v>
      </c>
      <c r="D1043" t="s">
        <v>191</v>
      </c>
      <c r="E1043" t="s">
        <v>973</v>
      </c>
      <c r="F10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1044" spans="1:6" x14ac:dyDescent="0.25">
      <c r="A1044" t="s">
        <v>7</v>
      </c>
      <c r="B1044" t="s">
        <v>1072</v>
      </c>
      <c r="C1044" t="s">
        <v>1049</v>
      </c>
      <c r="D1044" t="s">
        <v>968</v>
      </c>
      <c r="E1044" t="s">
        <v>893</v>
      </c>
      <c r="F10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1045" spans="1:6" x14ac:dyDescent="0.25">
      <c r="A1045" t="s">
        <v>7</v>
      </c>
      <c r="B1045" t="s">
        <v>1073</v>
      </c>
      <c r="C1045" t="s">
        <v>1050</v>
      </c>
      <c r="D1045" t="s">
        <v>821</v>
      </c>
      <c r="E1045" t="s">
        <v>439</v>
      </c>
      <c r="F10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1046" spans="1:6" x14ac:dyDescent="0.25">
      <c r="A1046" t="s">
        <v>7</v>
      </c>
      <c r="B1046" t="s">
        <v>1074</v>
      </c>
      <c r="C1046" t="s">
        <v>1051</v>
      </c>
      <c r="D1046" t="s">
        <v>981</v>
      </c>
      <c r="E1046" t="s">
        <v>548</v>
      </c>
      <c r="F10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91</v>
      </c>
    </row>
    <row r="1047" spans="1:6" x14ac:dyDescent="0.25">
      <c r="A1047" t="s">
        <v>7</v>
      </c>
      <c r="B1047" t="s">
        <v>1075</v>
      </c>
      <c r="C1047" t="s">
        <v>1052</v>
      </c>
      <c r="D1047" t="s">
        <v>893</v>
      </c>
      <c r="E1047" t="s">
        <v>71</v>
      </c>
      <c r="F10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125</v>
      </c>
    </row>
    <row r="1048" spans="1:6" x14ac:dyDescent="0.25">
      <c r="A1048" t="s">
        <v>7</v>
      </c>
      <c r="B1048" t="s">
        <v>1076</v>
      </c>
      <c r="C1048" t="s">
        <v>1053</v>
      </c>
      <c r="D1048" t="s">
        <v>439</v>
      </c>
      <c r="E1048" t="s">
        <v>94</v>
      </c>
      <c r="F10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125</v>
      </c>
    </row>
    <row r="1049" spans="1:6" x14ac:dyDescent="0.25">
      <c r="A1049" t="s">
        <v>7</v>
      </c>
      <c r="B1049" t="s">
        <v>1077</v>
      </c>
      <c r="C1049" t="s">
        <v>1054</v>
      </c>
      <c r="D1049" t="s">
        <v>991</v>
      </c>
      <c r="E1049" t="s">
        <v>94</v>
      </c>
      <c r="F10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101</v>
      </c>
    </row>
    <row r="1050" spans="1:6" x14ac:dyDescent="0.25">
      <c r="A1050" t="s">
        <v>7</v>
      </c>
      <c r="B1050" t="s">
        <v>1078</v>
      </c>
      <c r="C1050" t="s">
        <v>1055</v>
      </c>
      <c r="D1050" t="s">
        <v>998</v>
      </c>
      <c r="E1050" t="s">
        <v>94</v>
      </c>
      <c r="F10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85</v>
      </c>
    </row>
    <row r="1051" spans="1:6" x14ac:dyDescent="0.25">
      <c r="A1051" t="s">
        <v>7</v>
      </c>
      <c r="B1051" t="s">
        <v>1079</v>
      </c>
      <c r="C1051" t="s">
        <v>1056</v>
      </c>
      <c r="D1051" t="s">
        <v>637</v>
      </c>
      <c r="E1051" t="s">
        <v>94</v>
      </c>
      <c r="F10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70</v>
      </c>
    </row>
    <row r="1052" spans="1:6" x14ac:dyDescent="0.25">
      <c r="A1052" t="s">
        <v>7</v>
      </c>
      <c r="B1052" t="s">
        <v>1080</v>
      </c>
      <c r="C1052" t="s">
        <v>1057</v>
      </c>
      <c r="D1052" t="s">
        <v>548</v>
      </c>
      <c r="E1052" t="s">
        <v>173</v>
      </c>
      <c r="F10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88</v>
      </c>
    </row>
    <row r="1053" spans="1:6" x14ac:dyDescent="0.25">
      <c r="A1053" t="s">
        <v>7</v>
      </c>
      <c r="B1053" t="s">
        <v>1081</v>
      </c>
      <c r="C1053" t="s">
        <v>1058</v>
      </c>
      <c r="D1053" t="s">
        <v>23</v>
      </c>
      <c r="E1053" t="s">
        <v>202</v>
      </c>
      <c r="F10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75</v>
      </c>
    </row>
    <row r="1054" spans="1:6" x14ac:dyDescent="0.25">
      <c r="A1054" t="s">
        <v>7</v>
      </c>
      <c r="B1054" t="s">
        <v>1082</v>
      </c>
      <c r="C1054" t="s">
        <v>1059</v>
      </c>
      <c r="D1054" t="s">
        <v>83</v>
      </c>
      <c r="E1054" t="s">
        <v>235</v>
      </c>
      <c r="F10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1055" spans="1:6" x14ac:dyDescent="0.25">
      <c r="A1055" t="s">
        <v>7</v>
      </c>
      <c r="B1055" t="s">
        <v>1083</v>
      </c>
      <c r="C1055" t="s">
        <v>1060</v>
      </c>
      <c r="D1055" t="s">
        <v>188</v>
      </c>
      <c r="E1055" t="s">
        <v>243</v>
      </c>
      <c r="F10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1056" spans="1:6" x14ac:dyDescent="0.25">
      <c r="A1056" t="s">
        <v>7</v>
      </c>
      <c r="B1056" t="s">
        <v>1084</v>
      </c>
      <c r="C1056" t="s">
        <v>1061</v>
      </c>
      <c r="D1056" t="s">
        <v>205</v>
      </c>
      <c r="E1056" t="s">
        <v>267</v>
      </c>
      <c r="F10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1057" spans="1:6" x14ac:dyDescent="0.25">
      <c r="A1057" t="s">
        <v>7</v>
      </c>
      <c r="B1057" t="s">
        <v>1085</v>
      </c>
      <c r="C1057" t="s">
        <v>1062</v>
      </c>
      <c r="D1057" t="s">
        <v>235</v>
      </c>
      <c r="E1057" t="s">
        <v>307</v>
      </c>
      <c r="F10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1058" spans="1:6" x14ac:dyDescent="0.25">
      <c r="A1058" t="s">
        <v>7</v>
      </c>
      <c r="B1058" t="s">
        <v>1086</v>
      </c>
      <c r="C1058" t="s">
        <v>1063</v>
      </c>
      <c r="D1058" t="s">
        <v>243</v>
      </c>
      <c r="E1058" t="s">
        <v>337</v>
      </c>
      <c r="F10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1059" spans="1:6" x14ac:dyDescent="0.25">
      <c r="A1059" t="s">
        <v>7</v>
      </c>
      <c r="B1059" t="s">
        <v>1087</v>
      </c>
      <c r="C1059" t="s">
        <v>1064</v>
      </c>
      <c r="D1059" t="s">
        <v>87</v>
      </c>
      <c r="E1059" t="s">
        <v>99</v>
      </c>
      <c r="F10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1060" spans="1:6" x14ac:dyDescent="0.25">
      <c r="A1060" t="s">
        <v>7</v>
      </c>
      <c r="B1060" t="s">
        <v>1088</v>
      </c>
      <c r="C1060" t="s">
        <v>1065</v>
      </c>
      <c r="D1060" t="s">
        <v>305</v>
      </c>
      <c r="E1060" t="s">
        <v>373</v>
      </c>
      <c r="F10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1061" spans="1:6" x14ac:dyDescent="0.25">
      <c r="A1061" t="s">
        <v>7</v>
      </c>
      <c r="B1061" t="s">
        <v>1089</v>
      </c>
      <c r="C1061" t="s">
        <v>1066</v>
      </c>
      <c r="D1061" t="s">
        <v>336</v>
      </c>
      <c r="E1061" t="s">
        <v>389</v>
      </c>
      <c r="F10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1062" spans="1:6" x14ac:dyDescent="0.25">
      <c r="A1062" t="s">
        <v>7</v>
      </c>
      <c r="B1062" t="s">
        <v>1090</v>
      </c>
      <c r="C1062" t="s">
        <v>1067</v>
      </c>
      <c r="D1062" t="s">
        <v>355</v>
      </c>
      <c r="E1062" t="s">
        <v>431</v>
      </c>
      <c r="F10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1063" spans="1:6" x14ac:dyDescent="0.25">
      <c r="A1063" t="s">
        <v>7</v>
      </c>
      <c r="B1063" t="s">
        <v>1091</v>
      </c>
      <c r="C1063" t="s">
        <v>1068</v>
      </c>
      <c r="D1063" t="s">
        <v>376</v>
      </c>
      <c r="E1063" t="s">
        <v>463</v>
      </c>
      <c r="F10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1064" spans="1:6" x14ac:dyDescent="0.25">
      <c r="A1064" t="s">
        <v>7</v>
      </c>
      <c r="B1064" t="s">
        <v>1092</v>
      </c>
      <c r="C1064" t="s">
        <v>1069</v>
      </c>
      <c r="D1064" t="s">
        <v>420</v>
      </c>
      <c r="E1064" t="s">
        <v>469</v>
      </c>
      <c r="F10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1065" spans="1:6" x14ac:dyDescent="0.25">
      <c r="A1065" t="s">
        <v>7</v>
      </c>
      <c r="B1065" t="s">
        <v>1093</v>
      </c>
      <c r="C1065" t="s">
        <v>1070</v>
      </c>
      <c r="D1065" t="s">
        <v>436</v>
      </c>
      <c r="E1065" t="s">
        <v>505</v>
      </c>
      <c r="F10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1066" spans="1:6" x14ac:dyDescent="0.25">
      <c r="A1066" t="s">
        <v>7</v>
      </c>
      <c r="B1066" t="s">
        <v>1094</v>
      </c>
      <c r="C1066" t="s">
        <v>1071</v>
      </c>
      <c r="D1066" t="s">
        <v>463</v>
      </c>
      <c r="E1066" t="s">
        <v>117</v>
      </c>
      <c r="F10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1067" spans="1:6" x14ac:dyDescent="0.25">
      <c r="A1067" t="s">
        <v>7</v>
      </c>
      <c r="B1067" t="s">
        <v>1095</v>
      </c>
      <c r="C1067" t="s">
        <v>1072</v>
      </c>
      <c r="D1067" t="s">
        <v>483</v>
      </c>
      <c r="E1067" t="s">
        <v>543</v>
      </c>
      <c r="F10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1068" spans="1:6" x14ac:dyDescent="0.25">
      <c r="A1068" t="s">
        <v>7</v>
      </c>
      <c r="B1068" t="s">
        <v>1096</v>
      </c>
      <c r="C1068" t="s">
        <v>1073</v>
      </c>
      <c r="D1068" t="s">
        <v>505</v>
      </c>
      <c r="E1068" t="s">
        <v>365</v>
      </c>
      <c r="F10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1069" spans="1:6" x14ac:dyDescent="0.25">
      <c r="A1069" t="s">
        <v>7</v>
      </c>
      <c r="B1069" t="s">
        <v>1097</v>
      </c>
      <c r="C1069" t="s">
        <v>1074</v>
      </c>
      <c r="D1069" t="s">
        <v>521</v>
      </c>
      <c r="E1069" t="s">
        <v>561</v>
      </c>
      <c r="F10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1070" spans="1:6" x14ac:dyDescent="0.25">
      <c r="A1070" t="s">
        <v>7</v>
      </c>
      <c r="B1070" t="s">
        <v>1098</v>
      </c>
      <c r="C1070" t="s">
        <v>1075</v>
      </c>
      <c r="D1070" t="s">
        <v>543</v>
      </c>
      <c r="E1070" t="s">
        <v>578</v>
      </c>
      <c r="F10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1071" spans="1:6" x14ac:dyDescent="0.25">
      <c r="A1071" t="s">
        <v>7</v>
      </c>
      <c r="B1071" t="s">
        <v>1099</v>
      </c>
      <c r="C1071" t="s">
        <v>1076</v>
      </c>
      <c r="D1071" t="s">
        <v>556</v>
      </c>
      <c r="E1071" t="s">
        <v>597</v>
      </c>
      <c r="F10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1072" spans="1:6" x14ac:dyDescent="0.25">
      <c r="A1072" t="s">
        <v>7</v>
      </c>
      <c r="B1072" t="s">
        <v>1100</v>
      </c>
      <c r="C1072" t="s">
        <v>1077</v>
      </c>
      <c r="D1072" t="s">
        <v>592</v>
      </c>
      <c r="E1072" t="s">
        <v>479</v>
      </c>
      <c r="F10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</v>
      </c>
    </row>
    <row r="1073" spans="1:6" x14ac:dyDescent="0.25">
      <c r="A1073" t="s">
        <v>7</v>
      </c>
      <c r="B1073" t="s">
        <v>1101</v>
      </c>
      <c r="C1073" t="s">
        <v>1078</v>
      </c>
      <c r="D1073" t="s">
        <v>597</v>
      </c>
      <c r="E1073" t="s">
        <v>380</v>
      </c>
      <c r="F10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</v>
      </c>
    </row>
    <row r="1074" spans="1:6" x14ac:dyDescent="0.25">
      <c r="A1074" t="s">
        <v>7</v>
      </c>
      <c r="B1074" t="s">
        <v>1102</v>
      </c>
      <c r="C1074" t="s">
        <v>1079</v>
      </c>
      <c r="D1074" t="s">
        <v>611</v>
      </c>
      <c r="E1074" t="s">
        <v>125</v>
      </c>
      <c r="F10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1075" spans="1:6" x14ac:dyDescent="0.25">
      <c r="A1075" t="s">
        <v>7</v>
      </c>
      <c r="B1075" t="s">
        <v>1103</v>
      </c>
      <c r="C1075" t="s">
        <v>1080</v>
      </c>
      <c r="D1075" t="s">
        <v>633</v>
      </c>
      <c r="E1075" t="s">
        <v>572</v>
      </c>
      <c r="F10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1076" spans="1:6" x14ac:dyDescent="0.25">
      <c r="A1076" t="s">
        <v>7</v>
      </c>
      <c r="B1076" t="s">
        <v>1104</v>
      </c>
      <c r="C1076" t="s">
        <v>1081</v>
      </c>
      <c r="D1076" t="s">
        <v>125</v>
      </c>
      <c r="E1076" t="s">
        <v>676</v>
      </c>
      <c r="F10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</v>
      </c>
    </row>
    <row r="1077" spans="1:6" x14ac:dyDescent="0.25">
      <c r="A1077" t="s">
        <v>7</v>
      </c>
      <c r="B1077" t="s">
        <v>1105</v>
      </c>
      <c r="C1077" t="s">
        <v>1106</v>
      </c>
      <c r="D1077" t="s">
        <v>381</v>
      </c>
      <c r="E1077" t="s">
        <v>579</v>
      </c>
      <c r="F10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</v>
      </c>
    </row>
    <row r="1078" spans="1:6" x14ac:dyDescent="0.25">
      <c r="A1078" t="s">
        <v>7</v>
      </c>
      <c r="B1078" t="s">
        <v>1107</v>
      </c>
      <c r="C1078" t="s">
        <v>1108</v>
      </c>
      <c r="D1078" t="s">
        <v>385</v>
      </c>
      <c r="E1078" t="s">
        <v>133</v>
      </c>
      <c r="F10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</v>
      </c>
    </row>
    <row r="1079" spans="1:6" x14ac:dyDescent="0.25">
      <c r="A1079" t="s">
        <v>7</v>
      </c>
      <c r="B1079" t="s">
        <v>1109</v>
      </c>
      <c r="C1079" t="s">
        <v>1082</v>
      </c>
      <c r="D1079" t="s">
        <v>694</v>
      </c>
      <c r="E1079" t="s">
        <v>136</v>
      </c>
      <c r="F10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</v>
      </c>
    </row>
    <row r="1080" spans="1:6" x14ac:dyDescent="0.25">
      <c r="A1080" t="s">
        <v>7</v>
      </c>
      <c r="B1080" t="s">
        <v>1110</v>
      </c>
      <c r="C1080" t="s">
        <v>1083</v>
      </c>
      <c r="D1080" t="s">
        <v>133</v>
      </c>
      <c r="E1080" t="s">
        <v>724</v>
      </c>
      <c r="F10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</v>
      </c>
    </row>
    <row r="1081" spans="1:6" x14ac:dyDescent="0.25">
      <c r="A1081" t="s">
        <v>7</v>
      </c>
      <c r="B1081" t="s">
        <v>1111</v>
      </c>
      <c r="C1081" t="s">
        <v>1084</v>
      </c>
      <c r="D1081" t="s">
        <v>715</v>
      </c>
      <c r="E1081" t="s">
        <v>734</v>
      </c>
      <c r="F10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</v>
      </c>
    </row>
    <row r="1082" spans="1:6" x14ac:dyDescent="0.25">
      <c r="A1082" t="s">
        <v>7</v>
      </c>
      <c r="B1082" t="s">
        <v>1112</v>
      </c>
      <c r="C1082" t="s">
        <v>1085</v>
      </c>
      <c r="D1082" t="s">
        <v>724</v>
      </c>
      <c r="E1082" t="s">
        <v>495</v>
      </c>
      <c r="F10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1083" spans="1:6" x14ac:dyDescent="0.25">
      <c r="A1083" t="s">
        <v>7</v>
      </c>
      <c r="B1083" t="s">
        <v>1113</v>
      </c>
      <c r="C1083" t="s">
        <v>1086</v>
      </c>
      <c r="D1083" t="s">
        <v>734</v>
      </c>
      <c r="E1083" t="s">
        <v>782</v>
      </c>
      <c r="F10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1084" spans="1:6" x14ac:dyDescent="0.25">
      <c r="A1084" t="s">
        <v>7</v>
      </c>
      <c r="B1084" t="s">
        <v>1114</v>
      </c>
      <c r="C1084" t="s">
        <v>1087</v>
      </c>
      <c r="D1084" t="s">
        <v>755</v>
      </c>
      <c r="E1084" t="s">
        <v>786</v>
      </c>
      <c r="F10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1085" spans="1:6" x14ac:dyDescent="0.25">
      <c r="A1085" t="s">
        <v>7</v>
      </c>
      <c r="B1085" t="s">
        <v>1115</v>
      </c>
      <c r="C1085" t="s">
        <v>1088</v>
      </c>
      <c r="D1085" t="s">
        <v>773</v>
      </c>
      <c r="E1085" t="s">
        <v>790</v>
      </c>
      <c r="F10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1086" spans="1:6" x14ac:dyDescent="0.25">
      <c r="A1086" t="s">
        <v>7</v>
      </c>
      <c r="B1086" t="s">
        <v>1116</v>
      </c>
      <c r="C1086" t="s">
        <v>1089</v>
      </c>
      <c r="D1086" t="s">
        <v>782</v>
      </c>
      <c r="E1086" t="s">
        <v>669</v>
      </c>
      <c r="F10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1087" spans="1:6" x14ac:dyDescent="0.25">
      <c r="A1087" t="s">
        <v>7</v>
      </c>
      <c r="B1087" t="s">
        <v>1117</v>
      </c>
      <c r="C1087" t="s">
        <v>1090</v>
      </c>
      <c r="D1087" t="s">
        <v>789</v>
      </c>
      <c r="E1087" t="s">
        <v>154</v>
      </c>
      <c r="F10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1088" spans="1:6" x14ac:dyDescent="0.25">
      <c r="A1088" t="s">
        <v>7</v>
      </c>
      <c r="B1088" t="s">
        <v>1118</v>
      </c>
      <c r="C1088" t="s">
        <v>1091</v>
      </c>
      <c r="D1088" t="s">
        <v>395</v>
      </c>
      <c r="E1088" t="s">
        <v>160</v>
      </c>
      <c r="F10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1089" spans="1:6" x14ac:dyDescent="0.25">
      <c r="A1089" t="s">
        <v>7</v>
      </c>
      <c r="B1089" t="s">
        <v>1119</v>
      </c>
      <c r="C1089" t="s">
        <v>1092</v>
      </c>
      <c r="D1089" t="s">
        <v>794</v>
      </c>
      <c r="E1089" t="s">
        <v>742</v>
      </c>
      <c r="F10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1090" spans="1:6" x14ac:dyDescent="0.25">
      <c r="A1090" t="s">
        <v>7</v>
      </c>
      <c r="B1090" t="s">
        <v>1120</v>
      </c>
      <c r="C1090" t="s">
        <v>1093</v>
      </c>
      <c r="D1090" t="s">
        <v>154</v>
      </c>
      <c r="E1090" t="s">
        <v>406</v>
      </c>
      <c r="F10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1091" spans="1:6" x14ac:dyDescent="0.25">
      <c r="A1091" t="s">
        <v>7</v>
      </c>
      <c r="B1091" t="s">
        <v>1121</v>
      </c>
      <c r="C1091" t="s">
        <v>1094</v>
      </c>
      <c r="D1091" t="s">
        <v>266</v>
      </c>
      <c r="E1091" t="s">
        <v>165</v>
      </c>
      <c r="F10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1092" spans="1:6" x14ac:dyDescent="0.25">
      <c r="A1092" t="s">
        <v>7</v>
      </c>
      <c r="B1092" t="s">
        <v>1122</v>
      </c>
      <c r="C1092" t="s">
        <v>1095</v>
      </c>
      <c r="D1092" t="s">
        <v>846</v>
      </c>
      <c r="E1092" t="s">
        <v>275</v>
      </c>
      <c r="F10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1093" spans="1:6" x14ac:dyDescent="0.25">
      <c r="A1093" t="s">
        <v>7</v>
      </c>
      <c r="B1093" t="s">
        <v>1123</v>
      </c>
      <c r="C1093" t="s">
        <v>1096</v>
      </c>
      <c r="D1093" t="s">
        <v>406</v>
      </c>
      <c r="E1093" t="s">
        <v>416</v>
      </c>
      <c r="F10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</v>
      </c>
    </row>
    <row r="1094" spans="1:6" x14ac:dyDescent="0.25">
      <c r="A1094" t="s">
        <v>7</v>
      </c>
      <c r="B1094" t="s">
        <v>1124</v>
      </c>
      <c r="C1094" t="s">
        <v>1097</v>
      </c>
      <c r="D1094" t="s">
        <v>165</v>
      </c>
      <c r="E1094" t="s">
        <v>608</v>
      </c>
      <c r="F10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1095" spans="1:6" x14ac:dyDescent="0.25">
      <c r="A1095" t="s">
        <v>7</v>
      </c>
      <c r="B1095" t="s">
        <v>1125</v>
      </c>
      <c r="C1095" t="s">
        <v>1098</v>
      </c>
      <c r="D1095" t="s">
        <v>275</v>
      </c>
      <c r="E1095" t="s">
        <v>172</v>
      </c>
      <c r="F10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1096" spans="1:6" x14ac:dyDescent="0.25">
      <c r="A1096" t="s">
        <v>7</v>
      </c>
      <c r="B1096" t="s">
        <v>1126</v>
      </c>
      <c r="C1096" t="s">
        <v>1099</v>
      </c>
      <c r="D1096" t="s">
        <v>602</v>
      </c>
      <c r="E1096" t="s">
        <v>287</v>
      </c>
      <c r="F10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1097" spans="1:6" x14ac:dyDescent="0.25">
      <c r="A1097" t="s">
        <v>7</v>
      </c>
      <c r="B1097" t="s">
        <v>1127</v>
      </c>
      <c r="C1097" t="s">
        <v>1100</v>
      </c>
      <c r="D1097" t="s">
        <v>608</v>
      </c>
      <c r="E1097" t="s">
        <v>884</v>
      </c>
      <c r="F10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1098" spans="1:6" x14ac:dyDescent="0.25">
      <c r="A1098" t="s">
        <v>7</v>
      </c>
      <c r="B1098" t="s">
        <v>1128</v>
      </c>
      <c r="C1098" t="s">
        <v>1101</v>
      </c>
      <c r="D1098" t="s">
        <v>287</v>
      </c>
      <c r="E1098" t="s">
        <v>903</v>
      </c>
      <c r="F10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1099" spans="1:6" x14ac:dyDescent="0.25">
      <c r="A1099" t="s">
        <v>7</v>
      </c>
      <c r="B1099" t="s">
        <v>1129</v>
      </c>
      <c r="C1099" t="s">
        <v>1102</v>
      </c>
      <c r="D1099" t="s">
        <v>681</v>
      </c>
      <c r="E1099" t="s">
        <v>749</v>
      </c>
      <c r="F10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1100" spans="1:6" x14ac:dyDescent="0.25">
      <c r="A1100" t="s">
        <v>7</v>
      </c>
      <c r="B1100" t="s">
        <v>1130</v>
      </c>
      <c r="C1100" t="s">
        <v>1103</v>
      </c>
      <c r="D1100" t="s">
        <v>902</v>
      </c>
      <c r="E1100" t="s">
        <v>176</v>
      </c>
      <c r="F11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1101" spans="1:6" x14ac:dyDescent="0.25">
      <c r="A1101" t="s">
        <v>7</v>
      </c>
      <c r="B1101" t="s">
        <v>1131</v>
      </c>
      <c r="C1101" t="s">
        <v>1104</v>
      </c>
      <c r="D1101" t="s">
        <v>519</v>
      </c>
      <c r="E1101" t="s">
        <v>809</v>
      </c>
      <c r="F11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1102" spans="1:6" x14ac:dyDescent="0.25">
      <c r="A1102" t="s">
        <v>7</v>
      </c>
      <c r="B1102" t="s">
        <v>1132</v>
      </c>
      <c r="C1102" t="s">
        <v>1105</v>
      </c>
      <c r="D1102" t="s">
        <v>20</v>
      </c>
      <c r="E1102" t="s">
        <v>915</v>
      </c>
      <c r="F11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1103" spans="1:6" x14ac:dyDescent="0.25">
      <c r="A1103" t="s">
        <v>7</v>
      </c>
      <c r="B1103" t="s">
        <v>1133</v>
      </c>
      <c r="C1103" t="s">
        <v>1107</v>
      </c>
      <c r="D1103" t="s">
        <v>524</v>
      </c>
      <c r="E1103" t="s">
        <v>756</v>
      </c>
      <c r="F11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1104" spans="1:6" x14ac:dyDescent="0.25">
      <c r="A1104" t="s">
        <v>7</v>
      </c>
      <c r="B1104" t="s">
        <v>1134</v>
      </c>
      <c r="C1104" t="s">
        <v>1109</v>
      </c>
      <c r="D1104" t="s">
        <v>620</v>
      </c>
      <c r="E1104" t="s">
        <v>953</v>
      </c>
      <c r="F11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1105" spans="1:6" x14ac:dyDescent="0.25">
      <c r="A1105" t="s">
        <v>7</v>
      </c>
      <c r="B1105" t="s">
        <v>1135</v>
      </c>
      <c r="C1105" t="s">
        <v>1110</v>
      </c>
      <c r="D1105" t="s">
        <v>756</v>
      </c>
      <c r="E1105" t="s">
        <v>527</v>
      </c>
      <c r="F11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1106" spans="1:6" x14ac:dyDescent="0.25">
      <c r="A1106" t="s">
        <v>7</v>
      </c>
      <c r="B1106" t="s">
        <v>1136</v>
      </c>
      <c r="C1106" t="s">
        <v>1111</v>
      </c>
      <c r="D1106" t="s">
        <v>857</v>
      </c>
      <c r="E1106" t="s">
        <v>36</v>
      </c>
      <c r="F11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1107" spans="1:6" x14ac:dyDescent="0.25">
      <c r="A1107" t="s">
        <v>7</v>
      </c>
      <c r="B1107" t="s">
        <v>1137</v>
      </c>
      <c r="C1107" t="s">
        <v>1112</v>
      </c>
      <c r="D1107" t="s">
        <v>950</v>
      </c>
      <c r="E1107" t="s">
        <v>963</v>
      </c>
      <c r="F11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</v>
      </c>
    </row>
    <row r="1108" spans="1:6" x14ac:dyDescent="0.25">
      <c r="A1108" t="s">
        <v>7</v>
      </c>
      <c r="B1108" t="s">
        <v>1138</v>
      </c>
      <c r="C1108" t="s">
        <v>1113</v>
      </c>
      <c r="D1108" t="s">
        <v>36</v>
      </c>
      <c r="E1108" t="s">
        <v>42</v>
      </c>
      <c r="F11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</v>
      </c>
    </row>
    <row r="1109" spans="1:6" x14ac:dyDescent="0.25">
      <c r="A1109" t="s">
        <v>7</v>
      </c>
      <c r="B1109" t="s">
        <v>1139</v>
      </c>
      <c r="C1109" t="s">
        <v>1114</v>
      </c>
      <c r="D1109" t="s">
        <v>39</v>
      </c>
      <c r="E1109" t="s">
        <v>44</v>
      </c>
      <c r="F11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</v>
      </c>
    </row>
    <row r="1110" spans="1:6" x14ac:dyDescent="0.25">
      <c r="A1110" t="s">
        <v>7</v>
      </c>
      <c r="B1110" t="s">
        <v>1140</v>
      </c>
      <c r="C1110" t="s">
        <v>1115</v>
      </c>
      <c r="D1110" t="s">
        <v>323</v>
      </c>
      <c r="E1110" t="s">
        <v>199</v>
      </c>
      <c r="F11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</v>
      </c>
    </row>
    <row r="1111" spans="1:6" x14ac:dyDescent="0.25">
      <c r="A1111" t="s">
        <v>7</v>
      </c>
      <c r="B1111" t="s">
        <v>1141</v>
      </c>
      <c r="C1111" t="s">
        <v>1116</v>
      </c>
      <c r="D1111" t="s">
        <v>821</v>
      </c>
      <c r="E1111" t="s">
        <v>533</v>
      </c>
      <c r="F11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</v>
      </c>
    </row>
    <row r="1112" spans="1:6" x14ac:dyDescent="0.25">
      <c r="A1112" t="s">
        <v>7</v>
      </c>
      <c r="B1112" t="s">
        <v>1142</v>
      </c>
      <c r="C1112" t="s">
        <v>1117</v>
      </c>
      <c r="D1112" t="s">
        <v>700</v>
      </c>
      <c r="E1112" t="s">
        <v>546</v>
      </c>
      <c r="F11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</v>
      </c>
    </row>
    <row r="1113" spans="1:6" x14ac:dyDescent="0.25">
      <c r="A1113" t="s">
        <v>7</v>
      </c>
      <c r="B1113" t="s">
        <v>1143</v>
      </c>
      <c r="C1113" t="s">
        <v>1118</v>
      </c>
      <c r="D1113" t="s">
        <v>772</v>
      </c>
      <c r="E1113" t="s">
        <v>449</v>
      </c>
      <c r="F11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1114" spans="1:6" x14ac:dyDescent="0.25">
      <c r="A1114" t="s">
        <v>7</v>
      </c>
      <c r="B1114" t="s">
        <v>1144</v>
      </c>
      <c r="C1114" t="s">
        <v>1119</v>
      </c>
      <c r="D1114" t="s">
        <v>986</v>
      </c>
      <c r="E1114" t="s">
        <v>211</v>
      </c>
      <c r="F11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1115" spans="1:6" x14ac:dyDescent="0.25">
      <c r="A1115" t="s">
        <v>7</v>
      </c>
      <c r="B1115" t="s">
        <v>1145</v>
      </c>
      <c r="C1115" t="s">
        <v>1120</v>
      </c>
      <c r="D1115" t="s">
        <v>827</v>
      </c>
      <c r="E1115" t="s">
        <v>339</v>
      </c>
      <c r="F11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1116" spans="1:6" x14ac:dyDescent="0.25">
      <c r="A1116" t="s">
        <v>7</v>
      </c>
      <c r="B1116" t="s">
        <v>1146</v>
      </c>
      <c r="C1116" t="s">
        <v>1121</v>
      </c>
      <c r="D1116" t="s">
        <v>771</v>
      </c>
      <c r="E1116" t="s">
        <v>639</v>
      </c>
      <c r="F11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1117" spans="1:6" x14ac:dyDescent="0.25">
      <c r="A1117" t="s">
        <v>7</v>
      </c>
      <c r="B1117" t="s">
        <v>1147</v>
      </c>
      <c r="C1117" t="s">
        <v>1122</v>
      </c>
      <c r="D1117" t="s">
        <v>1000</v>
      </c>
      <c r="E1117" t="s">
        <v>37</v>
      </c>
      <c r="F11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1118" spans="1:6" x14ac:dyDescent="0.25">
      <c r="A1118" t="s">
        <v>7</v>
      </c>
      <c r="B1118" t="s">
        <v>1148</v>
      </c>
      <c r="C1118" t="s">
        <v>1123</v>
      </c>
      <c r="D1118" t="s">
        <v>211</v>
      </c>
      <c r="E1118" t="s">
        <v>47</v>
      </c>
      <c r="F11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1119" spans="1:6" x14ac:dyDescent="0.25">
      <c r="A1119" t="s">
        <v>7</v>
      </c>
      <c r="B1119" t="s">
        <v>1149</v>
      </c>
      <c r="C1119" t="s">
        <v>1124</v>
      </c>
      <c r="D1119" t="s">
        <v>552</v>
      </c>
      <c r="E1119" t="s">
        <v>73</v>
      </c>
      <c r="F11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1120" spans="1:6" x14ac:dyDescent="0.25">
      <c r="A1120" t="s">
        <v>7</v>
      </c>
      <c r="B1120" t="s">
        <v>1150</v>
      </c>
      <c r="C1120" t="s">
        <v>1125</v>
      </c>
      <c r="D1120" t="s">
        <v>29</v>
      </c>
      <c r="E1120" t="s">
        <v>220</v>
      </c>
      <c r="F11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83</v>
      </c>
    </row>
    <row r="1121" spans="1:6" x14ac:dyDescent="0.25">
      <c r="A1121" t="s">
        <v>7</v>
      </c>
      <c r="B1121" t="s">
        <v>1151</v>
      </c>
      <c r="C1121" t="s">
        <v>1126</v>
      </c>
      <c r="D1121" t="s">
        <v>71</v>
      </c>
      <c r="E1121" t="s">
        <v>88</v>
      </c>
      <c r="F11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87</v>
      </c>
    </row>
    <row r="1122" spans="1:6" x14ac:dyDescent="0.25">
      <c r="A1122" t="s">
        <v>7</v>
      </c>
      <c r="B1122" t="s">
        <v>1152</v>
      </c>
      <c r="C1122" t="s">
        <v>1127</v>
      </c>
      <c r="D1122" t="s">
        <v>104</v>
      </c>
      <c r="E1122" t="s">
        <v>87</v>
      </c>
      <c r="F11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80</v>
      </c>
    </row>
    <row r="1123" spans="1:6" x14ac:dyDescent="0.25">
      <c r="A1123" t="s">
        <v>7</v>
      </c>
      <c r="B1123" t="s">
        <v>1153</v>
      </c>
      <c r="C1123" t="s">
        <v>1128</v>
      </c>
      <c r="D1123" t="s">
        <v>146</v>
      </c>
      <c r="E1123" t="s">
        <v>87</v>
      </c>
      <c r="F11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64</v>
      </c>
    </row>
    <row r="1124" spans="1:6" x14ac:dyDescent="0.25">
      <c r="A1124" t="s">
        <v>7</v>
      </c>
      <c r="B1124" t="s">
        <v>1154</v>
      </c>
      <c r="C1124" t="s">
        <v>1129</v>
      </c>
      <c r="D1124" t="s">
        <v>186</v>
      </c>
      <c r="E1124" t="s">
        <v>285</v>
      </c>
      <c r="F11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1125" spans="1:6" x14ac:dyDescent="0.25">
      <c r="A1125" t="s">
        <v>7</v>
      </c>
      <c r="B1125" t="s">
        <v>1155</v>
      </c>
      <c r="C1125" t="s">
        <v>1130</v>
      </c>
      <c r="D1125" t="s">
        <v>214</v>
      </c>
      <c r="E1125" t="s">
        <v>285</v>
      </c>
      <c r="F11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1126" spans="1:6" x14ac:dyDescent="0.25">
      <c r="A1126" t="s">
        <v>7</v>
      </c>
      <c r="B1126" t="s">
        <v>1156</v>
      </c>
      <c r="C1126" t="s">
        <v>1131</v>
      </c>
      <c r="D1126" t="s">
        <v>253</v>
      </c>
      <c r="E1126" t="s">
        <v>305</v>
      </c>
      <c r="F11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1127" spans="1:6" x14ac:dyDescent="0.25">
      <c r="A1127" t="s">
        <v>7</v>
      </c>
      <c r="B1127" t="s">
        <v>1157</v>
      </c>
      <c r="C1127" t="s">
        <v>1132</v>
      </c>
      <c r="D1127" t="s">
        <v>255</v>
      </c>
      <c r="E1127" t="s">
        <v>93</v>
      </c>
      <c r="F11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1128" spans="1:6" x14ac:dyDescent="0.25">
      <c r="A1128" t="s">
        <v>7</v>
      </c>
      <c r="B1128" t="s">
        <v>1158</v>
      </c>
      <c r="C1128" t="s">
        <v>1133</v>
      </c>
      <c r="D1128" t="s">
        <v>285</v>
      </c>
      <c r="E1128" t="s">
        <v>337</v>
      </c>
      <c r="F11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1129" spans="1:6" x14ac:dyDescent="0.25">
      <c r="A1129" t="s">
        <v>7</v>
      </c>
      <c r="B1129" t="s">
        <v>1159</v>
      </c>
      <c r="C1129" t="s">
        <v>1134</v>
      </c>
      <c r="D1129" t="s">
        <v>336</v>
      </c>
      <c r="E1129" t="s">
        <v>400</v>
      </c>
      <c r="F11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1130" spans="1:6" x14ac:dyDescent="0.25">
      <c r="A1130" t="s">
        <v>7</v>
      </c>
      <c r="B1130" t="s">
        <v>1160</v>
      </c>
      <c r="C1130" t="s">
        <v>1135</v>
      </c>
      <c r="D1130" t="s">
        <v>93</v>
      </c>
      <c r="E1130" t="s">
        <v>431</v>
      </c>
      <c r="F11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1131" spans="1:6" x14ac:dyDescent="0.25">
      <c r="A1131" t="s">
        <v>7</v>
      </c>
      <c r="B1131" t="s">
        <v>1161</v>
      </c>
      <c r="C1131" t="s">
        <v>1136</v>
      </c>
      <c r="D1131" t="s">
        <v>386</v>
      </c>
      <c r="E1131" t="s">
        <v>360</v>
      </c>
      <c r="F11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1132" spans="1:6" x14ac:dyDescent="0.25">
      <c r="A1132" t="s">
        <v>7</v>
      </c>
      <c r="B1132" t="s">
        <v>1162</v>
      </c>
      <c r="C1132" t="s">
        <v>1137</v>
      </c>
      <c r="D1132" t="s">
        <v>417</v>
      </c>
      <c r="E1132" t="s">
        <v>475</v>
      </c>
      <c r="F11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1133" spans="1:6" x14ac:dyDescent="0.25">
      <c r="A1133" t="s">
        <v>7</v>
      </c>
      <c r="B1133" t="s">
        <v>1163</v>
      </c>
      <c r="C1133" t="s">
        <v>1138</v>
      </c>
      <c r="D1133" t="s">
        <v>445</v>
      </c>
      <c r="E1133" t="s">
        <v>224</v>
      </c>
      <c r="F11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1134" spans="1:6" x14ac:dyDescent="0.25">
      <c r="A1134" t="s">
        <v>7</v>
      </c>
      <c r="B1134" t="s">
        <v>1164</v>
      </c>
      <c r="C1134" t="s">
        <v>1139</v>
      </c>
      <c r="D1134" t="s">
        <v>360</v>
      </c>
      <c r="E1134" t="s">
        <v>514</v>
      </c>
      <c r="F11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1135" spans="1:6" x14ac:dyDescent="0.25">
      <c r="A1135" t="s">
        <v>7</v>
      </c>
      <c r="B1135" t="s">
        <v>1165</v>
      </c>
      <c r="C1135" t="s">
        <v>1140</v>
      </c>
      <c r="D1135" t="s">
        <v>475</v>
      </c>
      <c r="E1135" t="s">
        <v>550</v>
      </c>
      <c r="F11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1136" spans="1:6" x14ac:dyDescent="0.25">
      <c r="A1136" t="s">
        <v>7</v>
      </c>
      <c r="B1136" t="s">
        <v>1166</v>
      </c>
      <c r="C1136" t="s">
        <v>1141</v>
      </c>
      <c r="D1136" t="s">
        <v>224</v>
      </c>
      <c r="E1136" t="s">
        <v>553</v>
      </c>
      <c r="F11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1137" spans="1:6" x14ac:dyDescent="0.25">
      <c r="A1137" t="s">
        <v>7</v>
      </c>
      <c r="B1137" t="s">
        <v>1167</v>
      </c>
      <c r="C1137" t="s">
        <v>1142</v>
      </c>
      <c r="D1137" t="s">
        <v>514</v>
      </c>
      <c r="E1137" t="s">
        <v>115</v>
      </c>
      <c r="F11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1138" spans="1:6" x14ac:dyDescent="0.25">
      <c r="A1138" t="s">
        <v>7</v>
      </c>
      <c r="B1138" t="s">
        <v>1168</v>
      </c>
      <c r="C1138" t="s">
        <v>1143</v>
      </c>
      <c r="D1138" t="s">
        <v>536</v>
      </c>
      <c r="E1138" t="s">
        <v>578</v>
      </c>
      <c r="F11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1139" spans="1:6" x14ac:dyDescent="0.25">
      <c r="A1139" t="s">
        <v>7</v>
      </c>
      <c r="B1139" t="s">
        <v>1169</v>
      </c>
      <c r="C1139" t="s">
        <v>1144</v>
      </c>
      <c r="D1139" t="s">
        <v>553</v>
      </c>
      <c r="E1139" t="s">
        <v>479</v>
      </c>
      <c r="F11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1140" spans="1:6" x14ac:dyDescent="0.25">
      <c r="A1140" t="s">
        <v>7</v>
      </c>
      <c r="B1140" t="s">
        <v>1170</v>
      </c>
      <c r="C1140" t="s">
        <v>1145</v>
      </c>
      <c r="D1140" t="s">
        <v>115</v>
      </c>
      <c r="E1140" t="s">
        <v>372</v>
      </c>
      <c r="F11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1141" spans="1:6" x14ac:dyDescent="0.25">
      <c r="A1141" t="s">
        <v>7</v>
      </c>
      <c r="B1141" t="s">
        <v>1171</v>
      </c>
      <c r="C1141" t="s">
        <v>1146</v>
      </c>
      <c r="D1141" t="s">
        <v>578</v>
      </c>
      <c r="E1141" t="s">
        <v>643</v>
      </c>
      <c r="F11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1142" spans="1:6" x14ac:dyDescent="0.25">
      <c r="A1142" t="s">
        <v>7</v>
      </c>
      <c r="B1142" t="s">
        <v>1172</v>
      </c>
      <c r="C1142" t="s">
        <v>1147</v>
      </c>
      <c r="D1142" t="s">
        <v>479</v>
      </c>
      <c r="E1142" t="s">
        <v>644</v>
      </c>
      <c r="F11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</v>
      </c>
    </row>
    <row r="1143" spans="1:6" x14ac:dyDescent="0.25">
      <c r="A1143" t="s">
        <v>7</v>
      </c>
      <c r="B1143" t="s">
        <v>1173</v>
      </c>
      <c r="C1143" t="s">
        <v>1148</v>
      </c>
      <c r="D1143" t="s">
        <v>372</v>
      </c>
      <c r="E1143" t="s">
        <v>247</v>
      </c>
      <c r="F11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</v>
      </c>
    </row>
    <row r="1144" spans="1:6" x14ac:dyDescent="0.25">
      <c r="A1144" t="s">
        <v>7</v>
      </c>
      <c r="B1144" t="s">
        <v>1174</v>
      </c>
      <c r="C1144" t="s">
        <v>1149</v>
      </c>
      <c r="D1144" t="s">
        <v>122</v>
      </c>
      <c r="E1144" t="s">
        <v>572</v>
      </c>
      <c r="F11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</v>
      </c>
    </row>
    <row r="1145" spans="1:6" x14ac:dyDescent="0.25">
      <c r="A1145" t="s">
        <v>7</v>
      </c>
      <c r="B1145" t="s">
        <v>1175</v>
      </c>
      <c r="C1145" t="s">
        <v>1150</v>
      </c>
      <c r="D1145" t="s">
        <v>247</v>
      </c>
      <c r="E1145" t="s">
        <v>699</v>
      </c>
      <c r="F11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1146" spans="1:6" x14ac:dyDescent="0.25">
      <c r="A1146" t="s">
        <v>7</v>
      </c>
      <c r="B1146" t="s">
        <v>1176</v>
      </c>
      <c r="C1146" t="s">
        <v>1151</v>
      </c>
      <c r="D1146" t="s">
        <v>572</v>
      </c>
      <c r="E1146" t="s">
        <v>485</v>
      </c>
      <c r="F11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1147" spans="1:6" x14ac:dyDescent="0.25">
      <c r="A1147" t="s">
        <v>7</v>
      </c>
      <c r="B1147" t="s">
        <v>1177</v>
      </c>
      <c r="C1147" t="s">
        <v>1152</v>
      </c>
      <c r="D1147" t="s">
        <v>696</v>
      </c>
      <c r="E1147" t="s">
        <v>767</v>
      </c>
      <c r="F11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66</v>
      </c>
    </row>
    <row r="1148" spans="1:6" x14ac:dyDescent="0.25">
      <c r="A1148" t="s">
        <v>7</v>
      </c>
      <c r="B1148" t="s">
        <v>1178</v>
      </c>
      <c r="C1148" t="s">
        <v>1153</v>
      </c>
      <c r="D1148" t="s">
        <v>716</v>
      </c>
      <c r="E1148" t="s">
        <v>768</v>
      </c>
      <c r="F11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1149" spans="1:6" x14ac:dyDescent="0.25">
      <c r="A1149" t="s">
        <v>7</v>
      </c>
      <c r="B1149" t="s">
        <v>1179</v>
      </c>
      <c r="C1149" t="s">
        <v>1154</v>
      </c>
      <c r="D1149" t="s">
        <v>726</v>
      </c>
      <c r="E1149" t="s">
        <v>399</v>
      </c>
      <c r="F11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1150" spans="1:6" x14ac:dyDescent="0.25">
      <c r="A1150" t="s">
        <v>7</v>
      </c>
      <c r="B1150" t="s">
        <v>1180</v>
      </c>
      <c r="C1150" t="s">
        <v>1155</v>
      </c>
      <c r="D1150" t="s">
        <v>750</v>
      </c>
      <c r="E1150" t="s">
        <v>388</v>
      </c>
      <c r="F11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1151" spans="1:6" x14ac:dyDescent="0.25">
      <c r="A1151" t="s">
        <v>7</v>
      </c>
      <c r="B1151" t="s">
        <v>1181</v>
      </c>
      <c r="C1151" t="s">
        <v>1156</v>
      </c>
      <c r="D1151" t="s">
        <v>767</v>
      </c>
      <c r="E1151" t="s">
        <v>153</v>
      </c>
      <c r="F11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1152" spans="1:6" x14ac:dyDescent="0.25">
      <c r="A1152" t="s">
        <v>7</v>
      </c>
      <c r="B1152" t="s">
        <v>1182</v>
      </c>
      <c r="C1152" t="s">
        <v>1157</v>
      </c>
      <c r="D1152" t="s">
        <v>399</v>
      </c>
      <c r="E1152" t="s">
        <v>813</v>
      </c>
      <c r="F11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1153" spans="1:6" x14ac:dyDescent="0.25">
      <c r="A1153" t="s">
        <v>7</v>
      </c>
      <c r="B1153" t="s">
        <v>1183</v>
      </c>
      <c r="C1153" t="s">
        <v>1158</v>
      </c>
      <c r="D1153" t="s">
        <v>499</v>
      </c>
      <c r="E1153" t="s">
        <v>830</v>
      </c>
      <c r="F11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1154" spans="1:6" x14ac:dyDescent="0.25">
      <c r="A1154" t="s">
        <v>7</v>
      </c>
      <c r="B1154" t="s">
        <v>1184</v>
      </c>
      <c r="C1154" t="s">
        <v>1159</v>
      </c>
      <c r="D1154" t="s">
        <v>797</v>
      </c>
      <c r="E1154" t="s">
        <v>154</v>
      </c>
      <c r="F11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1155" spans="1:6" x14ac:dyDescent="0.25">
      <c r="A1155" t="s">
        <v>7</v>
      </c>
      <c r="B1155" t="s">
        <v>1185</v>
      </c>
      <c r="C1155" t="s">
        <v>1160</v>
      </c>
      <c r="D1155" t="s">
        <v>810</v>
      </c>
      <c r="E1155" t="s">
        <v>281</v>
      </c>
      <c r="F11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1156" spans="1:6" x14ac:dyDescent="0.25">
      <c r="A1156" t="s">
        <v>7</v>
      </c>
      <c r="B1156" t="s">
        <v>1186</v>
      </c>
      <c r="C1156" t="s">
        <v>1161</v>
      </c>
      <c r="D1156" t="s">
        <v>830</v>
      </c>
      <c r="E1156" t="s">
        <v>859</v>
      </c>
      <c r="F11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1157" spans="1:6" x14ac:dyDescent="0.25">
      <c r="A1157" t="s">
        <v>7</v>
      </c>
      <c r="B1157" t="s">
        <v>1187</v>
      </c>
      <c r="C1157" t="s">
        <v>1162</v>
      </c>
      <c r="D1157" t="s">
        <v>154</v>
      </c>
      <c r="E1157" t="s">
        <v>861</v>
      </c>
      <c r="F11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1158" spans="1:6" x14ac:dyDescent="0.25">
      <c r="A1158" t="s">
        <v>7</v>
      </c>
      <c r="B1158" t="s">
        <v>1188</v>
      </c>
      <c r="C1158" t="s">
        <v>1163</v>
      </c>
      <c r="D1158" t="s">
        <v>281</v>
      </c>
      <c r="E1158" t="s">
        <v>870</v>
      </c>
      <c r="F11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1159" spans="1:6" x14ac:dyDescent="0.25">
      <c r="A1159" t="s">
        <v>7</v>
      </c>
      <c r="B1159" t="s">
        <v>1189</v>
      </c>
      <c r="C1159" t="s">
        <v>1164</v>
      </c>
      <c r="D1159" t="s">
        <v>406</v>
      </c>
      <c r="E1159" t="s">
        <v>171</v>
      </c>
      <c r="F11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</v>
      </c>
    </row>
    <row r="1160" spans="1:6" x14ac:dyDescent="0.25">
      <c r="A1160" t="s">
        <v>7</v>
      </c>
      <c r="B1160" t="s">
        <v>1190</v>
      </c>
      <c r="C1160" t="s">
        <v>1165</v>
      </c>
      <c r="D1160" t="s">
        <v>862</v>
      </c>
      <c r="E1160" t="s">
        <v>172</v>
      </c>
      <c r="F11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1161" spans="1:6" x14ac:dyDescent="0.25">
      <c r="A1161" t="s">
        <v>7</v>
      </c>
      <c r="B1161" t="s">
        <v>1191</v>
      </c>
      <c r="C1161" t="s">
        <v>1166</v>
      </c>
      <c r="D1161" t="s">
        <v>852</v>
      </c>
      <c r="E1161" t="s">
        <v>891</v>
      </c>
      <c r="F11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1162" spans="1:6" x14ac:dyDescent="0.25">
      <c r="A1162" t="s">
        <v>7</v>
      </c>
      <c r="B1162" t="s">
        <v>1192</v>
      </c>
      <c r="C1162" t="s">
        <v>1167</v>
      </c>
      <c r="D1162" t="s">
        <v>850</v>
      </c>
      <c r="E1162" t="s">
        <v>424</v>
      </c>
      <c r="F11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1163" spans="1:6" x14ac:dyDescent="0.25">
      <c r="A1163" t="s">
        <v>7</v>
      </c>
      <c r="B1163" t="s">
        <v>1193</v>
      </c>
      <c r="C1163" t="s">
        <v>1168</v>
      </c>
      <c r="D1163" t="s">
        <v>408</v>
      </c>
      <c r="E1163" t="s">
        <v>854</v>
      </c>
      <c r="F11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1164" spans="1:6" x14ac:dyDescent="0.25">
      <c r="A1164" t="s">
        <v>7</v>
      </c>
      <c r="B1164" t="s">
        <v>1194</v>
      </c>
      <c r="C1164" t="s">
        <v>1169</v>
      </c>
      <c r="D1164" t="s">
        <v>882</v>
      </c>
      <c r="E1164" t="s">
        <v>909</v>
      </c>
      <c r="F11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1165" spans="1:6" x14ac:dyDescent="0.25">
      <c r="A1165" t="s">
        <v>7</v>
      </c>
      <c r="B1165" t="s">
        <v>1195</v>
      </c>
      <c r="C1165" t="s">
        <v>1170</v>
      </c>
      <c r="D1165" t="s">
        <v>883</v>
      </c>
      <c r="E1165" t="s">
        <v>749</v>
      </c>
      <c r="F11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1166" spans="1:6" x14ac:dyDescent="0.25">
      <c r="A1166" t="s">
        <v>7</v>
      </c>
      <c r="B1166" t="s">
        <v>1196</v>
      </c>
      <c r="C1166" t="s">
        <v>1171</v>
      </c>
      <c r="D1166" t="s">
        <v>899</v>
      </c>
      <c r="E1166" t="s">
        <v>300</v>
      </c>
      <c r="F11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1167" spans="1:6" x14ac:dyDescent="0.25">
      <c r="A1167" t="s">
        <v>7</v>
      </c>
      <c r="B1167" t="s">
        <v>1197</v>
      </c>
      <c r="C1167" t="s">
        <v>1172</v>
      </c>
      <c r="D1167" t="s">
        <v>907</v>
      </c>
      <c r="E1167" t="s">
        <v>915</v>
      </c>
      <c r="F11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1168" spans="1:6" x14ac:dyDescent="0.25">
      <c r="A1168" t="s">
        <v>7</v>
      </c>
      <c r="B1168" t="s">
        <v>1198</v>
      </c>
      <c r="C1168" t="s">
        <v>1173</v>
      </c>
      <c r="D1168" t="s">
        <v>749</v>
      </c>
      <c r="E1168" t="s">
        <v>622</v>
      </c>
      <c r="F11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1169" spans="1:6" x14ac:dyDescent="0.25">
      <c r="A1169" t="s">
        <v>7</v>
      </c>
      <c r="B1169" t="s">
        <v>1199</v>
      </c>
      <c r="C1169" t="s">
        <v>1174</v>
      </c>
      <c r="D1169" t="s">
        <v>300</v>
      </c>
      <c r="E1169" t="s">
        <v>313</v>
      </c>
      <c r="F11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1170" spans="1:6" x14ac:dyDescent="0.25">
      <c r="A1170" t="s">
        <v>7</v>
      </c>
      <c r="B1170" t="s">
        <v>1200</v>
      </c>
      <c r="C1170" t="s">
        <v>1175</v>
      </c>
      <c r="D1170" t="s">
        <v>914</v>
      </c>
      <c r="E1170" t="s">
        <v>889</v>
      </c>
      <c r="F11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1171" spans="1:6" x14ac:dyDescent="0.25">
      <c r="A1171" t="s">
        <v>7</v>
      </c>
      <c r="B1171" t="s">
        <v>1201</v>
      </c>
      <c r="C1171" t="s">
        <v>1176</v>
      </c>
      <c r="D1171" t="s">
        <v>937</v>
      </c>
      <c r="E1171" t="s">
        <v>189</v>
      </c>
      <c r="F11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1172" spans="1:6" x14ac:dyDescent="0.25">
      <c r="A1172" t="s">
        <v>7</v>
      </c>
      <c r="B1172" t="s">
        <v>1202</v>
      </c>
      <c r="C1172" t="s">
        <v>1177</v>
      </c>
      <c r="D1172" t="s">
        <v>313</v>
      </c>
      <c r="E1172" t="s">
        <v>816</v>
      </c>
      <c r="F11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1173" spans="1:6" x14ac:dyDescent="0.25">
      <c r="A1173" t="s">
        <v>7</v>
      </c>
      <c r="B1173" t="s">
        <v>1203</v>
      </c>
      <c r="C1173" t="s">
        <v>1178</v>
      </c>
      <c r="D1173" t="s">
        <v>945</v>
      </c>
      <c r="E1173" t="s">
        <v>918</v>
      </c>
      <c r="F11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1174" spans="1:6" x14ac:dyDescent="0.25">
      <c r="A1174" t="s">
        <v>7</v>
      </c>
      <c r="B1174" t="s">
        <v>1204</v>
      </c>
      <c r="C1174" t="s">
        <v>1179</v>
      </c>
      <c r="D1174" t="s">
        <v>953</v>
      </c>
      <c r="E1174" t="s">
        <v>760</v>
      </c>
      <c r="F11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</v>
      </c>
    </row>
    <row r="1175" spans="1:6" x14ac:dyDescent="0.25">
      <c r="A1175" t="s">
        <v>7</v>
      </c>
      <c r="B1175" t="s">
        <v>1205</v>
      </c>
      <c r="C1175" t="s">
        <v>1180</v>
      </c>
      <c r="D1175" t="s">
        <v>918</v>
      </c>
      <c r="E1175" t="s">
        <v>698</v>
      </c>
      <c r="F11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1176" spans="1:6" x14ac:dyDescent="0.25">
      <c r="A1176" t="s">
        <v>7</v>
      </c>
      <c r="B1176" t="s">
        <v>1206</v>
      </c>
      <c r="C1176" t="s">
        <v>1181</v>
      </c>
      <c r="D1176" t="s">
        <v>965</v>
      </c>
      <c r="E1176" t="s">
        <v>892</v>
      </c>
      <c r="F11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1177" spans="1:6" x14ac:dyDescent="0.25">
      <c r="A1177" t="s">
        <v>7</v>
      </c>
      <c r="B1177" t="s">
        <v>1207</v>
      </c>
      <c r="C1177" t="s">
        <v>1182</v>
      </c>
      <c r="D1177" t="s">
        <v>194</v>
      </c>
      <c r="E1177" t="s">
        <v>705</v>
      </c>
      <c r="F11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1178" spans="1:6" x14ac:dyDescent="0.25">
      <c r="A1178" t="s">
        <v>7</v>
      </c>
      <c r="B1178" t="s">
        <v>1208</v>
      </c>
      <c r="C1178" t="s">
        <v>1183</v>
      </c>
      <c r="D1178" t="s">
        <v>972</v>
      </c>
      <c r="E1178" t="s">
        <v>922</v>
      </c>
      <c r="F11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1179" spans="1:6" x14ac:dyDescent="0.25">
      <c r="A1179" t="s">
        <v>7</v>
      </c>
      <c r="B1179" t="s">
        <v>1209</v>
      </c>
      <c r="C1179" t="s">
        <v>1184</v>
      </c>
      <c r="D1179" t="s">
        <v>892</v>
      </c>
      <c r="E1179" t="s">
        <v>975</v>
      </c>
      <c r="F11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85</v>
      </c>
    </row>
    <row r="1180" spans="1:6" x14ac:dyDescent="0.25">
      <c r="A1180" t="s">
        <v>7</v>
      </c>
      <c r="B1180" t="s">
        <v>1210</v>
      </c>
      <c r="C1180" t="s">
        <v>1185</v>
      </c>
      <c r="D1180" t="s">
        <v>631</v>
      </c>
      <c r="E1180" t="s">
        <v>211</v>
      </c>
      <c r="F11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76</v>
      </c>
    </row>
    <row r="1181" spans="1:6" x14ac:dyDescent="0.25">
      <c r="A1181" t="s">
        <v>7</v>
      </c>
      <c r="B1181" t="s">
        <v>1211</v>
      </c>
      <c r="C1181" t="s">
        <v>1186</v>
      </c>
      <c r="D1181" t="s">
        <v>181</v>
      </c>
      <c r="E1181" t="s">
        <v>548</v>
      </c>
      <c r="F11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66</v>
      </c>
    </row>
    <row r="1182" spans="1:6" x14ac:dyDescent="0.25">
      <c r="A1182" t="s">
        <v>7</v>
      </c>
      <c r="B1182" t="s">
        <v>1212</v>
      </c>
      <c r="C1182" t="s">
        <v>1187</v>
      </c>
      <c r="D1182" t="s">
        <v>187</v>
      </c>
      <c r="E1182" t="s">
        <v>548</v>
      </c>
      <c r="F11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1183" spans="1:6" x14ac:dyDescent="0.25">
      <c r="A1183" t="s">
        <v>7</v>
      </c>
      <c r="B1183" t="s">
        <v>1213</v>
      </c>
      <c r="C1183" t="s">
        <v>1188</v>
      </c>
      <c r="D1183" t="s">
        <v>828</v>
      </c>
      <c r="E1183" t="s">
        <v>204</v>
      </c>
      <c r="F11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1184" spans="1:6" x14ac:dyDescent="0.25">
      <c r="A1184" t="s">
        <v>7</v>
      </c>
      <c r="B1184" t="s">
        <v>1214</v>
      </c>
      <c r="C1184" t="s">
        <v>1189</v>
      </c>
      <c r="D1184" t="s">
        <v>829</v>
      </c>
      <c r="E1184" t="s">
        <v>7</v>
      </c>
      <c r="F11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1185" spans="1:6" x14ac:dyDescent="0.25">
      <c r="A1185" t="s">
        <v>7</v>
      </c>
      <c r="B1185" t="s">
        <v>1215</v>
      </c>
      <c r="C1185" t="s">
        <v>1190</v>
      </c>
      <c r="D1185" t="s">
        <v>211</v>
      </c>
      <c r="E1185" t="s">
        <v>15</v>
      </c>
      <c r="F11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1186" spans="1:6" x14ac:dyDescent="0.25">
      <c r="A1186" t="s">
        <v>7</v>
      </c>
      <c r="B1186" t="s">
        <v>1216</v>
      </c>
      <c r="C1186" t="s">
        <v>1191</v>
      </c>
      <c r="D1186" t="s">
        <v>204</v>
      </c>
      <c r="E1186" t="s">
        <v>59</v>
      </c>
      <c r="F11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1187" spans="1:6" x14ac:dyDescent="0.25">
      <c r="A1187" t="s">
        <v>7</v>
      </c>
      <c r="B1187" t="s">
        <v>1217</v>
      </c>
      <c r="C1187" t="s">
        <v>1192</v>
      </c>
      <c r="D1187" t="s">
        <v>7</v>
      </c>
      <c r="E1187" t="s">
        <v>111</v>
      </c>
      <c r="F11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1188" spans="1:6" x14ac:dyDescent="0.25">
      <c r="A1188" t="s">
        <v>7</v>
      </c>
      <c r="B1188" t="s">
        <v>1218</v>
      </c>
      <c r="C1188" t="s">
        <v>1193</v>
      </c>
      <c r="D1188" t="s">
        <v>59</v>
      </c>
      <c r="E1188" t="s">
        <v>143</v>
      </c>
      <c r="F11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1189" spans="1:6" x14ac:dyDescent="0.25">
      <c r="A1189" t="s">
        <v>7</v>
      </c>
      <c r="B1189" t="s">
        <v>1219</v>
      </c>
      <c r="C1189" t="s">
        <v>1194</v>
      </c>
      <c r="D1189" t="s">
        <v>92</v>
      </c>
      <c r="E1189" t="s">
        <v>186</v>
      </c>
      <c r="F11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1190" spans="1:6" x14ac:dyDescent="0.25">
      <c r="A1190" t="s">
        <v>7</v>
      </c>
      <c r="B1190" t="s">
        <v>1220</v>
      </c>
      <c r="C1190" t="s">
        <v>1195</v>
      </c>
      <c r="D1190" t="s">
        <v>131</v>
      </c>
      <c r="E1190" t="s">
        <v>205</v>
      </c>
      <c r="F11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1191" spans="1:6" x14ac:dyDescent="0.25">
      <c r="A1191" t="s">
        <v>7</v>
      </c>
      <c r="B1191" t="s">
        <v>1221</v>
      </c>
      <c r="C1191" t="s">
        <v>1196</v>
      </c>
      <c r="D1191" t="s">
        <v>173</v>
      </c>
      <c r="E1191" t="s">
        <v>216</v>
      </c>
      <c r="F11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</v>
      </c>
    </row>
    <row r="1192" spans="1:6" x14ac:dyDescent="0.25">
      <c r="A1192" t="s">
        <v>7</v>
      </c>
      <c r="B1192" t="s">
        <v>1222</v>
      </c>
      <c r="C1192" t="s">
        <v>1197</v>
      </c>
      <c r="D1192" t="s">
        <v>202</v>
      </c>
      <c r="E1192" t="s">
        <v>233</v>
      </c>
      <c r="F11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</v>
      </c>
    </row>
    <row r="1193" spans="1:6" x14ac:dyDescent="0.25">
      <c r="A1193" t="s">
        <v>7</v>
      </c>
      <c r="B1193" t="s">
        <v>1223</v>
      </c>
      <c r="C1193" t="s">
        <v>1198</v>
      </c>
      <c r="D1193" t="s">
        <v>235</v>
      </c>
      <c r="E1193" t="s">
        <v>290</v>
      </c>
      <c r="F11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1194" spans="1:6" x14ac:dyDescent="0.25">
      <c r="A1194" t="s">
        <v>7</v>
      </c>
      <c r="B1194" t="s">
        <v>1224</v>
      </c>
      <c r="C1194" t="s">
        <v>1199</v>
      </c>
      <c r="D1194" t="s">
        <v>234</v>
      </c>
      <c r="E1194" t="s">
        <v>366</v>
      </c>
      <c r="F11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64</v>
      </c>
    </row>
    <row r="1195" spans="1:6" x14ac:dyDescent="0.25">
      <c r="A1195" t="s">
        <v>7</v>
      </c>
      <c r="B1195" t="s">
        <v>1225</v>
      </c>
      <c r="C1195" t="s">
        <v>1200</v>
      </c>
      <c r="D1195" t="s">
        <v>290</v>
      </c>
      <c r="E1195" t="s">
        <v>436</v>
      </c>
      <c r="F11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77</v>
      </c>
    </row>
    <row r="1196" spans="1:6" x14ac:dyDescent="0.25">
      <c r="A1196" t="s">
        <v>7</v>
      </c>
      <c r="B1196" t="s">
        <v>1226</v>
      </c>
      <c r="C1196" t="s">
        <v>1201</v>
      </c>
      <c r="D1196" t="s">
        <v>366</v>
      </c>
      <c r="E1196" t="s">
        <v>448</v>
      </c>
      <c r="F11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1197" spans="1:6" x14ac:dyDescent="0.25">
      <c r="A1197" t="s">
        <v>7</v>
      </c>
      <c r="B1197" t="s">
        <v>1227</v>
      </c>
      <c r="C1197" t="s">
        <v>1202</v>
      </c>
      <c r="D1197" t="s">
        <v>95</v>
      </c>
      <c r="E1197" t="s">
        <v>455</v>
      </c>
      <c r="F11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1198" spans="1:6" x14ac:dyDescent="0.25">
      <c r="A1198" t="s">
        <v>7</v>
      </c>
      <c r="B1198" t="s">
        <v>1228</v>
      </c>
      <c r="C1198" t="s">
        <v>1203</v>
      </c>
      <c r="D1198" t="s">
        <v>436</v>
      </c>
      <c r="E1198" t="s">
        <v>462</v>
      </c>
      <c r="F11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1199" spans="1:6" x14ac:dyDescent="0.25">
      <c r="A1199" t="s">
        <v>7</v>
      </c>
      <c r="B1199" t="s">
        <v>1229</v>
      </c>
      <c r="C1199" t="s">
        <v>1204</v>
      </c>
      <c r="D1199" t="s">
        <v>448</v>
      </c>
      <c r="E1199" t="s">
        <v>512</v>
      </c>
      <c r="F11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1200" spans="1:6" x14ac:dyDescent="0.25">
      <c r="A1200" t="s">
        <v>7</v>
      </c>
      <c r="B1200" t="s">
        <v>1230</v>
      </c>
      <c r="C1200" t="s">
        <v>1205</v>
      </c>
      <c r="D1200" t="s">
        <v>462</v>
      </c>
      <c r="E1200" t="s">
        <v>534</v>
      </c>
      <c r="F12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1201" spans="1:6" x14ac:dyDescent="0.25">
      <c r="A1201" t="s">
        <v>7</v>
      </c>
      <c r="B1201" t="s">
        <v>1231</v>
      </c>
      <c r="C1201" t="s">
        <v>1206</v>
      </c>
      <c r="D1201" t="s">
        <v>503</v>
      </c>
      <c r="E1201" t="s">
        <v>561</v>
      </c>
      <c r="F12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1202" spans="1:6" x14ac:dyDescent="0.25">
      <c r="A1202" t="s">
        <v>7</v>
      </c>
      <c r="B1202" t="s">
        <v>1232</v>
      </c>
      <c r="C1202" t="s">
        <v>1207</v>
      </c>
      <c r="D1202" t="s">
        <v>532</v>
      </c>
      <c r="E1202" t="s">
        <v>568</v>
      </c>
      <c r="F12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1203" spans="1:6" x14ac:dyDescent="0.25">
      <c r="A1203" t="s">
        <v>7</v>
      </c>
      <c r="B1203" t="s">
        <v>1233</v>
      </c>
      <c r="C1203" t="s">
        <v>1208</v>
      </c>
      <c r="D1203" t="s">
        <v>555</v>
      </c>
      <c r="E1203" t="s">
        <v>232</v>
      </c>
      <c r="F12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1204" spans="1:6" x14ac:dyDescent="0.25">
      <c r="A1204" t="s">
        <v>7</v>
      </c>
      <c r="B1204" t="s">
        <v>1234</v>
      </c>
      <c r="C1204" t="s">
        <v>1209</v>
      </c>
      <c r="D1204" t="s">
        <v>567</v>
      </c>
      <c r="E1204" t="s">
        <v>566</v>
      </c>
      <c r="F12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1205" spans="1:6" x14ac:dyDescent="0.25">
      <c r="A1205" t="s">
        <v>7</v>
      </c>
      <c r="B1205" t="s">
        <v>1235</v>
      </c>
      <c r="C1205" t="s">
        <v>1210</v>
      </c>
      <c r="D1205" t="s">
        <v>374</v>
      </c>
      <c r="E1205" t="s">
        <v>641</v>
      </c>
      <c r="F12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1206" spans="1:6" x14ac:dyDescent="0.25">
      <c r="A1206" t="s">
        <v>7</v>
      </c>
      <c r="B1206" t="s">
        <v>1236</v>
      </c>
      <c r="C1206" t="s">
        <v>1211</v>
      </c>
      <c r="D1206" t="s">
        <v>616</v>
      </c>
      <c r="E1206" t="s">
        <v>127</v>
      </c>
      <c r="F12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</v>
      </c>
    </row>
    <row r="1207" spans="1:6" x14ac:dyDescent="0.25">
      <c r="A1207" t="s">
        <v>7</v>
      </c>
      <c r="B1207" t="s">
        <v>1237</v>
      </c>
      <c r="C1207" t="s">
        <v>1212</v>
      </c>
      <c r="D1207" t="s">
        <v>635</v>
      </c>
      <c r="E1207" t="s">
        <v>484</v>
      </c>
      <c r="F12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</v>
      </c>
    </row>
    <row r="1208" spans="1:6" x14ac:dyDescent="0.25">
      <c r="A1208" t="s">
        <v>7</v>
      </c>
      <c r="B1208" t="s">
        <v>1238</v>
      </c>
      <c r="C1208" t="s">
        <v>1213</v>
      </c>
      <c r="D1208" t="s">
        <v>127</v>
      </c>
      <c r="E1208" t="s">
        <v>672</v>
      </c>
      <c r="F12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1209" spans="1:6" x14ac:dyDescent="0.25">
      <c r="A1209" t="s">
        <v>7</v>
      </c>
      <c r="B1209" t="s">
        <v>1239</v>
      </c>
      <c r="C1209" t="s">
        <v>1214</v>
      </c>
      <c r="D1209" t="s">
        <v>247</v>
      </c>
      <c r="E1209" t="s">
        <v>699</v>
      </c>
      <c r="F12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1210" spans="1:6" x14ac:dyDescent="0.25">
      <c r="A1210" t="s">
        <v>7</v>
      </c>
      <c r="B1210" t="s">
        <v>1240</v>
      </c>
      <c r="C1210" t="s">
        <v>1215</v>
      </c>
      <c r="D1210" t="s">
        <v>672</v>
      </c>
      <c r="E1210" t="s">
        <v>728</v>
      </c>
      <c r="F12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1211" spans="1:6" x14ac:dyDescent="0.25">
      <c r="A1211" t="s">
        <v>7</v>
      </c>
      <c r="B1211" t="s">
        <v>1241</v>
      </c>
      <c r="C1211" t="s">
        <v>1216</v>
      </c>
      <c r="D1211" t="s">
        <v>699</v>
      </c>
      <c r="E1211" t="s">
        <v>778</v>
      </c>
      <c r="F12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75</v>
      </c>
    </row>
    <row r="1212" spans="1:6" x14ac:dyDescent="0.25">
      <c r="A1212" t="s">
        <v>7</v>
      </c>
      <c r="B1212" t="s">
        <v>1242</v>
      </c>
      <c r="C1212" t="s">
        <v>1217</v>
      </c>
      <c r="D1212" t="s">
        <v>728</v>
      </c>
      <c r="E1212" t="s">
        <v>787</v>
      </c>
      <c r="F12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1213" spans="1:6" x14ac:dyDescent="0.25">
      <c r="A1213" t="s">
        <v>7</v>
      </c>
      <c r="B1213" t="s">
        <v>1243</v>
      </c>
      <c r="C1213" t="s">
        <v>1218</v>
      </c>
      <c r="D1213" t="s">
        <v>729</v>
      </c>
      <c r="E1213" t="s">
        <v>788</v>
      </c>
      <c r="F12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1214" spans="1:6" x14ac:dyDescent="0.25">
      <c r="A1214" t="s">
        <v>7</v>
      </c>
      <c r="B1214" t="s">
        <v>1244</v>
      </c>
      <c r="C1214" t="s">
        <v>1219</v>
      </c>
      <c r="D1214" t="s">
        <v>778</v>
      </c>
      <c r="E1214" t="s">
        <v>391</v>
      </c>
      <c r="F12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1215" spans="1:6" x14ac:dyDescent="0.25">
      <c r="A1215" t="s">
        <v>7</v>
      </c>
      <c r="B1215" t="s">
        <v>1245</v>
      </c>
      <c r="C1215" t="s">
        <v>1220</v>
      </c>
      <c r="D1215" t="s">
        <v>497</v>
      </c>
      <c r="E1215" t="s">
        <v>261</v>
      </c>
      <c r="F12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1216" spans="1:6" x14ac:dyDescent="0.25">
      <c r="A1216" t="s">
        <v>7</v>
      </c>
      <c r="B1216" t="s">
        <v>1246</v>
      </c>
      <c r="C1216" t="s">
        <v>1221</v>
      </c>
      <c r="D1216" t="s">
        <v>153</v>
      </c>
      <c r="E1216" t="s">
        <v>737</v>
      </c>
      <c r="F12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1217" spans="1:6" x14ac:dyDescent="0.25">
      <c r="A1217" t="s">
        <v>7</v>
      </c>
      <c r="B1217" t="s">
        <v>1247</v>
      </c>
      <c r="C1217" t="s">
        <v>1222</v>
      </c>
      <c r="D1217" t="s">
        <v>810</v>
      </c>
      <c r="E1217" t="s">
        <v>278</v>
      </c>
      <c r="F12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1218" spans="1:6" x14ac:dyDescent="0.25">
      <c r="A1218" t="s">
        <v>7</v>
      </c>
      <c r="B1218" t="s">
        <v>1248</v>
      </c>
      <c r="C1218" t="s">
        <v>1223</v>
      </c>
      <c r="D1218" t="s">
        <v>833</v>
      </c>
      <c r="E1218" t="s">
        <v>845</v>
      </c>
      <c r="F12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1219" spans="1:6" x14ac:dyDescent="0.25">
      <c r="A1219" t="s">
        <v>7</v>
      </c>
      <c r="B1219" t="s">
        <v>1249</v>
      </c>
      <c r="C1219" t="s">
        <v>1224</v>
      </c>
      <c r="D1219" t="s">
        <v>839</v>
      </c>
      <c r="E1219" t="s">
        <v>406</v>
      </c>
      <c r="F12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1220" spans="1:6" x14ac:dyDescent="0.25">
      <c r="A1220" t="s">
        <v>7</v>
      </c>
      <c r="B1220" t="s">
        <v>1250</v>
      </c>
      <c r="C1220" t="s">
        <v>1225</v>
      </c>
      <c r="D1220" t="s">
        <v>843</v>
      </c>
      <c r="E1220" t="s">
        <v>871</v>
      </c>
      <c r="F12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1221" spans="1:6" x14ac:dyDescent="0.25">
      <c r="A1221" t="s">
        <v>7</v>
      </c>
      <c r="B1221" t="s">
        <v>1251</v>
      </c>
      <c r="C1221" t="s">
        <v>1226</v>
      </c>
      <c r="D1221" t="s">
        <v>411</v>
      </c>
      <c r="E1221" t="s">
        <v>602</v>
      </c>
      <c r="F12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1222" spans="1:6" x14ac:dyDescent="0.25">
      <c r="A1222" t="s">
        <v>7</v>
      </c>
      <c r="B1222" t="s">
        <v>1252</v>
      </c>
      <c r="C1222" t="s">
        <v>1227</v>
      </c>
      <c r="D1222" t="s">
        <v>413</v>
      </c>
      <c r="E1222" t="s">
        <v>169</v>
      </c>
      <c r="F12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</v>
      </c>
    </row>
    <row r="1223" spans="1:6" x14ac:dyDescent="0.25">
      <c r="A1223" t="s">
        <v>7</v>
      </c>
      <c r="B1223" t="s">
        <v>1253</v>
      </c>
      <c r="C1223" t="s">
        <v>1228</v>
      </c>
      <c r="D1223" t="s">
        <v>8</v>
      </c>
      <c r="E1223" t="s">
        <v>410</v>
      </c>
      <c r="F12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</v>
      </c>
    </row>
    <row r="1224" spans="1:6" x14ac:dyDescent="0.25">
      <c r="A1224" t="s">
        <v>7</v>
      </c>
      <c r="B1224" t="s">
        <v>1254</v>
      </c>
      <c r="C1224" t="s">
        <v>1229</v>
      </c>
      <c r="D1224" t="s">
        <v>418</v>
      </c>
      <c r="E1224" t="s">
        <v>897</v>
      </c>
      <c r="F12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1225" spans="1:6" x14ac:dyDescent="0.25">
      <c r="A1225" t="s">
        <v>7</v>
      </c>
      <c r="B1225" t="s">
        <v>1255</v>
      </c>
      <c r="C1225" t="s">
        <v>1230</v>
      </c>
      <c r="D1225" t="s">
        <v>14</v>
      </c>
      <c r="E1225" t="s">
        <v>900</v>
      </c>
      <c r="F12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1226" spans="1:6" x14ac:dyDescent="0.25">
      <c r="A1226" t="s">
        <v>7</v>
      </c>
      <c r="B1226" t="s">
        <v>1256</v>
      </c>
      <c r="C1226" t="s">
        <v>1231</v>
      </c>
      <c r="D1226" t="s">
        <v>424</v>
      </c>
      <c r="E1226" t="s">
        <v>619</v>
      </c>
      <c r="F12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1227" spans="1:6" x14ac:dyDescent="0.25">
      <c r="A1227" t="s">
        <v>7</v>
      </c>
      <c r="B1227" t="s">
        <v>1257</v>
      </c>
      <c r="C1227" t="s">
        <v>1232</v>
      </c>
      <c r="D1227" t="s">
        <v>884</v>
      </c>
      <c r="E1227" t="s">
        <v>855</v>
      </c>
      <c r="F12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67</v>
      </c>
    </row>
    <row r="1228" spans="1:6" x14ac:dyDescent="0.25">
      <c r="A1228" t="s">
        <v>7</v>
      </c>
      <c r="B1228" t="s">
        <v>1258</v>
      </c>
      <c r="C1228" t="s">
        <v>1233</v>
      </c>
      <c r="D1228" t="s">
        <v>900</v>
      </c>
      <c r="E1228" t="s">
        <v>935</v>
      </c>
      <c r="F12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59</v>
      </c>
    </row>
    <row r="1229" spans="1:6" x14ac:dyDescent="0.25">
      <c r="A1229" t="s">
        <v>7</v>
      </c>
      <c r="B1229" t="s">
        <v>1259</v>
      </c>
      <c r="C1229" t="s">
        <v>1234</v>
      </c>
      <c r="D1229" t="s">
        <v>920</v>
      </c>
      <c r="E1229" t="s">
        <v>860</v>
      </c>
      <c r="F12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1230" spans="1:6" x14ac:dyDescent="0.25">
      <c r="A1230" t="s">
        <v>7</v>
      </c>
      <c r="B1230" t="s">
        <v>1260</v>
      </c>
      <c r="C1230" t="s">
        <v>1235</v>
      </c>
      <c r="D1230" t="s">
        <v>432</v>
      </c>
      <c r="E1230" t="s">
        <v>938</v>
      </c>
      <c r="F12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1231" spans="1:6" x14ac:dyDescent="0.25">
      <c r="A1231" t="s">
        <v>7</v>
      </c>
      <c r="B1231" t="s">
        <v>1261</v>
      </c>
      <c r="C1231" t="s">
        <v>1236</v>
      </c>
      <c r="D1231" t="s">
        <v>27</v>
      </c>
      <c r="E1231" t="s">
        <v>520</v>
      </c>
      <c r="F12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1232" spans="1:6" x14ac:dyDescent="0.25">
      <c r="A1232" t="s">
        <v>7</v>
      </c>
      <c r="B1232" t="s">
        <v>1262</v>
      </c>
      <c r="C1232" t="s">
        <v>1237</v>
      </c>
      <c r="D1232" t="s">
        <v>184</v>
      </c>
      <c r="E1232" t="s">
        <v>947</v>
      </c>
      <c r="F12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1233" spans="1:6" x14ac:dyDescent="0.25">
      <c r="A1233" t="s">
        <v>7</v>
      </c>
      <c r="B1233" t="s">
        <v>1263</v>
      </c>
      <c r="C1233" t="s">
        <v>1238</v>
      </c>
      <c r="D1233" t="s">
        <v>943</v>
      </c>
      <c r="E1233" t="s">
        <v>693</v>
      </c>
      <c r="F12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1234" spans="1:6" x14ac:dyDescent="0.25">
      <c r="A1234" t="s">
        <v>7</v>
      </c>
      <c r="B1234" t="s">
        <v>1264</v>
      </c>
      <c r="C1234" t="s">
        <v>1239</v>
      </c>
      <c r="D1234" t="s">
        <v>624</v>
      </c>
      <c r="E1234" t="s">
        <v>964</v>
      </c>
      <c r="F12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1235" spans="1:6" x14ac:dyDescent="0.25">
      <c r="A1235" t="s">
        <v>7</v>
      </c>
      <c r="B1235" t="s">
        <v>1265</v>
      </c>
      <c r="C1235" t="s">
        <v>1240</v>
      </c>
      <c r="D1235" t="s">
        <v>690</v>
      </c>
      <c r="E1235" t="s">
        <v>968</v>
      </c>
      <c r="F12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1236" spans="1:6" x14ac:dyDescent="0.25">
      <c r="A1236" t="s">
        <v>7</v>
      </c>
      <c r="B1236" t="s">
        <v>1266</v>
      </c>
      <c r="C1236" t="s">
        <v>1241</v>
      </c>
      <c r="D1236" t="s">
        <v>963</v>
      </c>
      <c r="E1236" t="s">
        <v>766</v>
      </c>
      <c r="F12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1237" spans="1:6" x14ac:dyDescent="0.25">
      <c r="A1237" t="s">
        <v>7</v>
      </c>
      <c r="B1237" t="s">
        <v>1267</v>
      </c>
      <c r="C1237" t="s">
        <v>1268</v>
      </c>
      <c r="D1237" t="s">
        <v>702</v>
      </c>
      <c r="E1237" t="s">
        <v>978</v>
      </c>
      <c r="F12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1238" spans="1:6" x14ac:dyDescent="0.25">
      <c r="A1238" t="s">
        <v>7</v>
      </c>
      <c r="B1238" t="s">
        <v>1269</v>
      </c>
      <c r="C1238" t="s">
        <v>1242</v>
      </c>
      <c r="D1238" t="s">
        <v>969</v>
      </c>
      <c r="E1238" t="s">
        <v>769</v>
      </c>
      <c r="F12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</v>
      </c>
    </row>
    <row r="1239" spans="1:6" x14ac:dyDescent="0.25">
      <c r="A1239" t="s">
        <v>7</v>
      </c>
      <c r="B1239" t="s">
        <v>1270</v>
      </c>
      <c r="C1239" t="s">
        <v>1243</v>
      </c>
      <c r="D1239" t="s">
        <v>892</v>
      </c>
      <c r="E1239" t="s">
        <v>983</v>
      </c>
      <c r="F12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</v>
      </c>
    </row>
    <row r="1240" spans="1:6" x14ac:dyDescent="0.25">
      <c r="A1240" t="s">
        <v>7</v>
      </c>
      <c r="B1240" t="s">
        <v>1271</v>
      </c>
      <c r="C1240" t="s">
        <v>1244</v>
      </c>
      <c r="D1240" t="s">
        <v>533</v>
      </c>
      <c r="E1240" t="s">
        <v>985</v>
      </c>
      <c r="F12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</v>
      </c>
    </row>
    <row r="1241" spans="1:6" x14ac:dyDescent="0.25">
      <c r="A1241" t="s">
        <v>7</v>
      </c>
      <c r="B1241" t="s">
        <v>1272</v>
      </c>
      <c r="C1241" t="s">
        <v>1245</v>
      </c>
      <c r="D1241" t="s">
        <v>983</v>
      </c>
      <c r="E1241" t="s">
        <v>865</v>
      </c>
      <c r="F12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1242" spans="1:6" x14ac:dyDescent="0.25">
      <c r="A1242" t="s">
        <v>7</v>
      </c>
      <c r="B1242" t="s">
        <v>1273</v>
      </c>
      <c r="C1242" t="s">
        <v>1246</v>
      </c>
      <c r="D1242" t="s">
        <v>331</v>
      </c>
      <c r="E1242" t="s">
        <v>975</v>
      </c>
      <c r="F12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1243" spans="1:6" x14ac:dyDescent="0.25">
      <c r="A1243" t="s">
        <v>7</v>
      </c>
      <c r="B1243" t="s">
        <v>1274</v>
      </c>
      <c r="C1243" t="s">
        <v>1247</v>
      </c>
      <c r="D1243" t="s">
        <v>993</v>
      </c>
      <c r="E1243" t="s">
        <v>895</v>
      </c>
      <c r="F12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1244" spans="1:6" x14ac:dyDescent="0.25">
      <c r="A1244" t="s">
        <v>7</v>
      </c>
      <c r="B1244" t="s">
        <v>1275</v>
      </c>
      <c r="C1244" t="s">
        <v>1248</v>
      </c>
      <c r="D1244" t="s">
        <v>927</v>
      </c>
      <c r="E1244" t="s">
        <v>896</v>
      </c>
      <c r="F12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1245" spans="1:6" x14ac:dyDescent="0.25">
      <c r="A1245" t="s">
        <v>7</v>
      </c>
      <c r="B1245" t="s">
        <v>1276</v>
      </c>
      <c r="C1245" t="s">
        <v>1249</v>
      </c>
      <c r="D1245" t="s">
        <v>201</v>
      </c>
      <c r="E1245" t="s">
        <v>45</v>
      </c>
      <c r="F12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1246" spans="1:6" x14ac:dyDescent="0.25">
      <c r="A1246" t="s">
        <v>7</v>
      </c>
      <c r="B1246" t="s">
        <v>1277</v>
      </c>
      <c r="C1246" t="s">
        <v>1250</v>
      </c>
      <c r="D1246" t="s">
        <v>895</v>
      </c>
      <c r="E1246" t="s">
        <v>92</v>
      </c>
      <c r="F12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59</v>
      </c>
    </row>
    <row r="1247" spans="1:6" x14ac:dyDescent="0.25">
      <c r="A1247" t="s">
        <v>7</v>
      </c>
      <c r="B1247" t="s">
        <v>1278</v>
      </c>
      <c r="C1247" t="s">
        <v>1251</v>
      </c>
      <c r="D1247" t="s">
        <v>896</v>
      </c>
      <c r="E1247" t="s">
        <v>98</v>
      </c>
      <c r="F12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1248" spans="1:6" x14ac:dyDescent="0.25">
      <c r="A1248" t="s">
        <v>7</v>
      </c>
      <c r="B1248" t="s">
        <v>1279</v>
      </c>
      <c r="C1248" t="s">
        <v>1252</v>
      </c>
      <c r="D1248" t="s">
        <v>7</v>
      </c>
      <c r="E1248" t="s">
        <v>166</v>
      </c>
      <c r="F12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63</v>
      </c>
    </row>
    <row r="1249" spans="1:6" x14ac:dyDescent="0.25">
      <c r="A1249" t="s">
        <v>7</v>
      </c>
      <c r="B1249" t="s">
        <v>1280</v>
      </c>
      <c r="C1249" t="s">
        <v>1253</v>
      </c>
      <c r="D1249" t="s">
        <v>45</v>
      </c>
      <c r="E1249" t="s">
        <v>175</v>
      </c>
      <c r="F12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1250" spans="1:6" x14ac:dyDescent="0.25">
      <c r="A1250" t="s">
        <v>7</v>
      </c>
      <c r="B1250" t="s">
        <v>1281</v>
      </c>
      <c r="C1250" t="s">
        <v>1254</v>
      </c>
      <c r="D1250" t="s">
        <v>73</v>
      </c>
      <c r="E1250" t="s">
        <v>209</v>
      </c>
      <c r="F12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1251" spans="1:6" x14ac:dyDescent="0.25">
      <c r="A1251" t="s">
        <v>7</v>
      </c>
      <c r="B1251" t="s">
        <v>1282</v>
      </c>
      <c r="C1251" t="s">
        <v>1255</v>
      </c>
      <c r="D1251" t="s">
        <v>126</v>
      </c>
      <c r="E1251" t="s">
        <v>325</v>
      </c>
      <c r="F12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96</v>
      </c>
    </row>
    <row r="1252" spans="1:6" x14ac:dyDescent="0.25">
      <c r="A1252" t="s">
        <v>7</v>
      </c>
      <c r="B1252" t="s">
        <v>1283</v>
      </c>
      <c r="C1252" t="s">
        <v>1256</v>
      </c>
      <c r="D1252" t="s">
        <v>163</v>
      </c>
      <c r="E1252" t="s">
        <v>91</v>
      </c>
      <c r="F12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86</v>
      </c>
    </row>
    <row r="1253" spans="1:6" x14ac:dyDescent="0.25">
      <c r="A1253" t="s">
        <v>7</v>
      </c>
      <c r="B1253" t="s">
        <v>1284</v>
      </c>
      <c r="C1253" t="s">
        <v>1257</v>
      </c>
      <c r="D1253" t="s">
        <v>200</v>
      </c>
      <c r="E1253" t="s">
        <v>215</v>
      </c>
      <c r="F12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83</v>
      </c>
    </row>
    <row r="1254" spans="1:6" x14ac:dyDescent="0.25">
      <c r="A1254" t="s">
        <v>7</v>
      </c>
      <c r="B1254" t="s">
        <v>1285</v>
      </c>
      <c r="C1254" t="s">
        <v>1258</v>
      </c>
      <c r="D1254" t="s">
        <v>227</v>
      </c>
      <c r="E1254" t="s">
        <v>363</v>
      </c>
      <c r="F12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74</v>
      </c>
    </row>
    <row r="1255" spans="1:6" x14ac:dyDescent="0.25">
      <c r="A1255" t="s">
        <v>7</v>
      </c>
      <c r="B1255" t="s">
        <v>1286</v>
      </c>
      <c r="C1255" t="s">
        <v>1259</v>
      </c>
      <c r="D1255" t="s">
        <v>88</v>
      </c>
      <c r="E1255" t="s">
        <v>363</v>
      </c>
      <c r="F12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1256" spans="1:6" x14ac:dyDescent="0.25">
      <c r="A1256" t="s">
        <v>7</v>
      </c>
      <c r="B1256" t="s">
        <v>1287</v>
      </c>
      <c r="C1256" t="s">
        <v>1260</v>
      </c>
      <c r="D1256" t="s">
        <v>290</v>
      </c>
      <c r="E1256" t="s">
        <v>384</v>
      </c>
      <c r="F12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1257" spans="1:6" x14ac:dyDescent="0.25">
      <c r="A1257" t="s">
        <v>7</v>
      </c>
      <c r="B1257" t="s">
        <v>1288</v>
      </c>
      <c r="C1257" t="s">
        <v>1261</v>
      </c>
      <c r="D1257" t="s">
        <v>325</v>
      </c>
      <c r="E1257" t="s">
        <v>384</v>
      </c>
      <c r="F12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1258" spans="1:6" x14ac:dyDescent="0.25">
      <c r="A1258" t="s">
        <v>7</v>
      </c>
      <c r="B1258" t="s">
        <v>1289</v>
      </c>
      <c r="C1258" t="s">
        <v>1262</v>
      </c>
      <c r="D1258" t="s">
        <v>93</v>
      </c>
      <c r="E1258" t="s">
        <v>403</v>
      </c>
      <c r="F12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</v>
      </c>
    </row>
    <row r="1259" spans="1:6" x14ac:dyDescent="0.25">
      <c r="A1259" t="s">
        <v>7</v>
      </c>
      <c r="B1259" t="s">
        <v>1290</v>
      </c>
      <c r="C1259" t="s">
        <v>1263</v>
      </c>
      <c r="D1259" t="s">
        <v>362</v>
      </c>
      <c r="E1259" t="s">
        <v>436</v>
      </c>
      <c r="F12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1260" spans="1:6" x14ac:dyDescent="0.25">
      <c r="A1260" t="s">
        <v>7</v>
      </c>
      <c r="B1260" t="s">
        <v>1291</v>
      </c>
      <c r="C1260" t="s">
        <v>1264</v>
      </c>
      <c r="D1260" t="s">
        <v>384</v>
      </c>
      <c r="E1260" t="s">
        <v>455</v>
      </c>
      <c r="F12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1261" spans="1:6" x14ac:dyDescent="0.25">
      <c r="A1261" t="s">
        <v>7</v>
      </c>
      <c r="B1261" t="s">
        <v>1292</v>
      </c>
      <c r="C1261" t="s">
        <v>1265</v>
      </c>
      <c r="D1261" t="s">
        <v>221</v>
      </c>
      <c r="E1261" t="s">
        <v>464</v>
      </c>
      <c r="F12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1262" spans="1:6" x14ac:dyDescent="0.25">
      <c r="A1262" t="s">
        <v>7</v>
      </c>
      <c r="B1262" t="s">
        <v>1293</v>
      </c>
      <c r="C1262" t="s">
        <v>1266</v>
      </c>
      <c r="D1262" t="s">
        <v>436</v>
      </c>
      <c r="E1262" t="s">
        <v>472</v>
      </c>
      <c r="F12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1263" spans="1:6" x14ac:dyDescent="0.25">
      <c r="A1263" t="s">
        <v>7</v>
      </c>
      <c r="B1263" t="s">
        <v>1294</v>
      </c>
      <c r="C1263" t="s">
        <v>1267</v>
      </c>
      <c r="D1263" t="s">
        <v>360</v>
      </c>
      <c r="E1263" t="s">
        <v>555</v>
      </c>
      <c r="F12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66</v>
      </c>
    </row>
    <row r="1264" spans="1:6" x14ac:dyDescent="0.25">
      <c r="A1264" t="s">
        <v>7</v>
      </c>
      <c r="B1264" t="s">
        <v>1295</v>
      </c>
      <c r="C1264" t="s">
        <v>1269</v>
      </c>
      <c r="D1264" t="s">
        <v>466</v>
      </c>
      <c r="E1264" t="s">
        <v>558</v>
      </c>
      <c r="F12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59</v>
      </c>
    </row>
    <row r="1265" spans="1:6" x14ac:dyDescent="0.25">
      <c r="A1265" t="s">
        <v>7</v>
      </c>
      <c r="B1265" t="s">
        <v>1296</v>
      </c>
      <c r="C1265" t="s">
        <v>1270</v>
      </c>
      <c r="D1265" t="s">
        <v>494</v>
      </c>
      <c r="E1265" t="s">
        <v>118</v>
      </c>
      <c r="F12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1266" spans="1:6" x14ac:dyDescent="0.25">
      <c r="A1266" t="s">
        <v>7</v>
      </c>
      <c r="B1266" t="s">
        <v>1297</v>
      </c>
      <c r="C1266" t="s">
        <v>1271</v>
      </c>
      <c r="D1266" t="s">
        <v>523</v>
      </c>
      <c r="E1266" t="s">
        <v>567</v>
      </c>
      <c r="F12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1267" spans="1:6" x14ac:dyDescent="0.25">
      <c r="A1267" t="s">
        <v>7</v>
      </c>
      <c r="B1267" t="s">
        <v>1298</v>
      </c>
      <c r="C1267" t="s">
        <v>1272</v>
      </c>
      <c r="D1267" t="s">
        <v>476</v>
      </c>
      <c r="E1267" t="s">
        <v>588</v>
      </c>
      <c r="F12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1268" spans="1:6" x14ac:dyDescent="0.25">
      <c r="A1268" t="s">
        <v>7</v>
      </c>
      <c r="B1268" t="s">
        <v>1299</v>
      </c>
      <c r="C1268" t="s">
        <v>1273</v>
      </c>
      <c r="D1268" t="s">
        <v>559</v>
      </c>
      <c r="E1268" t="s">
        <v>597</v>
      </c>
      <c r="F12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1269" spans="1:6" x14ac:dyDescent="0.25">
      <c r="A1269" t="s">
        <v>7</v>
      </c>
      <c r="B1269" t="s">
        <v>1300</v>
      </c>
      <c r="C1269" t="s">
        <v>1274</v>
      </c>
      <c r="D1269" t="s">
        <v>567</v>
      </c>
      <c r="E1269" t="s">
        <v>634</v>
      </c>
      <c r="F12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1270" spans="1:6" x14ac:dyDescent="0.25">
      <c r="A1270" t="s">
        <v>7</v>
      </c>
      <c r="B1270" t="s">
        <v>1301</v>
      </c>
      <c r="C1270" t="s">
        <v>1275</v>
      </c>
      <c r="D1270" t="s">
        <v>582</v>
      </c>
      <c r="E1270" t="s">
        <v>378</v>
      </c>
      <c r="F12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1271" spans="1:6" x14ac:dyDescent="0.25">
      <c r="A1271" t="s">
        <v>7</v>
      </c>
      <c r="B1271" t="s">
        <v>1302</v>
      </c>
      <c r="C1271" t="s">
        <v>1276</v>
      </c>
      <c r="D1271" t="s">
        <v>611</v>
      </c>
      <c r="E1271" t="s">
        <v>658</v>
      </c>
      <c r="F12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1272" spans="1:6" x14ac:dyDescent="0.25">
      <c r="A1272" t="s">
        <v>7</v>
      </c>
      <c r="B1272" t="s">
        <v>1303</v>
      </c>
      <c r="C1272" t="s">
        <v>1277</v>
      </c>
      <c r="D1272" t="s">
        <v>634</v>
      </c>
      <c r="E1272" t="s">
        <v>658</v>
      </c>
      <c r="F12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1273" spans="1:6" x14ac:dyDescent="0.25">
      <c r="A1273" t="s">
        <v>7</v>
      </c>
      <c r="B1273" t="s">
        <v>1304</v>
      </c>
      <c r="C1273" t="s">
        <v>1278</v>
      </c>
      <c r="D1273" t="s">
        <v>646</v>
      </c>
      <c r="E1273" t="s">
        <v>654</v>
      </c>
      <c r="F12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</v>
      </c>
    </row>
    <row r="1274" spans="1:6" x14ac:dyDescent="0.25">
      <c r="A1274" t="s">
        <v>7</v>
      </c>
      <c r="B1274" t="s">
        <v>1305</v>
      </c>
      <c r="C1274" t="s">
        <v>1279</v>
      </c>
      <c r="D1274" t="s">
        <v>129</v>
      </c>
      <c r="E1274" t="s">
        <v>707</v>
      </c>
      <c r="F12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1275" spans="1:6" x14ac:dyDescent="0.25">
      <c r="A1275" t="s">
        <v>7</v>
      </c>
      <c r="B1275" t="s">
        <v>1306</v>
      </c>
      <c r="C1275" t="s">
        <v>1280</v>
      </c>
      <c r="D1275" t="s">
        <v>701</v>
      </c>
      <c r="E1275" t="s">
        <v>782</v>
      </c>
      <c r="F12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80</v>
      </c>
    </row>
    <row r="1276" spans="1:6" x14ac:dyDescent="0.25">
      <c r="A1276" t="s">
        <v>7</v>
      </c>
      <c r="B1276" t="s">
        <v>1307</v>
      </c>
      <c r="C1276" t="s">
        <v>1281</v>
      </c>
      <c r="D1276" t="s">
        <v>138</v>
      </c>
      <c r="E1276" t="s">
        <v>807</v>
      </c>
      <c r="F12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106</v>
      </c>
    </row>
    <row r="1277" spans="1:6" x14ac:dyDescent="0.25">
      <c r="A1277" t="s">
        <v>7</v>
      </c>
      <c r="B1277" t="s">
        <v>1308</v>
      </c>
      <c r="C1277" t="s">
        <v>1282</v>
      </c>
      <c r="D1277" t="s">
        <v>141</v>
      </c>
      <c r="E1277" t="s">
        <v>669</v>
      </c>
      <c r="F12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92</v>
      </c>
    </row>
    <row r="1278" spans="1:6" x14ac:dyDescent="0.25">
      <c r="A1278" t="s">
        <v>7</v>
      </c>
      <c r="B1278" t="s">
        <v>1309</v>
      </c>
      <c r="C1278" t="s">
        <v>1283</v>
      </c>
      <c r="D1278" t="s">
        <v>745</v>
      </c>
      <c r="E1278" t="s">
        <v>669</v>
      </c>
      <c r="F12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77</v>
      </c>
    </row>
    <row r="1279" spans="1:6" x14ac:dyDescent="0.25">
      <c r="A1279" t="s">
        <v>7</v>
      </c>
      <c r="B1279" t="s">
        <v>1310</v>
      </c>
      <c r="C1279" t="s">
        <v>1284</v>
      </c>
      <c r="D1279" t="s">
        <v>147</v>
      </c>
      <c r="E1279" t="s">
        <v>156</v>
      </c>
      <c r="F12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</v>
      </c>
    </row>
    <row r="1280" spans="1:6" x14ac:dyDescent="0.25">
      <c r="A1280" t="s">
        <v>7</v>
      </c>
      <c r="B1280" t="s">
        <v>1311</v>
      </c>
      <c r="C1280" t="s">
        <v>1285</v>
      </c>
      <c r="D1280" t="s">
        <v>782</v>
      </c>
      <c r="E1280" t="s">
        <v>846</v>
      </c>
      <c r="F12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100</v>
      </c>
    </row>
    <row r="1281" spans="1:6" x14ac:dyDescent="0.25">
      <c r="A1281" t="s">
        <v>7</v>
      </c>
      <c r="B1281" t="s">
        <v>1312</v>
      </c>
      <c r="C1281" t="s">
        <v>1286</v>
      </c>
      <c r="D1281" t="s">
        <v>788</v>
      </c>
      <c r="E1281" t="s">
        <v>593</v>
      </c>
      <c r="F12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90</v>
      </c>
    </row>
    <row r="1282" spans="1:6" x14ac:dyDescent="0.25">
      <c r="A1282" t="s">
        <v>7</v>
      </c>
      <c r="B1282" t="s">
        <v>1313</v>
      </c>
      <c r="C1282" t="s">
        <v>1287</v>
      </c>
      <c r="D1282" t="s">
        <v>807</v>
      </c>
      <c r="E1282" t="s">
        <v>678</v>
      </c>
      <c r="F12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81</v>
      </c>
    </row>
    <row r="1283" spans="1:6" x14ac:dyDescent="0.25">
      <c r="A1283" t="s">
        <v>7</v>
      </c>
      <c r="B1283" t="s">
        <v>1314</v>
      </c>
      <c r="C1283" t="s">
        <v>1288</v>
      </c>
      <c r="D1283" t="s">
        <v>832</v>
      </c>
      <c r="E1283" t="s">
        <v>852</v>
      </c>
      <c r="F12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68</v>
      </c>
    </row>
    <row r="1284" spans="1:6" x14ac:dyDescent="0.25">
      <c r="A1284" t="s">
        <v>7</v>
      </c>
      <c r="B1284" t="s">
        <v>1315</v>
      </c>
      <c r="C1284" t="s">
        <v>1289</v>
      </c>
      <c r="D1284" t="s">
        <v>407</v>
      </c>
      <c r="E1284" t="s">
        <v>852</v>
      </c>
      <c r="F12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1285" spans="1:6" x14ac:dyDescent="0.25">
      <c r="A1285" t="s">
        <v>7</v>
      </c>
      <c r="B1285" t="s">
        <v>1316</v>
      </c>
      <c r="C1285" t="s">
        <v>1290</v>
      </c>
      <c r="D1285" t="s">
        <v>843</v>
      </c>
      <c r="E1285" t="s">
        <v>878</v>
      </c>
      <c r="F12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59</v>
      </c>
    </row>
    <row r="1286" spans="1:6" x14ac:dyDescent="0.25">
      <c r="A1286" t="s">
        <v>7</v>
      </c>
      <c r="B1286" t="s">
        <v>1317</v>
      </c>
      <c r="C1286" t="s">
        <v>1291</v>
      </c>
      <c r="D1286" t="s">
        <v>593</v>
      </c>
      <c r="E1286" t="s">
        <v>11</v>
      </c>
      <c r="F12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1287" spans="1:6" x14ac:dyDescent="0.25">
      <c r="A1287" t="s">
        <v>7</v>
      </c>
      <c r="B1287" t="s">
        <v>1318</v>
      </c>
      <c r="C1287" t="s">
        <v>1292</v>
      </c>
      <c r="D1287" t="s">
        <v>678</v>
      </c>
      <c r="E1287" t="s">
        <v>16</v>
      </c>
      <c r="F12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64</v>
      </c>
    </row>
    <row r="1288" spans="1:6" x14ac:dyDescent="0.25">
      <c r="A1288" t="s">
        <v>7</v>
      </c>
      <c r="B1288" t="s">
        <v>1319</v>
      </c>
      <c r="C1288" t="s">
        <v>1293</v>
      </c>
      <c r="D1288" t="s">
        <v>510</v>
      </c>
      <c r="E1288" t="s">
        <v>680</v>
      </c>
      <c r="F12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1289" spans="1:6" x14ac:dyDescent="0.25">
      <c r="A1289" t="s">
        <v>7</v>
      </c>
      <c r="B1289" t="s">
        <v>1320</v>
      </c>
      <c r="C1289" t="s">
        <v>1294</v>
      </c>
      <c r="D1289" t="s">
        <v>878</v>
      </c>
      <c r="E1289" t="s">
        <v>806</v>
      </c>
      <c r="F12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1290" spans="1:6" x14ac:dyDescent="0.25">
      <c r="A1290" t="s">
        <v>7</v>
      </c>
      <c r="B1290" t="s">
        <v>1321</v>
      </c>
      <c r="C1290" t="s">
        <v>1295</v>
      </c>
      <c r="D1290" t="s">
        <v>14</v>
      </c>
      <c r="E1290" t="s">
        <v>854</v>
      </c>
      <c r="F12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1291" spans="1:6" x14ac:dyDescent="0.25">
      <c r="A1291" t="s">
        <v>7</v>
      </c>
      <c r="B1291" t="s">
        <v>1322</v>
      </c>
      <c r="C1291" t="s">
        <v>1296</v>
      </c>
      <c r="D1291" t="s">
        <v>424</v>
      </c>
      <c r="E1291" t="s">
        <v>920</v>
      </c>
      <c r="F12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1292" spans="1:6" x14ac:dyDescent="0.25">
      <c r="A1292" t="s">
        <v>7</v>
      </c>
      <c r="B1292" t="s">
        <v>1323</v>
      </c>
      <c r="C1292" t="s">
        <v>1297</v>
      </c>
      <c r="D1292" t="s">
        <v>806</v>
      </c>
      <c r="E1292" t="s">
        <v>933</v>
      </c>
      <c r="F12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67</v>
      </c>
    </row>
    <row r="1293" spans="1:6" x14ac:dyDescent="0.25">
      <c r="A1293" t="s">
        <v>7</v>
      </c>
      <c r="B1293" t="s">
        <v>1324</v>
      </c>
      <c r="C1293" t="s">
        <v>1298</v>
      </c>
      <c r="D1293" t="s">
        <v>854</v>
      </c>
      <c r="E1293" t="s">
        <v>914</v>
      </c>
      <c r="F12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</v>
      </c>
    </row>
    <row r="1294" spans="1:6" x14ac:dyDescent="0.25">
      <c r="A1294" t="s">
        <v>7</v>
      </c>
      <c r="B1294" t="s">
        <v>1325</v>
      </c>
      <c r="C1294" t="s">
        <v>1299</v>
      </c>
      <c r="D1294" t="s">
        <v>749</v>
      </c>
      <c r="E1294" t="s">
        <v>184</v>
      </c>
      <c r="F12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1295" spans="1:6" x14ac:dyDescent="0.25">
      <c r="A1295" t="s">
        <v>7</v>
      </c>
      <c r="B1295" t="s">
        <v>1326</v>
      </c>
      <c r="C1295" t="s">
        <v>1300</v>
      </c>
      <c r="D1295" t="s">
        <v>688</v>
      </c>
      <c r="E1295" t="s">
        <v>938</v>
      </c>
      <c r="F12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1296" spans="1:6" x14ac:dyDescent="0.25">
      <c r="A1296" t="s">
        <v>7</v>
      </c>
      <c r="B1296" t="s">
        <v>1327</v>
      </c>
      <c r="C1296" t="s">
        <v>1301</v>
      </c>
      <c r="D1296" t="s">
        <v>27</v>
      </c>
      <c r="E1296" t="s">
        <v>520</v>
      </c>
      <c r="F12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1297" spans="1:6" x14ac:dyDescent="0.25">
      <c r="A1297" t="s">
        <v>7</v>
      </c>
      <c r="B1297" t="s">
        <v>1328</v>
      </c>
      <c r="C1297" t="s">
        <v>1302</v>
      </c>
      <c r="D1297" t="s">
        <v>937</v>
      </c>
      <c r="E1297" t="s">
        <v>525</v>
      </c>
      <c r="F12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1298" spans="1:6" x14ac:dyDescent="0.25">
      <c r="A1298" t="s">
        <v>7</v>
      </c>
      <c r="B1298" t="s">
        <v>1329</v>
      </c>
      <c r="C1298" t="s">
        <v>1303</v>
      </c>
      <c r="D1298" t="s">
        <v>35</v>
      </c>
      <c r="E1298" t="s">
        <v>960</v>
      </c>
      <c r="F12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1299" spans="1:6" x14ac:dyDescent="0.25">
      <c r="A1299" t="s">
        <v>7</v>
      </c>
      <c r="B1299" t="s">
        <v>1330</v>
      </c>
      <c r="C1299" t="s">
        <v>1304</v>
      </c>
      <c r="D1299" t="s">
        <v>697</v>
      </c>
      <c r="E1299" t="s">
        <v>695</v>
      </c>
      <c r="F12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1300" spans="1:6" x14ac:dyDescent="0.25">
      <c r="A1300" t="s">
        <v>7</v>
      </c>
      <c r="B1300" t="s">
        <v>1331</v>
      </c>
      <c r="C1300" t="s">
        <v>1305</v>
      </c>
      <c r="D1300" t="s">
        <v>951</v>
      </c>
      <c r="E1300" t="s">
        <v>967</v>
      </c>
      <c r="F13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1301" spans="1:6" x14ac:dyDescent="0.25">
      <c r="A1301" t="s">
        <v>7</v>
      </c>
      <c r="B1301" t="s">
        <v>1332</v>
      </c>
      <c r="C1301" t="s">
        <v>1333</v>
      </c>
      <c r="D1301" t="s">
        <v>964</v>
      </c>
      <c r="E1301" t="s">
        <v>319</v>
      </c>
      <c r="F13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1302" spans="1:6" x14ac:dyDescent="0.25">
      <c r="A1302" t="s">
        <v>7</v>
      </c>
      <c r="B1302" t="s">
        <v>1334</v>
      </c>
      <c r="C1302" t="s">
        <v>1306</v>
      </c>
      <c r="D1302" t="s">
        <v>42</v>
      </c>
      <c r="E1302" t="s">
        <v>46</v>
      </c>
      <c r="F13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1303" spans="1:6" x14ac:dyDescent="0.25">
      <c r="A1303" t="s">
        <v>7</v>
      </c>
      <c r="B1303" t="s">
        <v>1335</v>
      </c>
      <c r="C1303" t="s">
        <v>1307</v>
      </c>
      <c r="D1303" t="s">
        <v>44</v>
      </c>
      <c r="E1303" t="s">
        <v>329</v>
      </c>
      <c r="F13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1304" spans="1:6" x14ac:dyDescent="0.25">
      <c r="A1304" t="s">
        <v>7</v>
      </c>
      <c r="B1304" t="s">
        <v>1336</v>
      </c>
      <c r="C1304" t="s">
        <v>1308</v>
      </c>
      <c r="D1304" t="s">
        <v>319</v>
      </c>
      <c r="E1304" t="s">
        <v>203</v>
      </c>
      <c r="F13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1305" spans="1:6" x14ac:dyDescent="0.25">
      <c r="A1305" t="s">
        <v>7</v>
      </c>
      <c r="B1305" t="s">
        <v>1337</v>
      </c>
      <c r="C1305" t="s">
        <v>1309</v>
      </c>
      <c r="D1305" t="s">
        <v>982</v>
      </c>
      <c r="E1305" t="s">
        <v>332</v>
      </c>
      <c r="F13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1306" spans="1:6" x14ac:dyDescent="0.25">
      <c r="A1306" t="s">
        <v>7</v>
      </c>
      <c r="B1306" t="s">
        <v>1338</v>
      </c>
      <c r="C1306" t="s">
        <v>1310</v>
      </c>
      <c r="D1306" t="s">
        <v>893</v>
      </c>
      <c r="E1306" t="s">
        <v>865</v>
      </c>
      <c r="F13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1307" spans="1:6" x14ac:dyDescent="0.25">
      <c r="A1307" t="s">
        <v>7</v>
      </c>
      <c r="B1307" t="s">
        <v>1339</v>
      </c>
      <c r="C1307" t="s">
        <v>1311</v>
      </c>
      <c r="D1307" t="s">
        <v>203</v>
      </c>
      <c r="E1307" t="s">
        <v>927</v>
      </c>
      <c r="F13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1308" spans="1:6" x14ac:dyDescent="0.25">
      <c r="A1308" t="s">
        <v>7</v>
      </c>
      <c r="B1308" t="s">
        <v>1340</v>
      </c>
      <c r="C1308" t="s">
        <v>1312</v>
      </c>
      <c r="D1308" t="s">
        <v>55</v>
      </c>
      <c r="E1308" t="s">
        <v>68</v>
      </c>
      <c r="F13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1309" spans="1:6" x14ac:dyDescent="0.25">
      <c r="A1309" t="s">
        <v>7</v>
      </c>
      <c r="B1309" t="s">
        <v>1341</v>
      </c>
      <c r="C1309" t="s">
        <v>1313</v>
      </c>
      <c r="D1309" t="s">
        <v>865</v>
      </c>
      <c r="E1309" t="s">
        <v>779</v>
      </c>
      <c r="F13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1310" spans="1:6" x14ac:dyDescent="0.25">
      <c r="A1310" t="s">
        <v>7</v>
      </c>
      <c r="B1310" t="s">
        <v>1342</v>
      </c>
      <c r="C1310" t="s">
        <v>1314</v>
      </c>
      <c r="D1310" t="s">
        <v>703</v>
      </c>
      <c r="E1310" t="s">
        <v>15</v>
      </c>
      <c r="F13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1311" spans="1:6" x14ac:dyDescent="0.25">
      <c r="A1311" t="s">
        <v>7</v>
      </c>
      <c r="B1311" t="s">
        <v>1343</v>
      </c>
      <c r="C1311" t="s">
        <v>1315</v>
      </c>
      <c r="D1311" t="s">
        <v>637</v>
      </c>
      <c r="E1311" t="s">
        <v>24</v>
      </c>
      <c r="F13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1312" spans="1:6" x14ac:dyDescent="0.25">
      <c r="A1312" t="s">
        <v>7</v>
      </c>
      <c r="B1312" t="s">
        <v>1344</v>
      </c>
      <c r="C1312" t="s">
        <v>1316</v>
      </c>
      <c r="D1312" t="s">
        <v>1004</v>
      </c>
      <c r="E1312" t="s">
        <v>116</v>
      </c>
      <c r="F13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63</v>
      </c>
    </row>
    <row r="1313" spans="1:6" x14ac:dyDescent="0.25">
      <c r="A1313" t="s">
        <v>7</v>
      </c>
      <c r="B1313" t="s">
        <v>1345</v>
      </c>
      <c r="C1313" t="s">
        <v>1317</v>
      </c>
      <c r="D1313" t="s">
        <v>831</v>
      </c>
      <c r="E1313" t="s">
        <v>196</v>
      </c>
      <c r="F13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79</v>
      </c>
    </row>
    <row r="1314" spans="1:6" x14ac:dyDescent="0.25">
      <c r="A1314" t="s">
        <v>7</v>
      </c>
      <c r="B1314" t="s">
        <v>1346</v>
      </c>
      <c r="C1314" t="s">
        <v>1318</v>
      </c>
      <c r="D1314" t="s">
        <v>31</v>
      </c>
      <c r="E1314" t="s">
        <v>206</v>
      </c>
      <c r="F13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69</v>
      </c>
    </row>
    <row r="1315" spans="1:6" x14ac:dyDescent="0.25">
      <c r="A1315" t="s">
        <v>7</v>
      </c>
      <c r="B1315" t="s">
        <v>1347</v>
      </c>
      <c r="C1315" t="s">
        <v>1319</v>
      </c>
      <c r="D1315" t="s">
        <v>76</v>
      </c>
      <c r="E1315" t="s">
        <v>223</v>
      </c>
      <c r="F13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94</v>
      </c>
    </row>
    <row r="1316" spans="1:6" x14ac:dyDescent="0.25">
      <c r="A1316" t="s">
        <v>7</v>
      </c>
      <c r="B1316" t="s">
        <v>1348</v>
      </c>
      <c r="C1316" t="s">
        <v>1320</v>
      </c>
      <c r="D1316" t="s">
        <v>113</v>
      </c>
      <c r="E1316" t="s">
        <v>90</v>
      </c>
      <c r="F13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84</v>
      </c>
    </row>
    <row r="1317" spans="1:6" x14ac:dyDescent="0.25">
      <c r="A1317" t="s">
        <v>7</v>
      </c>
      <c r="B1317" t="s">
        <v>1349</v>
      </c>
      <c r="C1317" t="s">
        <v>1321</v>
      </c>
      <c r="D1317" t="s">
        <v>155</v>
      </c>
      <c r="E1317" t="s">
        <v>90</v>
      </c>
      <c r="F13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68</v>
      </c>
    </row>
    <row r="1318" spans="1:6" x14ac:dyDescent="0.25">
      <c r="A1318" t="s">
        <v>7</v>
      </c>
      <c r="B1318" t="s">
        <v>1350</v>
      </c>
      <c r="C1318" t="s">
        <v>1322</v>
      </c>
      <c r="D1318" t="s">
        <v>193</v>
      </c>
      <c r="E1318" t="s">
        <v>322</v>
      </c>
      <c r="F13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67</v>
      </c>
    </row>
    <row r="1319" spans="1:6" x14ac:dyDescent="0.25">
      <c r="A1319" t="s">
        <v>7</v>
      </c>
      <c r="B1319" t="s">
        <v>1351</v>
      </c>
      <c r="C1319" t="s">
        <v>1323</v>
      </c>
      <c r="D1319" t="s">
        <v>219</v>
      </c>
      <c r="E1319" t="s">
        <v>228</v>
      </c>
      <c r="F13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1320" spans="1:6" x14ac:dyDescent="0.25">
      <c r="A1320" t="s">
        <v>7</v>
      </c>
      <c r="B1320" t="s">
        <v>1352</v>
      </c>
      <c r="C1320" t="s">
        <v>1324</v>
      </c>
      <c r="D1320" t="s">
        <v>233</v>
      </c>
      <c r="E1320" t="s">
        <v>353</v>
      </c>
      <c r="F13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1321" spans="1:6" x14ac:dyDescent="0.25">
      <c r="A1321" t="s">
        <v>7</v>
      </c>
      <c r="B1321" t="s">
        <v>1353</v>
      </c>
      <c r="C1321" t="s">
        <v>1325</v>
      </c>
      <c r="D1321" t="s">
        <v>223</v>
      </c>
      <c r="E1321" t="s">
        <v>358</v>
      </c>
      <c r="F13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1322" spans="1:6" x14ac:dyDescent="0.25">
      <c r="A1322" t="s">
        <v>7</v>
      </c>
      <c r="B1322" t="s">
        <v>1354</v>
      </c>
      <c r="C1322" t="s">
        <v>1326</v>
      </c>
      <c r="D1322" t="s">
        <v>312</v>
      </c>
      <c r="E1322" t="s">
        <v>376</v>
      </c>
      <c r="F13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1323" spans="1:6" x14ac:dyDescent="0.25">
      <c r="A1323" t="s">
        <v>7</v>
      </c>
      <c r="B1323" t="s">
        <v>1355</v>
      </c>
      <c r="C1323" t="s">
        <v>1327</v>
      </c>
      <c r="D1323" t="s">
        <v>228</v>
      </c>
      <c r="E1323" t="s">
        <v>448</v>
      </c>
      <c r="F13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69</v>
      </c>
    </row>
    <row r="1324" spans="1:6" x14ac:dyDescent="0.25">
      <c r="A1324" t="s">
        <v>7</v>
      </c>
      <c r="B1324" t="s">
        <v>1356</v>
      </c>
      <c r="C1324" t="s">
        <v>1328</v>
      </c>
      <c r="D1324" t="s">
        <v>353</v>
      </c>
      <c r="E1324" t="s">
        <v>471</v>
      </c>
      <c r="F13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71</v>
      </c>
    </row>
    <row r="1325" spans="1:6" x14ac:dyDescent="0.25">
      <c r="A1325" t="s">
        <v>7</v>
      </c>
      <c r="B1325" t="s">
        <v>1357</v>
      </c>
      <c r="C1325" t="s">
        <v>1329</v>
      </c>
      <c r="D1325" t="s">
        <v>376</v>
      </c>
      <c r="E1325" t="s">
        <v>352</v>
      </c>
      <c r="F13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</v>
      </c>
    </row>
    <row r="1326" spans="1:6" x14ac:dyDescent="0.25">
      <c r="A1326" t="s">
        <v>7</v>
      </c>
      <c r="B1326" t="s">
        <v>1358</v>
      </c>
      <c r="C1326" t="s">
        <v>1330</v>
      </c>
      <c r="D1326" t="s">
        <v>427</v>
      </c>
      <c r="E1326" t="s">
        <v>534</v>
      </c>
      <c r="F13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72</v>
      </c>
    </row>
    <row r="1327" spans="1:6" x14ac:dyDescent="0.25">
      <c r="A1327" t="s">
        <v>7</v>
      </c>
      <c r="B1327" t="s">
        <v>1359</v>
      </c>
      <c r="C1327" t="s">
        <v>1331</v>
      </c>
      <c r="D1327" t="s">
        <v>447</v>
      </c>
      <c r="E1327" t="s">
        <v>543</v>
      </c>
      <c r="F13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</v>
      </c>
    </row>
    <row r="1328" spans="1:6" x14ac:dyDescent="0.25">
      <c r="A1328" t="s">
        <v>7</v>
      </c>
      <c r="B1328" t="s">
        <v>1360</v>
      </c>
      <c r="C1328" t="s">
        <v>1332</v>
      </c>
      <c r="D1328" t="s">
        <v>350</v>
      </c>
      <c r="E1328" t="s">
        <v>567</v>
      </c>
      <c r="F13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71</v>
      </c>
    </row>
    <row r="1329" spans="1:6" x14ac:dyDescent="0.25">
      <c r="A1329" t="s">
        <v>7</v>
      </c>
      <c r="B1329" t="s">
        <v>1361</v>
      </c>
      <c r="C1329" t="s">
        <v>1334</v>
      </c>
      <c r="D1329" t="s">
        <v>488</v>
      </c>
      <c r="E1329" t="s">
        <v>592</v>
      </c>
      <c r="F13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</v>
      </c>
    </row>
    <row r="1330" spans="1:6" x14ac:dyDescent="0.25">
      <c r="A1330" t="s">
        <v>7</v>
      </c>
      <c r="B1330" t="s">
        <v>1362</v>
      </c>
      <c r="C1330" t="s">
        <v>1335</v>
      </c>
      <c r="D1330" t="s">
        <v>512</v>
      </c>
      <c r="E1330" t="s">
        <v>566</v>
      </c>
      <c r="F13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75</v>
      </c>
    </row>
    <row r="1331" spans="1:6" x14ac:dyDescent="0.25">
      <c r="A1331" t="s">
        <v>7</v>
      </c>
      <c r="B1331" t="s">
        <v>1363</v>
      </c>
      <c r="C1331" t="s">
        <v>1336</v>
      </c>
      <c r="D1331" t="s">
        <v>534</v>
      </c>
      <c r="E1331" t="s">
        <v>120</v>
      </c>
      <c r="F13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67</v>
      </c>
    </row>
    <row r="1332" spans="1:6" x14ac:dyDescent="0.25">
      <c r="A1332" t="s">
        <v>7</v>
      </c>
      <c r="B1332" t="s">
        <v>1364</v>
      </c>
      <c r="C1332" t="s">
        <v>1337</v>
      </c>
      <c r="D1332" t="s">
        <v>560</v>
      </c>
      <c r="E1332" t="s">
        <v>642</v>
      </c>
      <c r="F13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</v>
      </c>
    </row>
    <row r="1333" spans="1:6" x14ac:dyDescent="0.25">
      <c r="A1333" t="s">
        <v>7</v>
      </c>
      <c r="B1333" t="s">
        <v>1365</v>
      </c>
      <c r="C1333" t="s">
        <v>1338</v>
      </c>
      <c r="D1333" t="s">
        <v>567</v>
      </c>
      <c r="E1333" t="s">
        <v>127</v>
      </c>
      <c r="F13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1334" spans="1:6" x14ac:dyDescent="0.25">
      <c r="A1334" t="s">
        <v>7</v>
      </c>
      <c r="B1334" t="s">
        <v>1366</v>
      </c>
      <c r="C1334" t="s">
        <v>1339</v>
      </c>
      <c r="D1334" t="s">
        <v>598</v>
      </c>
      <c r="E1334" t="s">
        <v>668</v>
      </c>
      <c r="F13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63</v>
      </c>
    </row>
    <row r="1335" spans="1:6" x14ac:dyDescent="0.25">
      <c r="A1335" t="s">
        <v>7</v>
      </c>
      <c r="B1335" t="s">
        <v>1367</v>
      </c>
      <c r="C1335" t="s">
        <v>1340</v>
      </c>
      <c r="D1335" t="s">
        <v>566</v>
      </c>
      <c r="E1335" t="s">
        <v>579</v>
      </c>
      <c r="F13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66</v>
      </c>
    </row>
    <row r="1336" spans="1:6" x14ac:dyDescent="0.25">
      <c r="A1336" t="s">
        <v>7</v>
      </c>
      <c r="B1336" t="s">
        <v>1368</v>
      </c>
      <c r="C1336" t="s">
        <v>1341</v>
      </c>
      <c r="D1336" t="s">
        <v>641</v>
      </c>
      <c r="E1336" t="s">
        <v>144</v>
      </c>
      <c r="F13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102</v>
      </c>
    </row>
    <row r="1337" spans="1:6" x14ac:dyDescent="0.25">
      <c r="A1337" t="s">
        <v>7</v>
      </c>
      <c r="B1337" t="s">
        <v>1369</v>
      </c>
      <c r="C1337" t="s">
        <v>1342</v>
      </c>
      <c r="D1337" t="s">
        <v>651</v>
      </c>
      <c r="E1337" t="s">
        <v>750</v>
      </c>
      <c r="F13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89</v>
      </c>
    </row>
    <row r="1338" spans="1:6" x14ac:dyDescent="0.25">
      <c r="A1338" t="s">
        <v>7</v>
      </c>
      <c r="B1338" t="s">
        <v>1370</v>
      </c>
      <c r="C1338" t="s">
        <v>1343</v>
      </c>
      <c r="D1338" t="s">
        <v>240</v>
      </c>
      <c r="E1338" t="s">
        <v>495</v>
      </c>
      <c r="F13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81</v>
      </c>
    </row>
    <row r="1339" spans="1:6" x14ac:dyDescent="0.25">
      <c r="A1339" t="s">
        <v>7</v>
      </c>
      <c r="B1339" t="s">
        <v>1371</v>
      </c>
      <c r="C1339" t="s">
        <v>1344</v>
      </c>
      <c r="D1339" t="s">
        <v>718</v>
      </c>
      <c r="E1339" t="s">
        <v>665</v>
      </c>
      <c r="F13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1340" spans="1:6" x14ac:dyDescent="0.25">
      <c r="A1340" t="s">
        <v>7</v>
      </c>
      <c r="B1340" t="s">
        <v>1372</v>
      </c>
      <c r="C1340" t="s">
        <v>1345</v>
      </c>
      <c r="D1340" t="s">
        <v>577</v>
      </c>
      <c r="E1340" t="s">
        <v>584</v>
      </c>
      <c r="F13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1341" spans="1:6" x14ac:dyDescent="0.25">
      <c r="A1341" t="s">
        <v>7</v>
      </c>
      <c r="B1341" t="s">
        <v>1373</v>
      </c>
      <c r="C1341" t="s">
        <v>1346</v>
      </c>
      <c r="D1341" t="s">
        <v>144</v>
      </c>
      <c r="E1341" t="s">
        <v>401</v>
      </c>
      <c r="F13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1342" spans="1:6" x14ac:dyDescent="0.25">
      <c r="A1342" t="s">
        <v>7</v>
      </c>
      <c r="B1342" t="s">
        <v>1374</v>
      </c>
      <c r="C1342" t="s">
        <v>1347</v>
      </c>
      <c r="D1342" t="s">
        <v>495</v>
      </c>
      <c r="E1342" t="s">
        <v>148</v>
      </c>
      <c r="F13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1343" spans="1:6" x14ac:dyDescent="0.25">
      <c r="A1343" t="s">
        <v>7</v>
      </c>
      <c r="B1343" t="s">
        <v>1375</v>
      </c>
      <c r="C1343" t="s">
        <v>1348</v>
      </c>
      <c r="D1343" t="s">
        <v>776</v>
      </c>
      <c r="E1343" t="s">
        <v>800</v>
      </c>
      <c r="F13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1344" spans="1:6" x14ac:dyDescent="0.25">
      <c r="A1344" t="s">
        <v>7</v>
      </c>
      <c r="B1344" t="s">
        <v>1376</v>
      </c>
      <c r="C1344" t="s">
        <v>1349</v>
      </c>
      <c r="D1344" t="s">
        <v>666</v>
      </c>
      <c r="E1344" t="s">
        <v>805</v>
      </c>
      <c r="F13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</v>
      </c>
    </row>
    <row r="1345" spans="1:6" x14ac:dyDescent="0.25">
      <c r="A1345" t="s">
        <v>7</v>
      </c>
      <c r="B1345" t="s">
        <v>1377</v>
      </c>
      <c r="C1345" t="s">
        <v>1350</v>
      </c>
      <c r="D1345" t="s">
        <v>587</v>
      </c>
      <c r="E1345" t="s">
        <v>794</v>
      </c>
      <c r="F13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1346" spans="1:6" x14ac:dyDescent="0.25">
      <c r="A1346" t="s">
        <v>7</v>
      </c>
      <c r="B1346" t="s">
        <v>1378</v>
      </c>
      <c r="C1346" t="s">
        <v>1351</v>
      </c>
      <c r="D1346" t="s">
        <v>800</v>
      </c>
      <c r="E1346" t="s">
        <v>504</v>
      </c>
      <c r="F13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1347" spans="1:6" x14ac:dyDescent="0.25">
      <c r="A1347" t="s">
        <v>7</v>
      </c>
      <c r="B1347" t="s">
        <v>1379</v>
      </c>
      <c r="C1347" t="s">
        <v>1352</v>
      </c>
      <c r="D1347" t="s">
        <v>669</v>
      </c>
      <c r="E1347" t="s">
        <v>281</v>
      </c>
      <c r="F13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1348" spans="1:6" x14ac:dyDescent="0.25">
      <c r="A1348" t="s">
        <v>7</v>
      </c>
      <c r="B1348" t="s">
        <v>1380</v>
      </c>
      <c r="C1348" t="s">
        <v>1353</v>
      </c>
      <c r="D1348" t="s">
        <v>794</v>
      </c>
      <c r="E1348" t="s">
        <v>596</v>
      </c>
      <c r="F13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72</v>
      </c>
    </row>
    <row r="1349" spans="1:6" x14ac:dyDescent="0.25">
      <c r="A1349" t="s">
        <v>7</v>
      </c>
      <c r="B1349" t="s">
        <v>1381</v>
      </c>
      <c r="C1349" t="s">
        <v>1354</v>
      </c>
      <c r="D1349" t="s">
        <v>504</v>
      </c>
      <c r="E1349" t="s">
        <v>852</v>
      </c>
      <c r="F13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</v>
      </c>
    </row>
    <row r="1350" spans="1:6" x14ac:dyDescent="0.25">
      <c r="A1350" t="s">
        <v>7</v>
      </c>
      <c r="B1350" t="s">
        <v>1382</v>
      </c>
      <c r="C1350" t="s">
        <v>1355</v>
      </c>
      <c r="D1350" t="s">
        <v>841</v>
      </c>
      <c r="E1350" t="s">
        <v>416</v>
      </c>
      <c r="F13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1351" spans="1:6" x14ac:dyDescent="0.25">
      <c r="A1351" t="s">
        <v>7</v>
      </c>
      <c r="B1351" t="s">
        <v>1383</v>
      </c>
      <c r="C1351" t="s">
        <v>1356</v>
      </c>
      <c r="D1351" t="s">
        <v>284</v>
      </c>
      <c r="E1351" t="s">
        <v>873</v>
      </c>
      <c r="F13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1352" spans="1:6" x14ac:dyDescent="0.25">
      <c r="A1352" t="s">
        <v>7</v>
      </c>
      <c r="B1352" t="s">
        <v>1384</v>
      </c>
      <c r="C1352" t="s">
        <v>1357</v>
      </c>
      <c r="D1352" t="s">
        <v>286</v>
      </c>
      <c r="E1352" t="s">
        <v>169</v>
      </c>
      <c r="F13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1353" spans="1:6" x14ac:dyDescent="0.25">
      <c r="A1353" t="s">
        <v>7</v>
      </c>
      <c r="B1353" t="s">
        <v>1385</v>
      </c>
      <c r="C1353" t="s">
        <v>1358</v>
      </c>
      <c r="D1353" t="s">
        <v>744</v>
      </c>
      <c r="E1353" t="s">
        <v>853</v>
      </c>
      <c r="F13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1354" spans="1:6" x14ac:dyDescent="0.25">
      <c r="A1354" t="s">
        <v>7</v>
      </c>
      <c r="B1354" t="s">
        <v>1386</v>
      </c>
      <c r="C1354" t="s">
        <v>1359</v>
      </c>
      <c r="D1354" t="s">
        <v>416</v>
      </c>
      <c r="E1354" t="s">
        <v>291</v>
      </c>
      <c r="F13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1355" spans="1:6" x14ac:dyDescent="0.25">
      <c r="A1355" t="s">
        <v>7</v>
      </c>
      <c r="B1355" t="s">
        <v>1387</v>
      </c>
      <c r="C1355" t="s">
        <v>1360</v>
      </c>
      <c r="D1355" t="s">
        <v>169</v>
      </c>
      <c r="E1355" t="s">
        <v>9</v>
      </c>
      <c r="F13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1356" spans="1:6" x14ac:dyDescent="0.25">
      <c r="A1356" t="s">
        <v>7</v>
      </c>
      <c r="B1356" t="s">
        <v>1388</v>
      </c>
      <c r="C1356" t="s">
        <v>1361</v>
      </c>
      <c r="D1356" t="s">
        <v>172</v>
      </c>
      <c r="E1356" t="s">
        <v>302</v>
      </c>
      <c r="F13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1357" spans="1:6" x14ac:dyDescent="0.25">
      <c r="A1357" t="s">
        <v>7</v>
      </c>
      <c r="B1357" t="s">
        <v>1389</v>
      </c>
      <c r="C1357" t="s">
        <v>1362</v>
      </c>
      <c r="D1357" t="s">
        <v>888</v>
      </c>
      <c r="E1357" t="s">
        <v>428</v>
      </c>
      <c r="F13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1358" spans="1:6" x14ac:dyDescent="0.25">
      <c r="A1358" t="s">
        <v>7</v>
      </c>
      <c r="B1358" t="s">
        <v>1390</v>
      </c>
      <c r="C1358" t="s">
        <v>1363</v>
      </c>
      <c r="D1358" t="s">
        <v>291</v>
      </c>
      <c r="E1358" t="s">
        <v>925</v>
      </c>
      <c r="F13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67</v>
      </c>
    </row>
    <row r="1359" spans="1:6" x14ac:dyDescent="0.25">
      <c r="A1359" t="s">
        <v>7</v>
      </c>
      <c r="B1359" t="s">
        <v>1391</v>
      </c>
      <c r="C1359" t="s">
        <v>1364</v>
      </c>
      <c r="D1359" t="s">
        <v>302</v>
      </c>
      <c r="E1359" t="s">
        <v>929</v>
      </c>
      <c r="F13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59</v>
      </c>
    </row>
    <row r="1360" spans="1:6" x14ac:dyDescent="0.25">
      <c r="A1360" t="s">
        <v>7</v>
      </c>
      <c r="B1360" t="s">
        <v>1392</v>
      </c>
      <c r="C1360" t="s">
        <v>1365</v>
      </c>
      <c r="D1360" t="s">
        <v>905</v>
      </c>
      <c r="E1360" t="s">
        <v>754</v>
      </c>
      <c r="F13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59</v>
      </c>
    </row>
    <row r="1361" spans="1:6" x14ac:dyDescent="0.25">
      <c r="A1361" t="s">
        <v>7</v>
      </c>
      <c r="B1361" t="s">
        <v>1393</v>
      </c>
      <c r="C1361" t="s">
        <v>1366</v>
      </c>
      <c r="D1361" t="s">
        <v>751</v>
      </c>
      <c r="E1361" t="s">
        <v>689</v>
      </c>
      <c r="F13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1362" spans="1:6" x14ac:dyDescent="0.25">
      <c r="A1362" t="s">
        <v>7</v>
      </c>
      <c r="B1362" t="s">
        <v>1394</v>
      </c>
      <c r="C1362" t="s">
        <v>1367</v>
      </c>
      <c r="D1362" t="s">
        <v>685</v>
      </c>
      <c r="E1362" t="s">
        <v>944</v>
      </c>
      <c r="F13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1363" spans="1:6" x14ac:dyDescent="0.25">
      <c r="A1363" t="s">
        <v>7</v>
      </c>
      <c r="B1363" t="s">
        <v>1395</v>
      </c>
      <c r="C1363" t="s">
        <v>1368</v>
      </c>
      <c r="D1363" t="s">
        <v>518</v>
      </c>
      <c r="E1363" t="s">
        <v>857</v>
      </c>
      <c r="F13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1364" spans="1:6" x14ac:dyDescent="0.25">
      <c r="A1364" t="s">
        <v>7</v>
      </c>
      <c r="B1364" t="s">
        <v>1396</v>
      </c>
      <c r="C1364" t="s">
        <v>1369</v>
      </c>
      <c r="D1364" t="s">
        <v>25</v>
      </c>
      <c r="E1364" t="s">
        <v>951</v>
      </c>
      <c r="F13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1365" spans="1:6" x14ac:dyDescent="0.25">
      <c r="A1365" t="s">
        <v>7</v>
      </c>
      <c r="B1365" t="s">
        <v>1397</v>
      </c>
      <c r="C1365" t="s">
        <v>1370</v>
      </c>
      <c r="D1365" t="s">
        <v>35</v>
      </c>
      <c r="E1365" t="s">
        <v>918</v>
      </c>
      <c r="F13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1366" spans="1:6" x14ac:dyDescent="0.25">
      <c r="A1366" t="s">
        <v>7</v>
      </c>
      <c r="B1366" t="s">
        <v>1398</v>
      </c>
      <c r="C1366" t="s">
        <v>1399</v>
      </c>
      <c r="D1366" t="s">
        <v>189</v>
      </c>
      <c r="E1366" t="s">
        <v>419</v>
      </c>
      <c r="F13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1367" spans="1:6" x14ac:dyDescent="0.25">
      <c r="A1367" t="s">
        <v>7</v>
      </c>
      <c r="B1367" t="s">
        <v>1400</v>
      </c>
      <c r="C1367" t="s">
        <v>1401</v>
      </c>
      <c r="D1367" t="s">
        <v>951</v>
      </c>
      <c r="E1367" t="s">
        <v>704</v>
      </c>
      <c r="F13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1368" spans="1:6" x14ac:dyDescent="0.25">
      <c r="A1368" t="s">
        <v>7</v>
      </c>
      <c r="B1368" t="s">
        <v>1402</v>
      </c>
      <c r="C1368" t="s">
        <v>1371</v>
      </c>
      <c r="D1368" t="s">
        <v>890</v>
      </c>
      <c r="E1368" t="s">
        <v>973</v>
      </c>
      <c r="F13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1369" spans="1:6" x14ac:dyDescent="0.25">
      <c r="A1369" t="s">
        <v>7</v>
      </c>
      <c r="B1369" t="s">
        <v>1403</v>
      </c>
      <c r="C1369" t="s">
        <v>1372</v>
      </c>
      <c r="D1369" t="s">
        <v>529</v>
      </c>
      <c r="E1369" t="s">
        <v>922</v>
      </c>
      <c r="F13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1370" spans="1:6" x14ac:dyDescent="0.25">
      <c r="A1370" t="s">
        <v>7</v>
      </c>
      <c r="B1370" t="s">
        <v>1404</v>
      </c>
      <c r="C1370" t="s">
        <v>1373</v>
      </c>
      <c r="D1370" t="s">
        <v>972</v>
      </c>
      <c r="E1370" t="s">
        <v>825</v>
      </c>
      <c r="F13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1371" spans="1:6" x14ac:dyDescent="0.25">
      <c r="A1371" t="s">
        <v>7</v>
      </c>
      <c r="B1371" t="s">
        <v>1405</v>
      </c>
      <c r="C1371" t="s">
        <v>1374</v>
      </c>
      <c r="D1371" t="s">
        <v>628</v>
      </c>
      <c r="E1371" t="s">
        <v>827</v>
      </c>
      <c r="F13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1372" spans="1:6" x14ac:dyDescent="0.25">
      <c r="A1372" t="s">
        <v>7</v>
      </c>
      <c r="B1372" t="s">
        <v>1406</v>
      </c>
      <c r="C1372" t="s">
        <v>1375</v>
      </c>
      <c r="D1372" t="s">
        <v>863</v>
      </c>
      <c r="E1372" t="s">
        <v>827</v>
      </c>
      <c r="F13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1373" spans="1:6" x14ac:dyDescent="0.25">
      <c r="A1373" t="s">
        <v>7</v>
      </c>
      <c r="B1373" t="s">
        <v>1407</v>
      </c>
      <c r="C1373" t="s">
        <v>1376</v>
      </c>
      <c r="D1373" t="s">
        <v>984</v>
      </c>
      <c r="E1373" t="s">
        <v>711</v>
      </c>
      <c r="F13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1374" spans="1:6" x14ac:dyDescent="0.25">
      <c r="A1374" t="s">
        <v>7</v>
      </c>
      <c r="B1374" t="s">
        <v>1408</v>
      </c>
      <c r="C1374" t="s">
        <v>1377</v>
      </c>
      <c r="D1374" t="s">
        <v>825</v>
      </c>
      <c r="E1374" t="s">
        <v>895</v>
      </c>
      <c r="F13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1375" spans="1:6" x14ac:dyDescent="0.25">
      <c r="A1375" t="s">
        <v>7</v>
      </c>
      <c r="B1375" t="s">
        <v>1409</v>
      </c>
      <c r="C1375" t="s">
        <v>1378</v>
      </c>
      <c r="D1375" t="s">
        <v>827</v>
      </c>
      <c r="E1375" t="s">
        <v>1005</v>
      </c>
      <c r="F13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1376" spans="1:6" x14ac:dyDescent="0.25">
      <c r="A1376" t="s">
        <v>7</v>
      </c>
      <c r="B1376" t="s">
        <v>1410</v>
      </c>
      <c r="C1376" t="s">
        <v>1379</v>
      </c>
      <c r="D1376" t="s">
        <v>201</v>
      </c>
      <c r="E1376" t="s">
        <v>26</v>
      </c>
      <c r="F13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1377" spans="1:6" x14ac:dyDescent="0.25">
      <c r="A1377" t="s">
        <v>7</v>
      </c>
      <c r="B1377" t="s">
        <v>1411</v>
      </c>
      <c r="C1377" t="s">
        <v>1380</v>
      </c>
      <c r="D1377" t="s">
        <v>446</v>
      </c>
      <c r="E1377" t="s">
        <v>76</v>
      </c>
      <c r="F13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1378" spans="1:6" x14ac:dyDescent="0.25">
      <c r="A1378" t="s">
        <v>7</v>
      </c>
      <c r="B1378" t="s">
        <v>1412</v>
      </c>
      <c r="C1378" t="s">
        <v>1381</v>
      </c>
      <c r="D1378" t="s">
        <v>21</v>
      </c>
      <c r="E1378" t="s">
        <v>119</v>
      </c>
      <c r="F13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1379" spans="1:6" x14ac:dyDescent="0.25">
      <c r="A1379" t="s">
        <v>7</v>
      </c>
      <c r="B1379" t="s">
        <v>1413</v>
      </c>
      <c r="C1379" t="s">
        <v>1382</v>
      </c>
      <c r="D1379" t="s">
        <v>62</v>
      </c>
      <c r="E1379" t="s">
        <v>149</v>
      </c>
      <c r="F13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1380" spans="1:6" x14ac:dyDescent="0.25">
      <c r="A1380" t="s">
        <v>7</v>
      </c>
      <c r="B1380" t="s">
        <v>1414</v>
      </c>
      <c r="C1380" t="s">
        <v>1383</v>
      </c>
      <c r="D1380" t="s">
        <v>101</v>
      </c>
      <c r="E1380" t="s">
        <v>198</v>
      </c>
      <c r="F13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1381" spans="1:6" x14ac:dyDescent="0.25">
      <c r="A1381" t="s">
        <v>7</v>
      </c>
      <c r="B1381" t="s">
        <v>1415</v>
      </c>
      <c r="C1381" t="s">
        <v>1384</v>
      </c>
      <c r="D1381" t="s">
        <v>140</v>
      </c>
      <c r="E1381" t="s">
        <v>235</v>
      </c>
      <c r="F13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1382" spans="1:6" x14ac:dyDescent="0.25">
      <c r="A1382" t="s">
        <v>7</v>
      </c>
      <c r="B1382" t="s">
        <v>1416</v>
      </c>
      <c r="C1382" t="s">
        <v>1385</v>
      </c>
      <c r="D1382" t="s">
        <v>177</v>
      </c>
      <c r="E1382" t="s">
        <v>283</v>
      </c>
      <c r="F13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1383" spans="1:6" x14ac:dyDescent="0.25">
      <c r="A1383" t="s">
        <v>7</v>
      </c>
      <c r="B1383" t="s">
        <v>1417</v>
      </c>
      <c r="C1383" t="s">
        <v>1386</v>
      </c>
      <c r="D1383" t="s">
        <v>206</v>
      </c>
      <c r="E1383" t="s">
        <v>292</v>
      </c>
      <c r="F13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1384" spans="1:6" x14ac:dyDescent="0.25">
      <c r="A1384" t="s">
        <v>7</v>
      </c>
      <c r="B1384" t="s">
        <v>1418</v>
      </c>
      <c r="C1384" t="s">
        <v>1387</v>
      </c>
      <c r="D1384" t="s">
        <v>235</v>
      </c>
      <c r="E1384" t="s">
        <v>326</v>
      </c>
      <c r="F13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1385" spans="1:6" x14ac:dyDescent="0.25">
      <c r="A1385" t="s">
        <v>7</v>
      </c>
      <c r="B1385" t="s">
        <v>1419</v>
      </c>
      <c r="C1385" t="s">
        <v>1388</v>
      </c>
      <c r="D1385" t="s">
        <v>267</v>
      </c>
      <c r="E1385" t="s">
        <v>392</v>
      </c>
      <c r="F13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</v>
      </c>
    </row>
    <row r="1386" spans="1:6" x14ac:dyDescent="0.25">
      <c r="A1386" t="s">
        <v>7</v>
      </c>
      <c r="B1386" t="s">
        <v>1420</v>
      </c>
      <c r="C1386" t="s">
        <v>1389</v>
      </c>
      <c r="D1386" t="s">
        <v>292</v>
      </c>
      <c r="E1386" t="s">
        <v>398</v>
      </c>
      <c r="F13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1387" spans="1:6" x14ac:dyDescent="0.25">
      <c r="A1387" t="s">
        <v>7</v>
      </c>
      <c r="B1387" t="s">
        <v>1421</v>
      </c>
      <c r="C1387" t="s">
        <v>1390</v>
      </c>
      <c r="D1387" t="s">
        <v>91</v>
      </c>
      <c r="E1387" t="s">
        <v>417</v>
      </c>
      <c r="F13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1388" spans="1:6" x14ac:dyDescent="0.25">
      <c r="A1388" t="s">
        <v>7</v>
      </c>
      <c r="B1388" t="s">
        <v>1422</v>
      </c>
      <c r="C1388" t="s">
        <v>1391</v>
      </c>
      <c r="D1388" t="s">
        <v>333</v>
      </c>
      <c r="E1388" t="s">
        <v>423</v>
      </c>
      <c r="F13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1389" spans="1:6" x14ac:dyDescent="0.25">
      <c r="A1389" t="s">
        <v>7</v>
      </c>
      <c r="B1389" t="s">
        <v>1423</v>
      </c>
      <c r="C1389" t="s">
        <v>1392</v>
      </c>
      <c r="D1389" t="s">
        <v>382</v>
      </c>
      <c r="E1389" t="s">
        <v>359</v>
      </c>
      <c r="F13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1390" spans="1:6" x14ac:dyDescent="0.25">
      <c r="A1390" t="s">
        <v>7</v>
      </c>
      <c r="B1390" t="s">
        <v>1424</v>
      </c>
      <c r="C1390" t="s">
        <v>1393</v>
      </c>
      <c r="D1390" t="s">
        <v>349</v>
      </c>
      <c r="E1390" t="s">
        <v>455</v>
      </c>
      <c r="F13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</v>
      </c>
    </row>
    <row r="1391" spans="1:6" x14ac:dyDescent="0.25">
      <c r="A1391" t="s">
        <v>7</v>
      </c>
      <c r="B1391" t="s">
        <v>1425</v>
      </c>
      <c r="C1391" t="s">
        <v>1394</v>
      </c>
      <c r="D1391" t="s">
        <v>359</v>
      </c>
      <c r="E1391" t="s">
        <v>488</v>
      </c>
      <c r="F13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1392" spans="1:6" x14ac:dyDescent="0.25">
      <c r="A1392" t="s">
        <v>7</v>
      </c>
      <c r="B1392" t="s">
        <v>1426</v>
      </c>
      <c r="C1392" t="s">
        <v>1395</v>
      </c>
      <c r="D1392" t="s">
        <v>360</v>
      </c>
      <c r="E1392" t="s">
        <v>354</v>
      </c>
      <c r="F13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1393" spans="1:6" x14ac:dyDescent="0.25">
      <c r="A1393" t="s">
        <v>7</v>
      </c>
      <c r="B1393" t="s">
        <v>1427</v>
      </c>
      <c r="C1393" t="s">
        <v>1396</v>
      </c>
      <c r="D1393" t="s">
        <v>462</v>
      </c>
      <c r="E1393" t="s">
        <v>563</v>
      </c>
      <c r="F13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1394" spans="1:6" x14ac:dyDescent="0.25">
      <c r="A1394" t="s">
        <v>7</v>
      </c>
      <c r="B1394" t="s">
        <v>1428</v>
      </c>
      <c r="C1394" t="s">
        <v>1397</v>
      </c>
      <c r="D1394" t="s">
        <v>501</v>
      </c>
      <c r="E1394" t="s">
        <v>618</v>
      </c>
      <c r="F13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80</v>
      </c>
    </row>
    <row r="1395" spans="1:6" x14ac:dyDescent="0.25">
      <c r="A1395" t="s">
        <v>7</v>
      </c>
      <c r="B1395" t="s">
        <v>1429</v>
      </c>
      <c r="C1395" t="s">
        <v>1398</v>
      </c>
      <c r="D1395" t="s">
        <v>354</v>
      </c>
      <c r="E1395" t="s">
        <v>124</v>
      </c>
      <c r="F13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68</v>
      </c>
    </row>
    <row r="1396" spans="1:6" x14ac:dyDescent="0.25">
      <c r="A1396" t="s">
        <v>7</v>
      </c>
      <c r="B1396" t="s">
        <v>1430</v>
      </c>
      <c r="C1396" t="s">
        <v>1400</v>
      </c>
      <c r="D1396" t="s">
        <v>553</v>
      </c>
      <c r="E1396" t="s">
        <v>646</v>
      </c>
      <c r="F13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77</v>
      </c>
    </row>
    <row r="1397" spans="1:6" x14ac:dyDescent="0.25">
      <c r="A1397" t="s">
        <v>7</v>
      </c>
      <c r="B1397" t="s">
        <v>1431</v>
      </c>
      <c r="C1397" t="s">
        <v>1402</v>
      </c>
      <c r="D1397" t="s">
        <v>563</v>
      </c>
      <c r="E1397" t="s">
        <v>719</v>
      </c>
      <c r="F13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133</v>
      </c>
    </row>
    <row r="1398" spans="1:6" x14ac:dyDescent="0.25">
      <c r="A1398" t="s">
        <v>7</v>
      </c>
      <c r="B1398" t="s">
        <v>1432</v>
      </c>
      <c r="C1398" t="s">
        <v>1403</v>
      </c>
      <c r="D1398" t="s">
        <v>585</v>
      </c>
      <c r="E1398" t="s">
        <v>723</v>
      </c>
      <c r="F13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120</v>
      </c>
    </row>
    <row r="1399" spans="1:6" x14ac:dyDescent="0.25">
      <c r="A1399" t="s">
        <v>7</v>
      </c>
      <c r="B1399" t="s">
        <v>1433</v>
      </c>
      <c r="C1399" t="s">
        <v>1404</v>
      </c>
      <c r="D1399" t="s">
        <v>377</v>
      </c>
      <c r="E1399" t="s">
        <v>723</v>
      </c>
      <c r="F13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104</v>
      </c>
    </row>
    <row r="1400" spans="1:6" x14ac:dyDescent="0.25">
      <c r="A1400" t="s">
        <v>7</v>
      </c>
      <c r="B1400" t="s">
        <v>1434</v>
      </c>
      <c r="C1400" t="s">
        <v>1405</v>
      </c>
      <c r="D1400" t="s">
        <v>380</v>
      </c>
      <c r="E1400" t="s">
        <v>393</v>
      </c>
      <c r="F14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94</v>
      </c>
    </row>
    <row r="1401" spans="1:6" x14ac:dyDescent="0.25">
      <c r="A1401" t="s">
        <v>7</v>
      </c>
      <c r="B1401" t="s">
        <v>1435</v>
      </c>
      <c r="C1401" t="s">
        <v>1406</v>
      </c>
      <c r="D1401" t="s">
        <v>646</v>
      </c>
      <c r="E1401" t="s">
        <v>743</v>
      </c>
      <c r="F14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91</v>
      </c>
    </row>
    <row r="1402" spans="1:6" x14ac:dyDescent="0.25">
      <c r="A1402" t="s">
        <v>7</v>
      </c>
      <c r="B1402" t="s">
        <v>1436</v>
      </c>
      <c r="C1402" t="s">
        <v>1407</v>
      </c>
      <c r="D1402" t="s">
        <v>237</v>
      </c>
      <c r="E1402" t="s">
        <v>660</v>
      </c>
      <c r="F14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82</v>
      </c>
    </row>
    <row r="1403" spans="1:6" x14ac:dyDescent="0.25">
      <c r="A1403" t="s">
        <v>7</v>
      </c>
      <c r="B1403" t="s">
        <v>1437</v>
      </c>
      <c r="C1403" t="s">
        <v>1408</v>
      </c>
      <c r="D1403" t="s">
        <v>385</v>
      </c>
      <c r="E1403" t="s">
        <v>768</v>
      </c>
      <c r="F14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81</v>
      </c>
    </row>
    <row r="1404" spans="1:6" x14ac:dyDescent="0.25">
      <c r="A1404" t="s">
        <v>7</v>
      </c>
      <c r="B1404" t="s">
        <v>1438</v>
      </c>
      <c r="C1404" t="s">
        <v>1409</v>
      </c>
      <c r="D1404" t="s">
        <v>135</v>
      </c>
      <c r="E1404" t="s">
        <v>785</v>
      </c>
      <c r="F14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86</v>
      </c>
    </row>
    <row r="1405" spans="1:6" x14ac:dyDescent="0.25">
      <c r="A1405" t="s">
        <v>7</v>
      </c>
      <c r="B1405" t="s">
        <v>1439</v>
      </c>
      <c r="C1405" t="s">
        <v>1410</v>
      </c>
      <c r="D1405" t="s">
        <v>138</v>
      </c>
      <c r="E1405" t="s">
        <v>786</v>
      </c>
      <c r="F14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72</v>
      </c>
    </row>
    <row r="1406" spans="1:6" x14ac:dyDescent="0.25">
      <c r="A1406" t="s">
        <v>7</v>
      </c>
      <c r="B1406" t="s">
        <v>1440</v>
      </c>
      <c r="C1406" t="s">
        <v>1411</v>
      </c>
      <c r="D1406" t="s">
        <v>723</v>
      </c>
      <c r="E1406" t="s">
        <v>732</v>
      </c>
      <c r="F14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</v>
      </c>
    </row>
    <row r="1407" spans="1:6" x14ac:dyDescent="0.25">
      <c r="A1407" t="s">
        <v>7</v>
      </c>
      <c r="B1407" t="s">
        <v>1441</v>
      </c>
      <c r="C1407" t="s">
        <v>1442</v>
      </c>
      <c r="D1407" t="s">
        <v>743</v>
      </c>
      <c r="E1407" t="s">
        <v>492</v>
      </c>
      <c r="F14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1408" spans="1:6" x14ac:dyDescent="0.25">
      <c r="A1408" t="s">
        <v>7</v>
      </c>
      <c r="B1408" t="s">
        <v>1443</v>
      </c>
      <c r="C1408" t="s">
        <v>1412</v>
      </c>
      <c r="D1408" t="s">
        <v>764</v>
      </c>
      <c r="E1408" t="s">
        <v>669</v>
      </c>
      <c r="F14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</v>
      </c>
    </row>
    <row r="1409" spans="1:6" x14ac:dyDescent="0.25">
      <c r="A1409" t="s">
        <v>7</v>
      </c>
      <c r="B1409" t="s">
        <v>1444</v>
      </c>
      <c r="C1409" t="s">
        <v>1413</v>
      </c>
      <c r="D1409" t="s">
        <v>785</v>
      </c>
      <c r="E1409" t="s">
        <v>834</v>
      </c>
      <c r="F14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1410" spans="1:6" x14ac:dyDescent="0.25">
      <c r="A1410" t="s">
        <v>7</v>
      </c>
      <c r="B1410" t="s">
        <v>1445</v>
      </c>
      <c r="C1410" t="s">
        <v>1414</v>
      </c>
      <c r="D1410" t="s">
        <v>732</v>
      </c>
      <c r="E1410" t="s">
        <v>836</v>
      </c>
      <c r="F14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60</v>
      </c>
    </row>
    <row r="1411" spans="1:6" x14ac:dyDescent="0.25">
      <c r="A1411" t="s">
        <v>7</v>
      </c>
      <c r="B1411" t="s">
        <v>1446</v>
      </c>
      <c r="C1411" t="s">
        <v>1415</v>
      </c>
      <c r="D1411" t="s">
        <v>795</v>
      </c>
      <c r="E1411" t="s">
        <v>836</v>
      </c>
      <c r="F14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1412" spans="1:6" x14ac:dyDescent="0.25">
      <c r="A1412" t="s">
        <v>7</v>
      </c>
      <c r="B1412" t="s">
        <v>1447</v>
      </c>
      <c r="C1412" t="s">
        <v>1416</v>
      </c>
      <c r="D1412" t="s">
        <v>669</v>
      </c>
      <c r="E1412" t="s">
        <v>281</v>
      </c>
      <c r="F14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1413" spans="1:6" x14ac:dyDescent="0.25">
      <c r="A1413" t="s">
        <v>7</v>
      </c>
      <c r="B1413" t="s">
        <v>1448</v>
      </c>
      <c r="C1413" t="s">
        <v>1417</v>
      </c>
      <c r="D1413" t="s">
        <v>159</v>
      </c>
      <c r="E1413" t="s">
        <v>844</v>
      </c>
      <c r="F14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1414" spans="1:6" x14ac:dyDescent="0.25">
      <c r="A1414" t="s">
        <v>7</v>
      </c>
      <c r="B1414" t="s">
        <v>1449</v>
      </c>
      <c r="C1414" t="s">
        <v>1418</v>
      </c>
      <c r="D1414" t="s">
        <v>835</v>
      </c>
      <c r="E1414" t="s">
        <v>878</v>
      </c>
      <c r="F14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81</v>
      </c>
    </row>
    <row r="1415" spans="1:6" x14ac:dyDescent="0.25">
      <c r="A1415" t="s">
        <v>7</v>
      </c>
      <c r="B1415" t="s">
        <v>1450</v>
      </c>
      <c r="C1415" t="s">
        <v>1419</v>
      </c>
      <c r="D1415" t="s">
        <v>740</v>
      </c>
      <c r="E1415" t="s">
        <v>888</v>
      </c>
      <c r="F14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93</v>
      </c>
    </row>
    <row r="1416" spans="1:6" x14ac:dyDescent="0.25">
      <c r="A1416" t="s">
        <v>7</v>
      </c>
      <c r="B1416" t="s">
        <v>1451</v>
      </c>
      <c r="C1416" t="s">
        <v>1420</v>
      </c>
      <c r="D1416" t="s">
        <v>742</v>
      </c>
      <c r="E1416" t="s">
        <v>302</v>
      </c>
      <c r="F14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90</v>
      </c>
    </row>
    <row r="1417" spans="1:6" x14ac:dyDescent="0.25">
      <c r="A1417" t="s">
        <v>7</v>
      </c>
      <c r="B1417" t="s">
        <v>1452</v>
      </c>
      <c r="C1417" t="s">
        <v>1421</v>
      </c>
      <c r="D1417" t="s">
        <v>871</v>
      </c>
      <c r="E1417" t="s">
        <v>302</v>
      </c>
      <c r="F14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67</v>
      </c>
    </row>
    <row r="1418" spans="1:6" x14ac:dyDescent="0.25">
      <c r="A1418" t="s">
        <v>7</v>
      </c>
      <c r="B1418" t="s">
        <v>1453</v>
      </c>
      <c r="C1418" t="s">
        <v>1422</v>
      </c>
      <c r="D1418" t="s">
        <v>878</v>
      </c>
      <c r="E1418" t="s">
        <v>17</v>
      </c>
      <c r="F14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71</v>
      </c>
    </row>
    <row r="1419" spans="1:6" x14ac:dyDescent="0.25">
      <c r="A1419" t="s">
        <v>7</v>
      </c>
      <c r="B1419" t="s">
        <v>1454</v>
      </c>
      <c r="C1419" t="s">
        <v>1423</v>
      </c>
      <c r="D1419" t="s">
        <v>287</v>
      </c>
      <c r="E1419" t="s">
        <v>516</v>
      </c>
      <c r="F14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</v>
      </c>
    </row>
    <row r="1420" spans="1:6" x14ac:dyDescent="0.25">
      <c r="A1420" t="s">
        <v>7</v>
      </c>
      <c r="B1420" t="s">
        <v>1455</v>
      </c>
      <c r="C1420" t="s">
        <v>1424</v>
      </c>
      <c r="D1420" t="s">
        <v>302</v>
      </c>
      <c r="E1420" t="s">
        <v>913</v>
      </c>
      <c r="F14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1421" spans="1:6" x14ac:dyDescent="0.25">
      <c r="A1421" t="s">
        <v>7</v>
      </c>
      <c r="B1421" t="s">
        <v>1456</v>
      </c>
      <c r="C1421" t="s">
        <v>1425</v>
      </c>
      <c r="D1421" t="s">
        <v>905</v>
      </c>
      <c r="E1421" t="s">
        <v>934</v>
      </c>
      <c r="F14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1422" spans="1:6" x14ac:dyDescent="0.25">
      <c r="A1422" t="s">
        <v>7</v>
      </c>
      <c r="B1422" t="s">
        <v>1457</v>
      </c>
      <c r="C1422" t="s">
        <v>1426</v>
      </c>
      <c r="D1422" t="s">
        <v>911</v>
      </c>
      <c r="E1422" t="s">
        <v>697</v>
      </c>
      <c r="F14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79</v>
      </c>
    </row>
    <row r="1423" spans="1:6" x14ac:dyDescent="0.25">
      <c r="A1423" t="s">
        <v>7</v>
      </c>
      <c r="B1423" t="s">
        <v>1458</v>
      </c>
      <c r="C1423" t="s">
        <v>1427</v>
      </c>
      <c r="D1423" t="s">
        <v>615</v>
      </c>
      <c r="E1423" t="s">
        <v>953</v>
      </c>
      <c r="F14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77</v>
      </c>
    </row>
    <row r="1424" spans="1:6" x14ac:dyDescent="0.25">
      <c r="A1424" t="s">
        <v>7</v>
      </c>
      <c r="B1424" t="s">
        <v>1459</v>
      </c>
      <c r="C1424" t="s">
        <v>1428</v>
      </c>
      <c r="D1424" t="s">
        <v>932</v>
      </c>
      <c r="E1424" t="s">
        <v>189</v>
      </c>
      <c r="F14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1425" spans="1:6" x14ac:dyDescent="0.25">
      <c r="A1425" t="s">
        <v>7</v>
      </c>
      <c r="B1425" t="s">
        <v>1460</v>
      </c>
      <c r="C1425" t="s">
        <v>1429</v>
      </c>
      <c r="D1425" t="s">
        <v>937</v>
      </c>
      <c r="E1425" t="s">
        <v>816</v>
      </c>
      <c r="F14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1426" spans="1:6" x14ac:dyDescent="0.25">
      <c r="A1426" t="s">
        <v>7</v>
      </c>
      <c r="B1426" t="s">
        <v>1461</v>
      </c>
      <c r="C1426" t="s">
        <v>1430</v>
      </c>
      <c r="D1426" t="s">
        <v>943</v>
      </c>
      <c r="E1426" t="s">
        <v>964</v>
      </c>
      <c r="F14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1427" spans="1:6" x14ac:dyDescent="0.25">
      <c r="A1427" t="s">
        <v>7</v>
      </c>
      <c r="B1427" t="s">
        <v>1462</v>
      </c>
      <c r="C1427" t="s">
        <v>1431</v>
      </c>
      <c r="D1427" t="s">
        <v>624</v>
      </c>
      <c r="E1427" t="s">
        <v>441</v>
      </c>
      <c r="F14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1428" spans="1:6" x14ac:dyDescent="0.25">
      <c r="A1428" t="s">
        <v>7</v>
      </c>
      <c r="B1428" t="s">
        <v>1463</v>
      </c>
      <c r="C1428" t="s">
        <v>1432</v>
      </c>
      <c r="D1428" t="s">
        <v>527</v>
      </c>
      <c r="E1428" t="s">
        <v>698</v>
      </c>
      <c r="F14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1429" spans="1:6" x14ac:dyDescent="0.25">
      <c r="A1429" t="s">
        <v>7</v>
      </c>
      <c r="B1429" t="s">
        <v>1464</v>
      </c>
      <c r="C1429" t="s">
        <v>1433</v>
      </c>
      <c r="D1429" t="s">
        <v>963</v>
      </c>
      <c r="E1429" t="s">
        <v>970</v>
      </c>
      <c r="F14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1430" spans="1:6" x14ac:dyDescent="0.25">
      <c r="A1430" t="s">
        <v>7</v>
      </c>
      <c r="B1430" t="s">
        <v>1465</v>
      </c>
      <c r="C1430" t="s">
        <v>1434</v>
      </c>
      <c r="D1430" t="s">
        <v>949</v>
      </c>
      <c r="E1430" t="s">
        <v>892</v>
      </c>
      <c r="F14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1431" spans="1:6" x14ac:dyDescent="0.25">
      <c r="A1431" t="s">
        <v>7</v>
      </c>
      <c r="B1431" t="s">
        <v>1466</v>
      </c>
      <c r="C1431" t="s">
        <v>1435</v>
      </c>
      <c r="D1431" t="s">
        <v>698</v>
      </c>
      <c r="E1431" t="s">
        <v>982</v>
      </c>
      <c r="F14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1432" spans="1:6" x14ac:dyDescent="0.25">
      <c r="A1432" t="s">
        <v>7</v>
      </c>
      <c r="B1432" t="s">
        <v>1467</v>
      </c>
      <c r="C1432" t="s">
        <v>1436</v>
      </c>
      <c r="D1432" t="s">
        <v>626</v>
      </c>
      <c r="E1432" t="s">
        <v>863</v>
      </c>
      <c r="F14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1433" spans="1:6" x14ac:dyDescent="0.25">
      <c r="A1433" t="s">
        <v>7</v>
      </c>
      <c r="B1433" t="s">
        <v>1468</v>
      </c>
      <c r="C1433" t="s">
        <v>1437</v>
      </c>
      <c r="D1433" t="s">
        <v>820</v>
      </c>
      <c r="E1433" t="s">
        <v>538</v>
      </c>
      <c r="F14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1434" spans="1:6" x14ac:dyDescent="0.25">
      <c r="A1434" t="s">
        <v>7</v>
      </c>
      <c r="B1434" t="s">
        <v>1469</v>
      </c>
      <c r="C1434" t="s">
        <v>1438</v>
      </c>
      <c r="D1434" t="s">
        <v>982</v>
      </c>
      <c r="E1434" t="s">
        <v>185</v>
      </c>
      <c r="F14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1435" spans="1:6" x14ac:dyDescent="0.25">
      <c r="A1435" t="s">
        <v>7</v>
      </c>
      <c r="B1435" t="s">
        <v>1470</v>
      </c>
      <c r="C1435" t="s">
        <v>1439</v>
      </c>
      <c r="D1435" t="s">
        <v>179</v>
      </c>
      <c r="E1435" t="s">
        <v>989</v>
      </c>
      <c r="F14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</v>
      </c>
    </row>
    <row r="1436" spans="1:6" x14ac:dyDescent="0.25">
      <c r="A1436" t="s">
        <v>7</v>
      </c>
      <c r="B1436" t="s">
        <v>1471</v>
      </c>
      <c r="C1436" t="s">
        <v>1440</v>
      </c>
      <c r="D1436" t="s">
        <v>203</v>
      </c>
      <c r="E1436" t="s">
        <v>958</v>
      </c>
      <c r="F14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</v>
      </c>
    </row>
    <row r="1437" spans="1:6" x14ac:dyDescent="0.25">
      <c r="A1437" t="s">
        <v>7</v>
      </c>
      <c r="B1437" t="s">
        <v>1472</v>
      </c>
      <c r="C1437" t="s">
        <v>1441</v>
      </c>
      <c r="D1437" t="s">
        <v>956</v>
      </c>
      <c r="E1437" t="s">
        <v>998</v>
      </c>
      <c r="F14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</v>
      </c>
    </row>
    <row r="1438" spans="1:6" x14ac:dyDescent="0.25">
      <c r="A1438" t="s">
        <v>7</v>
      </c>
      <c r="B1438" t="s">
        <v>1473</v>
      </c>
      <c r="C1438" t="s">
        <v>1443</v>
      </c>
      <c r="D1438" t="s">
        <v>991</v>
      </c>
      <c r="E1438" t="s">
        <v>61</v>
      </c>
      <c r="F14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</v>
      </c>
    </row>
    <row r="1439" spans="1:6" x14ac:dyDescent="0.25">
      <c r="A1439" t="s">
        <v>7</v>
      </c>
      <c r="B1439" t="s">
        <v>1474</v>
      </c>
      <c r="C1439" t="s">
        <v>1444</v>
      </c>
      <c r="D1439" t="s">
        <v>998</v>
      </c>
      <c r="E1439" t="s">
        <v>66</v>
      </c>
      <c r="F14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1440" spans="1:6" x14ac:dyDescent="0.25">
      <c r="A1440" t="s">
        <v>7</v>
      </c>
      <c r="B1440" t="s">
        <v>1475</v>
      </c>
      <c r="C1440" t="s">
        <v>1445</v>
      </c>
      <c r="D1440" t="s">
        <v>930</v>
      </c>
      <c r="E1440" t="s">
        <v>18</v>
      </c>
      <c r="F14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1441" spans="1:6" x14ac:dyDescent="0.25">
      <c r="A1441" t="s">
        <v>7</v>
      </c>
      <c r="B1441" t="s">
        <v>1476</v>
      </c>
      <c r="C1441" t="s">
        <v>1446</v>
      </c>
      <c r="D1441" t="s">
        <v>204</v>
      </c>
      <c r="E1441" t="s">
        <v>62</v>
      </c>
      <c r="F14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1442" spans="1:6" x14ac:dyDescent="0.25">
      <c r="A1442" t="s">
        <v>7</v>
      </c>
      <c r="B1442" t="s">
        <v>1477</v>
      </c>
      <c r="C1442" t="s">
        <v>1447</v>
      </c>
      <c r="D1442" t="s">
        <v>340</v>
      </c>
      <c r="E1442" t="s">
        <v>134</v>
      </c>
      <c r="F14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1443" spans="1:6" x14ac:dyDescent="0.25">
      <c r="A1443" t="s">
        <v>7</v>
      </c>
      <c r="B1443" t="s">
        <v>1478</v>
      </c>
      <c r="C1443" t="s">
        <v>1448</v>
      </c>
      <c r="D1443" t="s">
        <v>15</v>
      </c>
      <c r="E1443" t="s">
        <v>146</v>
      </c>
      <c r="F14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1444" spans="1:6" x14ac:dyDescent="0.25">
      <c r="A1444" t="s">
        <v>7</v>
      </c>
      <c r="B1444" t="s">
        <v>1479</v>
      </c>
      <c r="C1444" t="s">
        <v>1449</v>
      </c>
      <c r="D1444" t="s">
        <v>62</v>
      </c>
      <c r="E1444" t="s">
        <v>206</v>
      </c>
      <c r="F14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1445" spans="1:6" x14ac:dyDescent="0.25">
      <c r="A1445" t="s">
        <v>7</v>
      </c>
      <c r="B1445" t="s">
        <v>1480</v>
      </c>
      <c r="C1445" t="s">
        <v>1450</v>
      </c>
      <c r="D1445" t="s">
        <v>119</v>
      </c>
      <c r="E1445" t="s">
        <v>249</v>
      </c>
      <c r="F14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1446" spans="1:6" x14ac:dyDescent="0.25">
      <c r="A1446" t="s">
        <v>7</v>
      </c>
      <c r="B1446" t="s">
        <v>1481</v>
      </c>
      <c r="C1446" t="s">
        <v>1482</v>
      </c>
      <c r="D1446" t="s">
        <v>146</v>
      </c>
      <c r="E1446" t="s">
        <v>233</v>
      </c>
      <c r="F14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1447" spans="1:6" x14ac:dyDescent="0.25">
      <c r="A1447" t="s">
        <v>7</v>
      </c>
      <c r="B1447" t="s">
        <v>1483</v>
      </c>
      <c r="C1447" t="s">
        <v>1451</v>
      </c>
      <c r="D1447" t="s">
        <v>193</v>
      </c>
      <c r="E1447" t="s">
        <v>259</v>
      </c>
      <c r="F14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1448" spans="1:6" x14ac:dyDescent="0.25">
      <c r="A1448" t="s">
        <v>7</v>
      </c>
      <c r="B1448" t="s">
        <v>1484</v>
      </c>
      <c r="C1448" t="s">
        <v>1452</v>
      </c>
      <c r="D1448" t="s">
        <v>81</v>
      </c>
      <c r="E1448" t="s">
        <v>295</v>
      </c>
      <c r="F14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1449" spans="1:6" x14ac:dyDescent="0.25">
      <c r="A1449" t="s">
        <v>7</v>
      </c>
      <c r="B1449" t="s">
        <v>1485</v>
      </c>
      <c r="C1449" t="s">
        <v>1453</v>
      </c>
      <c r="D1449" t="s">
        <v>249</v>
      </c>
      <c r="E1449" t="s">
        <v>346</v>
      </c>
      <c r="F14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1450" spans="1:6" x14ac:dyDescent="0.25">
      <c r="A1450" t="s">
        <v>7</v>
      </c>
      <c r="B1450" t="s">
        <v>1486</v>
      </c>
      <c r="C1450" t="s">
        <v>1454</v>
      </c>
      <c r="D1450" t="s">
        <v>259</v>
      </c>
      <c r="E1450" t="s">
        <v>436</v>
      </c>
      <c r="F14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90</v>
      </c>
    </row>
    <row r="1451" spans="1:6" x14ac:dyDescent="0.25">
      <c r="A1451" t="s">
        <v>7</v>
      </c>
      <c r="B1451" t="s">
        <v>1487</v>
      </c>
      <c r="C1451" t="s">
        <v>1455</v>
      </c>
      <c r="D1451" t="s">
        <v>295</v>
      </c>
      <c r="E1451" t="s">
        <v>454</v>
      </c>
      <c r="F14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79</v>
      </c>
    </row>
    <row r="1452" spans="1:6" x14ac:dyDescent="0.25">
      <c r="A1452" t="s">
        <v>7</v>
      </c>
      <c r="B1452" t="s">
        <v>1488</v>
      </c>
      <c r="C1452" t="s">
        <v>1456</v>
      </c>
      <c r="D1452" t="s">
        <v>346</v>
      </c>
      <c r="E1452" t="s">
        <v>103</v>
      </c>
      <c r="F14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70</v>
      </c>
    </row>
    <row r="1453" spans="1:6" x14ac:dyDescent="0.25">
      <c r="A1453" t="s">
        <v>7</v>
      </c>
      <c r="B1453" t="s">
        <v>1489</v>
      </c>
      <c r="C1453" t="s">
        <v>1457</v>
      </c>
      <c r="D1453" t="s">
        <v>363</v>
      </c>
      <c r="E1453" t="s">
        <v>364</v>
      </c>
      <c r="F14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81</v>
      </c>
    </row>
    <row r="1454" spans="1:6" x14ac:dyDescent="0.25">
      <c r="A1454" t="s">
        <v>7</v>
      </c>
      <c r="B1454" t="s">
        <v>1490</v>
      </c>
      <c r="C1454" t="s">
        <v>1458</v>
      </c>
      <c r="D1454" t="s">
        <v>400</v>
      </c>
      <c r="E1454" t="s">
        <v>507</v>
      </c>
      <c r="F14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70</v>
      </c>
    </row>
    <row r="1455" spans="1:6" x14ac:dyDescent="0.25">
      <c r="A1455" t="s">
        <v>7</v>
      </c>
      <c r="B1455" t="s">
        <v>1491</v>
      </c>
      <c r="C1455" t="s">
        <v>1459</v>
      </c>
      <c r="D1455" t="s">
        <v>431</v>
      </c>
      <c r="E1455" t="s">
        <v>507</v>
      </c>
      <c r="F14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1456" spans="1:6" x14ac:dyDescent="0.25">
      <c r="A1456" t="s">
        <v>7</v>
      </c>
      <c r="B1456" t="s">
        <v>1492</v>
      </c>
      <c r="C1456" t="s">
        <v>1460</v>
      </c>
      <c r="D1456" t="s">
        <v>452</v>
      </c>
      <c r="E1456" t="s">
        <v>539</v>
      </c>
      <c r="F14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1457" spans="1:6" x14ac:dyDescent="0.25">
      <c r="A1457" t="s">
        <v>7</v>
      </c>
      <c r="B1457" t="s">
        <v>1493</v>
      </c>
      <c r="C1457" t="s">
        <v>1461</v>
      </c>
      <c r="D1457" t="s">
        <v>469</v>
      </c>
      <c r="E1457" t="s">
        <v>361</v>
      </c>
      <c r="F14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1458" spans="1:6" x14ac:dyDescent="0.25">
      <c r="A1458" t="s">
        <v>7</v>
      </c>
      <c r="B1458" t="s">
        <v>1494</v>
      </c>
      <c r="C1458" t="s">
        <v>1462</v>
      </c>
      <c r="D1458" t="s">
        <v>494</v>
      </c>
      <c r="E1458" t="s">
        <v>361</v>
      </c>
      <c r="F14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1459" spans="1:6" x14ac:dyDescent="0.25">
      <c r="A1459" t="s">
        <v>7</v>
      </c>
      <c r="B1459" t="s">
        <v>1495</v>
      </c>
      <c r="C1459" t="s">
        <v>1463</v>
      </c>
      <c r="D1459" t="s">
        <v>473</v>
      </c>
      <c r="E1459" t="s">
        <v>115</v>
      </c>
      <c r="F14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1460" spans="1:6" x14ac:dyDescent="0.25">
      <c r="A1460" t="s">
        <v>7</v>
      </c>
      <c r="B1460" t="s">
        <v>1496</v>
      </c>
      <c r="C1460" t="s">
        <v>1464</v>
      </c>
      <c r="D1460" t="s">
        <v>539</v>
      </c>
      <c r="E1460" t="s">
        <v>592</v>
      </c>
      <c r="F14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1461" spans="1:6" x14ac:dyDescent="0.25">
      <c r="A1461" t="s">
        <v>7</v>
      </c>
      <c r="B1461" t="s">
        <v>1497</v>
      </c>
      <c r="C1461" t="s">
        <v>1465</v>
      </c>
      <c r="D1461" t="s">
        <v>361</v>
      </c>
      <c r="E1461" t="s">
        <v>580</v>
      </c>
      <c r="F14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</v>
      </c>
    </row>
    <row r="1462" spans="1:6" x14ac:dyDescent="0.25">
      <c r="A1462" t="s">
        <v>7</v>
      </c>
      <c r="B1462" t="s">
        <v>1498</v>
      </c>
      <c r="C1462" t="s">
        <v>1466</v>
      </c>
      <c r="D1462" t="s">
        <v>562</v>
      </c>
      <c r="E1462" t="s">
        <v>374</v>
      </c>
      <c r="F14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</v>
      </c>
    </row>
    <row r="1463" spans="1:6" x14ac:dyDescent="0.25">
      <c r="A1463" t="s">
        <v>7</v>
      </c>
      <c r="B1463" t="s">
        <v>1499</v>
      </c>
      <c r="C1463" t="s">
        <v>1467</v>
      </c>
      <c r="D1463" t="s">
        <v>592</v>
      </c>
      <c r="E1463" t="s">
        <v>371</v>
      </c>
      <c r="F14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</v>
      </c>
    </row>
    <row r="1464" spans="1:6" x14ac:dyDescent="0.25">
      <c r="A1464" t="s">
        <v>7</v>
      </c>
      <c r="B1464" t="s">
        <v>1500</v>
      </c>
      <c r="C1464" t="s">
        <v>1468</v>
      </c>
      <c r="D1464" t="s">
        <v>374</v>
      </c>
      <c r="E1464" t="s">
        <v>633</v>
      </c>
      <c r="F14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</v>
      </c>
    </row>
    <row r="1465" spans="1:6" x14ac:dyDescent="0.25">
      <c r="A1465" t="s">
        <v>7</v>
      </c>
      <c r="B1465" t="s">
        <v>1501</v>
      </c>
      <c r="C1465" t="s">
        <v>1469</v>
      </c>
      <c r="D1465" t="s">
        <v>607</v>
      </c>
      <c r="E1465" t="s">
        <v>635</v>
      </c>
      <c r="F14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</v>
      </c>
    </row>
    <row r="1466" spans="1:6" x14ac:dyDescent="0.25">
      <c r="A1466" t="s">
        <v>7</v>
      </c>
      <c r="B1466" t="s">
        <v>1502</v>
      </c>
      <c r="C1466" t="s">
        <v>1470</v>
      </c>
      <c r="D1466" t="s">
        <v>481</v>
      </c>
      <c r="E1466" t="s">
        <v>650</v>
      </c>
      <c r="F14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</v>
      </c>
    </row>
    <row r="1467" spans="1:6" x14ac:dyDescent="0.25">
      <c r="A1467" t="s">
        <v>7</v>
      </c>
      <c r="B1467" t="s">
        <v>1503</v>
      </c>
      <c r="C1467" t="s">
        <v>1471</v>
      </c>
      <c r="D1467" t="s">
        <v>127</v>
      </c>
      <c r="E1467" t="s">
        <v>572</v>
      </c>
      <c r="F14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</v>
      </c>
    </row>
    <row r="1468" spans="1:6" x14ac:dyDescent="0.25">
      <c r="A1468" t="s">
        <v>7</v>
      </c>
      <c r="B1468" t="s">
        <v>1504</v>
      </c>
      <c r="C1468" t="s">
        <v>1472</v>
      </c>
      <c r="D1468" t="s">
        <v>651</v>
      </c>
      <c r="E1468" t="s">
        <v>676</v>
      </c>
      <c r="F14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</v>
      </c>
    </row>
    <row r="1469" spans="1:6" x14ac:dyDescent="0.25">
      <c r="A1469" t="s">
        <v>7</v>
      </c>
      <c r="B1469" t="s">
        <v>1505</v>
      </c>
      <c r="C1469" t="s">
        <v>1473</v>
      </c>
      <c r="D1469" t="s">
        <v>572</v>
      </c>
      <c r="E1469" t="s">
        <v>707</v>
      </c>
      <c r="F14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</v>
      </c>
    </row>
    <row r="1470" spans="1:6" x14ac:dyDescent="0.25">
      <c r="A1470" t="s">
        <v>7</v>
      </c>
      <c r="B1470" t="s">
        <v>1506</v>
      </c>
      <c r="C1470" t="s">
        <v>1474</v>
      </c>
      <c r="D1470" t="s">
        <v>699</v>
      </c>
      <c r="E1470" t="s">
        <v>715</v>
      </c>
      <c r="F14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</v>
      </c>
    </row>
    <row r="1471" spans="1:6" x14ac:dyDescent="0.25">
      <c r="A1471" t="s">
        <v>7</v>
      </c>
      <c r="B1471" t="s">
        <v>1507</v>
      </c>
      <c r="C1471" t="s">
        <v>1475</v>
      </c>
      <c r="D1471" t="s">
        <v>659</v>
      </c>
      <c r="E1471" t="s">
        <v>736</v>
      </c>
      <c r="F14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</v>
      </c>
    </row>
    <row r="1472" spans="1:6" x14ac:dyDescent="0.25">
      <c r="A1472" t="s">
        <v>7</v>
      </c>
      <c r="B1472" t="s">
        <v>1508</v>
      </c>
      <c r="C1472" t="s">
        <v>1476</v>
      </c>
      <c r="D1472" t="s">
        <v>260</v>
      </c>
      <c r="E1472" t="s">
        <v>144</v>
      </c>
      <c r="F14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</v>
      </c>
    </row>
    <row r="1473" spans="1:6" x14ac:dyDescent="0.25">
      <c r="A1473" t="s">
        <v>7</v>
      </c>
      <c r="B1473" t="s">
        <v>1509</v>
      </c>
      <c r="C1473" t="s">
        <v>1477</v>
      </c>
      <c r="D1473" t="s">
        <v>736</v>
      </c>
      <c r="E1473" t="s">
        <v>767</v>
      </c>
      <c r="F14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</v>
      </c>
    </row>
    <row r="1474" spans="1:6" x14ac:dyDescent="0.25">
      <c r="A1474" t="s">
        <v>7</v>
      </c>
      <c r="B1474" t="s">
        <v>1510</v>
      </c>
      <c r="C1474" t="s">
        <v>1478</v>
      </c>
      <c r="D1474" t="s">
        <v>251</v>
      </c>
      <c r="E1474" t="s">
        <v>148</v>
      </c>
      <c r="F14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1475" spans="1:6" x14ac:dyDescent="0.25">
      <c r="A1475" t="s">
        <v>7</v>
      </c>
      <c r="B1475" t="s">
        <v>1511</v>
      </c>
      <c r="C1475" t="s">
        <v>1479</v>
      </c>
      <c r="D1475" t="s">
        <v>780</v>
      </c>
      <c r="E1475" t="s">
        <v>404</v>
      </c>
      <c r="F14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1476" spans="1:6" x14ac:dyDescent="0.25">
      <c r="A1476" t="s">
        <v>7</v>
      </c>
      <c r="B1476" t="s">
        <v>1512</v>
      </c>
      <c r="C1476" t="s">
        <v>1480</v>
      </c>
      <c r="D1476" t="s">
        <v>788</v>
      </c>
      <c r="E1476" t="s">
        <v>261</v>
      </c>
      <c r="F14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1477" spans="1:6" x14ac:dyDescent="0.25">
      <c r="A1477" t="s">
        <v>7</v>
      </c>
      <c r="B1477" t="s">
        <v>1513</v>
      </c>
      <c r="C1477" t="s">
        <v>1481</v>
      </c>
      <c r="D1477" t="s">
        <v>789</v>
      </c>
      <c r="E1477" t="s">
        <v>839</v>
      </c>
      <c r="F14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1478" spans="1:6" x14ac:dyDescent="0.25">
      <c r="A1478" t="s">
        <v>7</v>
      </c>
      <c r="B1478" t="s">
        <v>1514</v>
      </c>
      <c r="C1478" t="s">
        <v>1483</v>
      </c>
      <c r="D1478" t="s">
        <v>404</v>
      </c>
      <c r="E1478" t="s">
        <v>284</v>
      </c>
      <c r="F14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70</v>
      </c>
    </row>
    <row r="1479" spans="1:6" x14ac:dyDescent="0.25">
      <c r="A1479" t="s">
        <v>7</v>
      </c>
      <c r="B1479" t="s">
        <v>1515</v>
      </c>
      <c r="C1479" t="s">
        <v>1484</v>
      </c>
      <c r="D1479" t="s">
        <v>156</v>
      </c>
      <c r="E1479" t="s">
        <v>851</v>
      </c>
      <c r="F14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</v>
      </c>
    </row>
    <row r="1480" spans="1:6" x14ac:dyDescent="0.25">
      <c r="A1480" t="s">
        <v>7</v>
      </c>
      <c r="B1480" t="s">
        <v>1516</v>
      </c>
      <c r="C1480" t="s">
        <v>1485</v>
      </c>
      <c r="D1480" t="s">
        <v>794</v>
      </c>
      <c r="E1480" t="s">
        <v>799</v>
      </c>
      <c r="F14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97</v>
      </c>
    </row>
    <row r="1481" spans="1:6" x14ac:dyDescent="0.25">
      <c r="A1481" t="s">
        <v>7</v>
      </c>
      <c r="B1481" t="s">
        <v>1517</v>
      </c>
      <c r="C1481" t="s">
        <v>1486</v>
      </c>
      <c r="D1481" t="s">
        <v>673</v>
      </c>
      <c r="E1481" t="s">
        <v>178</v>
      </c>
      <c r="F14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103</v>
      </c>
    </row>
    <row r="1482" spans="1:6" x14ac:dyDescent="0.25">
      <c r="A1482" t="s">
        <v>7</v>
      </c>
      <c r="B1482" t="s">
        <v>1518</v>
      </c>
      <c r="C1482" t="s">
        <v>1487</v>
      </c>
      <c r="D1482" t="s">
        <v>269</v>
      </c>
      <c r="E1482" t="s">
        <v>289</v>
      </c>
      <c r="F14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95</v>
      </c>
    </row>
    <row r="1483" spans="1:6" x14ac:dyDescent="0.25">
      <c r="A1483" t="s">
        <v>7</v>
      </c>
      <c r="B1483" t="s">
        <v>1519</v>
      </c>
      <c r="C1483" t="s">
        <v>1488</v>
      </c>
      <c r="D1483" t="s">
        <v>284</v>
      </c>
      <c r="E1483" t="s">
        <v>289</v>
      </c>
      <c r="F14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82</v>
      </c>
    </row>
    <row r="1484" spans="1:6" x14ac:dyDescent="0.25">
      <c r="A1484" t="s">
        <v>7</v>
      </c>
      <c r="B1484" t="s">
        <v>1520</v>
      </c>
      <c r="C1484" t="s">
        <v>1489</v>
      </c>
      <c r="D1484" t="s">
        <v>849</v>
      </c>
      <c r="E1484" t="s">
        <v>680</v>
      </c>
      <c r="F14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72</v>
      </c>
    </row>
    <row r="1485" spans="1:6" x14ac:dyDescent="0.25">
      <c r="A1485" t="s">
        <v>7</v>
      </c>
      <c r="B1485" t="s">
        <v>1521</v>
      </c>
      <c r="C1485" t="s">
        <v>1490</v>
      </c>
      <c r="D1485" t="s">
        <v>872</v>
      </c>
      <c r="E1485" t="s">
        <v>680</v>
      </c>
      <c r="F14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1486" spans="1:6" x14ac:dyDescent="0.25">
      <c r="A1486" t="s">
        <v>7</v>
      </c>
      <c r="B1486" t="s">
        <v>1522</v>
      </c>
      <c r="C1486" t="s">
        <v>1491</v>
      </c>
      <c r="D1486" t="s">
        <v>804</v>
      </c>
      <c r="E1486" t="s">
        <v>302</v>
      </c>
      <c r="F14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1487" spans="1:6" x14ac:dyDescent="0.25">
      <c r="A1487" t="s">
        <v>7</v>
      </c>
      <c r="B1487" t="s">
        <v>1523</v>
      </c>
      <c r="C1487" t="s">
        <v>1492</v>
      </c>
      <c r="D1487" t="s">
        <v>293</v>
      </c>
      <c r="E1487" t="s">
        <v>898</v>
      </c>
      <c r="F14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1488" spans="1:6" x14ac:dyDescent="0.25">
      <c r="A1488" t="s">
        <v>7</v>
      </c>
      <c r="B1488" t="s">
        <v>1524</v>
      </c>
      <c r="C1488" t="s">
        <v>1493</v>
      </c>
      <c r="D1488" t="s">
        <v>178</v>
      </c>
      <c r="E1488" t="s">
        <v>900</v>
      </c>
      <c r="F14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1489" spans="1:6" x14ac:dyDescent="0.25">
      <c r="A1489" t="s">
        <v>7</v>
      </c>
      <c r="B1489" t="s">
        <v>1525</v>
      </c>
      <c r="C1489" t="s">
        <v>1494</v>
      </c>
      <c r="D1489" t="s">
        <v>680</v>
      </c>
      <c r="E1489" t="s">
        <v>519</v>
      </c>
      <c r="F14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1490" spans="1:6" x14ac:dyDescent="0.25">
      <c r="A1490" t="s">
        <v>7</v>
      </c>
      <c r="B1490" t="s">
        <v>1526</v>
      </c>
      <c r="C1490" t="s">
        <v>1495</v>
      </c>
      <c r="D1490" t="s">
        <v>898</v>
      </c>
      <c r="E1490" t="s">
        <v>176</v>
      </c>
      <c r="F14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1491" spans="1:6" x14ac:dyDescent="0.25">
      <c r="A1491" t="s">
        <v>7</v>
      </c>
      <c r="B1491" t="s">
        <v>1527</v>
      </c>
      <c r="C1491" t="s">
        <v>1496</v>
      </c>
      <c r="D1491" t="s">
        <v>294</v>
      </c>
      <c r="E1491" t="s">
        <v>622</v>
      </c>
      <c r="F14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72</v>
      </c>
    </row>
    <row r="1492" spans="1:6" x14ac:dyDescent="0.25">
      <c r="A1492" t="s">
        <v>7</v>
      </c>
      <c r="B1492" t="s">
        <v>1528</v>
      </c>
      <c r="C1492" t="s">
        <v>1497</v>
      </c>
      <c r="D1492" t="s">
        <v>519</v>
      </c>
      <c r="E1492" t="s">
        <v>946</v>
      </c>
      <c r="F14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77</v>
      </c>
    </row>
    <row r="1493" spans="1:6" x14ac:dyDescent="0.25">
      <c r="A1493" t="s">
        <v>7</v>
      </c>
      <c r="B1493" t="s">
        <v>1529</v>
      </c>
      <c r="C1493" t="s">
        <v>1498</v>
      </c>
      <c r="D1493" t="s">
        <v>176</v>
      </c>
      <c r="E1493" t="s">
        <v>690</v>
      </c>
      <c r="F14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82</v>
      </c>
    </row>
    <row r="1494" spans="1:6" x14ac:dyDescent="0.25">
      <c r="A1494" t="s">
        <v>7</v>
      </c>
      <c r="B1494" t="s">
        <v>1530</v>
      </c>
      <c r="C1494" t="s">
        <v>1499</v>
      </c>
      <c r="D1494" t="s">
        <v>860</v>
      </c>
      <c r="E1494" t="s">
        <v>36</v>
      </c>
      <c r="F14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1495" spans="1:6" x14ac:dyDescent="0.25">
      <c r="A1495" t="s">
        <v>7</v>
      </c>
      <c r="B1495" t="s">
        <v>1531</v>
      </c>
      <c r="C1495" t="s">
        <v>1500</v>
      </c>
      <c r="D1495" t="s">
        <v>955</v>
      </c>
      <c r="E1495" t="s">
        <v>311</v>
      </c>
      <c r="F14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</v>
      </c>
    </row>
    <row r="1496" spans="1:6" x14ac:dyDescent="0.25">
      <c r="A1496" t="s">
        <v>7</v>
      </c>
      <c r="B1496" t="s">
        <v>1532</v>
      </c>
      <c r="C1496" t="s">
        <v>1501</v>
      </c>
      <c r="D1496" t="s">
        <v>36</v>
      </c>
      <c r="E1496" t="s">
        <v>762</v>
      </c>
      <c r="F14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</v>
      </c>
    </row>
    <row r="1497" spans="1:6" x14ac:dyDescent="0.25">
      <c r="A1497" t="s">
        <v>7</v>
      </c>
      <c r="B1497" t="s">
        <v>1533</v>
      </c>
      <c r="C1497" t="s">
        <v>1502</v>
      </c>
      <c r="D1497" t="s">
        <v>39</v>
      </c>
      <c r="E1497" t="s">
        <v>48</v>
      </c>
      <c r="F14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</v>
      </c>
    </row>
    <row r="1498" spans="1:6" x14ac:dyDescent="0.25">
      <c r="A1498" t="s">
        <v>7</v>
      </c>
      <c r="B1498" t="s">
        <v>1534</v>
      </c>
      <c r="C1498" t="s">
        <v>1503</v>
      </c>
      <c r="D1498" t="s">
        <v>323</v>
      </c>
      <c r="E1498" t="s">
        <v>199</v>
      </c>
      <c r="F14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</v>
      </c>
    </row>
    <row r="1499" spans="1:6" x14ac:dyDescent="0.25">
      <c r="A1499" t="s">
        <v>7</v>
      </c>
      <c r="B1499" t="s">
        <v>1535</v>
      </c>
      <c r="C1499" t="s">
        <v>1504</v>
      </c>
      <c r="D1499" t="s">
        <v>319</v>
      </c>
      <c r="E1499" t="s">
        <v>822</v>
      </c>
      <c r="F14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</v>
      </c>
    </row>
    <row r="1500" spans="1:6" x14ac:dyDescent="0.25">
      <c r="A1500" t="s">
        <v>7</v>
      </c>
      <c r="B1500" t="s">
        <v>1536</v>
      </c>
      <c r="C1500" t="s">
        <v>1505</v>
      </c>
      <c r="D1500" t="s">
        <v>921</v>
      </c>
      <c r="E1500" t="s">
        <v>985</v>
      </c>
      <c r="F15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1501" spans="1:6" x14ac:dyDescent="0.25">
      <c r="A1501" t="s">
        <v>7</v>
      </c>
      <c r="B1501" t="s">
        <v>1537</v>
      </c>
      <c r="C1501" t="s">
        <v>1506</v>
      </c>
      <c r="D1501" t="s">
        <v>822</v>
      </c>
      <c r="E1501" t="s">
        <v>924</v>
      </c>
      <c r="F15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1502" spans="1:6" x14ac:dyDescent="0.25">
      <c r="A1502" t="s">
        <v>7</v>
      </c>
      <c r="B1502" t="s">
        <v>1538</v>
      </c>
      <c r="C1502" t="s">
        <v>1507</v>
      </c>
      <c r="D1502" t="s">
        <v>331</v>
      </c>
      <c r="E1502" t="s">
        <v>927</v>
      </c>
      <c r="F15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1503" spans="1:6" x14ac:dyDescent="0.25">
      <c r="A1503" t="s">
        <v>7</v>
      </c>
      <c r="B1503" t="s">
        <v>1539</v>
      </c>
      <c r="C1503" t="s">
        <v>1508</v>
      </c>
      <c r="D1503" t="s">
        <v>332</v>
      </c>
      <c r="E1503" t="s">
        <v>23</v>
      </c>
      <c r="F15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75</v>
      </c>
    </row>
    <row r="1504" spans="1:6" x14ac:dyDescent="0.25">
      <c r="A1504" t="s">
        <v>7</v>
      </c>
      <c r="B1504" t="s">
        <v>1540</v>
      </c>
      <c r="C1504" t="s">
        <v>1509</v>
      </c>
      <c r="D1504" t="s">
        <v>996</v>
      </c>
      <c r="E1504" t="s">
        <v>45</v>
      </c>
      <c r="F15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69</v>
      </c>
    </row>
    <row r="1505" spans="1:6" x14ac:dyDescent="0.25">
      <c r="A1505" t="s">
        <v>7</v>
      </c>
      <c r="B1505" t="s">
        <v>1541</v>
      </c>
      <c r="C1505" t="s">
        <v>1510</v>
      </c>
      <c r="D1505" t="s">
        <v>930</v>
      </c>
      <c r="E1505" t="s">
        <v>104</v>
      </c>
      <c r="F15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73</v>
      </c>
    </row>
    <row r="1506" spans="1:6" x14ac:dyDescent="0.25">
      <c r="A1506" t="s">
        <v>7</v>
      </c>
      <c r="B1506" t="s">
        <v>1542</v>
      </c>
      <c r="C1506" t="s">
        <v>1511</v>
      </c>
      <c r="D1506" t="s">
        <v>23</v>
      </c>
      <c r="E1506" t="s">
        <v>188</v>
      </c>
      <c r="F15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67</v>
      </c>
    </row>
    <row r="1507" spans="1:6" x14ac:dyDescent="0.25">
      <c r="A1507" t="s">
        <v>7</v>
      </c>
      <c r="B1507" t="s">
        <v>1543</v>
      </c>
      <c r="C1507" t="s">
        <v>1512</v>
      </c>
      <c r="D1507" t="s">
        <v>45</v>
      </c>
      <c r="E1507" t="s">
        <v>198</v>
      </c>
      <c r="F15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63</v>
      </c>
    </row>
    <row r="1508" spans="1:6" x14ac:dyDescent="0.25">
      <c r="A1508" t="s">
        <v>7</v>
      </c>
      <c r="B1508" t="s">
        <v>1544</v>
      </c>
      <c r="C1508" t="s">
        <v>1513</v>
      </c>
      <c r="D1508" t="s">
        <v>104</v>
      </c>
      <c r="E1508" t="s">
        <v>217</v>
      </c>
      <c r="F15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1509" spans="1:6" x14ac:dyDescent="0.25">
      <c r="A1509" t="s">
        <v>7</v>
      </c>
      <c r="B1509" t="s">
        <v>1545</v>
      </c>
      <c r="C1509" t="s">
        <v>1514</v>
      </c>
      <c r="D1509" t="s">
        <v>146</v>
      </c>
      <c r="E1509" t="s">
        <v>222</v>
      </c>
      <c r="F15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1510" spans="1:6" x14ac:dyDescent="0.25">
      <c r="A1510" t="s">
        <v>7</v>
      </c>
      <c r="B1510" t="s">
        <v>1546</v>
      </c>
      <c r="C1510" t="s">
        <v>1515</v>
      </c>
      <c r="D1510" t="s">
        <v>182</v>
      </c>
      <c r="E1510" t="s">
        <v>213</v>
      </c>
      <c r="F15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1511" spans="1:6" x14ac:dyDescent="0.25">
      <c r="A1511" t="s">
        <v>7</v>
      </c>
      <c r="B1511" t="s">
        <v>1547</v>
      </c>
      <c r="C1511" t="s">
        <v>1516</v>
      </c>
      <c r="D1511" t="s">
        <v>216</v>
      </c>
      <c r="E1511" t="s">
        <v>228</v>
      </c>
      <c r="F15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1512" spans="1:6" x14ac:dyDescent="0.25">
      <c r="A1512" t="s">
        <v>7</v>
      </c>
      <c r="B1512" t="s">
        <v>1548</v>
      </c>
      <c r="C1512" t="s">
        <v>1517</v>
      </c>
      <c r="D1512" t="s">
        <v>249</v>
      </c>
      <c r="E1512" t="s">
        <v>341</v>
      </c>
      <c r="F15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1513" spans="1:6" x14ac:dyDescent="0.25">
      <c r="A1513" t="s">
        <v>7</v>
      </c>
      <c r="B1513" t="s">
        <v>1549</v>
      </c>
      <c r="C1513" t="s">
        <v>1518</v>
      </c>
      <c r="D1513" t="s">
        <v>213</v>
      </c>
      <c r="E1513" t="s">
        <v>341</v>
      </c>
      <c r="F15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1514" spans="1:6" x14ac:dyDescent="0.25">
      <c r="A1514" t="s">
        <v>7</v>
      </c>
      <c r="B1514" t="s">
        <v>1550</v>
      </c>
      <c r="C1514" t="s">
        <v>1519</v>
      </c>
      <c r="D1514" t="s">
        <v>301</v>
      </c>
      <c r="E1514" t="s">
        <v>349</v>
      </c>
      <c r="F15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</v>
      </c>
    </row>
    <row r="1515" spans="1:6" x14ac:dyDescent="0.25">
      <c r="A1515" t="s">
        <v>7</v>
      </c>
      <c r="B1515" t="s">
        <v>1551</v>
      </c>
      <c r="C1515" t="s">
        <v>1520</v>
      </c>
      <c r="D1515" t="s">
        <v>228</v>
      </c>
      <c r="E1515" t="s">
        <v>425</v>
      </c>
      <c r="F15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1516" spans="1:6" x14ac:dyDescent="0.25">
      <c r="A1516" t="s">
        <v>7</v>
      </c>
      <c r="B1516" t="s">
        <v>1552</v>
      </c>
      <c r="C1516" t="s">
        <v>1521</v>
      </c>
      <c r="D1516" t="s">
        <v>333</v>
      </c>
      <c r="E1516" t="s">
        <v>433</v>
      </c>
      <c r="F15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1517" spans="1:6" x14ac:dyDescent="0.25">
      <c r="A1517" t="s">
        <v>7</v>
      </c>
      <c r="B1517" t="s">
        <v>1553</v>
      </c>
      <c r="C1517" t="s">
        <v>1522</v>
      </c>
      <c r="D1517" t="s">
        <v>379</v>
      </c>
      <c r="E1517" t="s">
        <v>452</v>
      </c>
      <c r="F15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1518" spans="1:6" x14ac:dyDescent="0.25">
      <c r="A1518" t="s">
        <v>7</v>
      </c>
      <c r="B1518" t="s">
        <v>1554</v>
      </c>
      <c r="C1518" t="s">
        <v>1523</v>
      </c>
      <c r="D1518" t="s">
        <v>95</v>
      </c>
      <c r="E1518" t="s">
        <v>461</v>
      </c>
      <c r="F15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1519" spans="1:6" x14ac:dyDescent="0.25">
      <c r="A1519" t="s">
        <v>7</v>
      </c>
      <c r="B1519" t="s">
        <v>1555</v>
      </c>
      <c r="C1519" t="s">
        <v>1524</v>
      </c>
      <c r="D1519" t="s">
        <v>435</v>
      </c>
      <c r="E1519" t="s">
        <v>471</v>
      </c>
      <c r="F15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1520" spans="1:6" x14ac:dyDescent="0.25">
      <c r="A1520" t="s">
        <v>7</v>
      </c>
      <c r="B1520" t="s">
        <v>1556</v>
      </c>
      <c r="C1520" t="s">
        <v>1525</v>
      </c>
      <c r="D1520" t="s">
        <v>452</v>
      </c>
      <c r="E1520" t="s">
        <v>364</v>
      </c>
      <c r="F15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1521" spans="1:6" x14ac:dyDescent="0.25">
      <c r="A1521" t="s">
        <v>7</v>
      </c>
      <c r="B1521" t="s">
        <v>1557</v>
      </c>
      <c r="C1521" t="s">
        <v>1526</v>
      </c>
      <c r="D1521" t="s">
        <v>461</v>
      </c>
      <c r="E1521" t="s">
        <v>523</v>
      </c>
      <c r="F15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1522" spans="1:6" x14ac:dyDescent="0.25">
      <c r="A1522" t="s">
        <v>7</v>
      </c>
      <c r="B1522" t="s">
        <v>1558</v>
      </c>
      <c r="C1522" t="s">
        <v>1527</v>
      </c>
      <c r="D1522" t="s">
        <v>478</v>
      </c>
      <c r="E1522" t="s">
        <v>476</v>
      </c>
      <c r="F15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1523" spans="1:6" x14ac:dyDescent="0.25">
      <c r="A1523" t="s">
        <v>7</v>
      </c>
      <c r="B1523" t="s">
        <v>1559</v>
      </c>
      <c r="C1523" t="s">
        <v>1528</v>
      </c>
      <c r="D1523" t="s">
        <v>364</v>
      </c>
      <c r="E1523" t="s">
        <v>118</v>
      </c>
      <c r="F15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1524" spans="1:6" x14ac:dyDescent="0.25">
      <c r="A1524" t="s">
        <v>7</v>
      </c>
      <c r="B1524" t="s">
        <v>1560</v>
      </c>
      <c r="C1524" t="s">
        <v>1529</v>
      </c>
      <c r="D1524" t="s">
        <v>523</v>
      </c>
      <c r="E1524" t="s">
        <v>598</v>
      </c>
      <c r="F15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1525" spans="1:6" x14ac:dyDescent="0.25">
      <c r="A1525" t="s">
        <v>7</v>
      </c>
      <c r="B1525" t="s">
        <v>1561</v>
      </c>
      <c r="C1525" t="s">
        <v>1530</v>
      </c>
      <c r="D1525" t="s">
        <v>476</v>
      </c>
      <c r="E1525" t="s">
        <v>607</v>
      </c>
      <c r="F15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1526" spans="1:6" x14ac:dyDescent="0.25">
      <c r="A1526" t="s">
        <v>7</v>
      </c>
      <c r="B1526" t="s">
        <v>1562</v>
      </c>
      <c r="C1526" t="s">
        <v>1563</v>
      </c>
      <c r="D1526" t="s">
        <v>118</v>
      </c>
      <c r="E1526" t="s">
        <v>569</v>
      </c>
      <c r="F15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1527" spans="1:6" x14ac:dyDescent="0.25">
      <c r="A1527" t="s">
        <v>7</v>
      </c>
      <c r="B1527" t="s">
        <v>1564</v>
      </c>
      <c r="C1527" t="s">
        <v>1531</v>
      </c>
      <c r="D1527" t="s">
        <v>586</v>
      </c>
      <c r="E1527" t="s">
        <v>638</v>
      </c>
      <c r="F15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1528" spans="1:6" x14ac:dyDescent="0.25">
      <c r="A1528" t="s">
        <v>7</v>
      </c>
      <c r="B1528" t="s">
        <v>1565</v>
      </c>
      <c r="C1528" t="s">
        <v>1532</v>
      </c>
      <c r="D1528" t="s">
        <v>606</v>
      </c>
      <c r="E1528" t="s">
        <v>647</v>
      </c>
      <c r="F15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1529" spans="1:6" x14ac:dyDescent="0.25">
      <c r="A1529" t="s">
        <v>7</v>
      </c>
      <c r="B1529" t="s">
        <v>1566</v>
      </c>
      <c r="C1529" t="s">
        <v>1533</v>
      </c>
      <c r="D1529" t="s">
        <v>569</v>
      </c>
      <c r="E1529" t="s">
        <v>247</v>
      </c>
      <c r="F15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1530" spans="1:6" x14ac:dyDescent="0.25">
      <c r="A1530" t="s">
        <v>7</v>
      </c>
      <c r="B1530" t="s">
        <v>1567</v>
      </c>
      <c r="C1530" t="s">
        <v>1534</v>
      </c>
      <c r="D1530" t="s">
        <v>635</v>
      </c>
      <c r="E1530" t="s">
        <v>128</v>
      </c>
      <c r="F15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1531" spans="1:6" x14ac:dyDescent="0.25">
      <c r="A1531" t="s">
        <v>7</v>
      </c>
      <c r="B1531" t="s">
        <v>1568</v>
      </c>
      <c r="C1531" t="s">
        <v>1535</v>
      </c>
      <c r="D1531" t="s">
        <v>125</v>
      </c>
      <c r="E1531" t="s">
        <v>130</v>
      </c>
      <c r="F15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1532" spans="1:6" x14ac:dyDescent="0.25">
      <c r="A1532" t="s">
        <v>7</v>
      </c>
      <c r="B1532" t="s">
        <v>1569</v>
      </c>
      <c r="C1532" t="s">
        <v>1536</v>
      </c>
      <c r="D1532" t="s">
        <v>247</v>
      </c>
      <c r="E1532" t="s">
        <v>138</v>
      </c>
      <c r="F15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1533" spans="1:6" x14ac:dyDescent="0.25">
      <c r="A1533" t="s">
        <v>7</v>
      </c>
      <c r="B1533" t="s">
        <v>1570</v>
      </c>
      <c r="C1533" t="s">
        <v>1537</v>
      </c>
      <c r="D1533" t="s">
        <v>242</v>
      </c>
      <c r="E1533" t="s">
        <v>722</v>
      </c>
      <c r="F15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1534" spans="1:6" x14ac:dyDescent="0.25">
      <c r="A1534" t="s">
        <v>7</v>
      </c>
      <c r="B1534" t="s">
        <v>1571</v>
      </c>
      <c r="C1534" t="s">
        <v>1538</v>
      </c>
      <c r="D1534" t="s">
        <v>706</v>
      </c>
      <c r="E1534" t="s">
        <v>485</v>
      </c>
      <c r="F15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1535" spans="1:6" x14ac:dyDescent="0.25">
      <c r="A1535" t="s">
        <v>7</v>
      </c>
      <c r="B1535" t="s">
        <v>1572</v>
      </c>
      <c r="C1535" t="s">
        <v>1539</v>
      </c>
      <c r="D1535" t="s">
        <v>138</v>
      </c>
      <c r="E1535" t="s">
        <v>727</v>
      </c>
      <c r="F15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1536" spans="1:6" x14ac:dyDescent="0.25">
      <c r="A1536" t="s">
        <v>7</v>
      </c>
      <c r="B1536" t="s">
        <v>1573</v>
      </c>
      <c r="C1536" t="s">
        <v>1540</v>
      </c>
      <c r="D1536" t="s">
        <v>721</v>
      </c>
      <c r="E1536" t="s">
        <v>767</v>
      </c>
      <c r="F15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1537" spans="1:6" x14ac:dyDescent="0.25">
      <c r="A1537" t="s">
        <v>7</v>
      </c>
      <c r="B1537" t="s">
        <v>1574</v>
      </c>
      <c r="C1537" t="s">
        <v>1541</v>
      </c>
      <c r="D1537" t="s">
        <v>485</v>
      </c>
      <c r="E1537" t="s">
        <v>785</v>
      </c>
      <c r="F15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1538" spans="1:6" x14ac:dyDescent="0.25">
      <c r="A1538" t="s">
        <v>7</v>
      </c>
      <c r="B1538" t="s">
        <v>1575</v>
      </c>
      <c r="C1538" t="s">
        <v>1542</v>
      </c>
      <c r="D1538" t="s">
        <v>727</v>
      </c>
      <c r="E1538" t="s">
        <v>787</v>
      </c>
      <c r="F15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1539" spans="1:6" x14ac:dyDescent="0.25">
      <c r="A1539" t="s">
        <v>7</v>
      </c>
      <c r="B1539" t="s">
        <v>1576</v>
      </c>
      <c r="C1539" t="s">
        <v>1543</v>
      </c>
      <c r="D1539" t="s">
        <v>767</v>
      </c>
      <c r="E1539" t="s">
        <v>272</v>
      </c>
      <c r="F15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1540" spans="1:6" x14ac:dyDescent="0.25">
      <c r="A1540" t="s">
        <v>7</v>
      </c>
      <c r="B1540" t="s">
        <v>1577</v>
      </c>
      <c r="C1540" t="s">
        <v>1544</v>
      </c>
      <c r="D1540" t="s">
        <v>584</v>
      </c>
      <c r="E1540" t="s">
        <v>667</v>
      </c>
      <c r="F15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1541" spans="1:6" x14ac:dyDescent="0.25">
      <c r="A1541" t="s">
        <v>7</v>
      </c>
      <c r="B1541" t="s">
        <v>1578</v>
      </c>
      <c r="C1541" t="s">
        <v>1545</v>
      </c>
      <c r="D1541" t="s">
        <v>497</v>
      </c>
      <c r="E1541" t="s">
        <v>737</v>
      </c>
      <c r="F15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1542" spans="1:6" x14ac:dyDescent="0.25">
      <c r="A1542" t="s">
        <v>7</v>
      </c>
      <c r="B1542" t="s">
        <v>1579</v>
      </c>
      <c r="C1542" t="s">
        <v>1546</v>
      </c>
      <c r="D1542" t="s">
        <v>790</v>
      </c>
      <c r="E1542" t="s">
        <v>739</v>
      </c>
      <c r="F15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1543" spans="1:6" x14ac:dyDescent="0.25">
      <c r="A1543" t="s">
        <v>7</v>
      </c>
      <c r="B1543" t="s">
        <v>1580</v>
      </c>
      <c r="C1543" t="s">
        <v>1547</v>
      </c>
      <c r="D1543" t="s">
        <v>258</v>
      </c>
      <c r="E1543" t="s">
        <v>840</v>
      </c>
      <c r="F15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1544" spans="1:6" x14ac:dyDescent="0.25">
      <c r="A1544" t="s">
        <v>7</v>
      </c>
      <c r="B1544" t="s">
        <v>1581</v>
      </c>
      <c r="C1544" t="s">
        <v>1548</v>
      </c>
      <c r="D1544" t="s">
        <v>498</v>
      </c>
      <c r="E1544" t="s">
        <v>847</v>
      </c>
      <c r="F15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1545" spans="1:6" x14ac:dyDescent="0.25">
      <c r="A1545" t="s">
        <v>7</v>
      </c>
      <c r="B1545" t="s">
        <v>1582</v>
      </c>
      <c r="C1545" t="s">
        <v>1549</v>
      </c>
      <c r="D1545" t="s">
        <v>407</v>
      </c>
      <c r="E1545" t="s">
        <v>798</v>
      </c>
      <c r="F15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1546" spans="1:6" x14ac:dyDescent="0.25">
      <c r="A1546" t="s">
        <v>7</v>
      </c>
      <c r="B1546" t="s">
        <v>1583</v>
      </c>
      <c r="C1546" t="s">
        <v>1550</v>
      </c>
      <c r="D1546" t="s">
        <v>843</v>
      </c>
      <c r="E1546" t="s">
        <v>870</v>
      </c>
      <c r="F15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1547" spans="1:6" x14ac:dyDescent="0.25">
      <c r="A1547" t="s">
        <v>7</v>
      </c>
      <c r="B1547" t="s">
        <v>1584</v>
      </c>
      <c r="C1547" t="s">
        <v>1551</v>
      </c>
      <c r="D1547" t="s">
        <v>671</v>
      </c>
      <c r="E1547" t="s">
        <v>169</v>
      </c>
      <c r="F15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1548" spans="1:6" x14ac:dyDescent="0.25">
      <c r="A1548" t="s">
        <v>7</v>
      </c>
      <c r="B1548" t="s">
        <v>1585</v>
      </c>
      <c r="C1548" t="s">
        <v>1552</v>
      </c>
      <c r="D1548" t="s">
        <v>798</v>
      </c>
      <c r="E1548" t="s">
        <v>748</v>
      </c>
      <c r="F15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1549" spans="1:6" x14ac:dyDescent="0.25">
      <c r="A1549" t="s">
        <v>7</v>
      </c>
      <c r="B1549" t="s">
        <v>1586</v>
      </c>
      <c r="C1549" t="s">
        <v>1553</v>
      </c>
      <c r="D1549" t="s">
        <v>870</v>
      </c>
      <c r="E1549" t="s">
        <v>421</v>
      </c>
      <c r="F15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1550" spans="1:6" x14ac:dyDescent="0.25">
      <c r="A1550" t="s">
        <v>7</v>
      </c>
      <c r="B1550" t="s">
        <v>1587</v>
      </c>
      <c r="C1550" t="s">
        <v>1554</v>
      </c>
      <c r="D1550" t="s">
        <v>876</v>
      </c>
      <c r="E1550" t="s">
        <v>680</v>
      </c>
      <c r="F15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1551" spans="1:6" x14ac:dyDescent="0.25">
      <c r="A1551" t="s">
        <v>7</v>
      </c>
      <c r="B1551" t="s">
        <v>1588</v>
      </c>
      <c r="C1551" t="s">
        <v>1555</v>
      </c>
      <c r="D1551" t="s">
        <v>748</v>
      </c>
      <c r="E1551" t="s">
        <v>302</v>
      </c>
      <c r="F15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1552" spans="1:6" x14ac:dyDescent="0.25">
      <c r="A1552" t="s">
        <v>7</v>
      </c>
      <c r="B1552" t="s">
        <v>1589</v>
      </c>
      <c r="C1552" t="s">
        <v>1556</v>
      </c>
      <c r="D1552" t="s">
        <v>424</v>
      </c>
      <c r="E1552" t="s">
        <v>513</v>
      </c>
      <c r="F15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</v>
      </c>
    </row>
    <row r="1553" spans="1:6" x14ac:dyDescent="0.25">
      <c r="A1553" t="s">
        <v>7</v>
      </c>
      <c r="B1553" t="s">
        <v>1590</v>
      </c>
      <c r="C1553" t="s">
        <v>1557</v>
      </c>
      <c r="D1553" t="s">
        <v>302</v>
      </c>
      <c r="E1553" t="s">
        <v>612</v>
      </c>
      <c r="F15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</v>
      </c>
    </row>
    <row r="1554" spans="1:6" x14ac:dyDescent="0.25">
      <c r="A1554" t="s">
        <v>7</v>
      </c>
      <c r="B1554" t="s">
        <v>1591</v>
      </c>
      <c r="C1554" t="s">
        <v>1558</v>
      </c>
      <c r="D1554" t="s">
        <v>428</v>
      </c>
      <c r="E1554" t="s">
        <v>751</v>
      </c>
      <c r="F15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</v>
      </c>
    </row>
    <row r="1555" spans="1:6" x14ac:dyDescent="0.25">
      <c r="A1555" t="s">
        <v>7</v>
      </c>
      <c r="B1555" t="s">
        <v>1592</v>
      </c>
      <c r="C1555" t="s">
        <v>1559</v>
      </c>
      <c r="D1555" t="s">
        <v>885</v>
      </c>
      <c r="E1555" t="s">
        <v>925</v>
      </c>
      <c r="F15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</v>
      </c>
    </row>
    <row r="1556" spans="1:6" x14ac:dyDescent="0.25">
      <c r="A1556" t="s">
        <v>7</v>
      </c>
      <c r="B1556" t="s">
        <v>1593</v>
      </c>
      <c r="C1556" t="s">
        <v>1560</v>
      </c>
      <c r="D1556" t="s">
        <v>432</v>
      </c>
      <c r="E1556" t="s">
        <v>914</v>
      </c>
      <c r="F15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</v>
      </c>
    </row>
    <row r="1557" spans="1:6" x14ac:dyDescent="0.25">
      <c r="A1557" t="s">
        <v>7</v>
      </c>
      <c r="B1557" t="s">
        <v>1594</v>
      </c>
      <c r="C1557" t="s">
        <v>1561</v>
      </c>
      <c r="D1557" t="s">
        <v>855</v>
      </c>
      <c r="E1557" t="s">
        <v>622</v>
      </c>
      <c r="F15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18</v>
      </c>
    </row>
    <row r="1558" spans="1:6" x14ac:dyDescent="0.25">
      <c r="A1558" t="s">
        <v>7</v>
      </c>
      <c r="B1558" t="s">
        <v>1595</v>
      </c>
      <c r="C1558" t="s">
        <v>1562</v>
      </c>
      <c r="D1558" t="s">
        <v>184</v>
      </c>
      <c r="E1558" t="s">
        <v>530</v>
      </c>
      <c r="F15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</v>
      </c>
    </row>
    <row r="1559" spans="1:6" x14ac:dyDescent="0.25">
      <c r="A1559" t="s">
        <v>7</v>
      </c>
      <c r="B1559" t="s">
        <v>1596</v>
      </c>
      <c r="C1559" t="s">
        <v>1564</v>
      </c>
      <c r="D1559" t="s">
        <v>944</v>
      </c>
      <c r="E1559" t="s">
        <v>953</v>
      </c>
      <c r="F15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</v>
      </c>
    </row>
    <row r="1560" spans="1:6" x14ac:dyDescent="0.25">
      <c r="A1560" t="s">
        <v>7</v>
      </c>
      <c r="B1560" t="s">
        <v>1597</v>
      </c>
      <c r="C1560" t="s">
        <v>1565</v>
      </c>
      <c r="D1560" t="s">
        <v>30</v>
      </c>
      <c r="E1560" t="s">
        <v>966</v>
      </c>
      <c r="F15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1561" spans="1:6" x14ac:dyDescent="0.25">
      <c r="A1561" t="s">
        <v>7</v>
      </c>
      <c r="B1561" t="s">
        <v>1598</v>
      </c>
      <c r="C1561" t="s">
        <v>1566</v>
      </c>
      <c r="D1561" t="s">
        <v>960</v>
      </c>
      <c r="E1561" t="s">
        <v>441</v>
      </c>
      <c r="F15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1562" spans="1:6" x14ac:dyDescent="0.25">
      <c r="A1562" t="s">
        <v>7</v>
      </c>
      <c r="B1562" t="s">
        <v>1599</v>
      </c>
      <c r="C1562" t="s">
        <v>1567</v>
      </c>
      <c r="D1562" t="s">
        <v>695</v>
      </c>
      <c r="E1562" t="s">
        <v>626</v>
      </c>
      <c r="F15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1563" spans="1:6" x14ac:dyDescent="0.25">
      <c r="A1563" t="s">
        <v>7</v>
      </c>
      <c r="B1563" t="s">
        <v>1600</v>
      </c>
      <c r="C1563" t="s">
        <v>1568</v>
      </c>
      <c r="D1563" t="s">
        <v>763</v>
      </c>
      <c r="E1563" t="s">
        <v>979</v>
      </c>
      <c r="F15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1564" spans="1:6" x14ac:dyDescent="0.25">
      <c r="A1564" t="s">
        <v>7</v>
      </c>
      <c r="B1564" t="s">
        <v>1601</v>
      </c>
      <c r="C1564" t="s">
        <v>1569</v>
      </c>
      <c r="D1564" t="s">
        <v>970</v>
      </c>
      <c r="E1564" t="s">
        <v>49</v>
      </c>
      <c r="F15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1565" spans="1:6" x14ac:dyDescent="0.25">
      <c r="A1565" t="s">
        <v>7</v>
      </c>
      <c r="B1565" t="s">
        <v>1602</v>
      </c>
      <c r="C1565" t="s">
        <v>1570</v>
      </c>
      <c r="D1565" t="s">
        <v>199</v>
      </c>
      <c r="E1565" t="s">
        <v>60</v>
      </c>
      <c r="F15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1566" spans="1:6" x14ac:dyDescent="0.25">
      <c r="A1566" t="s">
        <v>7</v>
      </c>
      <c r="B1566" t="s">
        <v>1603</v>
      </c>
      <c r="C1566" t="s">
        <v>1571</v>
      </c>
      <c r="D1566" t="s">
        <v>54</v>
      </c>
      <c r="E1566" t="s">
        <v>958</v>
      </c>
      <c r="F15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1567" spans="1:6" x14ac:dyDescent="0.25">
      <c r="A1567" t="s">
        <v>7</v>
      </c>
      <c r="B1567" t="s">
        <v>1604</v>
      </c>
      <c r="C1567" t="s">
        <v>1572</v>
      </c>
      <c r="D1567" t="s">
        <v>52</v>
      </c>
      <c r="E1567" t="s">
        <v>995</v>
      </c>
      <c r="F15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1568" spans="1:6" x14ac:dyDescent="0.25">
      <c r="A1568" t="s">
        <v>7</v>
      </c>
      <c r="B1568" t="s">
        <v>1605</v>
      </c>
      <c r="C1568" t="s">
        <v>1573</v>
      </c>
      <c r="D1568" t="s">
        <v>60</v>
      </c>
      <c r="E1568" t="s">
        <v>927</v>
      </c>
      <c r="F15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1569" spans="1:6" x14ac:dyDescent="0.25">
      <c r="A1569" t="s">
        <v>7</v>
      </c>
      <c r="B1569" t="s">
        <v>1606</v>
      </c>
      <c r="C1569" t="s">
        <v>1574</v>
      </c>
      <c r="D1569" t="s">
        <v>924</v>
      </c>
      <c r="E1569" t="s">
        <v>1001</v>
      </c>
      <c r="F15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</v>
      </c>
    </row>
    <row r="1570" spans="1:6" x14ac:dyDescent="0.25">
      <c r="A1570" t="s">
        <v>7</v>
      </c>
      <c r="B1570" t="s">
        <v>1607</v>
      </c>
      <c r="C1570" t="s">
        <v>1575</v>
      </c>
      <c r="D1570" t="s">
        <v>703</v>
      </c>
      <c r="E1570" t="s">
        <v>444</v>
      </c>
      <c r="F15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18</v>
      </c>
    </row>
    <row r="1571" spans="1:6" x14ac:dyDescent="0.25">
      <c r="A1571" t="s">
        <v>7</v>
      </c>
      <c r="B1571" t="s">
        <v>1608</v>
      </c>
      <c r="C1571" t="s">
        <v>1576</v>
      </c>
      <c r="D1571" t="s">
        <v>1000</v>
      </c>
      <c r="E1571" t="s">
        <v>451</v>
      </c>
      <c r="F15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</v>
      </c>
    </row>
    <row r="1572" spans="1:6" x14ac:dyDescent="0.25">
      <c r="A1572" t="s">
        <v>7</v>
      </c>
      <c r="B1572" t="s">
        <v>1609</v>
      </c>
      <c r="C1572" t="s">
        <v>1577</v>
      </c>
      <c r="D1572" t="s">
        <v>451</v>
      </c>
      <c r="E1572" t="s">
        <v>21</v>
      </c>
      <c r="F15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</v>
      </c>
    </row>
    <row r="1573" spans="1:6" x14ac:dyDescent="0.25">
      <c r="A1573" t="s">
        <v>7</v>
      </c>
      <c r="B1573" t="s">
        <v>1610</v>
      </c>
      <c r="C1573" t="s">
        <v>1578</v>
      </c>
      <c r="D1573" t="s">
        <v>931</v>
      </c>
      <c r="E1573" t="s">
        <v>59</v>
      </c>
      <c r="F15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</v>
      </c>
    </row>
    <row r="1574" spans="1:6" x14ac:dyDescent="0.25">
      <c r="A1574" t="s">
        <v>7</v>
      </c>
      <c r="B1574" t="s">
        <v>1611</v>
      </c>
      <c r="C1574" t="s">
        <v>1579</v>
      </c>
      <c r="D1574" t="s">
        <v>47</v>
      </c>
      <c r="E1574" t="s">
        <v>111</v>
      </c>
      <c r="F15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</v>
      </c>
    </row>
    <row r="1575" spans="1:6" x14ac:dyDescent="0.25">
      <c r="A1575" t="s">
        <v>7</v>
      </c>
      <c r="B1575" t="s">
        <v>1612</v>
      </c>
      <c r="C1575" t="s">
        <v>1580</v>
      </c>
      <c r="D1575" t="s">
        <v>86</v>
      </c>
      <c r="E1575" t="s">
        <v>143</v>
      </c>
      <c r="F15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</v>
      </c>
    </row>
    <row r="1576" spans="1:6" x14ac:dyDescent="0.25">
      <c r="A1576" t="s">
        <v>7</v>
      </c>
      <c r="B1576" t="s">
        <v>1613</v>
      </c>
      <c r="C1576" t="s">
        <v>1581</v>
      </c>
      <c r="D1576" t="s">
        <v>111</v>
      </c>
      <c r="E1576" t="s">
        <v>190</v>
      </c>
      <c r="F15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1577" spans="1:6" x14ac:dyDescent="0.25">
      <c r="A1577" t="s">
        <v>7</v>
      </c>
      <c r="B1577" t="s">
        <v>1614</v>
      </c>
      <c r="C1577" t="s">
        <v>1582</v>
      </c>
      <c r="D1577" t="s">
        <v>143</v>
      </c>
      <c r="E1577" t="s">
        <v>231</v>
      </c>
      <c r="F15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1578" spans="1:6" x14ac:dyDescent="0.25">
      <c r="A1578" t="s">
        <v>7</v>
      </c>
      <c r="B1578" t="s">
        <v>1615</v>
      </c>
      <c r="C1578" t="s">
        <v>1583</v>
      </c>
      <c r="D1578" t="s">
        <v>78</v>
      </c>
      <c r="E1578" t="s">
        <v>320</v>
      </c>
      <c r="F15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67</v>
      </c>
    </row>
    <row r="1579" spans="1:6" x14ac:dyDescent="0.25">
      <c r="A1579" t="s">
        <v>7</v>
      </c>
      <c r="B1579" t="s">
        <v>1616</v>
      </c>
      <c r="C1579" t="s">
        <v>1584</v>
      </c>
      <c r="D1579" t="s">
        <v>81</v>
      </c>
      <c r="E1579" t="s">
        <v>346</v>
      </c>
      <c r="F15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63</v>
      </c>
    </row>
    <row r="1580" spans="1:6" x14ac:dyDescent="0.25">
      <c r="A1580" t="s">
        <v>7</v>
      </c>
      <c r="B1580" t="s">
        <v>1617</v>
      </c>
      <c r="C1580" t="s">
        <v>1585</v>
      </c>
      <c r="D1580" t="s">
        <v>231</v>
      </c>
      <c r="E1580" t="s">
        <v>215</v>
      </c>
      <c r="F15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1581" spans="1:6" x14ac:dyDescent="0.25">
      <c r="A1581" t="s">
        <v>7</v>
      </c>
      <c r="B1581" t="s">
        <v>1618</v>
      </c>
      <c r="C1581" t="s">
        <v>1586</v>
      </c>
      <c r="D1581" t="s">
        <v>277</v>
      </c>
      <c r="E1581" t="s">
        <v>215</v>
      </c>
      <c r="F15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1582" spans="1:6" x14ac:dyDescent="0.25">
      <c r="A1582" t="s">
        <v>7</v>
      </c>
      <c r="B1582" t="s">
        <v>1619</v>
      </c>
      <c r="C1582" t="s">
        <v>1587</v>
      </c>
      <c r="D1582" t="s">
        <v>315</v>
      </c>
      <c r="E1582" t="s">
        <v>386</v>
      </c>
      <c r="F15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1583" spans="1:6" x14ac:dyDescent="0.25">
      <c r="A1583" t="s">
        <v>7</v>
      </c>
      <c r="B1583" t="s">
        <v>1620</v>
      </c>
      <c r="C1583" t="s">
        <v>1588</v>
      </c>
      <c r="D1583" t="s">
        <v>342</v>
      </c>
      <c r="E1583" t="s">
        <v>431</v>
      </c>
      <c r="F15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1584" spans="1:6" x14ac:dyDescent="0.25">
      <c r="A1584" t="s">
        <v>7</v>
      </c>
      <c r="B1584" t="s">
        <v>1621</v>
      </c>
      <c r="C1584" t="s">
        <v>1589</v>
      </c>
      <c r="D1584" t="s">
        <v>355</v>
      </c>
      <c r="E1584" t="s">
        <v>454</v>
      </c>
      <c r="F15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1585" spans="1:6" x14ac:dyDescent="0.25">
      <c r="A1585" t="s">
        <v>7</v>
      </c>
      <c r="B1585" t="s">
        <v>1622</v>
      </c>
      <c r="C1585" t="s">
        <v>1590</v>
      </c>
      <c r="D1585" t="s">
        <v>386</v>
      </c>
      <c r="E1585" t="s">
        <v>456</v>
      </c>
      <c r="F15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1586" spans="1:6" x14ac:dyDescent="0.25">
      <c r="A1586" t="s">
        <v>7</v>
      </c>
      <c r="B1586" t="s">
        <v>1623</v>
      </c>
      <c r="C1586" t="s">
        <v>1591</v>
      </c>
      <c r="D1586" t="s">
        <v>427</v>
      </c>
      <c r="E1586" t="s">
        <v>455</v>
      </c>
      <c r="F15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</v>
      </c>
    </row>
    <row r="1587" spans="1:6" x14ac:dyDescent="0.25">
      <c r="A1587" t="s">
        <v>7</v>
      </c>
      <c r="B1587" t="s">
        <v>1624</v>
      </c>
      <c r="C1587" t="s">
        <v>1592</v>
      </c>
      <c r="D1587" t="s">
        <v>442</v>
      </c>
      <c r="E1587" t="s">
        <v>478</v>
      </c>
      <c r="F15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1588" spans="1:6" x14ac:dyDescent="0.25">
      <c r="A1588" t="s">
        <v>7</v>
      </c>
      <c r="B1588" t="s">
        <v>1625</v>
      </c>
      <c r="C1588" t="s">
        <v>1593</v>
      </c>
      <c r="D1588" t="s">
        <v>455</v>
      </c>
      <c r="E1588" t="s">
        <v>512</v>
      </c>
      <c r="F15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1589" spans="1:6" x14ac:dyDescent="0.25">
      <c r="A1589" t="s">
        <v>7</v>
      </c>
      <c r="B1589" t="s">
        <v>1626</v>
      </c>
      <c r="C1589" t="s">
        <v>1594</v>
      </c>
      <c r="D1589" t="s">
        <v>478</v>
      </c>
      <c r="E1589" t="s">
        <v>561</v>
      </c>
      <c r="F15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1590" spans="1:6" x14ac:dyDescent="0.25">
      <c r="A1590" t="s">
        <v>7</v>
      </c>
      <c r="B1590" t="s">
        <v>1627</v>
      </c>
      <c r="C1590" t="s">
        <v>1595</v>
      </c>
      <c r="D1590" t="s">
        <v>512</v>
      </c>
      <c r="E1590" t="s">
        <v>571</v>
      </c>
      <c r="F15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1591" spans="1:6" x14ac:dyDescent="0.25">
      <c r="A1591" t="s">
        <v>7</v>
      </c>
      <c r="B1591" t="s">
        <v>1628</v>
      </c>
      <c r="C1591" t="s">
        <v>1596</v>
      </c>
      <c r="D1591" t="s">
        <v>357</v>
      </c>
      <c r="E1591" t="s">
        <v>477</v>
      </c>
      <c r="F15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1592" spans="1:6" x14ac:dyDescent="0.25">
      <c r="A1592" t="s">
        <v>7</v>
      </c>
      <c r="B1592" t="s">
        <v>1629</v>
      </c>
      <c r="C1592" t="s">
        <v>1597</v>
      </c>
      <c r="D1592" t="s">
        <v>558</v>
      </c>
      <c r="E1592" t="s">
        <v>598</v>
      </c>
      <c r="F15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1593" spans="1:6" x14ac:dyDescent="0.25">
      <c r="A1593" t="s">
        <v>7</v>
      </c>
      <c r="B1593" t="s">
        <v>1630</v>
      </c>
      <c r="C1593" t="s">
        <v>1598</v>
      </c>
      <c r="D1593" t="s">
        <v>367</v>
      </c>
      <c r="E1593" t="s">
        <v>627</v>
      </c>
      <c r="F15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1594" spans="1:6" x14ac:dyDescent="0.25">
      <c r="A1594" t="s">
        <v>7</v>
      </c>
      <c r="B1594" t="s">
        <v>1631</v>
      </c>
      <c r="C1594" t="s">
        <v>1599</v>
      </c>
      <c r="D1594" t="s">
        <v>232</v>
      </c>
      <c r="E1594" t="s">
        <v>127</v>
      </c>
      <c r="F15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1595" spans="1:6" x14ac:dyDescent="0.25">
      <c r="A1595" t="s">
        <v>7</v>
      </c>
      <c r="B1595" t="s">
        <v>1632</v>
      </c>
      <c r="C1595" t="s">
        <v>1600</v>
      </c>
      <c r="D1595" t="s">
        <v>569</v>
      </c>
      <c r="E1595" t="s">
        <v>484</v>
      </c>
      <c r="F15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1596" spans="1:6" x14ac:dyDescent="0.25">
      <c r="A1596" t="s">
        <v>7</v>
      </c>
      <c r="B1596" t="s">
        <v>1633</v>
      </c>
      <c r="C1596" t="s">
        <v>1601</v>
      </c>
      <c r="D1596" t="s">
        <v>640</v>
      </c>
      <c r="E1596" t="s">
        <v>482</v>
      </c>
      <c r="F15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1597" spans="1:6" x14ac:dyDescent="0.25">
      <c r="A1597" t="s">
        <v>7</v>
      </c>
      <c r="B1597" t="s">
        <v>1634</v>
      </c>
      <c r="C1597" t="s">
        <v>1602</v>
      </c>
      <c r="D1597" t="s">
        <v>646</v>
      </c>
      <c r="E1597" t="s">
        <v>135</v>
      </c>
      <c r="F15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1598" spans="1:6" x14ac:dyDescent="0.25">
      <c r="A1598" t="s">
        <v>7</v>
      </c>
      <c r="B1598" t="s">
        <v>1635</v>
      </c>
      <c r="C1598" t="s">
        <v>1603</v>
      </c>
      <c r="D1598" t="s">
        <v>484</v>
      </c>
      <c r="E1598" t="s">
        <v>718</v>
      </c>
      <c r="F15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1599" spans="1:6" x14ac:dyDescent="0.25">
      <c r="A1599" t="s">
        <v>7</v>
      </c>
      <c r="B1599" t="s">
        <v>1636</v>
      </c>
      <c r="C1599" t="s">
        <v>1604</v>
      </c>
      <c r="D1599" t="s">
        <v>482</v>
      </c>
      <c r="E1599" t="s">
        <v>720</v>
      </c>
      <c r="F15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1600" spans="1:6" x14ac:dyDescent="0.25">
      <c r="A1600" t="s">
        <v>7</v>
      </c>
      <c r="B1600" t="s">
        <v>1637</v>
      </c>
      <c r="C1600" t="s">
        <v>1605</v>
      </c>
      <c r="D1600" t="s">
        <v>135</v>
      </c>
      <c r="E1600" t="s">
        <v>734</v>
      </c>
      <c r="F16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1601" spans="1:6" x14ac:dyDescent="0.25">
      <c r="A1601" t="s">
        <v>7</v>
      </c>
      <c r="B1601" t="s">
        <v>1638</v>
      </c>
      <c r="C1601" t="s">
        <v>1606</v>
      </c>
      <c r="D1601" t="s">
        <v>717</v>
      </c>
      <c r="E1601" t="s">
        <v>745</v>
      </c>
      <c r="F16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</v>
      </c>
    </row>
    <row r="1602" spans="1:6" x14ac:dyDescent="0.25">
      <c r="A1602" t="s">
        <v>7</v>
      </c>
      <c r="B1602" t="s">
        <v>1639</v>
      </c>
      <c r="C1602" t="s">
        <v>1607</v>
      </c>
      <c r="D1602" t="s">
        <v>577</v>
      </c>
      <c r="E1602" t="s">
        <v>761</v>
      </c>
      <c r="F16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</v>
      </c>
    </row>
    <row r="1603" spans="1:6" x14ac:dyDescent="0.25">
      <c r="A1603" t="s">
        <v>7</v>
      </c>
      <c r="B1603" t="s">
        <v>1640</v>
      </c>
      <c r="C1603" t="s">
        <v>1608</v>
      </c>
      <c r="D1603" t="s">
        <v>727</v>
      </c>
      <c r="E1603" t="s">
        <v>786</v>
      </c>
      <c r="F16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1604" spans="1:6" x14ac:dyDescent="0.25">
      <c r="A1604" t="s">
        <v>7</v>
      </c>
      <c r="B1604" t="s">
        <v>1641</v>
      </c>
      <c r="C1604" t="s">
        <v>1609</v>
      </c>
      <c r="D1604" t="s">
        <v>761</v>
      </c>
      <c r="E1604" t="s">
        <v>590</v>
      </c>
      <c r="F16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1605" spans="1:6" x14ac:dyDescent="0.25">
      <c r="A1605" t="s">
        <v>7</v>
      </c>
      <c r="B1605" t="s">
        <v>1642</v>
      </c>
      <c r="C1605" t="s">
        <v>1610</v>
      </c>
      <c r="D1605" t="s">
        <v>784</v>
      </c>
      <c r="E1605" t="s">
        <v>807</v>
      </c>
      <c r="F16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1606" spans="1:6" x14ac:dyDescent="0.25">
      <c r="A1606" t="s">
        <v>7</v>
      </c>
      <c r="B1606" t="s">
        <v>1643</v>
      </c>
      <c r="C1606" t="s">
        <v>1611</v>
      </c>
      <c r="D1606" t="s">
        <v>148</v>
      </c>
      <c r="E1606" t="s">
        <v>261</v>
      </c>
      <c r="F16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1607" spans="1:6" x14ac:dyDescent="0.25">
      <c r="A1607" t="s">
        <v>7</v>
      </c>
      <c r="B1607" t="s">
        <v>1644</v>
      </c>
      <c r="C1607" t="s">
        <v>1612</v>
      </c>
      <c r="D1607" t="s">
        <v>150</v>
      </c>
      <c r="E1607" t="s">
        <v>796</v>
      </c>
      <c r="F16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1608" spans="1:6" x14ac:dyDescent="0.25">
      <c r="A1608" t="s">
        <v>7</v>
      </c>
      <c r="B1608" t="s">
        <v>1645</v>
      </c>
      <c r="C1608" t="s">
        <v>1613</v>
      </c>
      <c r="D1608" t="s">
        <v>152</v>
      </c>
      <c r="E1608" t="s">
        <v>157</v>
      </c>
      <c r="F16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1609" spans="1:6" x14ac:dyDescent="0.25">
      <c r="A1609" t="s">
        <v>7</v>
      </c>
      <c r="B1609" t="s">
        <v>1646</v>
      </c>
      <c r="C1609" t="s">
        <v>1614</v>
      </c>
      <c r="D1609" t="s">
        <v>504</v>
      </c>
      <c r="E1609" t="s">
        <v>593</v>
      </c>
      <c r="F16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1610" spans="1:6" x14ac:dyDescent="0.25">
      <c r="A1610" t="s">
        <v>7</v>
      </c>
      <c r="B1610" t="s">
        <v>1647</v>
      </c>
      <c r="C1610" t="s">
        <v>1615</v>
      </c>
      <c r="D1610" t="s">
        <v>157</v>
      </c>
      <c r="E1610" t="s">
        <v>859</v>
      </c>
      <c r="F16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1611" spans="1:6" x14ac:dyDescent="0.25">
      <c r="A1611" t="s">
        <v>7</v>
      </c>
      <c r="B1611" t="s">
        <v>1648</v>
      </c>
      <c r="C1611" t="s">
        <v>1616</v>
      </c>
      <c r="D1611" t="s">
        <v>591</v>
      </c>
      <c r="E1611" t="s">
        <v>288</v>
      </c>
      <c r="F16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1612" spans="1:6" x14ac:dyDescent="0.25">
      <c r="A1612" t="s">
        <v>7</v>
      </c>
      <c r="B1612" t="s">
        <v>1649</v>
      </c>
      <c r="C1612" t="s">
        <v>1617</v>
      </c>
      <c r="D1612" t="s">
        <v>506</v>
      </c>
      <c r="E1612" t="s">
        <v>172</v>
      </c>
      <c r="F16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1613" spans="1:6" x14ac:dyDescent="0.25">
      <c r="A1613" t="s">
        <v>7</v>
      </c>
      <c r="B1613" t="s">
        <v>1650</v>
      </c>
      <c r="C1613" t="s">
        <v>1618</v>
      </c>
      <c r="D1613" t="s">
        <v>871</v>
      </c>
      <c r="E1613" t="s">
        <v>178</v>
      </c>
      <c r="F16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1614" spans="1:6" x14ac:dyDescent="0.25">
      <c r="A1614" t="s">
        <v>7</v>
      </c>
      <c r="B1614" t="s">
        <v>1651</v>
      </c>
      <c r="C1614" t="s">
        <v>1619</v>
      </c>
      <c r="D1614" t="s">
        <v>602</v>
      </c>
      <c r="E1614" t="s">
        <v>289</v>
      </c>
      <c r="F16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1615" spans="1:6" x14ac:dyDescent="0.25">
      <c r="A1615" t="s">
        <v>7</v>
      </c>
      <c r="B1615" t="s">
        <v>1652</v>
      </c>
      <c r="C1615" t="s">
        <v>1620</v>
      </c>
      <c r="D1615" t="s">
        <v>410</v>
      </c>
      <c r="E1615" t="s">
        <v>897</v>
      </c>
      <c r="F16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1616" spans="1:6" x14ac:dyDescent="0.25">
      <c r="A1616" t="s">
        <v>7</v>
      </c>
      <c r="B1616" t="s">
        <v>1653</v>
      </c>
      <c r="C1616" t="s">
        <v>1621</v>
      </c>
      <c r="D1616" t="s">
        <v>802</v>
      </c>
      <c r="E1616" t="s">
        <v>902</v>
      </c>
      <c r="F16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1617" spans="1:6" x14ac:dyDescent="0.25">
      <c r="A1617" t="s">
        <v>7</v>
      </c>
      <c r="B1617" t="s">
        <v>1654</v>
      </c>
      <c r="C1617" t="s">
        <v>1622</v>
      </c>
      <c r="D1617" t="s">
        <v>299</v>
      </c>
      <c r="E1617" t="s">
        <v>905</v>
      </c>
      <c r="F16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1618" spans="1:6" x14ac:dyDescent="0.25">
      <c r="A1618" t="s">
        <v>7</v>
      </c>
      <c r="B1618" t="s">
        <v>1655</v>
      </c>
      <c r="C1618" t="s">
        <v>1623</v>
      </c>
      <c r="D1618" t="s">
        <v>897</v>
      </c>
      <c r="E1618" t="s">
        <v>911</v>
      </c>
      <c r="F16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1619" spans="1:6" x14ac:dyDescent="0.25">
      <c r="A1619" t="s">
        <v>7</v>
      </c>
      <c r="B1619" t="s">
        <v>1656</v>
      </c>
      <c r="C1619" t="s">
        <v>1624</v>
      </c>
      <c r="D1619" t="s">
        <v>900</v>
      </c>
      <c r="E1619" t="s">
        <v>516</v>
      </c>
      <c r="F16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1620" spans="1:6" x14ac:dyDescent="0.25">
      <c r="A1620" t="s">
        <v>7</v>
      </c>
      <c r="B1620" t="s">
        <v>1657</v>
      </c>
      <c r="C1620" t="s">
        <v>1625</v>
      </c>
      <c r="D1620" t="s">
        <v>428</v>
      </c>
      <c r="E1620" t="s">
        <v>300</v>
      </c>
      <c r="F16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1621" spans="1:6" x14ac:dyDescent="0.25">
      <c r="A1621" t="s">
        <v>7</v>
      </c>
      <c r="B1621" t="s">
        <v>1658</v>
      </c>
      <c r="C1621" t="s">
        <v>1626</v>
      </c>
      <c r="D1621" t="s">
        <v>911</v>
      </c>
      <c r="E1621" t="s">
        <v>809</v>
      </c>
      <c r="F16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1622" spans="1:6" x14ac:dyDescent="0.25">
      <c r="A1622" t="s">
        <v>7</v>
      </c>
      <c r="B1622" t="s">
        <v>1659</v>
      </c>
      <c r="C1622" t="s">
        <v>1627</v>
      </c>
      <c r="D1622" t="s">
        <v>913</v>
      </c>
      <c r="E1622" t="s">
        <v>686</v>
      </c>
      <c r="F16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1623" spans="1:6" x14ac:dyDescent="0.25">
      <c r="A1623" t="s">
        <v>7</v>
      </c>
      <c r="B1623" t="s">
        <v>1660</v>
      </c>
      <c r="C1623" t="s">
        <v>1628</v>
      </c>
      <c r="D1623" t="s">
        <v>923</v>
      </c>
      <c r="E1623" t="s">
        <v>943</v>
      </c>
      <c r="F16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1624" spans="1:6" x14ac:dyDescent="0.25">
      <c r="A1624" t="s">
        <v>7</v>
      </c>
      <c r="B1624" t="s">
        <v>1661</v>
      </c>
      <c r="C1624" t="s">
        <v>1629</v>
      </c>
      <c r="D1624" t="s">
        <v>518</v>
      </c>
      <c r="E1624" t="s">
        <v>857</v>
      </c>
      <c r="F16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1625" spans="1:6" x14ac:dyDescent="0.25">
      <c r="A1625" t="s">
        <v>7</v>
      </c>
      <c r="B1625" t="s">
        <v>1662</v>
      </c>
      <c r="C1625" t="s">
        <v>1630</v>
      </c>
      <c r="D1625" t="s">
        <v>32</v>
      </c>
      <c r="E1625" t="s">
        <v>525</v>
      </c>
      <c r="F16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1626" spans="1:6" x14ac:dyDescent="0.25">
      <c r="A1626" t="s">
        <v>7</v>
      </c>
      <c r="B1626" t="s">
        <v>1663</v>
      </c>
      <c r="C1626" t="s">
        <v>1631</v>
      </c>
      <c r="D1626" t="s">
        <v>35</v>
      </c>
      <c r="E1626" t="s">
        <v>961</v>
      </c>
      <c r="F16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1627" spans="1:6" x14ac:dyDescent="0.25">
      <c r="A1627" t="s">
        <v>7</v>
      </c>
      <c r="B1627" t="s">
        <v>1664</v>
      </c>
      <c r="C1627" t="s">
        <v>1632</v>
      </c>
      <c r="D1627" t="s">
        <v>316</v>
      </c>
      <c r="E1627" t="s">
        <v>760</v>
      </c>
      <c r="F16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1628" spans="1:6" x14ac:dyDescent="0.25">
      <c r="A1628" t="s">
        <v>7</v>
      </c>
      <c r="B1628" t="s">
        <v>1665</v>
      </c>
      <c r="C1628" t="s">
        <v>1633</v>
      </c>
      <c r="D1628" t="s">
        <v>525</v>
      </c>
      <c r="E1628" t="s">
        <v>702</v>
      </c>
      <c r="F16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1629" spans="1:6" x14ac:dyDescent="0.25">
      <c r="A1629" t="s">
        <v>7</v>
      </c>
      <c r="B1629" t="s">
        <v>1666</v>
      </c>
      <c r="C1629" t="s">
        <v>1634</v>
      </c>
      <c r="D1629" t="s">
        <v>960</v>
      </c>
      <c r="E1629" t="s">
        <v>974</v>
      </c>
      <c r="F16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1630" spans="1:6" x14ac:dyDescent="0.25">
      <c r="A1630" t="s">
        <v>7</v>
      </c>
      <c r="B1630" t="s">
        <v>1667</v>
      </c>
      <c r="C1630" t="s">
        <v>1635</v>
      </c>
      <c r="D1630" t="s">
        <v>962</v>
      </c>
      <c r="E1630" t="s">
        <v>821</v>
      </c>
      <c r="F16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1631" spans="1:6" x14ac:dyDescent="0.25">
      <c r="A1631" t="s">
        <v>7</v>
      </c>
      <c r="B1631" t="s">
        <v>1668</v>
      </c>
      <c r="C1631" t="s">
        <v>1636</v>
      </c>
      <c r="D1631" t="s">
        <v>762</v>
      </c>
      <c r="E1631" t="s">
        <v>980</v>
      </c>
      <c r="F16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1632" spans="1:6" x14ac:dyDescent="0.25">
      <c r="A1632" t="s">
        <v>7</v>
      </c>
      <c r="B1632" t="s">
        <v>1669</v>
      </c>
      <c r="C1632" t="s">
        <v>1637</v>
      </c>
      <c r="D1632" t="s">
        <v>766</v>
      </c>
      <c r="E1632" t="s">
        <v>439</v>
      </c>
      <c r="F16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1633" spans="1:6" x14ac:dyDescent="0.25">
      <c r="A1633" t="s">
        <v>7</v>
      </c>
      <c r="B1633" t="s">
        <v>1670</v>
      </c>
      <c r="C1633" t="s">
        <v>1638</v>
      </c>
      <c r="D1633" t="s">
        <v>978</v>
      </c>
      <c r="E1633" t="s">
        <v>203</v>
      </c>
      <c r="F16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1634" spans="1:6" x14ac:dyDescent="0.25">
      <c r="A1634" t="s">
        <v>7</v>
      </c>
      <c r="B1634" t="s">
        <v>1671</v>
      </c>
      <c r="C1634" t="s">
        <v>1639</v>
      </c>
      <c r="D1634" t="s">
        <v>863</v>
      </c>
      <c r="E1634" t="s">
        <v>68</v>
      </c>
      <c r="F16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76</v>
      </c>
    </row>
    <row r="1635" spans="1:6" x14ac:dyDescent="0.25">
      <c r="A1635" t="s">
        <v>7</v>
      </c>
      <c r="B1635" t="s">
        <v>1672</v>
      </c>
      <c r="C1635" t="s">
        <v>1640</v>
      </c>
      <c r="D1635" t="s">
        <v>52</v>
      </c>
      <c r="E1635" t="s">
        <v>96</v>
      </c>
      <c r="F16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129</v>
      </c>
    </row>
    <row r="1636" spans="1:6" x14ac:dyDescent="0.25">
      <c r="A1636" t="s">
        <v>7</v>
      </c>
      <c r="B1636" t="s">
        <v>1673</v>
      </c>
      <c r="C1636" t="s">
        <v>1641</v>
      </c>
      <c r="D1636" t="s">
        <v>825</v>
      </c>
      <c r="E1636" t="s">
        <v>116</v>
      </c>
      <c r="F16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121</v>
      </c>
    </row>
    <row r="1637" spans="1:6" x14ac:dyDescent="0.25">
      <c r="A1637" t="s">
        <v>7</v>
      </c>
      <c r="B1637" t="s">
        <v>1674</v>
      </c>
      <c r="C1637" t="s">
        <v>1642</v>
      </c>
      <c r="D1637" t="s">
        <v>958</v>
      </c>
      <c r="E1637" t="s">
        <v>116</v>
      </c>
      <c r="F16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105</v>
      </c>
    </row>
    <row r="1638" spans="1:6" x14ac:dyDescent="0.25">
      <c r="A1638" t="s">
        <v>7</v>
      </c>
      <c r="B1638" t="s">
        <v>1675</v>
      </c>
      <c r="C1638" t="s">
        <v>1643</v>
      </c>
      <c r="D1638" t="s">
        <v>444</v>
      </c>
      <c r="E1638" t="s">
        <v>163</v>
      </c>
      <c r="F16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92</v>
      </c>
    </row>
    <row r="1639" spans="1:6" x14ac:dyDescent="0.25">
      <c r="A1639" t="s">
        <v>7</v>
      </c>
      <c r="B1639" t="s">
        <v>1676</v>
      </c>
      <c r="C1639" t="s">
        <v>1644</v>
      </c>
      <c r="D1639" t="s">
        <v>68</v>
      </c>
      <c r="E1639" t="s">
        <v>177</v>
      </c>
      <c r="F16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97</v>
      </c>
    </row>
    <row r="1640" spans="1:6" x14ac:dyDescent="0.25">
      <c r="A1640" t="s">
        <v>7</v>
      </c>
      <c r="B1640" t="s">
        <v>1677</v>
      </c>
      <c r="C1640" t="s">
        <v>1645</v>
      </c>
      <c r="D1640" t="s">
        <v>50</v>
      </c>
      <c r="E1640" t="s">
        <v>180</v>
      </c>
      <c r="F16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1641" spans="1:6" x14ac:dyDescent="0.25">
      <c r="A1641" t="s">
        <v>7</v>
      </c>
      <c r="B1641" t="s">
        <v>1678</v>
      </c>
      <c r="C1641" t="s">
        <v>1646</v>
      </c>
      <c r="D1641" t="s">
        <v>77</v>
      </c>
      <c r="E1641" t="s">
        <v>202</v>
      </c>
      <c r="F16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1642" spans="1:6" x14ac:dyDescent="0.25">
      <c r="A1642" t="s">
        <v>7</v>
      </c>
      <c r="B1642" t="s">
        <v>1679</v>
      </c>
      <c r="C1642" t="s">
        <v>1647</v>
      </c>
      <c r="D1642" t="s">
        <v>116</v>
      </c>
      <c r="E1642" t="s">
        <v>229</v>
      </c>
      <c r="F16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1643" spans="1:6" x14ac:dyDescent="0.25">
      <c r="A1643" t="s">
        <v>7</v>
      </c>
      <c r="B1643" t="s">
        <v>1680</v>
      </c>
      <c r="C1643" t="s">
        <v>1648</v>
      </c>
      <c r="D1643" t="s">
        <v>163</v>
      </c>
      <c r="E1643" t="s">
        <v>253</v>
      </c>
      <c r="F16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1644" spans="1:6" x14ac:dyDescent="0.25">
      <c r="A1644" t="s">
        <v>7</v>
      </c>
      <c r="B1644" t="s">
        <v>1681</v>
      </c>
      <c r="C1644" t="s">
        <v>1649</v>
      </c>
      <c r="D1644" t="s">
        <v>202</v>
      </c>
      <c r="E1644" t="s">
        <v>213</v>
      </c>
      <c r="F16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1645" spans="1:6" x14ac:dyDescent="0.25">
      <c r="A1645" t="s">
        <v>7</v>
      </c>
      <c r="B1645" t="s">
        <v>1682</v>
      </c>
      <c r="C1645" t="s">
        <v>1650</v>
      </c>
      <c r="D1645" t="s">
        <v>225</v>
      </c>
      <c r="E1645" t="s">
        <v>91</v>
      </c>
      <c r="F16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1646" spans="1:6" x14ac:dyDescent="0.25">
      <c r="A1646" t="s">
        <v>7</v>
      </c>
      <c r="B1646" t="s">
        <v>1683</v>
      </c>
      <c r="C1646" t="s">
        <v>1651</v>
      </c>
      <c r="D1646" t="s">
        <v>241</v>
      </c>
      <c r="E1646" t="s">
        <v>343</v>
      </c>
      <c r="F16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70</v>
      </c>
    </row>
    <row r="1647" spans="1:6" x14ac:dyDescent="0.25">
      <c r="A1647" t="s">
        <v>7</v>
      </c>
      <c r="B1647" t="s">
        <v>1684</v>
      </c>
      <c r="C1647" t="s">
        <v>1652</v>
      </c>
      <c r="D1647" t="s">
        <v>213</v>
      </c>
      <c r="E1647" t="s">
        <v>389</v>
      </c>
      <c r="F16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60</v>
      </c>
    </row>
    <row r="1648" spans="1:6" x14ac:dyDescent="0.25">
      <c r="A1648" t="s">
        <v>7</v>
      </c>
      <c r="B1648" t="s">
        <v>1685</v>
      </c>
      <c r="C1648" t="s">
        <v>1653</v>
      </c>
      <c r="D1648" t="s">
        <v>318</v>
      </c>
      <c r="E1648" t="s">
        <v>427</v>
      </c>
      <c r="F16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60</v>
      </c>
    </row>
    <row r="1649" spans="1:6" x14ac:dyDescent="0.25">
      <c r="A1649" t="s">
        <v>7</v>
      </c>
      <c r="B1649" t="s">
        <v>1686</v>
      </c>
      <c r="C1649" t="s">
        <v>1654</v>
      </c>
      <c r="D1649" t="s">
        <v>336</v>
      </c>
      <c r="E1649" t="s">
        <v>436</v>
      </c>
      <c r="F16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1650" spans="1:6" x14ac:dyDescent="0.25">
      <c r="A1650" t="s">
        <v>7</v>
      </c>
      <c r="B1650" t="s">
        <v>1687</v>
      </c>
      <c r="C1650" t="s">
        <v>1655</v>
      </c>
      <c r="D1650" t="s">
        <v>366</v>
      </c>
      <c r="E1650" t="s">
        <v>108</v>
      </c>
      <c r="F16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71</v>
      </c>
    </row>
    <row r="1651" spans="1:6" x14ac:dyDescent="0.25">
      <c r="A1651" t="s">
        <v>7</v>
      </c>
      <c r="B1651" t="s">
        <v>1688</v>
      </c>
      <c r="C1651" t="s">
        <v>1656</v>
      </c>
      <c r="D1651" t="s">
        <v>389</v>
      </c>
      <c r="E1651" t="s">
        <v>549</v>
      </c>
      <c r="F16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98</v>
      </c>
    </row>
    <row r="1652" spans="1:6" x14ac:dyDescent="0.25">
      <c r="A1652" t="s">
        <v>7</v>
      </c>
      <c r="B1652" t="s">
        <v>1689</v>
      </c>
      <c r="C1652" t="s">
        <v>1657</v>
      </c>
      <c r="D1652" t="s">
        <v>427</v>
      </c>
      <c r="E1652" t="s">
        <v>551</v>
      </c>
      <c r="F16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84</v>
      </c>
    </row>
    <row r="1653" spans="1:6" x14ac:dyDescent="0.25">
      <c r="A1653" t="s">
        <v>7</v>
      </c>
      <c r="B1653" t="s">
        <v>1690</v>
      </c>
      <c r="C1653" t="s">
        <v>1658</v>
      </c>
      <c r="D1653" t="s">
        <v>480</v>
      </c>
      <c r="E1653" t="s">
        <v>568</v>
      </c>
      <c r="F16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</v>
      </c>
    </row>
    <row r="1654" spans="1:6" x14ac:dyDescent="0.25">
      <c r="A1654" t="s">
        <v>7</v>
      </c>
      <c r="B1654" t="s">
        <v>1691</v>
      </c>
      <c r="C1654" t="s">
        <v>1659</v>
      </c>
      <c r="D1654" t="s">
        <v>549</v>
      </c>
      <c r="E1654" t="s">
        <v>607</v>
      </c>
      <c r="F16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1655" spans="1:6" x14ac:dyDescent="0.25">
      <c r="A1655" t="s">
        <v>7</v>
      </c>
      <c r="B1655" t="s">
        <v>1692</v>
      </c>
      <c r="C1655" t="s">
        <v>1660</v>
      </c>
      <c r="D1655" t="s">
        <v>115</v>
      </c>
      <c r="E1655" t="s">
        <v>640</v>
      </c>
      <c r="F16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1656" spans="1:6" x14ac:dyDescent="0.25">
      <c r="A1656" t="s">
        <v>7</v>
      </c>
      <c r="B1656" t="s">
        <v>1693</v>
      </c>
      <c r="C1656" t="s">
        <v>1661</v>
      </c>
      <c r="D1656" t="s">
        <v>477</v>
      </c>
      <c r="E1656" t="s">
        <v>653</v>
      </c>
      <c r="F16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59</v>
      </c>
    </row>
    <row r="1657" spans="1:6" x14ac:dyDescent="0.25">
      <c r="A1657" t="s">
        <v>7</v>
      </c>
      <c r="B1657" t="s">
        <v>1694</v>
      </c>
      <c r="C1657" t="s">
        <v>1662</v>
      </c>
      <c r="D1657" t="s">
        <v>632</v>
      </c>
      <c r="E1657" t="s">
        <v>242</v>
      </c>
      <c r="F16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1658" spans="1:6" x14ac:dyDescent="0.25">
      <c r="A1658" t="s">
        <v>7</v>
      </c>
      <c r="B1658" t="s">
        <v>1695</v>
      </c>
      <c r="C1658" t="s">
        <v>1663</v>
      </c>
      <c r="D1658" t="s">
        <v>640</v>
      </c>
      <c r="E1658" t="s">
        <v>683</v>
      </c>
      <c r="F16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1659" spans="1:6" x14ac:dyDescent="0.25">
      <c r="A1659" t="s">
        <v>7</v>
      </c>
      <c r="B1659" t="s">
        <v>1696</v>
      </c>
      <c r="C1659" t="s">
        <v>1664</v>
      </c>
      <c r="D1659" t="s">
        <v>653</v>
      </c>
      <c r="E1659" t="s">
        <v>708</v>
      </c>
      <c r="F16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1660" spans="1:6" x14ac:dyDescent="0.25">
      <c r="A1660" t="s">
        <v>7</v>
      </c>
      <c r="B1660" t="s">
        <v>1697</v>
      </c>
      <c r="C1660" t="s">
        <v>1665</v>
      </c>
      <c r="D1660" t="s">
        <v>482</v>
      </c>
      <c r="E1660" t="s">
        <v>715</v>
      </c>
      <c r="F16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1661" spans="1:6" x14ac:dyDescent="0.25">
      <c r="A1661" t="s">
        <v>7</v>
      </c>
      <c r="B1661" t="s">
        <v>1698</v>
      </c>
      <c r="C1661" t="s">
        <v>1666</v>
      </c>
      <c r="D1661" t="s">
        <v>699</v>
      </c>
      <c r="E1661" t="s">
        <v>728</v>
      </c>
      <c r="F16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1662" spans="1:6" x14ac:dyDescent="0.25">
      <c r="A1662" t="s">
        <v>7</v>
      </c>
      <c r="B1662" t="s">
        <v>1699</v>
      </c>
      <c r="C1662" t="s">
        <v>1667</v>
      </c>
      <c r="D1662" t="s">
        <v>659</v>
      </c>
      <c r="E1662" t="s">
        <v>767</v>
      </c>
      <c r="F16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1663" spans="1:6" x14ac:dyDescent="0.25">
      <c r="A1663" t="s">
        <v>7</v>
      </c>
      <c r="B1663" t="s">
        <v>1700</v>
      </c>
      <c r="C1663" t="s">
        <v>1668</v>
      </c>
      <c r="D1663" t="s">
        <v>260</v>
      </c>
      <c r="E1663" t="s">
        <v>783</v>
      </c>
      <c r="F16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1664" spans="1:6" x14ac:dyDescent="0.25">
      <c r="A1664" t="s">
        <v>7</v>
      </c>
      <c r="B1664" t="s">
        <v>1701</v>
      </c>
      <c r="C1664" t="s">
        <v>1669</v>
      </c>
      <c r="D1664" t="s">
        <v>662</v>
      </c>
      <c r="E1664" t="s">
        <v>786</v>
      </c>
      <c r="F16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1665" spans="1:6" x14ac:dyDescent="0.25">
      <c r="A1665" t="s">
        <v>7</v>
      </c>
      <c r="B1665" t="s">
        <v>1702</v>
      </c>
      <c r="C1665" t="s">
        <v>1670</v>
      </c>
      <c r="D1665" t="s">
        <v>495</v>
      </c>
      <c r="E1665" t="s">
        <v>151</v>
      </c>
      <c r="F16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1666" spans="1:6" x14ac:dyDescent="0.25">
      <c r="A1666" t="s">
        <v>7</v>
      </c>
      <c r="B1666" t="s">
        <v>1703</v>
      </c>
      <c r="C1666" t="s">
        <v>1671</v>
      </c>
      <c r="D1666" t="s">
        <v>665</v>
      </c>
      <c r="E1666" t="s">
        <v>792</v>
      </c>
      <c r="F16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1667" spans="1:6" x14ac:dyDescent="0.25">
      <c r="A1667" t="s">
        <v>7</v>
      </c>
      <c r="B1667" t="s">
        <v>1704</v>
      </c>
      <c r="C1667" t="s">
        <v>1672</v>
      </c>
      <c r="D1667" t="s">
        <v>785</v>
      </c>
      <c r="E1667" t="s">
        <v>670</v>
      </c>
      <c r="F16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69</v>
      </c>
    </row>
    <row r="1668" spans="1:6" x14ac:dyDescent="0.25">
      <c r="A1668" t="s">
        <v>7</v>
      </c>
      <c r="B1668" t="s">
        <v>1705</v>
      </c>
      <c r="C1668" t="s">
        <v>1673</v>
      </c>
      <c r="D1668" t="s">
        <v>792</v>
      </c>
      <c r="E1668" t="s">
        <v>746</v>
      </c>
      <c r="F16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64</v>
      </c>
    </row>
    <row r="1669" spans="1:6" x14ac:dyDescent="0.25">
      <c r="A1669" t="s">
        <v>7</v>
      </c>
      <c r="B1669" t="s">
        <v>1706</v>
      </c>
      <c r="C1669" t="s">
        <v>1674</v>
      </c>
      <c r="D1669" t="s">
        <v>502</v>
      </c>
      <c r="E1669" t="s">
        <v>859</v>
      </c>
      <c r="F16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1670" spans="1:6" x14ac:dyDescent="0.25">
      <c r="A1670" t="s">
        <v>7</v>
      </c>
      <c r="B1670" t="s">
        <v>1707</v>
      </c>
      <c r="C1670" t="s">
        <v>1675</v>
      </c>
      <c r="D1670" t="s">
        <v>673</v>
      </c>
      <c r="E1670" t="s">
        <v>413</v>
      </c>
      <c r="F16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1671" spans="1:6" x14ac:dyDescent="0.25">
      <c r="A1671" t="s">
        <v>7</v>
      </c>
      <c r="B1671" t="s">
        <v>1708</v>
      </c>
      <c r="C1671" t="s">
        <v>1676</v>
      </c>
      <c r="D1671" t="s">
        <v>281</v>
      </c>
      <c r="E1671" t="s">
        <v>413</v>
      </c>
      <c r="F16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1672" spans="1:6" x14ac:dyDescent="0.25">
      <c r="A1672" t="s">
        <v>7</v>
      </c>
      <c r="B1672" t="s">
        <v>1709</v>
      </c>
      <c r="C1672" t="s">
        <v>1710</v>
      </c>
      <c r="D1672" t="s">
        <v>746</v>
      </c>
      <c r="E1672" t="s">
        <v>801</v>
      </c>
      <c r="F16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1673" spans="1:6" x14ac:dyDescent="0.25">
      <c r="A1673" t="s">
        <v>7</v>
      </c>
      <c r="B1673" t="s">
        <v>1711</v>
      </c>
      <c r="C1673" t="s">
        <v>1677</v>
      </c>
      <c r="D1673" t="s">
        <v>859</v>
      </c>
      <c r="E1673" t="s">
        <v>894</v>
      </c>
      <c r="F16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75</v>
      </c>
    </row>
    <row r="1674" spans="1:6" x14ac:dyDescent="0.25">
      <c r="A1674" t="s">
        <v>7</v>
      </c>
      <c r="B1674" t="s">
        <v>1712</v>
      </c>
      <c r="C1674" t="s">
        <v>1678</v>
      </c>
      <c r="D1674" t="s">
        <v>869</v>
      </c>
      <c r="E1674" t="s">
        <v>428</v>
      </c>
      <c r="F16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90</v>
      </c>
    </row>
    <row r="1675" spans="1:6" x14ac:dyDescent="0.25">
      <c r="A1675" t="s">
        <v>7</v>
      </c>
      <c r="B1675" t="s">
        <v>1713</v>
      </c>
      <c r="C1675" t="s">
        <v>1679</v>
      </c>
      <c r="D1675" t="s">
        <v>674</v>
      </c>
      <c r="E1675" t="s">
        <v>519</v>
      </c>
      <c r="F16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88</v>
      </c>
    </row>
    <row r="1676" spans="1:6" x14ac:dyDescent="0.25">
      <c r="A1676" t="s">
        <v>7</v>
      </c>
      <c r="B1676" t="s">
        <v>1714</v>
      </c>
      <c r="C1676" t="s">
        <v>1680</v>
      </c>
      <c r="D1676" t="s">
        <v>878</v>
      </c>
      <c r="E1676" t="s">
        <v>908</v>
      </c>
      <c r="F16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73</v>
      </c>
    </row>
    <row r="1677" spans="1:6" x14ac:dyDescent="0.25">
      <c r="A1677" t="s">
        <v>7</v>
      </c>
      <c r="B1677" t="s">
        <v>1715</v>
      </c>
      <c r="C1677" t="s">
        <v>1681</v>
      </c>
      <c r="D1677" t="s">
        <v>881</v>
      </c>
      <c r="E1677" t="s">
        <v>911</v>
      </c>
      <c r="F16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</v>
      </c>
    </row>
    <row r="1678" spans="1:6" x14ac:dyDescent="0.25">
      <c r="A1678" t="s">
        <v>7</v>
      </c>
      <c r="B1678" t="s">
        <v>1716</v>
      </c>
      <c r="C1678" t="s">
        <v>1682</v>
      </c>
      <c r="D1678" t="s">
        <v>299</v>
      </c>
      <c r="E1678" t="s">
        <v>809</v>
      </c>
      <c r="F16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75</v>
      </c>
    </row>
    <row r="1679" spans="1:6" x14ac:dyDescent="0.25">
      <c r="A1679" t="s">
        <v>7</v>
      </c>
      <c r="B1679" t="s">
        <v>1717</v>
      </c>
      <c r="C1679" t="s">
        <v>1683</v>
      </c>
      <c r="D1679" t="s">
        <v>897</v>
      </c>
      <c r="E1679" t="s">
        <v>933</v>
      </c>
      <c r="F16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69</v>
      </c>
    </row>
    <row r="1680" spans="1:6" x14ac:dyDescent="0.25">
      <c r="A1680" t="s">
        <v>7</v>
      </c>
      <c r="B1680" t="s">
        <v>1718</v>
      </c>
      <c r="C1680" t="s">
        <v>1684</v>
      </c>
      <c r="D1680" t="s">
        <v>904</v>
      </c>
      <c r="E1680" t="s">
        <v>316</v>
      </c>
      <c r="F16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88</v>
      </c>
    </row>
    <row r="1681" spans="1:6" x14ac:dyDescent="0.25">
      <c r="A1681" t="s">
        <v>7</v>
      </c>
      <c r="B1681" t="s">
        <v>1719</v>
      </c>
      <c r="C1681" t="s">
        <v>1685</v>
      </c>
      <c r="D1681" t="s">
        <v>908</v>
      </c>
      <c r="E1681" t="s">
        <v>889</v>
      </c>
      <c r="F16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81</v>
      </c>
    </row>
    <row r="1682" spans="1:6" x14ac:dyDescent="0.25">
      <c r="A1682" t="s">
        <v>7</v>
      </c>
      <c r="B1682" t="s">
        <v>1720</v>
      </c>
      <c r="C1682" t="s">
        <v>1686</v>
      </c>
      <c r="D1682" t="s">
        <v>432</v>
      </c>
      <c r="E1682" t="s">
        <v>948</v>
      </c>
      <c r="F16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83</v>
      </c>
    </row>
    <row r="1683" spans="1:6" x14ac:dyDescent="0.25">
      <c r="A1683" t="s">
        <v>7</v>
      </c>
      <c r="B1683" t="s">
        <v>1721</v>
      </c>
      <c r="C1683" t="s">
        <v>1687</v>
      </c>
      <c r="D1683" t="s">
        <v>809</v>
      </c>
      <c r="E1683" t="s">
        <v>818</v>
      </c>
      <c r="F16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76</v>
      </c>
    </row>
    <row r="1684" spans="1:6" x14ac:dyDescent="0.25">
      <c r="A1684" t="s">
        <v>7</v>
      </c>
      <c r="B1684" t="s">
        <v>1722</v>
      </c>
      <c r="C1684" t="s">
        <v>1688</v>
      </c>
      <c r="D1684" t="s">
        <v>860</v>
      </c>
      <c r="E1684" t="s">
        <v>863</v>
      </c>
      <c r="F16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128</v>
      </c>
    </row>
    <row r="1685" spans="1:6" x14ac:dyDescent="0.25">
      <c r="A1685" t="s">
        <v>7</v>
      </c>
      <c r="B1685" t="s">
        <v>1723</v>
      </c>
      <c r="C1685" t="s">
        <v>1689</v>
      </c>
      <c r="D1685" t="s">
        <v>944</v>
      </c>
      <c r="E1685" t="s">
        <v>329</v>
      </c>
      <c r="F16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118</v>
      </c>
    </row>
    <row r="1686" spans="1:6" x14ac:dyDescent="0.25">
      <c r="A1686" t="s">
        <v>7</v>
      </c>
      <c r="B1686" t="s">
        <v>1724</v>
      </c>
      <c r="C1686" t="s">
        <v>1690</v>
      </c>
      <c r="D1686" t="s">
        <v>814</v>
      </c>
      <c r="E1686" t="s">
        <v>329</v>
      </c>
      <c r="F16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108</v>
      </c>
    </row>
    <row r="1687" spans="1:6" x14ac:dyDescent="0.25">
      <c r="A1687" t="s">
        <v>7</v>
      </c>
      <c r="B1687" t="s">
        <v>1725</v>
      </c>
      <c r="C1687" t="s">
        <v>1726</v>
      </c>
      <c r="D1687" t="s">
        <v>960</v>
      </c>
      <c r="E1687" t="s">
        <v>926</v>
      </c>
      <c r="F16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104</v>
      </c>
    </row>
    <row r="1688" spans="1:6" x14ac:dyDescent="0.25">
      <c r="A1688" t="s">
        <v>7</v>
      </c>
      <c r="B1688" t="s">
        <v>1727</v>
      </c>
      <c r="C1688" t="s">
        <v>1691</v>
      </c>
      <c r="D1688" t="s">
        <v>695</v>
      </c>
      <c r="E1688" t="s">
        <v>864</v>
      </c>
      <c r="F16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96</v>
      </c>
    </row>
    <row r="1689" spans="1:6" x14ac:dyDescent="0.25">
      <c r="A1689" t="s">
        <v>7</v>
      </c>
      <c r="B1689" t="s">
        <v>1728</v>
      </c>
      <c r="C1689" t="s">
        <v>1692</v>
      </c>
      <c r="D1689" t="s">
        <v>968</v>
      </c>
      <c r="E1689" t="s">
        <v>989</v>
      </c>
      <c r="F16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79</v>
      </c>
    </row>
    <row r="1690" spans="1:6" x14ac:dyDescent="0.25">
      <c r="A1690" t="s">
        <v>7</v>
      </c>
      <c r="B1690" t="s">
        <v>1729</v>
      </c>
      <c r="C1690" t="s">
        <v>1693</v>
      </c>
      <c r="D1690" t="s">
        <v>766</v>
      </c>
      <c r="E1690" t="s">
        <v>55</v>
      </c>
      <c r="F16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68</v>
      </c>
    </row>
    <row r="1691" spans="1:6" x14ac:dyDescent="0.25">
      <c r="A1691" t="s">
        <v>7</v>
      </c>
      <c r="B1691" t="s">
        <v>1730</v>
      </c>
      <c r="C1691" t="s">
        <v>1731</v>
      </c>
      <c r="D1691" t="s">
        <v>921</v>
      </c>
      <c r="E1691" t="s">
        <v>711</v>
      </c>
      <c r="F16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89</v>
      </c>
    </row>
    <row r="1692" spans="1:6" x14ac:dyDescent="0.25">
      <c r="A1692" t="s">
        <v>7</v>
      </c>
      <c r="B1692" t="s">
        <v>1732</v>
      </c>
      <c r="C1692" t="s">
        <v>1694</v>
      </c>
      <c r="D1692" t="s">
        <v>863</v>
      </c>
      <c r="E1692" t="s">
        <v>211</v>
      </c>
      <c r="F16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77</v>
      </c>
    </row>
    <row r="1693" spans="1:6" x14ac:dyDescent="0.25">
      <c r="A1693" t="s">
        <v>7</v>
      </c>
      <c r="B1693" t="s">
        <v>1733</v>
      </c>
      <c r="C1693" t="s">
        <v>1695</v>
      </c>
      <c r="D1693" t="s">
        <v>439</v>
      </c>
      <c r="E1693" t="s">
        <v>69</v>
      </c>
      <c r="F16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86</v>
      </c>
    </row>
    <row r="1694" spans="1:6" x14ac:dyDescent="0.25">
      <c r="A1694" t="s">
        <v>7</v>
      </c>
      <c r="B1694" t="s">
        <v>1734</v>
      </c>
      <c r="C1694" t="s">
        <v>1696</v>
      </c>
      <c r="D1694" t="s">
        <v>987</v>
      </c>
      <c r="E1694" t="s">
        <v>21</v>
      </c>
      <c r="F16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85</v>
      </c>
    </row>
    <row r="1695" spans="1:6" x14ac:dyDescent="0.25">
      <c r="A1695" t="s">
        <v>7</v>
      </c>
      <c r="B1695" t="s">
        <v>1735</v>
      </c>
      <c r="C1695" t="s">
        <v>1697</v>
      </c>
      <c r="D1695" t="s">
        <v>55</v>
      </c>
      <c r="E1695" t="s">
        <v>21</v>
      </c>
      <c r="F16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75</v>
      </c>
    </row>
    <row r="1696" spans="1:6" x14ac:dyDescent="0.25">
      <c r="A1696" t="s">
        <v>7</v>
      </c>
      <c r="B1696" t="s">
        <v>1736</v>
      </c>
      <c r="C1696" t="s">
        <v>1698</v>
      </c>
      <c r="D1696" t="s">
        <v>865</v>
      </c>
      <c r="E1696" t="s">
        <v>40</v>
      </c>
      <c r="F16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71</v>
      </c>
    </row>
    <row r="1697" spans="1:6" x14ac:dyDescent="0.25">
      <c r="A1697" t="s">
        <v>7</v>
      </c>
      <c r="B1697" t="s">
        <v>1737</v>
      </c>
      <c r="C1697" t="s">
        <v>1699</v>
      </c>
      <c r="D1697" t="s">
        <v>999</v>
      </c>
      <c r="E1697" t="s">
        <v>45</v>
      </c>
      <c r="F16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1698" spans="1:6" x14ac:dyDescent="0.25">
      <c r="A1698" t="s">
        <v>7</v>
      </c>
      <c r="B1698" t="s">
        <v>1738</v>
      </c>
      <c r="C1698" t="s">
        <v>1700</v>
      </c>
      <c r="D1698" t="s">
        <v>711</v>
      </c>
      <c r="E1698" t="s">
        <v>53</v>
      </c>
      <c r="F16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1699" spans="1:6" x14ac:dyDescent="0.25">
      <c r="A1699" t="s">
        <v>7</v>
      </c>
      <c r="B1699" t="s">
        <v>1739</v>
      </c>
      <c r="C1699" t="s">
        <v>1701</v>
      </c>
      <c r="D1699" t="s">
        <v>977</v>
      </c>
      <c r="E1699" t="s">
        <v>143</v>
      </c>
      <c r="F16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64</v>
      </c>
    </row>
    <row r="1700" spans="1:6" x14ac:dyDescent="0.25">
      <c r="A1700" t="s">
        <v>7</v>
      </c>
      <c r="B1700" t="s">
        <v>1740</v>
      </c>
      <c r="C1700" t="s">
        <v>1702</v>
      </c>
      <c r="D1700" t="s">
        <v>21</v>
      </c>
      <c r="E1700" t="s">
        <v>207</v>
      </c>
      <c r="F17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78</v>
      </c>
    </row>
    <row r="1701" spans="1:6" x14ac:dyDescent="0.25">
      <c r="A1701" t="s">
        <v>7</v>
      </c>
      <c r="B1701" t="s">
        <v>1741</v>
      </c>
      <c r="C1701" t="s">
        <v>1703</v>
      </c>
      <c r="D1701" t="s">
        <v>45</v>
      </c>
      <c r="E1701" t="s">
        <v>212</v>
      </c>
      <c r="F17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72</v>
      </c>
    </row>
    <row r="1702" spans="1:6" x14ac:dyDescent="0.25">
      <c r="A1702" t="s">
        <v>7</v>
      </c>
      <c r="B1702" t="s">
        <v>1742</v>
      </c>
      <c r="C1702" t="s">
        <v>1704</v>
      </c>
      <c r="D1702" t="s">
        <v>96</v>
      </c>
      <c r="E1702" t="s">
        <v>244</v>
      </c>
      <c r="F17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64</v>
      </c>
    </row>
    <row r="1703" spans="1:6" x14ac:dyDescent="0.25">
      <c r="A1703" t="s">
        <v>7</v>
      </c>
      <c r="B1703" t="s">
        <v>1743</v>
      </c>
      <c r="C1703" t="s">
        <v>1744</v>
      </c>
      <c r="D1703" t="s">
        <v>137</v>
      </c>
      <c r="E1703" t="s">
        <v>249</v>
      </c>
      <c r="F17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1704" spans="1:6" x14ac:dyDescent="0.25">
      <c r="A1704" t="s">
        <v>7</v>
      </c>
      <c r="B1704" t="s">
        <v>1745</v>
      </c>
      <c r="C1704" t="s">
        <v>1705</v>
      </c>
      <c r="D1704" t="s">
        <v>180</v>
      </c>
      <c r="E1704" t="s">
        <v>264</v>
      </c>
      <c r="F17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1705" spans="1:6" x14ac:dyDescent="0.25">
      <c r="A1705" t="s">
        <v>7</v>
      </c>
      <c r="B1705" t="s">
        <v>1746</v>
      </c>
      <c r="C1705" t="s">
        <v>1706</v>
      </c>
      <c r="D1705" t="s">
        <v>207</v>
      </c>
      <c r="E1705" t="s">
        <v>351</v>
      </c>
      <c r="F17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78</v>
      </c>
    </row>
    <row r="1706" spans="1:6" x14ac:dyDescent="0.25">
      <c r="A1706" t="s">
        <v>7</v>
      </c>
      <c r="B1706" t="s">
        <v>1747</v>
      </c>
      <c r="C1706" t="s">
        <v>1707</v>
      </c>
      <c r="D1706" t="s">
        <v>229</v>
      </c>
      <c r="E1706" t="s">
        <v>353</v>
      </c>
      <c r="F17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</v>
      </c>
    </row>
    <row r="1707" spans="1:6" x14ac:dyDescent="0.25">
      <c r="A1707" t="s">
        <v>7</v>
      </c>
      <c r="B1707" t="s">
        <v>1748</v>
      </c>
      <c r="C1707" t="s">
        <v>1708</v>
      </c>
      <c r="D1707" t="s">
        <v>262</v>
      </c>
      <c r="E1707" t="s">
        <v>366</v>
      </c>
      <c r="F17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1708" spans="1:6" x14ac:dyDescent="0.25">
      <c r="A1708" t="s">
        <v>7</v>
      </c>
      <c r="B1708" t="s">
        <v>1749</v>
      </c>
      <c r="C1708" t="s">
        <v>1709</v>
      </c>
      <c r="D1708" t="s">
        <v>298</v>
      </c>
      <c r="E1708" t="s">
        <v>373</v>
      </c>
      <c r="F17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1709" spans="1:6" x14ac:dyDescent="0.25">
      <c r="A1709" t="s">
        <v>7</v>
      </c>
      <c r="B1709" t="s">
        <v>1750</v>
      </c>
      <c r="C1709" t="s">
        <v>1711</v>
      </c>
      <c r="D1709" t="s">
        <v>324</v>
      </c>
      <c r="E1709" t="s">
        <v>433</v>
      </c>
      <c r="F17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1710" spans="1:6" x14ac:dyDescent="0.25">
      <c r="A1710" t="s">
        <v>7</v>
      </c>
      <c r="B1710" t="s">
        <v>1751</v>
      </c>
      <c r="C1710" t="s">
        <v>1712</v>
      </c>
      <c r="D1710" t="s">
        <v>93</v>
      </c>
      <c r="E1710" t="s">
        <v>447</v>
      </c>
      <c r="F17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1711" spans="1:6" x14ac:dyDescent="0.25">
      <c r="A1711" t="s">
        <v>7</v>
      </c>
      <c r="B1711" t="s">
        <v>1752</v>
      </c>
      <c r="C1711" t="s">
        <v>1713</v>
      </c>
      <c r="D1711" t="s">
        <v>366</v>
      </c>
      <c r="E1711" t="s">
        <v>453</v>
      </c>
      <c r="F17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1712" spans="1:6" x14ac:dyDescent="0.25">
      <c r="A1712" t="s">
        <v>7</v>
      </c>
      <c r="B1712" t="s">
        <v>1753</v>
      </c>
      <c r="C1712" t="s">
        <v>1714</v>
      </c>
      <c r="D1712" t="s">
        <v>95</v>
      </c>
      <c r="E1712" t="s">
        <v>480</v>
      </c>
      <c r="F17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1713" spans="1:6" x14ac:dyDescent="0.25">
      <c r="A1713" t="s">
        <v>7</v>
      </c>
      <c r="B1713" t="s">
        <v>1754</v>
      </c>
      <c r="C1713" t="s">
        <v>1715</v>
      </c>
      <c r="D1713" t="s">
        <v>433</v>
      </c>
      <c r="E1713" t="s">
        <v>532</v>
      </c>
      <c r="F17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68</v>
      </c>
    </row>
    <row r="1714" spans="1:6" x14ac:dyDescent="0.25">
      <c r="A1714" t="s">
        <v>7</v>
      </c>
      <c r="B1714" t="s">
        <v>1755</v>
      </c>
      <c r="C1714" t="s">
        <v>1716</v>
      </c>
      <c r="D1714" t="s">
        <v>447</v>
      </c>
      <c r="E1714" t="s">
        <v>539</v>
      </c>
      <c r="F17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60</v>
      </c>
    </row>
    <row r="1715" spans="1:6" x14ac:dyDescent="0.25">
      <c r="A1715" t="s">
        <v>7</v>
      </c>
      <c r="B1715" t="s">
        <v>1756</v>
      </c>
      <c r="C1715" t="s">
        <v>1717</v>
      </c>
      <c r="D1715" t="s">
        <v>480</v>
      </c>
      <c r="E1715" t="s">
        <v>118</v>
      </c>
      <c r="F17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60</v>
      </c>
    </row>
    <row r="1716" spans="1:6" x14ac:dyDescent="0.25">
      <c r="A1716" t="s">
        <v>7</v>
      </c>
      <c r="B1716" t="s">
        <v>1757</v>
      </c>
      <c r="C1716" t="s">
        <v>1718</v>
      </c>
      <c r="D1716" t="s">
        <v>501</v>
      </c>
      <c r="E1716" t="s">
        <v>568</v>
      </c>
      <c r="F17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1717" spans="1:6" x14ac:dyDescent="0.25">
      <c r="A1717" t="s">
        <v>7</v>
      </c>
      <c r="B1717" t="s">
        <v>1758</v>
      </c>
      <c r="C1717" t="s">
        <v>1719</v>
      </c>
      <c r="D1717" t="s">
        <v>532</v>
      </c>
      <c r="E1717" t="s">
        <v>477</v>
      </c>
      <c r="F17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1718" spans="1:6" x14ac:dyDescent="0.25">
      <c r="A1718" t="s">
        <v>7</v>
      </c>
      <c r="B1718" t="s">
        <v>1759</v>
      </c>
      <c r="C1718" t="s">
        <v>1720</v>
      </c>
      <c r="D1718" t="s">
        <v>553</v>
      </c>
      <c r="E1718" t="s">
        <v>479</v>
      </c>
      <c r="F17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1719" spans="1:6" x14ac:dyDescent="0.25">
      <c r="A1719" t="s">
        <v>7</v>
      </c>
      <c r="B1719" t="s">
        <v>1760</v>
      </c>
      <c r="C1719" t="s">
        <v>1721</v>
      </c>
      <c r="D1719" t="s">
        <v>118</v>
      </c>
      <c r="E1719" t="s">
        <v>569</v>
      </c>
      <c r="F17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1720" spans="1:6" x14ac:dyDescent="0.25">
      <c r="A1720" t="s">
        <v>7</v>
      </c>
      <c r="B1720" t="s">
        <v>1761</v>
      </c>
      <c r="C1720" t="s">
        <v>1722</v>
      </c>
      <c r="D1720" t="s">
        <v>477</v>
      </c>
      <c r="E1720" t="s">
        <v>574</v>
      </c>
      <c r="F17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1721" spans="1:6" x14ac:dyDescent="0.25">
      <c r="A1721" t="s">
        <v>7</v>
      </c>
      <c r="B1721" t="s">
        <v>1762</v>
      </c>
      <c r="C1721" t="s">
        <v>1723</v>
      </c>
      <c r="D1721" t="s">
        <v>479</v>
      </c>
      <c r="E1721" t="s">
        <v>381</v>
      </c>
      <c r="F17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1722" spans="1:6" x14ac:dyDescent="0.25">
      <c r="A1722" t="s">
        <v>7</v>
      </c>
      <c r="B1722" t="s">
        <v>1763</v>
      </c>
      <c r="C1722" t="s">
        <v>1724</v>
      </c>
      <c r="D1722" t="s">
        <v>635</v>
      </c>
      <c r="E1722" t="s">
        <v>696</v>
      </c>
      <c r="F17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1723" spans="1:6" x14ac:dyDescent="0.25">
      <c r="A1723" t="s">
        <v>7</v>
      </c>
      <c r="B1723" t="s">
        <v>1764</v>
      </c>
      <c r="C1723" t="s">
        <v>1725</v>
      </c>
      <c r="D1723" t="s">
        <v>125</v>
      </c>
      <c r="E1723" t="s">
        <v>135</v>
      </c>
      <c r="F17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1724" spans="1:6" x14ac:dyDescent="0.25">
      <c r="A1724" t="s">
        <v>7</v>
      </c>
      <c r="B1724" t="s">
        <v>1765</v>
      </c>
      <c r="C1724" t="s">
        <v>1727</v>
      </c>
      <c r="D1724" t="s">
        <v>128</v>
      </c>
      <c r="E1724" t="s">
        <v>491</v>
      </c>
      <c r="F17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1725" spans="1:6" x14ac:dyDescent="0.25">
      <c r="A1725" t="s">
        <v>7</v>
      </c>
      <c r="B1725" t="s">
        <v>1766</v>
      </c>
      <c r="C1725" t="s">
        <v>1728</v>
      </c>
      <c r="D1725" t="s">
        <v>682</v>
      </c>
      <c r="E1725" t="s">
        <v>736</v>
      </c>
      <c r="F17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1726" spans="1:6" x14ac:dyDescent="0.25">
      <c r="A1726" t="s">
        <v>7</v>
      </c>
      <c r="B1726" t="s">
        <v>1767</v>
      </c>
      <c r="C1726" t="s">
        <v>1729</v>
      </c>
      <c r="D1726" t="s">
        <v>696</v>
      </c>
      <c r="E1726" t="s">
        <v>662</v>
      </c>
      <c r="F17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1727" spans="1:6" x14ac:dyDescent="0.25">
      <c r="A1727" t="s">
        <v>7</v>
      </c>
      <c r="B1727" t="s">
        <v>1768</v>
      </c>
      <c r="C1727" t="s">
        <v>1730</v>
      </c>
      <c r="D1727" t="s">
        <v>659</v>
      </c>
      <c r="E1727" t="s">
        <v>265</v>
      </c>
      <c r="F17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1728" spans="1:6" x14ac:dyDescent="0.25">
      <c r="A1728" t="s">
        <v>7</v>
      </c>
      <c r="B1728" t="s">
        <v>1769</v>
      </c>
      <c r="C1728" t="s">
        <v>1732</v>
      </c>
      <c r="D1728" t="s">
        <v>393</v>
      </c>
      <c r="E1728" t="s">
        <v>268</v>
      </c>
      <c r="F17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1729" spans="1:6" x14ac:dyDescent="0.25">
      <c r="A1729" t="s">
        <v>7</v>
      </c>
      <c r="B1729" t="s">
        <v>1770</v>
      </c>
      <c r="C1729" t="s">
        <v>1733</v>
      </c>
      <c r="D1729" t="s">
        <v>263</v>
      </c>
      <c r="E1729" t="s">
        <v>145</v>
      </c>
      <c r="F17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1730" spans="1:6" x14ac:dyDescent="0.25">
      <c r="A1730" t="s">
        <v>7</v>
      </c>
      <c r="B1730" t="s">
        <v>1771</v>
      </c>
      <c r="C1730" t="s">
        <v>1734</v>
      </c>
      <c r="D1730" t="s">
        <v>265</v>
      </c>
      <c r="E1730" t="s">
        <v>401</v>
      </c>
      <c r="F17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1731" spans="1:6" x14ac:dyDescent="0.25">
      <c r="A1731" t="s">
        <v>7</v>
      </c>
      <c r="B1731" t="s">
        <v>1772</v>
      </c>
      <c r="C1731" t="s">
        <v>1735</v>
      </c>
      <c r="D1731" t="s">
        <v>268</v>
      </c>
      <c r="E1731" t="s">
        <v>272</v>
      </c>
      <c r="F17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1732" spans="1:6" x14ac:dyDescent="0.25">
      <c r="A1732" t="s">
        <v>7</v>
      </c>
      <c r="B1732" t="s">
        <v>1773</v>
      </c>
      <c r="C1732" t="s">
        <v>1736</v>
      </c>
      <c r="D1732" t="s">
        <v>145</v>
      </c>
      <c r="E1732" t="s">
        <v>156</v>
      </c>
      <c r="F17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1733" spans="1:6" x14ac:dyDescent="0.25">
      <c r="A1733" t="s">
        <v>7</v>
      </c>
      <c r="B1733" t="s">
        <v>1774</v>
      </c>
      <c r="C1733" t="s">
        <v>1737</v>
      </c>
      <c r="D1733" t="s">
        <v>401</v>
      </c>
      <c r="E1733" t="s">
        <v>261</v>
      </c>
      <c r="F17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1734" spans="1:6" x14ac:dyDescent="0.25">
      <c r="A1734" t="s">
        <v>7</v>
      </c>
      <c r="B1734" t="s">
        <v>1775</v>
      </c>
      <c r="C1734" t="s">
        <v>1738</v>
      </c>
      <c r="D1734" t="s">
        <v>388</v>
      </c>
      <c r="E1734" t="s">
        <v>670</v>
      </c>
      <c r="F17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1735" spans="1:6" x14ac:dyDescent="0.25">
      <c r="A1735" t="s">
        <v>7</v>
      </c>
      <c r="B1735" t="s">
        <v>1776</v>
      </c>
      <c r="C1735" t="s">
        <v>1739</v>
      </c>
      <c r="D1735" t="s">
        <v>156</v>
      </c>
      <c r="E1735" t="s">
        <v>591</v>
      </c>
      <c r="F17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1736" spans="1:6" x14ac:dyDescent="0.25">
      <c r="A1736" t="s">
        <v>7</v>
      </c>
      <c r="B1736" t="s">
        <v>1777</v>
      </c>
      <c r="C1736" t="s">
        <v>1740</v>
      </c>
      <c r="D1736" t="s">
        <v>833</v>
      </c>
      <c r="E1736" t="s">
        <v>284</v>
      </c>
      <c r="F17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1737" spans="1:6" x14ac:dyDescent="0.25">
      <c r="A1737" t="s">
        <v>7</v>
      </c>
      <c r="B1737" t="s">
        <v>1778</v>
      </c>
      <c r="C1737" t="s">
        <v>1741</v>
      </c>
      <c r="D1737" t="s">
        <v>670</v>
      </c>
      <c r="E1737" t="s">
        <v>869</v>
      </c>
      <c r="F17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1738" spans="1:6" x14ac:dyDescent="0.25">
      <c r="A1738" t="s">
        <v>7</v>
      </c>
      <c r="B1738" t="s">
        <v>1779</v>
      </c>
      <c r="C1738" t="s">
        <v>1742</v>
      </c>
      <c r="D1738" t="s">
        <v>591</v>
      </c>
      <c r="E1738" t="s">
        <v>279</v>
      </c>
      <c r="F17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69</v>
      </c>
    </row>
    <row r="1739" spans="1:6" x14ac:dyDescent="0.25">
      <c r="A1739" t="s">
        <v>7</v>
      </c>
      <c r="B1739" t="s">
        <v>1780</v>
      </c>
      <c r="C1739" t="s">
        <v>1743</v>
      </c>
      <c r="D1739" t="s">
        <v>284</v>
      </c>
      <c r="E1739" t="s">
        <v>884</v>
      </c>
      <c r="F17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94</v>
      </c>
    </row>
    <row r="1740" spans="1:6" x14ac:dyDescent="0.25">
      <c r="A1740" t="s">
        <v>7</v>
      </c>
      <c r="B1740" t="s">
        <v>1781</v>
      </c>
      <c r="C1740" t="s">
        <v>1745</v>
      </c>
      <c r="D1740" t="s">
        <v>596</v>
      </c>
      <c r="E1740" t="s">
        <v>614</v>
      </c>
      <c r="F17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78</v>
      </c>
    </row>
    <row r="1741" spans="1:6" x14ac:dyDescent="0.25">
      <c r="A1741" t="s">
        <v>7</v>
      </c>
      <c r="B1741" t="s">
        <v>1782</v>
      </c>
      <c r="C1741" t="s">
        <v>1746</v>
      </c>
      <c r="D1741" t="s">
        <v>171</v>
      </c>
      <c r="E1741" t="s">
        <v>614</v>
      </c>
      <c r="F17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66</v>
      </c>
    </row>
    <row r="1742" spans="1:6" x14ac:dyDescent="0.25">
      <c r="A1742" t="s">
        <v>7</v>
      </c>
      <c r="B1742" t="s">
        <v>1783</v>
      </c>
      <c r="C1742" t="s">
        <v>1747</v>
      </c>
      <c r="D1742" t="s">
        <v>879</v>
      </c>
      <c r="E1742" t="s">
        <v>308</v>
      </c>
      <c r="F17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84</v>
      </c>
    </row>
    <row r="1743" spans="1:6" x14ac:dyDescent="0.25">
      <c r="A1743" t="s">
        <v>7</v>
      </c>
      <c r="B1743" t="s">
        <v>1784</v>
      </c>
      <c r="C1743" t="s">
        <v>1748</v>
      </c>
      <c r="D1743" t="s">
        <v>748</v>
      </c>
      <c r="E1743" t="s">
        <v>432</v>
      </c>
      <c r="F17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80</v>
      </c>
    </row>
    <row r="1744" spans="1:6" x14ac:dyDescent="0.25">
      <c r="A1744" t="s">
        <v>7</v>
      </c>
      <c r="B1744" t="s">
        <v>1785</v>
      </c>
      <c r="C1744" t="s">
        <v>1749</v>
      </c>
      <c r="D1744" t="s">
        <v>9</v>
      </c>
      <c r="E1744" t="s">
        <v>933</v>
      </c>
      <c r="F17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75</v>
      </c>
    </row>
    <row r="1745" spans="1:6" x14ac:dyDescent="0.25">
      <c r="A1745" t="s">
        <v>7</v>
      </c>
      <c r="B1745" t="s">
        <v>1786</v>
      </c>
      <c r="C1745" t="s">
        <v>1750</v>
      </c>
      <c r="D1745" t="s">
        <v>614</v>
      </c>
      <c r="E1745" t="s">
        <v>692</v>
      </c>
      <c r="F17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67</v>
      </c>
    </row>
    <row r="1746" spans="1:6" x14ac:dyDescent="0.25">
      <c r="A1746" t="s">
        <v>7</v>
      </c>
      <c r="B1746" t="s">
        <v>1787</v>
      </c>
      <c r="C1746" t="s">
        <v>1751</v>
      </c>
      <c r="D1746" t="s">
        <v>617</v>
      </c>
      <c r="E1746" t="s">
        <v>692</v>
      </c>
      <c r="F17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1747" spans="1:6" x14ac:dyDescent="0.25">
      <c r="A1747" t="s">
        <v>7</v>
      </c>
      <c r="B1747" t="s">
        <v>1788</v>
      </c>
      <c r="C1747" t="s">
        <v>1752</v>
      </c>
      <c r="D1747" t="s">
        <v>430</v>
      </c>
      <c r="E1747" t="s">
        <v>945</v>
      </c>
      <c r="F17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66</v>
      </c>
    </row>
    <row r="1748" spans="1:6" x14ac:dyDescent="0.25">
      <c r="A1748" t="s">
        <v>7</v>
      </c>
      <c r="B1748" t="s">
        <v>1789</v>
      </c>
      <c r="C1748" t="s">
        <v>1753</v>
      </c>
      <c r="D1748" t="s">
        <v>308</v>
      </c>
      <c r="E1748" t="s">
        <v>857</v>
      </c>
      <c r="F17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60</v>
      </c>
    </row>
    <row r="1749" spans="1:6" x14ac:dyDescent="0.25">
      <c r="A1749" t="s">
        <v>7</v>
      </c>
      <c r="B1749" t="s">
        <v>1790</v>
      </c>
      <c r="C1749" t="s">
        <v>1754</v>
      </c>
      <c r="D1749" t="s">
        <v>933</v>
      </c>
      <c r="E1749" t="s">
        <v>951</v>
      </c>
      <c r="F17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</v>
      </c>
    </row>
    <row r="1750" spans="1:6" x14ac:dyDescent="0.25">
      <c r="A1750" t="s">
        <v>7</v>
      </c>
      <c r="B1750" t="s">
        <v>1791</v>
      </c>
      <c r="C1750" t="s">
        <v>1755</v>
      </c>
      <c r="D1750" t="s">
        <v>622</v>
      </c>
      <c r="E1750" t="s">
        <v>961</v>
      </c>
      <c r="F17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1751" spans="1:6" x14ac:dyDescent="0.25">
      <c r="A1751" t="s">
        <v>7</v>
      </c>
      <c r="B1751" t="s">
        <v>1792</v>
      </c>
      <c r="C1751" t="s">
        <v>1756</v>
      </c>
      <c r="D1751" t="s">
        <v>944</v>
      </c>
      <c r="E1751" t="s">
        <v>760</v>
      </c>
      <c r="F17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1752" spans="1:6" x14ac:dyDescent="0.25">
      <c r="A1752" t="s">
        <v>7</v>
      </c>
      <c r="B1752" t="s">
        <v>1793</v>
      </c>
      <c r="C1752" t="s">
        <v>1757</v>
      </c>
      <c r="D1752" t="s">
        <v>30</v>
      </c>
      <c r="E1752" t="s">
        <v>419</v>
      </c>
      <c r="F17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1753" spans="1:6" x14ac:dyDescent="0.25">
      <c r="A1753" t="s">
        <v>7</v>
      </c>
      <c r="B1753" t="s">
        <v>1794</v>
      </c>
      <c r="C1753" t="s">
        <v>1758</v>
      </c>
      <c r="D1753" t="s">
        <v>951</v>
      </c>
      <c r="E1753" t="s">
        <v>968</v>
      </c>
      <c r="F17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1754" spans="1:6" x14ac:dyDescent="0.25">
      <c r="A1754" t="s">
        <v>7</v>
      </c>
      <c r="B1754" t="s">
        <v>1795</v>
      </c>
      <c r="C1754" t="s">
        <v>1759</v>
      </c>
      <c r="D1754" t="s">
        <v>760</v>
      </c>
      <c r="E1754" t="s">
        <v>921</v>
      </c>
      <c r="F17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1755" spans="1:6" x14ac:dyDescent="0.25">
      <c r="A1755" t="s">
        <v>7</v>
      </c>
      <c r="B1755" t="s">
        <v>1796</v>
      </c>
      <c r="C1755" t="s">
        <v>1760</v>
      </c>
      <c r="D1755" t="s">
        <v>419</v>
      </c>
      <c r="E1755" t="s">
        <v>331</v>
      </c>
      <c r="F17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80</v>
      </c>
    </row>
    <row r="1756" spans="1:6" x14ac:dyDescent="0.25">
      <c r="A1756" t="s">
        <v>7</v>
      </c>
      <c r="B1756" t="s">
        <v>1797</v>
      </c>
      <c r="C1756" t="s">
        <v>1761</v>
      </c>
      <c r="D1756" t="s">
        <v>441</v>
      </c>
      <c r="E1756" t="s">
        <v>825</v>
      </c>
      <c r="F17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76</v>
      </c>
    </row>
    <row r="1757" spans="1:6" x14ac:dyDescent="0.25">
      <c r="A1757" t="s">
        <v>7</v>
      </c>
      <c r="B1757" t="s">
        <v>1798</v>
      </c>
      <c r="C1757" t="s">
        <v>1762</v>
      </c>
      <c r="D1757" t="s">
        <v>44</v>
      </c>
      <c r="E1757" t="s">
        <v>825</v>
      </c>
      <c r="F17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64</v>
      </c>
    </row>
    <row r="1758" spans="1:6" x14ac:dyDescent="0.25">
      <c r="A1758" t="s">
        <v>7</v>
      </c>
      <c r="B1758" t="s">
        <v>1799</v>
      </c>
      <c r="C1758" t="s">
        <v>1763</v>
      </c>
      <c r="D1758" t="s">
        <v>46</v>
      </c>
      <c r="E1758" t="s">
        <v>195</v>
      </c>
      <c r="F17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76</v>
      </c>
    </row>
    <row r="1759" spans="1:6" x14ac:dyDescent="0.25">
      <c r="A1759" t="s">
        <v>7</v>
      </c>
      <c r="B1759" t="s">
        <v>1800</v>
      </c>
      <c r="C1759" t="s">
        <v>1764</v>
      </c>
      <c r="D1759" t="s">
        <v>533</v>
      </c>
      <c r="E1759" t="s">
        <v>449</v>
      </c>
      <c r="F17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</v>
      </c>
    </row>
    <row r="1760" spans="1:6" x14ac:dyDescent="0.25">
      <c r="A1760" t="s">
        <v>7</v>
      </c>
      <c r="B1760" t="s">
        <v>1801</v>
      </c>
      <c r="C1760" t="s">
        <v>1765</v>
      </c>
      <c r="D1760" t="s">
        <v>438</v>
      </c>
      <c r="E1760" t="s">
        <v>1000</v>
      </c>
      <c r="F17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1761" spans="1:6" x14ac:dyDescent="0.25">
      <c r="A1761" t="s">
        <v>7</v>
      </c>
      <c r="B1761" t="s">
        <v>1802</v>
      </c>
      <c r="C1761" t="s">
        <v>1766</v>
      </c>
      <c r="D1761" t="s">
        <v>331</v>
      </c>
      <c r="E1761" t="s">
        <v>868</v>
      </c>
      <c r="F17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1762" spans="1:6" x14ac:dyDescent="0.25">
      <c r="A1762" t="s">
        <v>7</v>
      </c>
      <c r="B1762" t="s">
        <v>1803</v>
      </c>
      <c r="C1762" t="s">
        <v>1767</v>
      </c>
      <c r="D1762" t="s">
        <v>709</v>
      </c>
      <c r="E1762" t="s">
        <v>928</v>
      </c>
      <c r="F17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1763" spans="1:6" x14ac:dyDescent="0.25">
      <c r="A1763" t="s">
        <v>7</v>
      </c>
      <c r="B1763" t="s">
        <v>1804</v>
      </c>
      <c r="C1763" t="s">
        <v>1768</v>
      </c>
      <c r="D1763" t="s">
        <v>195</v>
      </c>
      <c r="E1763" t="s">
        <v>775</v>
      </c>
      <c r="F17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1764" spans="1:6" x14ac:dyDescent="0.25">
      <c r="A1764" t="s">
        <v>7</v>
      </c>
      <c r="B1764" t="s">
        <v>1805</v>
      </c>
      <c r="C1764" t="s">
        <v>1769</v>
      </c>
      <c r="D1764" t="s">
        <v>1000</v>
      </c>
      <c r="E1764" t="s">
        <v>70</v>
      </c>
      <c r="F17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</v>
      </c>
    </row>
    <row r="1765" spans="1:6" x14ac:dyDescent="0.25">
      <c r="A1765" t="s">
        <v>7</v>
      </c>
      <c r="B1765" t="s">
        <v>1806</v>
      </c>
      <c r="C1765" t="s">
        <v>1770</v>
      </c>
      <c r="D1765" t="s">
        <v>928</v>
      </c>
      <c r="E1765" t="s">
        <v>77</v>
      </c>
      <c r="F17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1766" spans="1:6" x14ac:dyDescent="0.25">
      <c r="A1766" t="s">
        <v>7</v>
      </c>
      <c r="B1766" t="s">
        <v>1807</v>
      </c>
      <c r="C1766" t="s">
        <v>1771</v>
      </c>
      <c r="D1766" t="s">
        <v>775</v>
      </c>
      <c r="E1766" t="s">
        <v>94</v>
      </c>
      <c r="F17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1767" spans="1:6" x14ac:dyDescent="0.25">
      <c r="A1767" t="s">
        <v>7</v>
      </c>
      <c r="B1767" t="s">
        <v>1808</v>
      </c>
      <c r="C1767" t="s">
        <v>1772</v>
      </c>
      <c r="D1767" t="s">
        <v>37</v>
      </c>
      <c r="E1767" t="s">
        <v>155</v>
      </c>
      <c r="F17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1768" spans="1:6" x14ac:dyDescent="0.25">
      <c r="A1768" t="s">
        <v>7</v>
      </c>
      <c r="B1768" t="s">
        <v>1809</v>
      </c>
      <c r="C1768" t="s">
        <v>1773</v>
      </c>
      <c r="D1768" t="s">
        <v>67</v>
      </c>
      <c r="E1768" t="s">
        <v>188</v>
      </c>
      <c r="F17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1769" spans="1:6" x14ac:dyDescent="0.25">
      <c r="A1769" t="s">
        <v>7</v>
      </c>
      <c r="B1769" t="s">
        <v>1810</v>
      </c>
      <c r="C1769" t="s">
        <v>1774</v>
      </c>
      <c r="D1769" t="s">
        <v>73</v>
      </c>
      <c r="E1769" t="s">
        <v>207</v>
      </c>
      <c r="F17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1770" spans="1:6" x14ac:dyDescent="0.25">
      <c r="A1770" t="s">
        <v>7</v>
      </c>
      <c r="B1770" t="s">
        <v>1811</v>
      </c>
      <c r="C1770" t="s">
        <v>1775</v>
      </c>
      <c r="D1770" t="s">
        <v>83</v>
      </c>
      <c r="E1770" t="s">
        <v>208</v>
      </c>
      <c r="F17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</v>
      </c>
    </row>
    <row r="1771" spans="1:6" x14ac:dyDescent="0.25">
      <c r="A1771" t="s">
        <v>7</v>
      </c>
      <c r="B1771" t="s">
        <v>1812</v>
      </c>
      <c r="C1771" t="s">
        <v>1776</v>
      </c>
      <c r="D1771" t="s">
        <v>188</v>
      </c>
      <c r="E1771" t="s">
        <v>312</v>
      </c>
      <c r="F17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64</v>
      </c>
    </row>
    <row r="1772" spans="1:6" x14ac:dyDescent="0.25">
      <c r="A1772" t="s">
        <v>7</v>
      </c>
      <c r="B1772" t="s">
        <v>1813</v>
      </c>
      <c r="C1772" t="s">
        <v>1777</v>
      </c>
      <c r="D1772" t="s">
        <v>207</v>
      </c>
      <c r="E1772" t="s">
        <v>330</v>
      </c>
      <c r="F17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74</v>
      </c>
    </row>
    <row r="1773" spans="1:6" x14ac:dyDescent="0.25">
      <c r="A1773" t="s">
        <v>7</v>
      </c>
      <c r="B1773" t="s">
        <v>1814</v>
      </c>
      <c r="C1773" t="s">
        <v>1778</v>
      </c>
      <c r="D1773" t="s">
        <v>234</v>
      </c>
      <c r="E1773" t="s">
        <v>333</v>
      </c>
      <c r="F17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1774" spans="1:6" x14ac:dyDescent="0.25">
      <c r="A1774" t="s">
        <v>7</v>
      </c>
      <c r="B1774" t="s">
        <v>1815</v>
      </c>
      <c r="C1774" t="s">
        <v>1779</v>
      </c>
      <c r="D1774" t="s">
        <v>298</v>
      </c>
      <c r="E1774" t="s">
        <v>436</v>
      </c>
      <c r="F17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74</v>
      </c>
    </row>
    <row r="1775" spans="1:6" x14ac:dyDescent="0.25">
      <c r="A1775" t="s">
        <v>7</v>
      </c>
      <c r="B1775" t="s">
        <v>1816</v>
      </c>
      <c r="C1775" t="s">
        <v>1780</v>
      </c>
      <c r="D1775" t="s">
        <v>336</v>
      </c>
      <c r="E1775" t="s">
        <v>478</v>
      </c>
      <c r="F17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90</v>
      </c>
    </row>
    <row r="1776" spans="1:6" x14ac:dyDescent="0.25">
      <c r="A1776" t="s">
        <v>7</v>
      </c>
      <c r="B1776" t="s">
        <v>1817</v>
      </c>
      <c r="C1776" t="s">
        <v>1781</v>
      </c>
      <c r="D1776" t="s">
        <v>333</v>
      </c>
      <c r="E1776" t="s">
        <v>488</v>
      </c>
      <c r="F17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83</v>
      </c>
    </row>
    <row r="1777" spans="1:6" x14ac:dyDescent="0.25">
      <c r="A1777" t="s">
        <v>7</v>
      </c>
      <c r="B1777" t="s">
        <v>1818</v>
      </c>
      <c r="C1777" t="s">
        <v>1782</v>
      </c>
      <c r="D1777" t="s">
        <v>386</v>
      </c>
      <c r="E1777" t="s">
        <v>523</v>
      </c>
      <c r="F17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86</v>
      </c>
    </row>
    <row r="1778" spans="1:6" x14ac:dyDescent="0.25">
      <c r="A1778" t="s">
        <v>7</v>
      </c>
      <c r="B1778" t="s">
        <v>1819</v>
      </c>
      <c r="C1778" t="s">
        <v>1783</v>
      </c>
      <c r="D1778" t="s">
        <v>425</v>
      </c>
      <c r="E1778" t="s">
        <v>556</v>
      </c>
      <c r="F17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89</v>
      </c>
    </row>
    <row r="1779" spans="1:6" x14ac:dyDescent="0.25">
      <c r="A1779" t="s">
        <v>7</v>
      </c>
      <c r="B1779" t="s">
        <v>1820</v>
      </c>
      <c r="C1779" t="s">
        <v>1784</v>
      </c>
      <c r="D1779" t="s">
        <v>443</v>
      </c>
      <c r="E1779" t="s">
        <v>600</v>
      </c>
      <c r="F17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112</v>
      </c>
    </row>
    <row r="1780" spans="1:6" x14ac:dyDescent="0.25">
      <c r="A1780" t="s">
        <v>7</v>
      </c>
      <c r="B1780" t="s">
        <v>1821</v>
      </c>
      <c r="C1780" t="s">
        <v>1785</v>
      </c>
      <c r="D1780" t="s">
        <v>461</v>
      </c>
      <c r="E1780" t="s">
        <v>371</v>
      </c>
      <c r="F17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104</v>
      </c>
    </row>
    <row r="1781" spans="1:6" x14ac:dyDescent="0.25">
      <c r="A1781" t="s">
        <v>7</v>
      </c>
      <c r="B1781" t="s">
        <v>1822</v>
      </c>
      <c r="C1781" t="s">
        <v>1786</v>
      </c>
      <c r="D1781" t="s">
        <v>478</v>
      </c>
      <c r="E1781" t="s">
        <v>371</v>
      </c>
      <c r="F17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92</v>
      </c>
    </row>
    <row r="1782" spans="1:6" x14ac:dyDescent="0.25">
      <c r="A1782" t="s">
        <v>7</v>
      </c>
      <c r="B1782" t="s">
        <v>1823</v>
      </c>
      <c r="C1782" t="s">
        <v>1787</v>
      </c>
      <c r="D1782" t="s">
        <v>523</v>
      </c>
      <c r="E1782" t="s">
        <v>630</v>
      </c>
      <c r="F17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75</v>
      </c>
    </row>
    <row r="1783" spans="1:6" x14ac:dyDescent="0.25">
      <c r="A1783" t="s">
        <v>7</v>
      </c>
      <c r="B1783" t="s">
        <v>1824</v>
      </c>
      <c r="C1783" t="s">
        <v>1788</v>
      </c>
      <c r="D1783" t="s">
        <v>555</v>
      </c>
      <c r="E1783" t="s">
        <v>245</v>
      </c>
      <c r="F17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72</v>
      </c>
    </row>
    <row r="1784" spans="1:6" x14ac:dyDescent="0.25">
      <c r="A1784" t="s">
        <v>7</v>
      </c>
      <c r="B1784" t="s">
        <v>1825</v>
      </c>
      <c r="C1784" t="s">
        <v>1789</v>
      </c>
      <c r="D1784" t="s">
        <v>592</v>
      </c>
      <c r="E1784" t="s">
        <v>648</v>
      </c>
      <c r="F17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60</v>
      </c>
    </row>
    <row r="1785" spans="1:6" x14ac:dyDescent="0.25">
      <c r="A1785" t="s">
        <v>7</v>
      </c>
      <c r="B1785" t="s">
        <v>1826</v>
      </c>
      <c r="C1785" t="s">
        <v>1790</v>
      </c>
      <c r="D1785" t="s">
        <v>597</v>
      </c>
      <c r="E1785" t="s">
        <v>648</v>
      </c>
      <c r="F17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1786" spans="1:6" x14ac:dyDescent="0.25">
      <c r="A1786" t="s">
        <v>7</v>
      </c>
      <c r="B1786" t="s">
        <v>1827</v>
      </c>
      <c r="C1786" t="s">
        <v>1791</v>
      </c>
      <c r="D1786" t="s">
        <v>377</v>
      </c>
      <c r="E1786" t="s">
        <v>658</v>
      </c>
      <c r="F17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1787" spans="1:6" x14ac:dyDescent="0.25">
      <c r="A1787" t="s">
        <v>7</v>
      </c>
      <c r="B1787" t="s">
        <v>1828</v>
      </c>
      <c r="C1787" t="s">
        <v>1792</v>
      </c>
      <c r="D1787" t="s">
        <v>630</v>
      </c>
      <c r="E1787" t="s">
        <v>381</v>
      </c>
      <c r="F17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1788" spans="1:6" x14ac:dyDescent="0.25">
      <c r="A1788" t="s">
        <v>7</v>
      </c>
      <c r="B1788" t="s">
        <v>1829</v>
      </c>
      <c r="C1788" t="s">
        <v>1793</v>
      </c>
      <c r="D1788" t="s">
        <v>245</v>
      </c>
      <c r="E1788" t="s">
        <v>387</v>
      </c>
      <c r="F17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1789" spans="1:6" x14ac:dyDescent="0.25">
      <c r="A1789" t="s">
        <v>7</v>
      </c>
      <c r="B1789" t="s">
        <v>1830</v>
      </c>
      <c r="C1789" t="s">
        <v>1794</v>
      </c>
      <c r="D1789" t="s">
        <v>658</v>
      </c>
      <c r="E1789" t="s">
        <v>716</v>
      </c>
      <c r="F17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1790" spans="1:6" x14ac:dyDescent="0.25">
      <c r="A1790" t="s">
        <v>7</v>
      </c>
      <c r="B1790" t="s">
        <v>1831</v>
      </c>
      <c r="C1790" t="s">
        <v>1795</v>
      </c>
      <c r="D1790" t="s">
        <v>683</v>
      </c>
      <c r="E1790" t="s">
        <v>577</v>
      </c>
      <c r="F17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1791" spans="1:6" x14ac:dyDescent="0.25">
      <c r="A1791" t="s">
        <v>7</v>
      </c>
      <c r="B1791" t="s">
        <v>1832</v>
      </c>
      <c r="C1791" t="s">
        <v>1796</v>
      </c>
      <c r="D1791" t="s">
        <v>387</v>
      </c>
      <c r="E1791" t="s">
        <v>738</v>
      </c>
      <c r="F17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1792" spans="1:6" x14ac:dyDescent="0.25">
      <c r="A1792" t="s">
        <v>7</v>
      </c>
      <c r="B1792" t="s">
        <v>1833</v>
      </c>
      <c r="C1792" t="s">
        <v>1797</v>
      </c>
      <c r="D1792" t="s">
        <v>136</v>
      </c>
      <c r="E1792" t="s">
        <v>776</v>
      </c>
      <c r="F17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1793" spans="1:6" x14ac:dyDescent="0.25">
      <c r="A1793" t="s">
        <v>7</v>
      </c>
      <c r="B1793" t="s">
        <v>1834</v>
      </c>
      <c r="C1793" t="s">
        <v>1798</v>
      </c>
      <c r="D1793" t="s">
        <v>485</v>
      </c>
      <c r="E1793" t="s">
        <v>151</v>
      </c>
      <c r="F17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1794" spans="1:6" x14ac:dyDescent="0.25">
      <c r="A1794" t="s">
        <v>7</v>
      </c>
      <c r="B1794" t="s">
        <v>1835</v>
      </c>
      <c r="C1794" t="s">
        <v>1799</v>
      </c>
      <c r="D1794" t="s">
        <v>752</v>
      </c>
      <c r="E1794" t="s">
        <v>587</v>
      </c>
      <c r="F17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1795" spans="1:6" x14ac:dyDescent="0.25">
      <c r="A1795" t="s">
        <v>7</v>
      </c>
      <c r="B1795" t="s">
        <v>1836</v>
      </c>
      <c r="C1795" t="s">
        <v>1800</v>
      </c>
      <c r="D1795" t="s">
        <v>731</v>
      </c>
      <c r="E1795" t="s">
        <v>150</v>
      </c>
      <c r="F17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1796" spans="1:6" x14ac:dyDescent="0.25">
      <c r="A1796" t="s">
        <v>7</v>
      </c>
      <c r="B1796" t="s">
        <v>1837</v>
      </c>
      <c r="C1796" t="s">
        <v>1801</v>
      </c>
      <c r="D1796" t="s">
        <v>589</v>
      </c>
      <c r="E1796" t="s">
        <v>815</v>
      </c>
      <c r="F17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1797" spans="1:6" x14ac:dyDescent="0.25">
      <c r="A1797" t="s">
        <v>7</v>
      </c>
      <c r="B1797" t="s">
        <v>1838</v>
      </c>
      <c r="C1797" t="s">
        <v>1802</v>
      </c>
      <c r="D1797" t="s">
        <v>151</v>
      </c>
      <c r="E1797" t="s">
        <v>269</v>
      </c>
      <c r="F17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74</v>
      </c>
    </row>
    <row r="1798" spans="1:6" x14ac:dyDescent="0.25">
      <c r="A1798" t="s">
        <v>7</v>
      </c>
      <c r="B1798" t="s">
        <v>1839</v>
      </c>
      <c r="C1798" t="s">
        <v>1803</v>
      </c>
      <c r="D1798" t="s">
        <v>667</v>
      </c>
      <c r="E1798" t="s">
        <v>591</v>
      </c>
      <c r="F17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1799" spans="1:6" x14ac:dyDescent="0.25">
      <c r="A1799" t="s">
        <v>7</v>
      </c>
      <c r="B1799" t="s">
        <v>1840</v>
      </c>
      <c r="C1799" t="s">
        <v>1804</v>
      </c>
      <c r="D1799" t="s">
        <v>157</v>
      </c>
      <c r="E1799" t="s">
        <v>286</v>
      </c>
      <c r="F17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1800" spans="1:6" x14ac:dyDescent="0.25">
      <c r="A1800" t="s">
        <v>7</v>
      </c>
      <c r="B1800" t="s">
        <v>1841</v>
      </c>
      <c r="C1800" t="s">
        <v>1805</v>
      </c>
      <c r="D1800" t="s">
        <v>591</v>
      </c>
      <c r="E1800" t="s">
        <v>416</v>
      </c>
      <c r="F18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1801" spans="1:6" x14ac:dyDescent="0.25">
      <c r="A1801" t="s">
        <v>7</v>
      </c>
      <c r="B1801" t="s">
        <v>1842</v>
      </c>
      <c r="C1801" t="s">
        <v>1806</v>
      </c>
      <c r="D1801" t="s">
        <v>858</v>
      </c>
      <c r="E1801" t="s">
        <v>876</v>
      </c>
      <c r="F18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1802" spans="1:6" x14ac:dyDescent="0.25">
      <c r="A1802" t="s">
        <v>7</v>
      </c>
      <c r="B1802" t="s">
        <v>1843</v>
      </c>
      <c r="C1802" t="s">
        <v>1807</v>
      </c>
      <c r="D1802" t="s">
        <v>852</v>
      </c>
      <c r="E1802" t="s">
        <v>293</v>
      </c>
      <c r="F18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1803" spans="1:6" x14ac:dyDescent="0.25">
      <c r="A1803" t="s">
        <v>7</v>
      </c>
      <c r="B1803" t="s">
        <v>1844</v>
      </c>
      <c r="C1803" t="s">
        <v>1808</v>
      </c>
      <c r="D1803" t="s">
        <v>416</v>
      </c>
      <c r="E1803" t="s">
        <v>282</v>
      </c>
      <c r="F18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1804" spans="1:6" x14ac:dyDescent="0.25">
      <c r="A1804" t="s">
        <v>7</v>
      </c>
      <c r="B1804" t="s">
        <v>1845</v>
      </c>
      <c r="C1804" t="s">
        <v>1809</v>
      </c>
      <c r="D1804" t="s">
        <v>169</v>
      </c>
      <c r="E1804" t="s">
        <v>289</v>
      </c>
      <c r="F18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1805" spans="1:6" x14ac:dyDescent="0.25">
      <c r="A1805" t="s">
        <v>7</v>
      </c>
      <c r="B1805" t="s">
        <v>1846</v>
      </c>
      <c r="C1805" t="s">
        <v>1810</v>
      </c>
      <c r="D1805" t="s">
        <v>604</v>
      </c>
      <c r="E1805" t="s">
        <v>753</v>
      </c>
      <c r="F18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1806" spans="1:6" x14ac:dyDescent="0.25">
      <c r="A1806" t="s">
        <v>7</v>
      </c>
      <c r="B1806" t="s">
        <v>1847</v>
      </c>
      <c r="C1806" t="s">
        <v>1811</v>
      </c>
      <c r="D1806" t="s">
        <v>282</v>
      </c>
      <c r="E1806" t="s">
        <v>294</v>
      </c>
      <c r="F18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1807" spans="1:6" x14ac:dyDescent="0.25">
      <c r="A1807" t="s">
        <v>7</v>
      </c>
      <c r="B1807" t="s">
        <v>1848</v>
      </c>
      <c r="C1807" t="s">
        <v>1812</v>
      </c>
      <c r="D1807" t="s">
        <v>289</v>
      </c>
      <c r="E1807" t="s">
        <v>519</v>
      </c>
      <c r="F18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1808" spans="1:6" x14ac:dyDescent="0.25">
      <c r="A1808" t="s">
        <v>7</v>
      </c>
      <c r="B1808" t="s">
        <v>1849</v>
      </c>
      <c r="C1808" t="s">
        <v>1813</v>
      </c>
      <c r="D1808" t="s">
        <v>753</v>
      </c>
      <c r="E1808" t="s">
        <v>176</v>
      </c>
      <c r="F18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1809" spans="1:6" x14ac:dyDescent="0.25">
      <c r="A1809" t="s">
        <v>7</v>
      </c>
      <c r="B1809" t="s">
        <v>1850</v>
      </c>
      <c r="C1809" t="s">
        <v>1814</v>
      </c>
      <c r="D1809" t="s">
        <v>901</v>
      </c>
      <c r="E1809" t="s">
        <v>688</v>
      </c>
      <c r="F18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1810" spans="1:6" x14ac:dyDescent="0.25">
      <c r="A1810" t="s">
        <v>7</v>
      </c>
      <c r="B1810" t="s">
        <v>1851</v>
      </c>
      <c r="C1810" t="s">
        <v>1815</v>
      </c>
      <c r="D1810" t="s">
        <v>906</v>
      </c>
      <c r="E1810" t="s">
        <v>855</v>
      </c>
      <c r="F18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1811" spans="1:6" x14ac:dyDescent="0.25">
      <c r="A1811" t="s">
        <v>7</v>
      </c>
      <c r="B1811" t="s">
        <v>1852</v>
      </c>
      <c r="C1811" t="s">
        <v>1816</v>
      </c>
      <c r="D1811" t="s">
        <v>516</v>
      </c>
      <c r="E1811" t="s">
        <v>758</v>
      </c>
      <c r="F18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1812" spans="1:6" x14ac:dyDescent="0.25">
      <c r="A1812" t="s">
        <v>7</v>
      </c>
      <c r="B1812" t="s">
        <v>1853</v>
      </c>
      <c r="C1812" t="s">
        <v>1817</v>
      </c>
      <c r="D1812" t="s">
        <v>688</v>
      </c>
      <c r="E1812" t="s">
        <v>437</v>
      </c>
      <c r="F18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1813" spans="1:6" x14ac:dyDescent="0.25">
      <c r="A1813" t="s">
        <v>7</v>
      </c>
      <c r="B1813" t="s">
        <v>1854</v>
      </c>
      <c r="C1813" t="s">
        <v>1818</v>
      </c>
      <c r="D1813" t="s">
        <v>855</v>
      </c>
      <c r="E1813" t="s">
        <v>946</v>
      </c>
      <c r="F18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1814" spans="1:6" x14ac:dyDescent="0.25">
      <c r="A1814" t="s">
        <v>7</v>
      </c>
      <c r="B1814" t="s">
        <v>1855</v>
      </c>
      <c r="C1814" t="s">
        <v>1819</v>
      </c>
      <c r="D1814" t="s">
        <v>32</v>
      </c>
      <c r="E1814" t="s">
        <v>304</v>
      </c>
      <c r="F18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1815" spans="1:6" x14ac:dyDescent="0.25">
      <c r="A1815" t="s">
        <v>7</v>
      </c>
      <c r="B1815" t="s">
        <v>1856</v>
      </c>
      <c r="C1815" t="s">
        <v>1820</v>
      </c>
      <c r="D1815" t="s">
        <v>437</v>
      </c>
      <c r="E1815" t="s">
        <v>419</v>
      </c>
      <c r="F18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1816" spans="1:6" x14ac:dyDescent="0.25">
      <c r="A1816" t="s">
        <v>7</v>
      </c>
      <c r="B1816" t="s">
        <v>1857</v>
      </c>
      <c r="C1816" t="s">
        <v>1821</v>
      </c>
      <c r="D1816" t="s">
        <v>950</v>
      </c>
      <c r="E1816" t="s">
        <v>529</v>
      </c>
      <c r="F18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1817" spans="1:6" x14ac:dyDescent="0.25">
      <c r="A1817" t="s">
        <v>7</v>
      </c>
      <c r="B1817" t="s">
        <v>1858</v>
      </c>
      <c r="C1817" t="s">
        <v>1822</v>
      </c>
      <c r="D1817" t="s">
        <v>961</v>
      </c>
      <c r="E1817" t="s">
        <v>531</v>
      </c>
      <c r="F18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1818" spans="1:6" x14ac:dyDescent="0.25">
      <c r="A1818" t="s">
        <v>7</v>
      </c>
      <c r="B1818" t="s">
        <v>1859</v>
      </c>
      <c r="C1818" t="s">
        <v>1823</v>
      </c>
      <c r="D1818" t="s">
        <v>314</v>
      </c>
      <c r="E1818" t="s">
        <v>542</v>
      </c>
      <c r="F18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1819" spans="1:6" x14ac:dyDescent="0.25">
      <c r="A1819" t="s">
        <v>7</v>
      </c>
      <c r="B1819" t="s">
        <v>1860</v>
      </c>
      <c r="C1819" t="s">
        <v>1824</v>
      </c>
      <c r="D1819" t="s">
        <v>967</v>
      </c>
      <c r="E1819" t="s">
        <v>700</v>
      </c>
      <c r="F18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1820" spans="1:6" x14ac:dyDescent="0.25">
      <c r="A1820" t="s">
        <v>7</v>
      </c>
      <c r="B1820" t="s">
        <v>1861</v>
      </c>
      <c r="C1820" t="s">
        <v>1825</v>
      </c>
      <c r="D1820" t="s">
        <v>626</v>
      </c>
      <c r="E1820" t="s">
        <v>863</v>
      </c>
      <c r="F18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1821" spans="1:6" x14ac:dyDescent="0.25">
      <c r="A1821" t="s">
        <v>7</v>
      </c>
      <c r="B1821" t="s">
        <v>1862</v>
      </c>
      <c r="C1821" t="s">
        <v>1826</v>
      </c>
      <c r="D1821" t="s">
        <v>978</v>
      </c>
      <c r="E1821" t="s">
        <v>331</v>
      </c>
      <c r="F18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1822" spans="1:6" x14ac:dyDescent="0.25">
      <c r="A1822" t="s">
        <v>7</v>
      </c>
      <c r="B1822" t="s">
        <v>1863</v>
      </c>
      <c r="C1822" t="s">
        <v>1827</v>
      </c>
      <c r="D1822" t="s">
        <v>981</v>
      </c>
      <c r="E1822" t="s">
        <v>864</v>
      </c>
      <c r="F18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1823" spans="1:6" x14ac:dyDescent="0.25">
      <c r="A1823" t="s">
        <v>7</v>
      </c>
      <c r="B1823" t="s">
        <v>1864</v>
      </c>
      <c r="C1823" t="s">
        <v>1828</v>
      </c>
      <c r="D1823" t="s">
        <v>538</v>
      </c>
      <c r="E1823" t="s">
        <v>771</v>
      </c>
      <c r="F18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1824" spans="1:6" x14ac:dyDescent="0.25">
      <c r="A1824" t="s">
        <v>7</v>
      </c>
      <c r="B1824" t="s">
        <v>1865</v>
      </c>
      <c r="C1824" t="s">
        <v>1829</v>
      </c>
      <c r="D1824" t="s">
        <v>864</v>
      </c>
      <c r="E1824" t="s">
        <v>999</v>
      </c>
      <c r="F18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1825" spans="1:6" x14ac:dyDescent="0.25">
      <c r="A1825" t="s">
        <v>7</v>
      </c>
      <c r="B1825" t="s">
        <v>1866</v>
      </c>
      <c r="C1825" t="s">
        <v>1830</v>
      </c>
      <c r="D1825" t="s">
        <v>774</v>
      </c>
      <c r="E1825" t="s">
        <v>444</v>
      </c>
      <c r="F18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1826" spans="1:6" x14ac:dyDescent="0.25">
      <c r="A1826" t="s">
        <v>7</v>
      </c>
      <c r="B1826" t="s">
        <v>1867</v>
      </c>
      <c r="C1826" t="s">
        <v>1831</v>
      </c>
      <c r="D1826" t="s">
        <v>997</v>
      </c>
      <c r="E1826" t="s">
        <v>957</v>
      </c>
      <c r="F18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1827" spans="1:6" x14ac:dyDescent="0.25">
      <c r="A1827" t="s">
        <v>7</v>
      </c>
      <c r="B1827" t="s">
        <v>1868</v>
      </c>
      <c r="C1827" t="s">
        <v>1832</v>
      </c>
      <c r="D1827" t="s">
        <v>1000</v>
      </c>
      <c r="E1827" t="s">
        <v>66</v>
      </c>
      <c r="F18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1828" spans="1:6" x14ac:dyDescent="0.25">
      <c r="A1828" t="s">
        <v>7</v>
      </c>
      <c r="B1828" t="s">
        <v>1869</v>
      </c>
      <c r="C1828" t="s">
        <v>1833</v>
      </c>
      <c r="D1828" t="s">
        <v>959</v>
      </c>
      <c r="E1828" t="s">
        <v>7</v>
      </c>
      <c r="F18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1829" spans="1:6" x14ac:dyDescent="0.25">
      <c r="A1829" t="s">
        <v>7</v>
      </c>
      <c r="B1829" t="s">
        <v>1870</v>
      </c>
      <c r="C1829" t="s">
        <v>1834</v>
      </c>
      <c r="D1829" t="s">
        <v>957</v>
      </c>
      <c r="E1829" t="s">
        <v>53</v>
      </c>
      <c r="F18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1830" spans="1:6" x14ac:dyDescent="0.25">
      <c r="A1830" t="s">
        <v>7</v>
      </c>
      <c r="B1830" t="s">
        <v>1871</v>
      </c>
      <c r="C1830" t="s">
        <v>1835</v>
      </c>
      <c r="D1830" t="s">
        <v>72</v>
      </c>
      <c r="E1830" t="s">
        <v>67</v>
      </c>
      <c r="F18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1831" spans="1:6" x14ac:dyDescent="0.25">
      <c r="A1831" t="s">
        <v>7</v>
      </c>
      <c r="B1831" t="s">
        <v>1872</v>
      </c>
      <c r="C1831" t="s">
        <v>1836</v>
      </c>
      <c r="D1831" t="s">
        <v>50</v>
      </c>
      <c r="E1831" t="s">
        <v>101</v>
      </c>
      <c r="F18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</v>
      </c>
    </row>
    <row r="1832" spans="1:6" x14ac:dyDescent="0.25">
      <c r="A1832" t="s">
        <v>7</v>
      </c>
      <c r="B1832" t="s">
        <v>1873</v>
      </c>
      <c r="C1832" t="s">
        <v>1837</v>
      </c>
      <c r="D1832" t="s">
        <v>73</v>
      </c>
      <c r="E1832" t="s">
        <v>137</v>
      </c>
      <c r="F18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</v>
      </c>
    </row>
    <row r="1833" spans="1:6" x14ac:dyDescent="0.25">
      <c r="A1833" t="s">
        <v>7</v>
      </c>
      <c r="B1833" t="s">
        <v>1874</v>
      </c>
      <c r="C1833" t="s">
        <v>1838</v>
      </c>
      <c r="D1833" t="s">
        <v>126</v>
      </c>
      <c r="E1833" t="s">
        <v>200</v>
      </c>
      <c r="F18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1834" spans="1:6" x14ac:dyDescent="0.25">
      <c r="A1834" t="s">
        <v>7</v>
      </c>
      <c r="B1834" t="s">
        <v>1875</v>
      </c>
      <c r="C1834" t="s">
        <v>1876</v>
      </c>
      <c r="D1834" t="s">
        <v>166</v>
      </c>
      <c r="E1834" t="s">
        <v>253</v>
      </c>
      <c r="F18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1835" spans="1:6" x14ac:dyDescent="0.25">
      <c r="A1835" t="s">
        <v>7</v>
      </c>
      <c r="B1835" t="s">
        <v>1877</v>
      </c>
      <c r="C1835" t="s">
        <v>1839</v>
      </c>
      <c r="D1835" t="s">
        <v>206</v>
      </c>
      <c r="E1835" t="s">
        <v>267</v>
      </c>
      <c r="F18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1836" spans="1:6" x14ac:dyDescent="0.25">
      <c r="A1836" t="s">
        <v>7</v>
      </c>
      <c r="B1836" t="s">
        <v>1878</v>
      </c>
      <c r="C1836" t="s">
        <v>1879</v>
      </c>
      <c r="D1836" t="s">
        <v>222</v>
      </c>
      <c r="E1836" t="s">
        <v>280</v>
      </c>
      <c r="F18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1837" spans="1:6" x14ac:dyDescent="0.25">
      <c r="A1837" t="s">
        <v>7</v>
      </c>
      <c r="B1837" t="s">
        <v>1880</v>
      </c>
      <c r="C1837" t="s">
        <v>1840</v>
      </c>
      <c r="D1837" t="s">
        <v>241</v>
      </c>
      <c r="E1837" t="s">
        <v>309</v>
      </c>
      <c r="F18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</v>
      </c>
    </row>
    <row r="1838" spans="1:6" x14ac:dyDescent="0.25">
      <c r="A1838" t="s">
        <v>7</v>
      </c>
      <c r="B1838" t="s">
        <v>1881</v>
      </c>
      <c r="C1838" t="s">
        <v>1841</v>
      </c>
      <c r="D1838" t="s">
        <v>87</v>
      </c>
      <c r="E1838" t="s">
        <v>366</v>
      </c>
      <c r="F18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1839" spans="1:6" x14ac:dyDescent="0.25">
      <c r="A1839" t="s">
        <v>7</v>
      </c>
      <c r="B1839" t="s">
        <v>1882</v>
      </c>
      <c r="C1839" t="s">
        <v>1842</v>
      </c>
      <c r="D1839" t="s">
        <v>309</v>
      </c>
      <c r="E1839" t="s">
        <v>221</v>
      </c>
      <c r="F18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1840" spans="1:6" x14ac:dyDescent="0.25">
      <c r="A1840" t="s">
        <v>7</v>
      </c>
      <c r="B1840" t="s">
        <v>1883</v>
      </c>
      <c r="C1840" t="s">
        <v>1843</v>
      </c>
      <c r="D1840" t="s">
        <v>346</v>
      </c>
      <c r="E1840" t="s">
        <v>415</v>
      </c>
      <c r="F18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1841" spans="1:6" x14ac:dyDescent="0.25">
      <c r="A1841" t="s">
        <v>7</v>
      </c>
      <c r="B1841" t="s">
        <v>1884</v>
      </c>
      <c r="C1841" t="s">
        <v>1844</v>
      </c>
      <c r="D1841" t="s">
        <v>363</v>
      </c>
      <c r="E1841" t="s">
        <v>436</v>
      </c>
      <c r="F18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1842" spans="1:6" x14ac:dyDescent="0.25">
      <c r="A1842" t="s">
        <v>7</v>
      </c>
      <c r="B1842" t="s">
        <v>1885</v>
      </c>
      <c r="C1842" t="s">
        <v>1845</v>
      </c>
      <c r="D1842" t="s">
        <v>398</v>
      </c>
      <c r="E1842" t="s">
        <v>97</v>
      </c>
      <c r="F18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1843" spans="1:6" x14ac:dyDescent="0.25">
      <c r="A1843" t="s">
        <v>7</v>
      </c>
      <c r="B1843" t="s">
        <v>1886</v>
      </c>
      <c r="C1843" t="s">
        <v>1846</v>
      </c>
      <c r="D1843" t="s">
        <v>415</v>
      </c>
      <c r="E1843" t="s">
        <v>488</v>
      </c>
      <c r="F18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1844" spans="1:6" x14ac:dyDescent="0.25">
      <c r="A1844" t="s">
        <v>7</v>
      </c>
      <c r="B1844" t="s">
        <v>1887</v>
      </c>
      <c r="C1844" t="s">
        <v>1847</v>
      </c>
      <c r="D1844" t="s">
        <v>436</v>
      </c>
      <c r="E1844" t="s">
        <v>539</v>
      </c>
      <c r="F18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69</v>
      </c>
    </row>
    <row r="1845" spans="1:6" x14ac:dyDescent="0.25">
      <c r="A1845" t="s">
        <v>7</v>
      </c>
      <c r="B1845" t="s">
        <v>1888</v>
      </c>
      <c r="C1845" t="s">
        <v>1848</v>
      </c>
      <c r="D1845" t="s">
        <v>97</v>
      </c>
      <c r="E1845" t="s">
        <v>476</v>
      </c>
      <c r="F18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67</v>
      </c>
    </row>
    <row r="1846" spans="1:6" x14ac:dyDescent="0.25">
      <c r="A1846" t="s">
        <v>7</v>
      </c>
      <c r="B1846" t="s">
        <v>1889</v>
      </c>
      <c r="C1846" t="s">
        <v>1849</v>
      </c>
      <c r="D1846" t="s">
        <v>466</v>
      </c>
      <c r="E1846" t="s">
        <v>476</v>
      </c>
      <c r="F18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1847" spans="1:6" x14ac:dyDescent="0.25">
      <c r="A1847" t="s">
        <v>7</v>
      </c>
      <c r="B1847" t="s">
        <v>1890</v>
      </c>
      <c r="C1847" t="s">
        <v>1850</v>
      </c>
      <c r="D1847" t="s">
        <v>514</v>
      </c>
      <c r="E1847" t="s">
        <v>554</v>
      </c>
      <c r="F18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</v>
      </c>
    </row>
    <row r="1848" spans="1:6" x14ac:dyDescent="0.25">
      <c r="A1848" t="s">
        <v>7</v>
      </c>
      <c r="B1848" t="s">
        <v>1891</v>
      </c>
      <c r="C1848" t="s">
        <v>1851</v>
      </c>
      <c r="D1848" t="s">
        <v>539</v>
      </c>
      <c r="E1848" t="s">
        <v>125</v>
      </c>
      <c r="F18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89</v>
      </c>
    </row>
    <row r="1849" spans="1:6" x14ac:dyDescent="0.25">
      <c r="A1849" t="s">
        <v>7</v>
      </c>
      <c r="B1849" t="s">
        <v>1892</v>
      </c>
      <c r="C1849" t="s">
        <v>1852</v>
      </c>
      <c r="D1849" t="s">
        <v>554</v>
      </c>
      <c r="E1849" t="s">
        <v>656</v>
      </c>
      <c r="F18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89</v>
      </c>
    </row>
    <row r="1850" spans="1:6" x14ac:dyDescent="0.25">
      <c r="A1850" t="s">
        <v>7</v>
      </c>
      <c r="B1850" t="s">
        <v>1893</v>
      </c>
      <c r="C1850" t="s">
        <v>1853</v>
      </c>
      <c r="D1850" t="s">
        <v>580</v>
      </c>
      <c r="E1850" t="s">
        <v>381</v>
      </c>
      <c r="F18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71</v>
      </c>
    </row>
    <row r="1851" spans="1:6" x14ac:dyDescent="0.25">
      <c r="A1851" t="s">
        <v>7</v>
      </c>
      <c r="B1851" t="s">
        <v>1894</v>
      </c>
      <c r="C1851" t="s">
        <v>1854</v>
      </c>
      <c r="D1851" t="s">
        <v>605</v>
      </c>
      <c r="E1851" t="s">
        <v>381</v>
      </c>
      <c r="F18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1852" spans="1:6" x14ac:dyDescent="0.25">
      <c r="A1852" t="s">
        <v>7</v>
      </c>
      <c r="B1852" t="s">
        <v>1895</v>
      </c>
      <c r="C1852" t="s">
        <v>1855</v>
      </c>
      <c r="D1852" t="s">
        <v>629</v>
      </c>
      <c r="E1852" t="s">
        <v>572</v>
      </c>
      <c r="F18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1853" spans="1:6" x14ac:dyDescent="0.25">
      <c r="A1853" t="s">
        <v>7</v>
      </c>
      <c r="B1853" t="s">
        <v>1896</v>
      </c>
      <c r="C1853" t="s">
        <v>1856</v>
      </c>
      <c r="D1853" t="s">
        <v>643</v>
      </c>
      <c r="E1853" t="s">
        <v>130</v>
      </c>
      <c r="F18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1854" spans="1:6" x14ac:dyDescent="0.25">
      <c r="A1854" t="s">
        <v>7</v>
      </c>
      <c r="B1854" t="s">
        <v>1897</v>
      </c>
      <c r="C1854" t="s">
        <v>1857</v>
      </c>
      <c r="D1854" t="s">
        <v>653</v>
      </c>
      <c r="E1854" t="s">
        <v>701</v>
      </c>
      <c r="F18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1855" spans="1:6" x14ac:dyDescent="0.25">
      <c r="A1855" t="s">
        <v>7</v>
      </c>
      <c r="B1855" t="s">
        <v>1898</v>
      </c>
      <c r="C1855" t="s">
        <v>1858</v>
      </c>
      <c r="D1855" t="s">
        <v>664</v>
      </c>
      <c r="E1855" t="s">
        <v>573</v>
      </c>
      <c r="F18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1856" spans="1:6" x14ac:dyDescent="0.25">
      <c r="A1856" t="s">
        <v>7</v>
      </c>
      <c r="B1856" t="s">
        <v>1899</v>
      </c>
      <c r="C1856" t="s">
        <v>1859</v>
      </c>
      <c r="D1856" t="s">
        <v>130</v>
      </c>
      <c r="E1856" t="s">
        <v>721</v>
      </c>
      <c r="F18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1857" spans="1:6" x14ac:dyDescent="0.25">
      <c r="A1857" t="s">
        <v>7</v>
      </c>
      <c r="B1857" t="s">
        <v>1900</v>
      </c>
      <c r="C1857" t="s">
        <v>1860</v>
      </c>
      <c r="D1857" t="s">
        <v>701</v>
      </c>
      <c r="E1857" t="s">
        <v>741</v>
      </c>
      <c r="F18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1858" spans="1:6" x14ac:dyDescent="0.25">
      <c r="A1858" t="s">
        <v>7</v>
      </c>
      <c r="B1858" t="s">
        <v>1901</v>
      </c>
      <c r="C1858" t="s">
        <v>1861</v>
      </c>
      <c r="D1858" t="s">
        <v>713</v>
      </c>
      <c r="E1858" t="s">
        <v>727</v>
      </c>
      <c r="F18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1859" spans="1:6" x14ac:dyDescent="0.25">
      <c r="A1859" t="s">
        <v>7</v>
      </c>
      <c r="B1859" t="s">
        <v>1902</v>
      </c>
      <c r="C1859" t="s">
        <v>1862</v>
      </c>
      <c r="D1859" t="s">
        <v>721</v>
      </c>
      <c r="E1859" t="s">
        <v>396</v>
      </c>
      <c r="F18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1860" spans="1:6" x14ac:dyDescent="0.25">
      <c r="A1860" t="s">
        <v>7</v>
      </c>
      <c r="B1860" t="s">
        <v>1903</v>
      </c>
      <c r="C1860" t="s">
        <v>1863</v>
      </c>
      <c r="D1860" t="s">
        <v>741</v>
      </c>
      <c r="E1860" t="s">
        <v>148</v>
      </c>
      <c r="F18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1861" spans="1:6" x14ac:dyDescent="0.25">
      <c r="A1861" t="s">
        <v>7</v>
      </c>
      <c r="B1861" t="s">
        <v>1904</v>
      </c>
      <c r="C1861" t="s">
        <v>1864</v>
      </c>
      <c r="D1861" t="s">
        <v>251</v>
      </c>
      <c r="E1861" t="s">
        <v>805</v>
      </c>
      <c r="F18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59</v>
      </c>
    </row>
    <row r="1862" spans="1:6" x14ac:dyDescent="0.25">
      <c r="A1862" t="s">
        <v>7</v>
      </c>
      <c r="B1862" t="s">
        <v>1905</v>
      </c>
      <c r="C1862" t="s">
        <v>1865</v>
      </c>
      <c r="D1862" t="s">
        <v>665</v>
      </c>
      <c r="E1862" t="s">
        <v>156</v>
      </c>
      <c r="F18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1863" spans="1:6" x14ac:dyDescent="0.25">
      <c r="A1863" t="s">
        <v>7</v>
      </c>
      <c r="B1863" t="s">
        <v>1906</v>
      </c>
      <c r="C1863" t="s">
        <v>1866</v>
      </c>
      <c r="D1863" t="s">
        <v>732</v>
      </c>
      <c r="E1863" t="s">
        <v>156</v>
      </c>
      <c r="F18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1864" spans="1:6" x14ac:dyDescent="0.25">
      <c r="A1864" t="s">
        <v>7</v>
      </c>
      <c r="B1864" t="s">
        <v>1907</v>
      </c>
      <c r="C1864" t="s">
        <v>1867</v>
      </c>
      <c r="D1864" t="s">
        <v>789</v>
      </c>
      <c r="E1864" t="s">
        <v>667</v>
      </c>
      <c r="F18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</v>
      </c>
    </row>
    <row r="1865" spans="1:6" x14ac:dyDescent="0.25">
      <c r="A1865" t="s">
        <v>7</v>
      </c>
      <c r="B1865" t="s">
        <v>1908</v>
      </c>
      <c r="C1865" t="s">
        <v>1868</v>
      </c>
      <c r="D1865" t="s">
        <v>805</v>
      </c>
      <c r="E1865" t="s">
        <v>673</v>
      </c>
      <c r="F18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1866" spans="1:6" x14ac:dyDescent="0.25">
      <c r="A1866" t="s">
        <v>7</v>
      </c>
      <c r="B1866" t="s">
        <v>1909</v>
      </c>
      <c r="C1866" t="s">
        <v>1869</v>
      </c>
      <c r="D1866" t="s">
        <v>667</v>
      </c>
      <c r="E1866" t="s">
        <v>851</v>
      </c>
      <c r="F18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1867" spans="1:6" x14ac:dyDescent="0.25">
      <c r="A1867" t="s">
        <v>7</v>
      </c>
      <c r="B1867" t="s">
        <v>1910</v>
      </c>
      <c r="C1867" t="s">
        <v>1870</v>
      </c>
      <c r="D1867" t="s">
        <v>837</v>
      </c>
      <c r="E1867" t="s">
        <v>866</v>
      </c>
      <c r="F18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1868" spans="1:6" x14ac:dyDescent="0.25">
      <c r="A1868" t="s">
        <v>7</v>
      </c>
      <c r="B1868" t="s">
        <v>1911</v>
      </c>
      <c r="C1868" t="s">
        <v>1871</v>
      </c>
      <c r="D1868" t="s">
        <v>269</v>
      </c>
      <c r="E1868" t="s">
        <v>870</v>
      </c>
      <c r="F18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1869" spans="1:6" x14ac:dyDescent="0.25">
      <c r="A1869" t="s">
        <v>7</v>
      </c>
      <c r="B1869" t="s">
        <v>1912</v>
      </c>
      <c r="C1869" t="s">
        <v>1872</v>
      </c>
      <c r="D1869" t="s">
        <v>593</v>
      </c>
      <c r="E1869" t="s">
        <v>874</v>
      </c>
      <c r="F18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1870" spans="1:6" x14ac:dyDescent="0.25">
      <c r="A1870" t="s">
        <v>7</v>
      </c>
      <c r="B1870" t="s">
        <v>1913</v>
      </c>
      <c r="C1870" t="s">
        <v>1873</v>
      </c>
      <c r="D1870" t="s">
        <v>849</v>
      </c>
      <c r="E1870" t="s">
        <v>801</v>
      </c>
      <c r="F18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1871" spans="1:6" x14ac:dyDescent="0.25">
      <c r="A1871" t="s">
        <v>7</v>
      </c>
      <c r="B1871" t="s">
        <v>1914</v>
      </c>
      <c r="C1871" t="s">
        <v>1874</v>
      </c>
      <c r="D1871" t="s">
        <v>869</v>
      </c>
      <c r="E1871" t="s">
        <v>14</v>
      </c>
      <c r="F18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1872" spans="1:6" x14ac:dyDescent="0.25">
      <c r="A1872" t="s">
        <v>7</v>
      </c>
      <c r="B1872" t="s">
        <v>1915</v>
      </c>
      <c r="C1872" t="s">
        <v>1875</v>
      </c>
      <c r="D1872" t="s">
        <v>873</v>
      </c>
      <c r="E1872" t="s">
        <v>424</v>
      </c>
      <c r="F18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1873" spans="1:6" x14ac:dyDescent="0.25">
      <c r="A1873" t="s">
        <v>7</v>
      </c>
      <c r="B1873" t="s">
        <v>1916</v>
      </c>
      <c r="C1873" t="s">
        <v>1877</v>
      </c>
      <c r="D1873" t="s">
        <v>801</v>
      </c>
      <c r="E1873" t="s">
        <v>886</v>
      </c>
      <c r="F18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1874" spans="1:6" x14ac:dyDescent="0.25">
      <c r="A1874" t="s">
        <v>7</v>
      </c>
      <c r="B1874" t="s">
        <v>1917</v>
      </c>
      <c r="C1874" t="s">
        <v>1878</v>
      </c>
      <c r="D1874" t="s">
        <v>508</v>
      </c>
      <c r="E1874" t="s">
        <v>903</v>
      </c>
      <c r="F18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1875" spans="1:6" x14ac:dyDescent="0.25">
      <c r="A1875" t="s">
        <v>7</v>
      </c>
      <c r="B1875" t="s">
        <v>1918</v>
      </c>
      <c r="C1875" t="s">
        <v>1880</v>
      </c>
      <c r="D1875" t="s">
        <v>515</v>
      </c>
      <c r="E1875" t="s">
        <v>911</v>
      </c>
      <c r="F18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1876" spans="1:6" x14ac:dyDescent="0.25">
      <c r="A1876" t="s">
        <v>7</v>
      </c>
      <c r="B1876" t="s">
        <v>1919</v>
      </c>
      <c r="C1876" t="s">
        <v>1881</v>
      </c>
      <c r="D1876" t="s">
        <v>897</v>
      </c>
      <c r="E1876" t="s">
        <v>749</v>
      </c>
      <c r="F18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1877" spans="1:6" x14ac:dyDescent="0.25">
      <c r="A1877" t="s">
        <v>7</v>
      </c>
      <c r="B1877" t="s">
        <v>1920</v>
      </c>
      <c r="C1877" t="s">
        <v>1882</v>
      </c>
      <c r="D1877" t="s">
        <v>886</v>
      </c>
      <c r="E1877" t="s">
        <v>432</v>
      </c>
      <c r="F18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1878" spans="1:6" x14ac:dyDescent="0.25">
      <c r="A1878" t="s">
        <v>7</v>
      </c>
      <c r="B1878" t="s">
        <v>1921</v>
      </c>
      <c r="C1878" t="s">
        <v>1883</v>
      </c>
      <c r="D1878" t="s">
        <v>908</v>
      </c>
      <c r="E1878" t="s">
        <v>27</v>
      </c>
      <c r="F18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1879" spans="1:6" x14ac:dyDescent="0.25">
      <c r="A1879" t="s">
        <v>7</v>
      </c>
      <c r="B1879" t="s">
        <v>1922</v>
      </c>
      <c r="C1879" t="s">
        <v>1884</v>
      </c>
      <c r="D1879" t="s">
        <v>176</v>
      </c>
      <c r="E1879" t="s">
        <v>22</v>
      </c>
      <c r="F18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1880" spans="1:6" x14ac:dyDescent="0.25">
      <c r="A1880" t="s">
        <v>7</v>
      </c>
      <c r="B1880" t="s">
        <v>1923</v>
      </c>
      <c r="C1880" t="s">
        <v>1885</v>
      </c>
      <c r="D1880" t="s">
        <v>929</v>
      </c>
      <c r="E1880" t="s">
        <v>915</v>
      </c>
      <c r="F18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</v>
      </c>
    </row>
    <row r="1881" spans="1:6" x14ac:dyDescent="0.25">
      <c r="A1881" t="s">
        <v>7</v>
      </c>
      <c r="B1881" t="s">
        <v>1924</v>
      </c>
      <c r="C1881" t="s">
        <v>1886</v>
      </c>
      <c r="D1881" t="s">
        <v>620</v>
      </c>
      <c r="E1881" t="s">
        <v>944</v>
      </c>
      <c r="F18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</v>
      </c>
    </row>
    <row r="1882" spans="1:6" x14ac:dyDescent="0.25">
      <c r="A1882" t="s">
        <v>7</v>
      </c>
      <c r="B1882" t="s">
        <v>1925</v>
      </c>
      <c r="C1882" t="s">
        <v>1887</v>
      </c>
      <c r="D1882" t="s">
        <v>313</v>
      </c>
      <c r="E1882" t="s">
        <v>697</v>
      </c>
      <c r="F18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</v>
      </c>
    </row>
    <row r="1883" spans="1:6" x14ac:dyDescent="0.25">
      <c r="A1883" t="s">
        <v>7</v>
      </c>
      <c r="B1883" t="s">
        <v>1926</v>
      </c>
      <c r="C1883" t="s">
        <v>1888</v>
      </c>
      <c r="D1883" t="s">
        <v>316</v>
      </c>
      <c r="E1883" t="s">
        <v>960</v>
      </c>
      <c r="F18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</v>
      </c>
    </row>
    <row r="1884" spans="1:6" x14ac:dyDescent="0.25">
      <c r="A1884" t="s">
        <v>7</v>
      </c>
      <c r="B1884" t="s">
        <v>1927</v>
      </c>
      <c r="C1884" t="s">
        <v>1889</v>
      </c>
      <c r="D1884" t="s">
        <v>955</v>
      </c>
      <c r="E1884" t="s">
        <v>954</v>
      </c>
      <c r="F18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</v>
      </c>
    </row>
    <row r="1885" spans="1:6" x14ac:dyDescent="0.25">
      <c r="A1885" t="s">
        <v>7</v>
      </c>
      <c r="B1885" t="s">
        <v>1928</v>
      </c>
      <c r="C1885" t="s">
        <v>1929</v>
      </c>
      <c r="D1885" t="s">
        <v>818</v>
      </c>
      <c r="E1885" t="s">
        <v>762</v>
      </c>
      <c r="F18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</v>
      </c>
    </row>
    <row r="1886" spans="1:6" x14ac:dyDescent="0.25">
      <c r="A1886" t="s">
        <v>7</v>
      </c>
      <c r="B1886" t="s">
        <v>1930</v>
      </c>
      <c r="C1886" t="s">
        <v>1890</v>
      </c>
      <c r="D1886" t="s">
        <v>819</v>
      </c>
      <c r="E1886" t="s">
        <v>48</v>
      </c>
      <c r="F18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18</v>
      </c>
    </row>
    <row r="1887" spans="1:6" x14ac:dyDescent="0.25">
      <c r="A1887" t="s">
        <v>7</v>
      </c>
      <c r="B1887" t="s">
        <v>1931</v>
      </c>
      <c r="C1887" t="s">
        <v>1891</v>
      </c>
      <c r="D1887" t="s">
        <v>323</v>
      </c>
      <c r="E1887" t="s">
        <v>51</v>
      </c>
      <c r="F18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</v>
      </c>
    </row>
    <row r="1888" spans="1:6" x14ac:dyDescent="0.25">
      <c r="A1888" t="s">
        <v>7</v>
      </c>
      <c r="B1888" t="s">
        <v>1932</v>
      </c>
      <c r="C1888" t="s">
        <v>1892</v>
      </c>
      <c r="D1888" t="s">
        <v>821</v>
      </c>
      <c r="E1888" t="s">
        <v>49</v>
      </c>
      <c r="F18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</v>
      </c>
    </row>
    <row r="1889" spans="1:6" x14ac:dyDescent="0.25">
      <c r="A1889" t="s">
        <v>7</v>
      </c>
      <c r="B1889" t="s">
        <v>1933</v>
      </c>
      <c r="C1889" t="s">
        <v>1893</v>
      </c>
      <c r="D1889" t="s">
        <v>705</v>
      </c>
      <c r="E1889" t="s">
        <v>181</v>
      </c>
      <c r="F18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</v>
      </c>
    </row>
    <row r="1890" spans="1:6" x14ac:dyDescent="0.25">
      <c r="A1890" t="s">
        <v>7</v>
      </c>
      <c r="B1890" t="s">
        <v>1934</v>
      </c>
      <c r="C1890" t="s">
        <v>1894</v>
      </c>
      <c r="D1890" t="s">
        <v>329</v>
      </c>
      <c r="E1890" t="s">
        <v>774</v>
      </c>
      <c r="F18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1891" spans="1:6" x14ac:dyDescent="0.25">
      <c r="A1891" t="s">
        <v>7</v>
      </c>
      <c r="B1891" t="s">
        <v>1935</v>
      </c>
      <c r="C1891" t="s">
        <v>1895</v>
      </c>
      <c r="D1891" t="s">
        <v>181</v>
      </c>
      <c r="E1891" t="s">
        <v>771</v>
      </c>
      <c r="F18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1892" spans="1:6" x14ac:dyDescent="0.25">
      <c r="A1892" t="s">
        <v>7</v>
      </c>
      <c r="B1892" t="s">
        <v>1936</v>
      </c>
      <c r="C1892" t="s">
        <v>1896</v>
      </c>
      <c r="D1892" t="s">
        <v>192</v>
      </c>
      <c r="E1892" t="s">
        <v>637</v>
      </c>
      <c r="F18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1893" spans="1:6" x14ac:dyDescent="0.25">
      <c r="A1893" t="s">
        <v>7</v>
      </c>
      <c r="B1893" t="s">
        <v>1937</v>
      </c>
      <c r="C1893" t="s">
        <v>1897</v>
      </c>
      <c r="D1893" t="s">
        <v>771</v>
      </c>
      <c r="E1893" t="s">
        <v>957</v>
      </c>
      <c r="F18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1894" spans="1:6" x14ac:dyDescent="0.25">
      <c r="A1894" t="s">
        <v>7</v>
      </c>
      <c r="B1894" t="s">
        <v>1938</v>
      </c>
      <c r="C1894" t="s">
        <v>1898</v>
      </c>
      <c r="D1894" t="s">
        <v>201</v>
      </c>
      <c r="E1894" t="s">
        <v>59</v>
      </c>
      <c r="F18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1895" spans="1:6" x14ac:dyDescent="0.25">
      <c r="A1895" t="s">
        <v>7</v>
      </c>
      <c r="B1895" t="s">
        <v>1939</v>
      </c>
      <c r="C1895" t="s">
        <v>1899</v>
      </c>
      <c r="D1895" t="s">
        <v>339</v>
      </c>
      <c r="E1895" t="s">
        <v>76</v>
      </c>
      <c r="F18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1896" spans="1:6" x14ac:dyDescent="0.25">
      <c r="A1896" t="s">
        <v>7</v>
      </c>
      <c r="B1896" t="s">
        <v>1940</v>
      </c>
      <c r="C1896" t="s">
        <v>1900</v>
      </c>
      <c r="D1896" t="s">
        <v>56</v>
      </c>
      <c r="E1896" t="s">
        <v>188</v>
      </c>
      <c r="F18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1897" spans="1:6" x14ac:dyDescent="0.25">
      <c r="A1897" t="s">
        <v>7</v>
      </c>
      <c r="B1897" t="s">
        <v>1941</v>
      </c>
      <c r="C1897" t="s">
        <v>1901</v>
      </c>
      <c r="D1897" t="s">
        <v>84</v>
      </c>
      <c r="E1897" t="s">
        <v>210</v>
      </c>
      <c r="F18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1898" spans="1:6" x14ac:dyDescent="0.25">
      <c r="A1898" t="s">
        <v>7</v>
      </c>
      <c r="B1898" t="s">
        <v>1942</v>
      </c>
      <c r="C1898" t="s">
        <v>1902</v>
      </c>
      <c r="D1898" t="s">
        <v>109</v>
      </c>
      <c r="E1898" t="s">
        <v>219</v>
      </c>
      <c r="F18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1899" spans="1:6" x14ac:dyDescent="0.25">
      <c r="A1899" t="s">
        <v>7</v>
      </c>
      <c r="B1899" t="s">
        <v>1943</v>
      </c>
      <c r="C1899" t="s">
        <v>1903</v>
      </c>
      <c r="D1899" t="s">
        <v>75</v>
      </c>
      <c r="E1899" t="s">
        <v>235</v>
      </c>
      <c r="F18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1900" spans="1:6" x14ac:dyDescent="0.25">
      <c r="A1900" t="s">
        <v>7</v>
      </c>
      <c r="B1900" t="s">
        <v>1944</v>
      </c>
      <c r="C1900" t="s">
        <v>1904</v>
      </c>
      <c r="D1900" t="s">
        <v>183</v>
      </c>
      <c r="E1900" t="s">
        <v>234</v>
      </c>
      <c r="F19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1901" spans="1:6" x14ac:dyDescent="0.25">
      <c r="A1901" t="s">
        <v>7</v>
      </c>
      <c r="B1901" t="s">
        <v>1945</v>
      </c>
      <c r="C1901" t="s">
        <v>1905</v>
      </c>
      <c r="D1901" t="s">
        <v>209</v>
      </c>
      <c r="E1901" t="s">
        <v>264</v>
      </c>
      <c r="F19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1902" spans="1:6" x14ac:dyDescent="0.25">
      <c r="A1902" t="s">
        <v>7</v>
      </c>
      <c r="B1902" t="s">
        <v>1946</v>
      </c>
      <c r="C1902" t="s">
        <v>1906</v>
      </c>
      <c r="D1902" t="s">
        <v>227</v>
      </c>
      <c r="E1902" t="s">
        <v>298</v>
      </c>
      <c r="F19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1903" spans="1:6" x14ac:dyDescent="0.25">
      <c r="A1903" t="s">
        <v>7</v>
      </c>
      <c r="B1903" t="s">
        <v>1947</v>
      </c>
      <c r="C1903" t="s">
        <v>1907</v>
      </c>
      <c r="D1903" t="s">
        <v>234</v>
      </c>
      <c r="E1903" t="s">
        <v>312</v>
      </c>
      <c r="F19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1904" spans="1:6" x14ac:dyDescent="0.25">
      <c r="A1904" t="s">
        <v>7</v>
      </c>
      <c r="B1904" t="s">
        <v>1948</v>
      </c>
      <c r="C1904" t="s">
        <v>1908</v>
      </c>
      <c r="D1904" t="s">
        <v>264</v>
      </c>
      <c r="E1904" t="s">
        <v>355</v>
      </c>
      <c r="F19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1905" spans="1:6" x14ac:dyDescent="0.25">
      <c r="A1905" t="s">
        <v>7</v>
      </c>
      <c r="B1905" t="s">
        <v>1949</v>
      </c>
      <c r="C1905" t="s">
        <v>1909</v>
      </c>
      <c r="D1905" t="s">
        <v>298</v>
      </c>
      <c r="E1905" t="s">
        <v>394</v>
      </c>
      <c r="F19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1906" spans="1:6" x14ac:dyDescent="0.25">
      <c r="A1906" t="s">
        <v>7</v>
      </c>
      <c r="B1906" t="s">
        <v>1950</v>
      </c>
      <c r="C1906" t="s">
        <v>1910</v>
      </c>
      <c r="D1906" t="s">
        <v>228</v>
      </c>
      <c r="E1906" t="s">
        <v>403</v>
      </c>
      <c r="F19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1907" spans="1:6" x14ac:dyDescent="0.25">
      <c r="A1907" t="s">
        <v>7</v>
      </c>
      <c r="B1907" t="s">
        <v>1951</v>
      </c>
      <c r="C1907" t="s">
        <v>1911</v>
      </c>
      <c r="D1907" t="s">
        <v>215</v>
      </c>
      <c r="E1907" t="s">
        <v>448</v>
      </c>
      <c r="F19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1908" spans="1:6" x14ac:dyDescent="0.25">
      <c r="A1908" t="s">
        <v>7</v>
      </c>
      <c r="B1908" t="s">
        <v>1952</v>
      </c>
      <c r="C1908" t="s">
        <v>1912</v>
      </c>
      <c r="D1908" t="s">
        <v>382</v>
      </c>
      <c r="E1908" t="s">
        <v>463</v>
      </c>
      <c r="F19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1909" spans="1:6" x14ac:dyDescent="0.25">
      <c r="A1909" t="s">
        <v>7</v>
      </c>
      <c r="B1909" t="s">
        <v>1953</v>
      </c>
      <c r="C1909" t="s">
        <v>1913</v>
      </c>
      <c r="D1909" t="s">
        <v>400</v>
      </c>
      <c r="E1909" t="s">
        <v>466</v>
      </c>
      <c r="F19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1910" spans="1:6" x14ac:dyDescent="0.25">
      <c r="A1910" t="s">
        <v>7</v>
      </c>
      <c r="B1910" t="s">
        <v>1954</v>
      </c>
      <c r="C1910" t="s">
        <v>1914</v>
      </c>
      <c r="D1910" t="s">
        <v>454</v>
      </c>
      <c r="E1910" t="s">
        <v>494</v>
      </c>
      <c r="F19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1911" spans="1:6" x14ac:dyDescent="0.25">
      <c r="A1911" t="s">
        <v>7</v>
      </c>
      <c r="B1911" t="s">
        <v>1955</v>
      </c>
      <c r="C1911" t="s">
        <v>1915</v>
      </c>
      <c r="D1911" t="s">
        <v>100</v>
      </c>
      <c r="E1911" t="s">
        <v>543</v>
      </c>
      <c r="F19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1912" spans="1:6" x14ac:dyDescent="0.25">
      <c r="A1912" t="s">
        <v>7</v>
      </c>
      <c r="B1912" t="s">
        <v>1956</v>
      </c>
      <c r="C1912" t="s">
        <v>1916</v>
      </c>
      <c r="D1912" t="s">
        <v>461</v>
      </c>
      <c r="E1912" t="s">
        <v>549</v>
      </c>
      <c r="F19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1913" spans="1:6" x14ac:dyDescent="0.25">
      <c r="A1913" t="s">
        <v>7</v>
      </c>
      <c r="B1913" t="s">
        <v>1957</v>
      </c>
      <c r="C1913" t="s">
        <v>1917</v>
      </c>
      <c r="D1913" t="s">
        <v>480</v>
      </c>
      <c r="E1913" t="s">
        <v>555</v>
      </c>
      <c r="F19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1914" spans="1:6" x14ac:dyDescent="0.25">
      <c r="A1914" t="s">
        <v>7</v>
      </c>
      <c r="B1914" t="s">
        <v>1958</v>
      </c>
      <c r="C1914" t="s">
        <v>1918</v>
      </c>
      <c r="D1914" t="s">
        <v>505</v>
      </c>
      <c r="E1914" t="s">
        <v>558</v>
      </c>
      <c r="F19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1915" spans="1:6" x14ac:dyDescent="0.25">
      <c r="A1915" t="s">
        <v>7</v>
      </c>
      <c r="B1915" t="s">
        <v>1959</v>
      </c>
      <c r="C1915" t="s">
        <v>1919</v>
      </c>
      <c r="D1915" t="s">
        <v>536</v>
      </c>
      <c r="E1915" t="s">
        <v>115</v>
      </c>
      <c r="F19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</v>
      </c>
    </row>
    <row r="1916" spans="1:6" x14ac:dyDescent="0.25">
      <c r="A1916" t="s">
        <v>7</v>
      </c>
      <c r="B1916" t="s">
        <v>1960</v>
      </c>
      <c r="C1916" t="s">
        <v>1920</v>
      </c>
      <c r="D1916" t="s">
        <v>555</v>
      </c>
      <c r="E1916" t="s">
        <v>578</v>
      </c>
      <c r="F19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</v>
      </c>
    </row>
    <row r="1917" spans="1:6" x14ac:dyDescent="0.25">
      <c r="A1917" t="s">
        <v>7</v>
      </c>
      <c r="B1917" t="s">
        <v>1961</v>
      </c>
      <c r="C1917" t="s">
        <v>1921</v>
      </c>
      <c r="D1917" t="s">
        <v>115</v>
      </c>
      <c r="E1917" t="s">
        <v>585</v>
      </c>
      <c r="F19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</v>
      </c>
    </row>
    <row r="1918" spans="1:6" x14ac:dyDescent="0.25">
      <c r="A1918" t="s">
        <v>7</v>
      </c>
      <c r="B1918" t="s">
        <v>1962</v>
      </c>
      <c r="C1918" t="s">
        <v>1922</v>
      </c>
      <c r="D1918" t="s">
        <v>578</v>
      </c>
      <c r="E1918" t="s">
        <v>634</v>
      </c>
      <c r="F19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1919" spans="1:6" x14ac:dyDescent="0.25">
      <c r="A1919" t="s">
        <v>7</v>
      </c>
      <c r="B1919" t="s">
        <v>1963</v>
      </c>
      <c r="C1919" t="s">
        <v>1923</v>
      </c>
      <c r="D1919" t="s">
        <v>566</v>
      </c>
      <c r="E1919" t="s">
        <v>646</v>
      </c>
      <c r="F19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</v>
      </c>
    </row>
    <row r="1920" spans="1:6" x14ac:dyDescent="0.25">
      <c r="A1920" t="s">
        <v>7</v>
      </c>
      <c r="B1920" t="s">
        <v>1964</v>
      </c>
      <c r="C1920" t="s">
        <v>1924</v>
      </c>
      <c r="D1920" t="s">
        <v>634</v>
      </c>
      <c r="E1920" t="s">
        <v>385</v>
      </c>
      <c r="F19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1921" spans="1:6" x14ac:dyDescent="0.25">
      <c r="A1921" t="s">
        <v>7</v>
      </c>
      <c r="B1921" t="s">
        <v>1965</v>
      </c>
      <c r="C1921" t="s">
        <v>1925</v>
      </c>
      <c r="D1921" t="s">
        <v>122</v>
      </c>
      <c r="E1921" t="s">
        <v>139</v>
      </c>
      <c r="F19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80</v>
      </c>
    </row>
    <row r="1922" spans="1:6" x14ac:dyDescent="0.25">
      <c r="A1922" t="s">
        <v>7</v>
      </c>
      <c r="B1922" t="s">
        <v>1966</v>
      </c>
      <c r="C1922" t="s">
        <v>1926</v>
      </c>
      <c r="D1922" t="s">
        <v>128</v>
      </c>
      <c r="E1922" t="s">
        <v>589</v>
      </c>
      <c r="F19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113</v>
      </c>
    </row>
    <row r="1923" spans="1:6" x14ac:dyDescent="0.25">
      <c r="A1923" t="s">
        <v>7</v>
      </c>
      <c r="B1923" t="s">
        <v>1967</v>
      </c>
      <c r="C1923" t="s">
        <v>1927</v>
      </c>
      <c r="D1923" t="s">
        <v>385</v>
      </c>
      <c r="E1923" t="s">
        <v>497</v>
      </c>
      <c r="F19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105</v>
      </c>
    </row>
    <row r="1924" spans="1:6" x14ac:dyDescent="0.25">
      <c r="A1924" t="s">
        <v>7</v>
      </c>
      <c r="B1924" t="s">
        <v>1968</v>
      </c>
      <c r="C1924" t="s">
        <v>1928</v>
      </c>
      <c r="D1924" t="s">
        <v>139</v>
      </c>
      <c r="E1924" t="s">
        <v>151</v>
      </c>
      <c r="F19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</v>
      </c>
    </row>
    <row r="1925" spans="1:6" x14ac:dyDescent="0.25">
      <c r="A1925" t="s">
        <v>7</v>
      </c>
      <c r="B1925" t="s">
        <v>1969</v>
      </c>
      <c r="C1925" t="s">
        <v>1930</v>
      </c>
      <c r="D1925" t="s">
        <v>254</v>
      </c>
      <c r="E1925" t="s">
        <v>404</v>
      </c>
      <c r="F19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1926" spans="1:6" x14ac:dyDescent="0.25">
      <c r="A1926" t="s">
        <v>7</v>
      </c>
      <c r="B1926" t="s">
        <v>1970</v>
      </c>
      <c r="C1926" t="s">
        <v>1931</v>
      </c>
      <c r="D1926" t="s">
        <v>784</v>
      </c>
      <c r="E1926" t="s">
        <v>159</v>
      </c>
      <c r="F19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1927" spans="1:6" x14ac:dyDescent="0.25">
      <c r="A1927" t="s">
        <v>7</v>
      </c>
      <c r="B1927" t="s">
        <v>1971</v>
      </c>
      <c r="C1927" t="s">
        <v>1932</v>
      </c>
      <c r="D1927" t="s">
        <v>151</v>
      </c>
      <c r="E1927" t="s">
        <v>833</v>
      </c>
      <c r="F19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1928" spans="1:6" x14ac:dyDescent="0.25">
      <c r="A1928" t="s">
        <v>7</v>
      </c>
      <c r="B1928" t="s">
        <v>1972</v>
      </c>
      <c r="C1928" t="s">
        <v>1933</v>
      </c>
      <c r="D1928" t="s">
        <v>404</v>
      </c>
      <c r="E1928" t="s">
        <v>157</v>
      </c>
      <c r="F19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1929" spans="1:6" x14ac:dyDescent="0.25">
      <c r="A1929" t="s">
        <v>7</v>
      </c>
      <c r="B1929" t="s">
        <v>1973</v>
      </c>
      <c r="C1929" t="s">
        <v>1934</v>
      </c>
      <c r="D1929" t="s">
        <v>595</v>
      </c>
      <c r="E1929" t="s">
        <v>269</v>
      </c>
      <c r="F19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1930" spans="1:6" x14ac:dyDescent="0.25">
      <c r="A1930" t="s">
        <v>7</v>
      </c>
      <c r="B1930" t="s">
        <v>1974</v>
      </c>
      <c r="C1930" t="s">
        <v>1935</v>
      </c>
      <c r="D1930" t="s">
        <v>159</v>
      </c>
      <c r="E1930" t="s">
        <v>273</v>
      </c>
      <c r="F19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1931" spans="1:6" x14ac:dyDescent="0.25">
      <c r="A1931" t="s">
        <v>7</v>
      </c>
      <c r="B1931" t="s">
        <v>1975</v>
      </c>
      <c r="C1931" t="s">
        <v>1936</v>
      </c>
      <c r="D1931" t="s">
        <v>278</v>
      </c>
      <c r="E1931" t="s">
        <v>671</v>
      </c>
      <c r="F19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1932" spans="1:6" x14ac:dyDescent="0.25">
      <c r="A1932" t="s">
        <v>7</v>
      </c>
      <c r="B1932" t="s">
        <v>1976</v>
      </c>
      <c r="C1932" t="s">
        <v>1937</v>
      </c>
      <c r="D1932" t="s">
        <v>842</v>
      </c>
      <c r="E1932" t="s">
        <v>871</v>
      </c>
      <c r="F19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1933" spans="1:6" x14ac:dyDescent="0.25">
      <c r="A1933" t="s">
        <v>7</v>
      </c>
      <c r="B1933" t="s">
        <v>1977</v>
      </c>
      <c r="C1933" t="s">
        <v>1938</v>
      </c>
      <c r="D1933" t="s">
        <v>411</v>
      </c>
      <c r="E1933" t="s">
        <v>169</v>
      </c>
      <c r="F19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1934" spans="1:6" x14ac:dyDescent="0.25">
      <c r="A1934" t="s">
        <v>7</v>
      </c>
      <c r="B1934" t="s">
        <v>1978</v>
      </c>
      <c r="C1934" t="s">
        <v>1939</v>
      </c>
      <c r="D1934" t="s">
        <v>596</v>
      </c>
      <c r="E1934" t="s">
        <v>279</v>
      </c>
      <c r="F19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1935" spans="1:6" x14ac:dyDescent="0.25">
      <c r="A1935" t="s">
        <v>7</v>
      </c>
      <c r="B1935" t="s">
        <v>1979</v>
      </c>
      <c r="C1935" t="s">
        <v>1940</v>
      </c>
      <c r="D1935" t="s">
        <v>873</v>
      </c>
      <c r="E1935" t="s">
        <v>287</v>
      </c>
      <c r="F19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1936" spans="1:6" x14ac:dyDescent="0.25">
      <c r="A1936" t="s">
        <v>7</v>
      </c>
      <c r="B1936" t="s">
        <v>1980</v>
      </c>
      <c r="C1936" t="s">
        <v>1941</v>
      </c>
      <c r="D1936" t="s">
        <v>608</v>
      </c>
      <c r="E1936" t="s">
        <v>808</v>
      </c>
      <c r="F19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1937" spans="1:6" x14ac:dyDescent="0.25">
      <c r="A1937" t="s">
        <v>7</v>
      </c>
      <c r="B1937" t="s">
        <v>1981</v>
      </c>
      <c r="C1937" t="s">
        <v>1942</v>
      </c>
      <c r="D1937" t="s">
        <v>279</v>
      </c>
      <c r="E1937" t="s">
        <v>946</v>
      </c>
      <c r="F19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135</v>
      </c>
    </row>
    <row r="1938" spans="1:6" x14ac:dyDescent="0.25">
      <c r="A1938" t="s">
        <v>7</v>
      </c>
      <c r="B1938" t="s">
        <v>1982</v>
      </c>
      <c r="C1938" t="s">
        <v>1943</v>
      </c>
      <c r="D1938" t="s">
        <v>888</v>
      </c>
      <c r="E1938" t="s">
        <v>38</v>
      </c>
      <c r="F19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133</v>
      </c>
    </row>
    <row r="1939" spans="1:6" x14ac:dyDescent="0.25">
      <c r="A1939" t="s">
        <v>7</v>
      </c>
      <c r="B1939" t="s">
        <v>1983</v>
      </c>
      <c r="C1939" t="s">
        <v>1944</v>
      </c>
      <c r="D1939" t="s">
        <v>9</v>
      </c>
      <c r="E1939" t="s">
        <v>38</v>
      </c>
      <c r="F19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121</v>
      </c>
    </row>
    <row r="1940" spans="1:6" x14ac:dyDescent="0.25">
      <c r="A1940" t="s">
        <v>7</v>
      </c>
      <c r="B1940" t="s">
        <v>1984</v>
      </c>
      <c r="C1940" t="s">
        <v>1945</v>
      </c>
      <c r="D1940" t="s">
        <v>899</v>
      </c>
      <c r="E1940" t="s">
        <v>760</v>
      </c>
      <c r="F19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132</v>
      </c>
    </row>
    <row r="1941" spans="1:6" x14ac:dyDescent="0.25">
      <c r="A1941" t="s">
        <v>7</v>
      </c>
      <c r="B1941" t="s">
        <v>1985</v>
      </c>
      <c r="C1941" t="s">
        <v>1946</v>
      </c>
      <c r="D1941" t="s">
        <v>906</v>
      </c>
      <c r="E1941" t="s">
        <v>695</v>
      </c>
      <c r="F19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122</v>
      </c>
    </row>
    <row r="1942" spans="1:6" x14ac:dyDescent="0.25">
      <c r="A1942" t="s">
        <v>7</v>
      </c>
      <c r="B1942" t="s">
        <v>1986</v>
      </c>
      <c r="C1942" t="s">
        <v>1947</v>
      </c>
      <c r="D1942" t="s">
        <v>308</v>
      </c>
      <c r="E1942" t="s">
        <v>695</v>
      </c>
      <c r="F19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100</v>
      </c>
    </row>
    <row r="1943" spans="1:6" x14ac:dyDescent="0.25">
      <c r="A1943" t="s">
        <v>7</v>
      </c>
      <c r="B1943" t="s">
        <v>1987</v>
      </c>
      <c r="C1943" t="s">
        <v>1948</v>
      </c>
      <c r="D1943" t="s">
        <v>923</v>
      </c>
      <c r="E1943" t="s">
        <v>966</v>
      </c>
      <c r="F19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95</v>
      </c>
    </row>
    <row r="1944" spans="1:6" x14ac:dyDescent="0.25">
      <c r="A1944" t="s">
        <v>7</v>
      </c>
      <c r="B1944" t="s">
        <v>1988</v>
      </c>
      <c r="C1944" t="s">
        <v>1949</v>
      </c>
      <c r="D1944" t="s">
        <v>518</v>
      </c>
      <c r="E1944" t="s">
        <v>966</v>
      </c>
      <c r="F19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79</v>
      </c>
    </row>
    <row r="1945" spans="1:6" x14ac:dyDescent="0.25">
      <c r="A1945" t="s">
        <v>7</v>
      </c>
      <c r="B1945" t="s">
        <v>1989</v>
      </c>
      <c r="C1945" t="s">
        <v>1950</v>
      </c>
      <c r="D1945" t="s">
        <v>939</v>
      </c>
      <c r="E1945" t="s">
        <v>762</v>
      </c>
      <c r="F19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72</v>
      </c>
    </row>
    <row r="1946" spans="1:6" x14ac:dyDescent="0.25">
      <c r="A1946" t="s">
        <v>7</v>
      </c>
      <c r="B1946" t="s">
        <v>1990</v>
      </c>
      <c r="C1946" t="s">
        <v>1951</v>
      </c>
      <c r="D1946" t="s">
        <v>945</v>
      </c>
      <c r="E1946" t="s">
        <v>441</v>
      </c>
      <c r="F19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60</v>
      </c>
    </row>
    <row r="1947" spans="1:6" x14ac:dyDescent="0.25">
      <c r="A1947" t="s">
        <v>7</v>
      </c>
      <c r="B1947" t="s">
        <v>1991</v>
      </c>
      <c r="C1947" t="s">
        <v>1952</v>
      </c>
      <c r="D1947" t="s">
        <v>38</v>
      </c>
      <c r="E1947" t="s">
        <v>441</v>
      </c>
      <c r="F19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1948" spans="1:6" x14ac:dyDescent="0.25">
      <c r="A1948" t="s">
        <v>7</v>
      </c>
      <c r="B1948" t="s">
        <v>1992</v>
      </c>
      <c r="C1948" t="s">
        <v>1953</v>
      </c>
      <c r="D1948" t="s">
        <v>948</v>
      </c>
      <c r="E1948" t="s">
        <v>766</v>
      </c>
      <c r="F19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1949" spans="1:6" x14ac:dyDescent="0.25">
      <c r="A1949" t="s">
        <v>7</v>
      </c>
      <c r="B1949" t="s">
        <v>1993</v>
      </c>
      <c r="C1949" t="s">
        <v>1954</v>
      </c>
      <c r="D1949" t="s">
        <v>695</v>
      </c>
      <c r="E1949" t="s">
        <v>538</v>
      </c>
      <c r="F19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79</v>
      </c>
    </row>
    <row r="1950" spans="1:6" x14ac:dyDescent="0.25">
      <c r="A1950" t="s">
        <v>7</v>
      </c>
      <c r="B1950" t="s">
        <v>1994</v>
      </c>
      <c r="C1950" t="s">
        <v>1955</v>
      </c>
      <c r="D1950" t="s">
        <v>949</v>
      </c>
      <c r="E1950" t="s">
        <v>203</v>
      </c>
      <c r="F19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72</v>
      </c>
    </row>
    <row r="1951" spans="1:6" x14ac:dyDescent="0.25">
      <c r="A1951" t="s">
        <v>7</v>
      </c>
      <c r="B1951" t="s">
        <v>1995</v>
      </c>
      <c r="C1951" t="s">
        <v>1956</v>
      </c>
      <c r="D1951" t="s">
        <v>766</v>
      </c>
      <c r="E1951" t="s">
        <v>771</v>
      </c>
      <c r="F19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86</v>
      </c>
    </row>
    <row r="1952" spans="1:6" x14ac:dyDescent="0.25">
      <c r="A1952" t="s">
        <v>7</v>
      </c>
      <c r="B1952" t="s">
        <v>1996</v>
      </c>
      <c r="C1952" t="s">
        <v>1957</v>
      </c>
      <c r="D1952" t="s">
        <v>921</v>
      </c>
      <c r="E1952" t="s">
        <v>449</v>
      </c>
      <c r="F19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76</v>
      </c>
    </row>
    <row r="1953" spans="1:6" x14ac:dyDescent="0.25">
      <c r="A1953" t="s">
        <v>7</v>
      </c>
      <c r="B1953" t="s">
        <v>1997</v>
      </c>
      <c r="C1953" t="s">
        <v>1958</v>
      </c>
      <c r="D1953" t="s">
        <v>535</v>
      </c>
      <c r="E1953" t="s">
        <v>449</v>
      </c>
      <c r="F19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</v>
      </c>
    </row>
    <row r="1954" spans="1:6" x14ac:dyDescent="0.25">
      <c r="A1954" t="s">
        <v>7</v>
      </c>
      <c r="B1954" t="s">
        <v>1998</v>
      </c>
      <c r="C1954" t="s">
        <v>1959</v>
      </c>
      <c r="D1954" t="s">
        <v>538</v>
      </c>
      <c r="E1954" t="s">
        <v>1004</v>
      </c>
      <c r="F19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72</v>
      </c>
    </row>
    <row r="1955" spans="1:6" x14ac:dyDescent="0.25">
      <c r="A1955" t="s">
        <v>7</v>
      </c>
      <c r="B1955" t="s">
        <v>1999</v>
      </c>
      <c r="C1955" t="s">
        <v>1960</v>
      </c>
      <c r="D1955" t="s">
        <v>770</v>
      </c>
      <c r="E1955" t="s">
        <v>779</v>
      </c>
      <c r="F19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60</v>
      </c>
    </row>
    <row r="1956" spans="1:6" x14ac:dyDescent="0.25">
      <c r="A1956" t="s">
        <v>7</v>
      </c>
      <c r="B1956" t="s">
        <v>2000</v>
      </c>
      <c r="C1956" t="s">
        <v>1961</v>
      </c>
      <c r="D1956" t="s">
        <v>994</v>
      </c>
      <c r="E1956" t="s">
        <v>18</v>
      </c>
      <c r="F19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63</v>
      </c>
    </row>
    <row r="1957" spans="1:6" x14ac:dyDescent="0.25">
      <c r="A1957" t="s">
        <v>7</v>
      </c>
      <c r="B1957" t="s">
        <v>2001</v>
      </c>
      <c r="C1957" t="s">
        <v>1962</v>
      </c>
      <c r="D1957" t="s">
        <v>998</v>
      </c>
      <c r="E1957" t="s">
        <v>21</v>
      </c>
      <c r="F19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1958" spans="1:6" x14ac:dyDescent="0.25">
      <c r="A1958" t="s">
        <v>7</v>
      </c>
      <c r="B1958" t="s">
        <v>2002</v>
      </c>
      <c r="C1958" t="s">
        <v>1963</v>
      </c>
      <c r="D1958" t="s">
        <v>68</v>
      </c>
      <c r="E1958" t="s">
        <v>76</v>
      </c>
      <c r="F19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1959" spans="1:6" x14ac:dyDescent="0.25">
      <c r="A1959" t="s">
        <v>7</v>
      </c>
      <c r="B1959" t="s">
        <v>2003</v>
      </c>
      <c r="C1959" t="s">
        <v>1964</v>
      </c>
      <c r="D1959" t="s">
        <v>1004</v>
      </c>
      <c r="E1959" t="s">
        <v>86</v>
      </c>
      <c r="F19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1960" spans="1:6" x14ac:dyDescent="0.25">
      <c r="A1960" t="s">
        <v>7</v>
      </c>
      <c r="B1960" t="s">
        <v>2004</v>
      </c>
      <c r="C1960" t="s">
        <v>1965</v>
      </c>
      <c r="D1960" t="s">
        <v>13</v>
      </c>
      <c r="E1960" t="s">
        <v>119</v>
      </c>
      <c r="F19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1961" spans="1:6" x14ac:dyDescent="0.25">
      <c r="A1961" t="s">
        <v>7</v>
      </c>
      <c r="B1961" t="s">
        <v>2005</v>
      </c>
      <c r="C1961" t="s">
        <v>1966</v>
      </c>
      <c r="D1961" t="s">
        <v>53</v>
      </c>
      <c r="E1961" t="s">
        <v>166</v>
      </c>
      <c r="F19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1962" spans="1:6" x14ac:dyDescent="0.25">
      <c r="A1962" t="s">
        <v>7</v>
      </c>
      <c r="B1962" t="s">
        <v>2006</v>
      </c>
      <c r="C1962" t="s">
        <v>1967</v>
      </c>
      <c r="D1962" t="s">
        <v>76</v>
      </c>
      <c r="E1962" t="s">
        <v>182</v>
      </c>
      <c r="F19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1963" spans="1:6" x14ac:dyDescent="0.25">
      <c r="A1963" t="s">
        <v>7</v>
      </c>
      <c r="B1963" t="s">
        <v>2007</v>
      </c>
      <c r="C1963" t="s">
        <v>1968</v>
      </c>
      <c r="D1963" t="s">
        <v>116</v>
      </c>
      <c r="E1963" t="s">
        <v>78</v>
      </c>
      <c r="F19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1964" spans="1:6" x14ac:dyDescent="0.25">
      <c r="A1964" t="s">
        <v>7</v>
      </c>
      <c r="B1964" t="s">
        <v>2008</v>
      </c>
      <c r="C1964" t="s">
        <v>2009</v>
      </c>
      <c r="D1964" t="s">
        <v>166</v>
      </c>
      <c r="E1964" t="s">
        <v>220</v>
      </c>
      <c r="F19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1965" spans="1:6" x14ac:dyDescent="0.25">
      <c r="A1965" t="s">
        <v>7</v>
      </c>
      <c r="B1965" t="s">
        <v>2010</v>
      </c>
      <c r="C1965" t="s">
        <v>1969</v>
      </c>
      <c r="D1965" t="s">
        <v>78</v>
      </c>
      <c r="E1965" t="s">
        <v>262</v>
      </c>
      <c r="F19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1966" spans="1:6" x14ac:dyDescent="0.25">
      <c r="A1966" t="s">
        <v>7</v>
      </c>
      <c r="B1966" t="s">
        <v>2011</v>
      </c>
      <c r="C1966" t="s">
        <v>1970</v>
      </c>
      <c r="D1966" t="s">
        <v>219</v>
      </c>
      <c r="E1966" t="s">
        <v>292</v>
      </c>
      <c r="F19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1967" spans="1:6" x14ac:dyDescent="0.25">
      <c r="A1967" t="s">
        <v>7</v>
      </c>
      <c r="B1967" t="s">
        <v>2012</v>
      </c>
      <c r="C1967" t="s">
        <v>1971</v>
      </c>
      <c r="D1967" t="s">
        <v>88</v>
      </c>
      <c r="E1967" t="s">
        <v>351</v>
      </c>
      <c r="F19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1968" spans="1:6" x14ac:dyDescent="0.25">
      <c r="A1968" t="s">
        <v>7</v>
      </c>
      <c r="B1968" t="s">
        <v>2013</v>
      </c>
      <c r="C1968" t="s">
        <v>1972</v>
      </c>
      <c r="D1968" t="s">
        <v>285</v>
      </c>
      <c r="E1968" t="s">
        <v>423</v>
      </c>
      <c r="F19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72</v>
      </c>
    </row>
    <row r="1969" spans="1:6" x14ac:dyDescent="0.25">
      <c r="A1969" t="s">
        <v>7</v>
      </c>
      <c r="B1969" t="s">
        <v>2014</v>
      </c>
      <c r="C1969" t="s">
        <v>1973</v>
      </c>
      <c r="D1969" t="s">
        <v>322</v>
      </c>
      <c r="E1969" t="s">
        <v>431</v>
      </c>
      <c r="F19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59</v>
      </c>
    </row>
    <row r="1970" spans="1:6" x14ac:dyDescent="0.25">
      <c r="A1970" t="s">
        <v>7</v>
      </c>
      <c r="B1970" t="s">
        <v>2015</v>
      </c>
      <c r="C1970" t="s">
        <v>1974</v>
      </c>
      <c r="D1970" t="s">
        <v>347</v>
      </c>
      <c r="E1970" t="s">
        <v>453</v>
      </c>
      <c r="F19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</v>
      </c>
    </row>
    <row r="1971" spans="1:6" x14ac:dyDescent="0.25">
      <c r="A1971" t="s">
        <v>7</v>
      </c>
      <c r="B1971" t="s">
        <v>2016</v>
      </c>
      <c r="C1971" t="s">
        <v>1975</v>
      </c>
      <c r="D1971" t="s">
        <v>373</v>
      </c>
      <c r="E1971" t="s">
        <v>460</v>
      </c>
      <c r="F19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1972" spans="1:6" x14ac:dyDescent="0.25">
      <c r="A1972" t="s">
        <v>7</v>
      </c>
      <c r="B1972" t="s">
        <v>2017</v>
      </c>
      <c r="C1972" t="s">
        <v>1976</v>
      </c>
      <c r="D1972" t="s">
        <v>221</v>
      </c>
      <c r="E1972" t="s">
        <v>466</v>
      </c>
      <c r="F19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1973" spans="1:6" x14ac:dyDescent="0.25">
      <c r="A1973" t="s">
        <v>7</v>
      </c>
      <c r="B1973" t="s">
        <v>2018</v>
      </c>
      <c r="C1973" t="s">
        <v>1977</v>
      </c>
      <c r="D1973" t="s">
        <v>431</v>
      </c>
      <c r="E1973" t="s">
        <v>480</v>
      </c>
      <c r="F19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1974" spans="1:6" x14ac:dyDescent="0.25">
      <c r="A1974" t="s">
        <v>7</v>
      </c>
      <c r="B1974" t="s">
        <v>2019</v>
      </c>
      <c r="C1974" t="s">
        <v>1978</v>
      </c>
      <c r="D1974" t="s">
        <v>453</v>
      </c>
      <c r="E1974" t="s">
        <v>501</v>
      </c>
      <c r="F19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1975" spans="1:6" x14ac:dyDescent="0.25">
      <c r="A1975" t="s">
        <v>7</v>
      </c>
      <c r="B1975" t="s">
        <v>2020</v>
      </c>
      <c r="C1975" t="s">
        <v>1979</v>
      </c>
      <c r="D1975" t="s">
        <v>466</v>
      </c>
      <c r="E1975" t="s">
        <v>556</v>
      </c>
      <c r="F19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1976" spans="1:6" x14ac:dyDescent="0.25">
      <c r="A1976" t="s">
        <v>7</v>
      </c>
      <c r="B1976" t="s">
        <v>2021</v>
      </c>
      <c r="C1976" t="s">
        <v>1980</v>
      </c>
      <c r="D1976" t="s">
        <v>108</v>
      </c>
      <c r="E1976" t="s">
        <v>568</v>
      </c>
      <c r="F19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</v>
      </c>
    </row>
    <row r="1977" spans="1:6" x14ac:dyDescent="0.25">
      <c r="A1977" t="s">
        <v>7</v>
      </c>
      <c r="B1977" t="s">
        <v>2022</v>
      </c>
      <c r="C1977" t="s">
        <v>1981</v>
      </c>
      <c r="D1977" t="s">
        <v>226</v>
      </c>
      <c r="E1977" t="s">
        <v>576</v>
      </c>
      <c r="F19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1978" spans="1:6" x14ac:dyDescent="0.25">
      <c r="A1978" t="s">
        <v>7</v>
      </c>
      <c r="B1978" t="s">
        <v>2023</v>
      </c>
      <c r="C1978" t="s">
        <v>1982</v>
      </c>
      <c r="D1978" t="s">
        <v>526</v>
      </c>
      <c r="E1978" t="s">
        <v>576</v>
      </c>
      <c r="F19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1979" spans="1:6" x14ac:dyDescent="0.25">
      <c r="A1979" t="s">
        <v>7</v>
      </c>
      <c r="B1979" t="s">
        <v>2024</v>
      </c>
      <c r="C1979" t="s">
        <v>1983</v>
      </c>
      <c r="D1979" t="s">
        <v>551</v>
      </c>
      <c r="E1979" t="s">
        <v>582</v>
      </c>
      <c r="F19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1980" spans="1:6" x14ac:dyDescent="0.25">
      <c r="A1980" t="s">
        <v>7</v>
      </c>
      <c r="B1980" t="s">
        <v>2025</v>
      </c>
      <c r="C1980" t="s">
        <v>1984</v>
      </c>
      <c r="D1980" t="s">
        <v>564</v>
      </c>
      <c r="E1980" t="s">
        <v>597</v>
      </c>
      <c r="F19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</v>
      </c>
    </row>
    <row r="1981" spans="1:6" x14ac:dyDescent="0.25">
      <c r="A1981" t="s">
        <v>7</v>
      </c>
      <c r="B1981" t="s">
        <v>2026</v>
      </c>
      <c r="C1981" t="s">
        <v>1985</v>
      </c>
      <c r="D1981" t="s">
        <v>576</v>
      </c>
      <c r="E1981" t="s">
        <v>611</v>
      </c>
      <c r="F19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</v>
      </c>
    </row>
    <row r="1982" spans="1:6" x14ac:dyDescent="0.25">
      <c r="A1982" t="s">
        <v>7</v>
      </c>
      <c r="B1982" t="s">
        <v>2027</v>
      </c>
      <c r="C1982" t="s">
        <v>1986</v>
      </c>
      <c r="D1982" t="s">
        <v>597</v>
      </c>
      <c r="E1982" t="s">
        <v>635</v>
      </c>
      <c r="F19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</v>
      </c>
    </row>
    <row r="1983" spans="1:6" x14ac:dyDescent="0.25">
      <c r="A1983" t="s">
        <v>7</v>
      </c>
      <c r="B1983" t="s">
        <v>2028</v>
      </c>
      <c r="C1983" t="s">
        <v>1987</v>
      </c>
      <c r="D1983" t="s">
        <v>377</v>
      </c>
      <c r="E1983" t="s">
        <v>242</v>
      </c>
      <c r="F19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63</v>
      </c>
    </row>
    <row r="1984" spans="1:6" x14ac:dyDescent="0.25">
      <c r="A1984" t="s">
        <v>7</v>
      </c>
      <c r="B1984" t="s">
        <v>2029</v>
      </c>
      <c r="C1984" t="s">
        <v>1988</v>
      </c>
      <c r="D1984" t="s">
        <v>634</v>
      </c>
      <c r="E1984" t="s">
        <v>257</v>
      </c>
      <c r="F19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70</v>
      </c>
    </row>
    <row r="1985" spans="1:6" x14ac:dyDescent="0.25">
      <c r="A1985" t="s">
        <v>7</v>
      </c>
      <c r="B1985" t="s">
        <v>2030</v>
      </c>
      <c r="C1985" t="s">
        <v>1989</v>
      </c>
      <c r="D1985" t="s">
        <v>646</v>
      </c>
      <c r="E1985" t="s">
        <v>491</v>
      </c>
      <c r="F19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59</v>
      </c>
    </row>
    <row r="1986" spans="1:6" x14ac:dyDescent="0.25">
      <c r="A1986" t="s">
        <v>7</v>
      </c>
      <c r="B1986" t="s">
        <v>2031</v>
      </c>
      <c r="C1986" t="s">
        <v>1990</v>
      </c>
      <c r="D1986" t="s">
        <v>658</v>
      </c>
      <c r="E1986" t="s">
        <v>141</v>
      </c>
      <c r="F19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60</v>
      </c>
    </row>
    <row r="1987" spans="1:6" x14ac:dyDescent="0.25">
      <c r="A1987" t="s">
        <v>7</v>
      </c>
      <c r="B1987" t="s">
        <v>2032</v>
      </c>
      <c r="C1987" t="s">
        <v>1991</v>
      </c>
      <c r="D1987" t="s">
        <v>132</v>
      </c>
      <c r="E1987" t="s">
        <v>139</v>
      </c>
      <c r="F19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1988" spans="1:6" x14ac:dyDescent="0.25">
      <c r="A1988" t="s">
        <v>7</v>
      </c>
      <c r="B1988" t="s">
        <v>2033</v>
      </c>
      <c r="C1988" t="s">
        <v>1992</v>
      </c>
      <c r="D1988" t="s">
        <v>706</v>
      </c>
      <c r="E1988" t="s">
        <v>660</v>
      </c>
      <c r="F19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1989" spans="1:6" x14ac:dyDescent="0.25">
      <c r="A1989" t="s">
        <v>7</v>
      </c>
      <c r="B1989" t="s">
        <v>2034</v>
      </c>
      <c r="C1989" t="s">
        <v>1993</v>
      </c>
      <c r="D1989" t="s">
        <v>491</v>
      </c>
      <c r="E1989" t="s">
        <v>755</v>
      </c>
      <c r="F19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1990" spans="1:6" x14ac:dyDescent="0.25">
      <c r="A1990" t="s">
        <v>7</v>
      </c>
      <c r="B1990" t="s">
        <v>2035</v>
      </c>
      <c r="C1990" t="s">
        <v>1994</v>
      </c>
      <c r="D1990" t="s">
        <v>141</v>
      </c>
      <c r="E1990" t="s">
        <v>254</v>
      </c>
      <c r="F19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1991" spans="1:6" x14ac:dyDescent="0.25">
      <c r="A1991" t="s">
        <v>7</v>
      </c>
      <c r="B1991" t="s">
        <v>2036</v>
      </c>
      <c r="C1991" t="s">
        <v>1995</v>
      </c>
      <c r="D1991" t="s">
        <v>144</v>
      </c>
      <c r="E1991" t="s">
        <v>151</v>
      </c>
      <c r="F19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1992" spans="1:6" x14ac:dyDescent="0.25">
      <c r="A1992" t="s">
        <v>7</v>
      </c>
      <c r="B1992" t="s">
        <v>2037</v>
      </c>
      <c r="C1992" t="s">
        <v>1996</v>
      </c>
      <c r="D1992" t="s">
        <v>147</v>
      </c>
      <c r="E1992" t="s">
        <v>800</v>
      </c>
      <c r="F19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1993" spans="1:6" x14ac:dyDescent="0.25">
      <c r="A1993" t="s">
        <v>7</v>
      </c>
      <c r="B1993" t="s">
        <v>2038</v>
      </c>
      <c r="C1993" t="s">
        <v>1997</v>
      </c>
      <c r="D1993" t="s">
        <v>782</v>
      </c>
      <c r="E1993" t="s">
        <v>735</v>
      </c>
      <c r="F19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1994" spans="1:6" x14ac:dyDescent="0.25">
      <c r="A1994" t="s">
        <v>7</v>
      </c>
      <c r="B1994" t="s">
        <v>2039</v>
      </c>
      <c r="C1994" t="s">
        <v>1998</v>
      </c>
      <c r="D1994" t="s">
        <v>151</v>
      </c>
      <c r="E1994" t="s">
        <v>152</v>
      </c>
      <c r="F19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1995" spans="1:6" x14ac:dyDescent="0.25">
      <c r="A1995" t="s">
        <v>7</v>
      </c>
      <c r="B1995" t="s">
        <v>2040</v>
      </c>
      <c r="C1995" t="s">
        <v>1999</v>
      </c>
      <c r="D1995" t="s">
        <v>153</v>
      </c>
      <c r="E1995" t="s">
        <v>824</v>
      </c>
      <c r="F19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</v>
      </c>
    </row>
    <row r="1996" spans="1:6" x14ac:dyDescent="0.25">
      <c r="A1996" t="s">
        <v>7</v>
      </c>
      <c r="B1996" t="s">
        <v>2041</v>
      </c>
      <c r="C1996" t="s">
        <v>2000</v>
      </c>
      <c r="D1996" t="s">
        <v>810</v>
      </c>
      <c r="E1996" t="s">
        <v>739</v>
      </c>
      <c r="F19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</v>
      </c>
    </row>
    <row r="1997" spans="1:6" x14ac:dyDescent="0.25">
      <c r="A1997" t="s">
        <v>7</v>
      </c>
      <c r="B1997" t="s">
        <v>2042</v>
      </c>
      <c r="C1997" t="s">
        <v>2001</v>
      </c>
      <c r="D1997" t="s">
        <v>502</v>
      </c>
      <c r="E1997" t="s">
        <v>844</v>
      </c>
      <c r="F19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1998" spans="1:6" x14ac:dyDescent="0.25">
      <c r="A1998" t="s">
        <v>7</v>
      </c>
      <c r="B1998" t="s">
        <v>2043</v>
      </c>
      <c r="C1998" t="s">
        <v>2002</v>
      </c>
      <c r="D1998" t="s">
        <v>739</v>
      </c>
      <c r="E1998" t="s">
        <v>671</v>
      </c>
      <c r="F19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1999" spans="1:6" x14ac:dyDescent="0.25">
      <c r="A1999" t="s">
        <v>7</v>
      </c>
      <c r="B1999" t="s">
        <v>2044</v>
      </c>
      <c r="C1999" t="s">
        <v>2003</v>
      </c>
      <c r="D1999" t="s">
        <v>843</v>
      </c>
      <c r="E1999" t="s">
        <v>869</v>
      </c>
      <c r="F19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2000" spans="1:6" x14ac:dyDescent="0.25">
      <c r="A2000" t="s">
        <v>7</v>
      </c>
      <c r="B2000" t="s">
        <v>2045</v>
      </c>
      <c r="C2000" t="s">
        <v>2004</v>
      </c>
      <c r="D2000" t="s">
        <v>411</v>
      </c>
      <c r="E2000" t="s">
        <v>167</v>
      </c>
      <c r="F20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2001" spans="1:6" x14ac:dyDescent="0.25">
      <c r="A2001" t="s">
        <v>7</v>
      </c>
      <c r="B2001" t="s">
        <v>2046</v>
      </c>
      <c r="C2001" t="s">
        <v>2005</v>
      </c>
      <c r="D2001" t="s">
        <v>866</v>
      </c>
      <c r="E2001" t="s">
        <v>279</v>
      </c>
      <c r="F20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2002" spans="1:6" x14ac:dyDescent="0.25">
      <c r="A2002" t="s">
        <v>7</v>
      </c>
      <c r="B2002" t="s">
        <v>2047</v>
      </c>
      <c r="C2002" t="s">
        <v>2006</v>
      </c>
      <c r="D2002" t="s">
        <v>874</v>
      </c>
      <c r="E2002" t="s">
        <v>9</v>
      </c>
      <c r="F20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2003" spans="1:6" x14ac:dyDescent="0.25">
      <c r="A2003" t="s">
        <v>7</v>
      </c>
      <c r="B2003" t="s">
        <v>2048</v>
      </c>
      <c r="C2003" t="s">
        <v>2007</v>
      </c>
      <c r="D2003" t="s">
        <v>11</v>
      </c>
      <c r="E2003" t="s">
        <v>294</v>
      </c>
      <c r="F20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2004" spans="1:6" x14ac:dyDescent="0.25">
      <c r="A2004" t="s">
        <v>7</v>
      </c>
      <c r="B2004" t="s">
        <v>2049</v>
      </c>
      <c r="C2004" t="s">
        <v>2008</v>
      </c>
      <c r="D2004" t="s">
        <v>679</v>
      </c>
      <c r="E2004" t="s">
        <v>808</v>
      </c>
      <c r="F20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2005" spans="1:6" x14ac:dyDescent="0.25">
      <c r="A2005" t="s">
        <v>7</v>
      </c>
      <c r="B2005" t="s">
        <v>2050</v>
      </c>
      <c r="C2005" t="s">
        <v>2010</v>
      </c>
      <c r="D2005" t="s">
        <v>291</v>
      </c>
      <c r="E2005" t="s">
        <v>908</v>
      </c>
      <c r="F20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2006" spans="1:6" x14ac:dyDescent="0.25">
      <c r="A2006" t="s">
        <v>7</v>
      </c>
      <c r="B2006" t="s">
        <v>2051</v>
      </c>
      <c r="C2006" t="s">
        <v>2011</v>
      </c>
      <c r="D2006" t="s">
        <v>513</v>
      </c>
      <c r="E2006" t="s">
        <v>910</v>
      </c>
      <c r="F20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</v>
      </c>
    </row>
    <row r="2007" spans="1:6" x14ac:dyDescent="0.25">
      <c r="A2007" t="s">
        <v>7</v>
      </c>
      <c r="B2007" t="s">
        <v>2052</v>
      </c>
      <c r="C2007" t="s">
        <v>2012</v>
      </c>
      <c r="D2007" t="s">
        <v>808</v>
      </c>
      <c r="E2007" t="s">
        <v>176</v>
      </c>
      <c r="F20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2008" spans="1:6" x14ac:dyDescent="0.25">
      <c r="A2008" t="s">
        <v>7</v>
      </c>
      <c r="B2008" t="s">
        <v>2053</v>
      </c>
      <c r="C2008" t="s">
        <v>2013</v>
      </c>
      <c r="D2008" t="s">
        <v>908</v>
      </c>
      <c r="E2008" t="s">
        <v>935</v>
      </c>
      <c r="F20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2009" spans="1:6" x14ac:dyDescent="0.25">
      <c r="A2009" t="s">
        <v>7</v>
      </c>
      <c r="B2009" t="s">
        <v>2054</v>
      </c>
      <c r="C2009" t="s">
        <v>2014</v>
      </c>
      <c r="D2009" t="s">
        <v>176</v>
      </c>
      <c r="E2009" t="s">
        <v>530</v>
      </c>
      <c r="F20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2010" spans="1:6" x14ac:dyDescent="0.25">
      <c r="A2010" t="s">
        <v>7</v>
      </c>
      <c r="B2010" t="s">
        <v>2055</v>
      </c>
      <c r="C2010" t="s">
        <v>2015</v>
      </c>
      <c r="D2010" t="s">
        <v>623</v>
      </c>
      <c r="E2010" t="s">
        <v>527</v>
      </c>
      <c r="F20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2011" spans="1:6" x14ac:dyDescent="0.25">
      <c r="A2011" t="s">
        <v>7</v>
      </c>
      <c r="B2011" t="s">
        <v>2056</v>
      </c>
      <c r="C2011" t="s">
        <v>2016</v>
      </c>
      <c r="D2011" t="s">
        <v>622</v>
      </c>
      <c r="E2011" t="s">
        <v>960</v>
      </c>
      <c r="F20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2012" spans="1:6" x14ac:dyDescent="0.25">
      <c r="A2012" t="s">
        <v>7</v>
      </c>
      <c r="B2012" t="s">
        <v>2057</v>
      </c>
      <c r="C2012" t="s">
        <v>2017</v>
      </c>
      <c r="D2012" t="s">
        <v>28</v>
      </c>
      <c r="E2012" t="s">
        <v>961</v>
      </c>
      <c r="F20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2013" spans="1:6" x14ac:dyDescent="0.25">
      <c r="A2013" t="s">
        <v>7</v>
      </c>
      <c r="B2013" t="s">
        <v>2058</v>
      </c>
      <c r="C2013" t="s">
        <v>2018</v>
      </c>
      <c r="D2013" t="s">
        <v>30</v>
      </c>
      <c r="E2013" t="s">
        <v>625</v>
      </c>
      <c r="F20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</v>
      </c>
    </row>
    <row r="2014" spans="1:6" x14ac:dyDescent="0.25">
      <c r="A2014" t="s">
        <v>7</v>
      </c>
      <c r="B2014" t="s">
        <v>2059</v>
      </c>
      <c r="C2014" t="s">
        <v>2019</v>
      </c>
      <c r="D2014" t="s">
        <v>960</v>
      </c>
      <c r="E2014" t="s">
        <v>949</v>
      </c>
      <c r="F20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</v>
      </c>
    </row>
    <row r="2015" spans="1:6" x14ac:dyDescent="0.25">
      <c r="A2015" t="s">
        <v>7</v>
      </c>
      <c r="B2015" t="s">
        <v>2060</v>
      </c>
      <c r="C2015" t="s">
        <v>2020</v>
      </c>
      <c r="D2015" t="s">
        <v>954</v>
      </c>
      <c r="E2015" t="s">
        <v>48</v>
      </c>
      <c r="F20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</v>
      </c>
    </row>
    <row r="2016" spans="1:6" x14ac:dyDescent="0.25">
      <c r="A2016" t="s">
        <v>7</v>
      </c>
      <c r="B2016" t="s">
        <v>2061</v>
      </c>
      <c r="C2016" t="s">
        <v>2021</v>
      </c>
      <c r="D2016" t="s">
        <v>949</v>
      </c>
      <c r="E2016" t="s">
        <v>54</v>
      </c>
      <c r="F20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2017" spans="1:6" x14ac:dyDescent="0.25">
      <c r="A2017" t="s">
        <v>7</v>
      </c>
      <c r="B2017" t="s">
        <v>2062</v>
      </c>
      <c r="C2017" t="s">
        <v>2022</v>
      </c>
      <c r="D2017" t="s">
        <v>48</v>
      </c>
      <c r="E2017" t="s">
        <v>434</v>
      </c>
      <c r="F20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2018" spans="1:6" x14ac:dyDescent="0.25">
      <c r="A2018" t="s">
        <v>7</v>
      </c>
      <c r="B2018" t="s">
        <v>2063</v>
      </c>
      <c r="C2018" t="s">
        <v>2023</v>
      </c>
      <c r="D2018" t="s">
        <v>199</v>
      </c>
      <c r="E2018" t="s">
        <v>987</v>
      </c>
      <c r="F20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2019" spans="1:6" x14ac:dyDescent="0.25">
      <c r="A2019" t="s">
        <v>7</v>
      </c>
      <c r="B2019" t="s">
        <v>2064</v>
      </c>
      <c r="C2019" t="s">
        <v>2024</v>
      </c>
      <c r="D2019" t="s">
        <v>54</v>
      </c>
      <c r="E2019" t="s">
        <v>989</v>
      </c>
      <c r="F20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2020" spans="1:6" x14ac:dyDescent="0.25">
      <c r="A2020" t="s">
        <v>7</v>
      </c>
      <c r="B2020" t="s">
        <v>2065</v>
      </c>
      <c r="C2020" t="s">
        <v>2025</v>
      </c>
      <c r="D2020" t="s">
        <v>538</v>
      </c>
      <c r="E2020" t="s">
        <v>703</v>
      </c>
      <c r="F20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2021" spans="1:6" x14ac:dyDescent="0.25">
      <c r="A2021" t="s">
        <v>7</v>
      </c>
      <c r="B2021" t="s">
        <v>2066</v>
      </c>
      <c r="C2021" t="s">
        <v>2026</v>
      </c>
      <c r="D2021" t="s">
        <v>987</v>
      </c>
      <c r="E2021" t="s">
        <v>1003</v>
      </c>
      <c r="F20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2022" spans="1:6" x14ac:dyDescent="0.25">
      <c r="A2022" t="s">
        <v>7</v>
      </c>
      <c r="B2022" t="s">
        <v>2067</v>
      </c>
      <c r="C2022" t="s">
        <v>2027</v>
      </c>
      <c r="D2022" t="s">
        <v>774</v>
      </c>
      <c r="E2022" t="s">
        <v>10</v>
      </c>
      <c r="F20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</v>
      </c>
    </row>
    <row r="2023" spans="1:6" x14ac:dyDescent="0.25">
      <c r="A2023" t="s">
        <v>7</v>
      </c>
      <c r="B2023" t="s">
        <v>2068</v>
      </c>
      <c r="C2023" t="s">
        <v>2028</v>
      </c>
      <c r="D2023" t="s">
        <v>703</v>
      </c>
      <c r="E2023" t="s">
        <v>21</v>
      </c>
      <c r="F20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2024" spans="1:6" x14ac:dyDescent="0.25">
      <c r="A2024" t="s">
        <v>7</v>
      </c>
      <c r="B2024" t="s">
        <v>2069</v>
      </c>
      <c r="C2024" t="s">
        <v>2029</v>
      </c>
      <c r="D2024" t="s">
        <v>68</v>
      </c>
      <c r="E2024" t="s">
        <v>96</v>
      </c>
      <c r="F20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</v>
      </c>
    </row>
    <row r="2025" spans="1:6" x14ac:dyDescent="0.25">
      <c r="A2025" t="s">
        <v>7</v>
      </c>
      <c r="B2025" t="s">
        <v>2070</v>
      </c>
      <c r="C2025" t="s">
        <v>2030</v>
      </c>
      <c r="D2025" t="s">
        <v>977</v>
      </c>
      <c r="E2025" t="s">
        <v>173</v>
      </c>
      <c r="F20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76</v>
      </c>
    </row>
    <row r="2026" spans="1:6" x14ac:dyDescent="0.25">
      <c r="A2026" t="s">
        <v>7</v>
      </c>
      <c r="B2026" t="s">
        <v>2071</v>
      </c>
      <c r="C2026" t="s">
        <v>2031</v>
      </c>
      <c r="D2026" t="s">
        <v>10</v>
      </c>
      <c r="E2026" t="s">
        <v>193</v>
      </c>
      <c r="F20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75</v>
      </c>
    </row>
    <row r="2027" spans="1:6" x14ac:dyDescent="0.25">
      <c r="A2027" t="s">
        <v>7</v>
      </c>
      <c r="B2027" t="s">
        <v>2072</v>
      </c>
      <c r="C2027" t="s">
        <v>2032</v>
      </c>
      <c r="D2027" t="s">
        <v>56</v>
      </c>
      <c r="E2027" t="s">
        <v>193</v>
      </c>
      <c r="F20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2028" spans="1:6" x14ac:dyDescent="0.25">
      <c r="A2028" t="s">
        <v>7</v>
      </c>
      <c r="B2028" t="s">
        <v>2073</v>
      </c>
      <c r="C2028" t="s">
        <v>2033</v>
      </c>
      <c r="D2028" t="s">
        <v>94</v>
      </c>
      <c r="E2028" t="s">
        <v>217</v>
      </c>
      <c r="F20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2029" spans="1:6" x14ac:dyDescent="0.25">
      <c r="A2029" t="s">
        <v>7</v>
      </c>
      <c r="B2029" t="s">
        <v>2074</v>
      </c>
      <c r="C2029" t="s">
        <v>2034</v>
      </c>
      <c r="D2029" t="s">
        <v>168</v>
      </c>
      <c r="E2029" t="s">
        <v>241</v>
      </c>
      <c r="F20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2030" spans="1:6" x14ac:dyDescent="0.25">
      <c r="A2030" t="s">
        <v>7</v>
      </c>
      <c r="B2030" t="s">
        <v>2075</v>
      </c>
      <c r="C2030" t="s">
        <v>2035</v>
      </c>
      <c r="D2030" t="s">
        <v>193</v>
      </c>
      <c r="E2030" t="s">
        <v>290</v>
      </c>
      <c r="F20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2031" spans="1:6" x14ac:dyDescent="0.25">
      <c r="A2031" t="s">
        <v>7</v>
      </c>
      <c r="B2031" t="s">
        <v>2076</v>
      </c>
      <c r="C2031" t="s">
        <v>2036</v>
      </c>
      <c r="D2031" t="s">
        <v>217</v>
      </c>
      <c r="E2031" t="s">
        <v>298</v>
      </c>
      <c r="F20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2032" spans="1:6" x14ac:dyDescent="0.25">
      <c r="A2032" t="s">
        <v>7</v>
      </c>
      <c r="B2032" t="s">
        <v>2077</v>
      </c>
      <c r="C2032" t="s">
        <v>2037</v>
      </c>
      <c r="D2032" t="s">
        <v>238</v>
      </c>
      <c r="E2032" t="s">
        <v>228</v>
      </c>
      <c r="F20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2033" spans="1:6" x14ac:dyDescent="0.25">
      <c r="A2033" t="s">
        <v>7</v>
      </c>
      <c r="B2033" t="s">
        <v>2078</v>
      </c>
      <c r="C2033" t="s">
        <v>2038</v>
      </c>
      <c r="D2033" t="s">
        <v>90</v>
      </c>
      <c r="E2033" t="s">
        <v>337</v>
      </c>
      <c r="F20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2034" spans="1:6" x14ac:dyDescent="0.25">
      <c r="A2034" t="s">
        <v>7</v>
      </c>
      <c r="B2034" t="s">
        <v>2079</v>
      </c>
      <c r="C2034" t="s">
        <v>2039</v>
      </c>
      <c r="D2034" t="s">
        <v>321</v>
      </c>
      <c r="E2034" t="s">
        <v>384</v>
      </c>
      <c r="F20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2035" spans="1:6" x14ac:dyDescent="0.25">
      <c r="A2035" t="s">
        <v>7</v>
      </c>
      <c r="B2035" t="s">
        <v>2080</v>
      </c>
      <c r="C2035" t="s">
        <v>2040</v>
      </c>
      <c r="D2035" t="s">
        <v>330</v>
      </c>
      <c r="E2035" t="s">
        <v>221</v>
      </c>
      <c r="F20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2036" spans="1:6" x14ac:dyDescent="0.25">
      <c r="A2036" t="s">
        <v>7</v>
      </c>
      <c r="B2036" t="s">
        <v>2081</v>
      </c>
      <c r="C2036" t="s">
        <v>2041</v>
      </c>
      <c r="D2036" t="s">
        <v>337</v>
      </c>
      <c r="E2036" t="s">
        <v>436</v>
      </c>
      <c r="F20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2037" spans="1:6" x14ac:dyDescent="0.25">
      <c r="A2037" t="s">
        <v>7</v>
      </c>
      <c r="B2037" t="s">
        <v>2082</v>
      </c>
      <c r="C2037" t="s">
        <v>2042</v>
      </c>
      <c r="D2037" t="s">
        <v>384</v>
      </c>
      <c r="E2037" t="s">
        <v>443</v>
      </c>
      <c r="F20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2038" spans="1:6" x14ac:dyDescent="0.25">
      <c r="A2038" t="s">
        <v>7</v>
      </c>
      <c r="B2038" t="s">
        <v>2083</v>
      </c>
      <c r="C2038" t="s">
        <v>2043</v>
      </c>
      <c r="D2038" t="s">
        <v>221</v>
      </c>
      <c r="E2038" t="s">
        <v>457</v>
      </c>
      <c r="F20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2039" spans="1:6" x14ac:dyDescent="0.25">
      <c r="A2039" t="s">
        <v>7</v>
      </c>
      <c r="B2039" t="s">
        <v>2084</v>
      </c>
      <c r="C2039" t="s">
        <v>2044</v>
      </c>
      <c r="D2039" t="s">
        <v>435</v>
      </c>
      <c r="E2039" t="s">
        <v>108</v>
      </c>
      <c r="F20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2040" spans="1:6" x14ac:dyDescent="0.25">
      <c r="A2040" t="s">
        <v>7</v>
      </c>
      <c r="B2040" t="s">
        <v>2085</v>
      </c>
      <c r="C2040" t="s">
        <v>2045</v>
      </c>
      <c r="D2040" t="s">
        <v>453</v>
      </c>
      <c r="E2040" t="s">
        <v>505</v>
      </c>
      <c r="F20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2041" spans="1:6" x14ac:dyDescent="0.25">
      <c r="A2041" t="s">
        <v>7</v>
      </c>
      <c r="B2041" t="s">
        <v>2086</v>
      </c>
      <c r="C2041" t="s">
        <v>2046</v>
      </c>
      <c r="D2041" t="s">
        <v>106</v>
      </c>
      <c r="E2041" t="s">
        <v>523</v>
      </c>
      <c r="F20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2042" spans="1:6" x14ac:dyDescent="0.25">
      <c r="A2042" t="s">
        <v>7</v>
      </c>
      <c r="B2042" t="s">
        <v>2087</v>
      </c>
      <c r="C2042" t="s">
        <v>2047</v>
      </c>
      <c r="D2042" t="s">
        <v>114</v>
      </c>
      <c r="E2042" t="s">
        <v>555</v>
      </c>
      <c r="F20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2043" spans="1:6" x14ac:dyDescent="0.25">
      <c r="A2043" t="s">
        <v>7</v>
      </c>
      <c r="B2043" t="s">
        <v>2088</v>
      </c>
      <c r="C2043" t="s">
        <v>2048</v>
      </c>
      <c r="D2043" t="s">
        <v>467</v>
      </c>
      <c r="E2043" t="s">
        <v>588</v>
      </c>
      <c r="F20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2044" spans="1:6" x14ac:dyDescent="0.25">
      <c r="A2044" t="s">
        <v>7</v>
      </c>
      <c r="B2044" t="s">
        <v>2089</v>
      </c>
      <c r="C2044" t="s">
        <v>2049</v>
      </c>
      <c r="D2044" t="s">
        <v>550</v>
      </c>
      <c r="E2044" t="s">
        <v>232</v>
      </c>
      <c r="F20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2045" spans="1:6" x14ac:dyDescent="0.25">
      <c r="A2045" t="s">
        <v>7</v>
      </c>
      <c r="B2045" t="s">
        <v>2090</v>
      </c>
      <c r="C2045" t="s">
        <v>2050</v>
      </c>
      <c r="D2045" t="s">
        <v>563</v>
      </c>
      <c r="E2045" t="s">
        <v>479</v>
      </c>
      <c r="F20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2046" spans="1:6" x14ac:dyDescent="0.25">
      <c r="A2046" t="s">
        <v>7</v>
      </c>
      <c r="B2046" t="s">
        <v>2091</v>
      </c>
      <c r="C2046" t="s">
        <v>2051</v>
      </c>
      <c r="D2046" t="s">
        <v>477</v>
      </c>
      <c r="E2046" t="s">
        <v>629</v>
      </c>
      <c r="F20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</v>
      </c>
    </row>
    <row r="2047" spans="1:6" x14ac:dyDescent="0.25">
      <c r="A2047" t="s">
        <v>7</v>
      </c>
      <c r="B2047" t="s">
        <v>2092</v>
      </c>
      <c r="C2047" t="s">
        <v>2052</v>
      </c>
      <c r="D2047" t="s">
        <v>232</v>
      </c>
      <c r="E2047" t="s">
        <v>653</v>
      </c>
      <c r="F20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2048" spans="1:6" x14ac:dyDescent="0.25">
      <c r="A2048" t="s">
        <v>7</v>
      </c>
      <c r="B2048" t="s">
        <v>2093</v>
      </c>
      <c r="C2048" t="s">
        <v>2053</v>
      </c>
      <c r="D2048" t="s">
        <v>629</v>
      </c>
      <c r="E2048" t="s">
        <v>658</v>
      </c>
      <c r="F20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2049" spans="1:6" x14ac:dyDescent="0.25">
      <c r="A2049" t="s">
        <v>7</v>
      </c>
      <c r="B2049" t="s">
        <v>2094</v>
      </c>
      <c r="C2049" t="s">
        <v>2054</v>
      </c>
      <c r="D2049" t="s">
        <v>245</v>
      </c>
      <c r="E2049" t="s">
        <v>682</v>
      </c>
      <c r="F20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2050" spans="1:6" x14ac:dyDescent="0.25">
      <c r="A2050" t="s">
        <v>7</v>
      </c>
      <c r="B2050" t="s">
        <v>2095</v>
      </c>
      <c r="C2050" t="s">
        <v>2055</v>
      </c>
      <c r="D2050" t="s">
        <v>653</v>
      </c>
      <c r="E2050" t="s">
        <v>708</v>
      </c>
      <c r="F20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2051" spans="1:6" x14ac:dyDescent="0.25">
      <c r="A2051" t="s">
        <v>7</v>
      </c>
      <c r="B2051" t="s">
        <v>2096</v>
      </c>
      <c r="C2051" t="s">
        <v>2056</v>
      </c>
      <c r="D2051" t="s">
        <v>676</v>
      </c>
      <c r="E2051" t="s">
        <v>659</v>
      </c>
      <c r="F20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2052" spans="1:6" x14ac:dyDescent="0.25">
      <c r="A2052" t="s">
        <v>7</v>
      </c>
      <c r="B2052" t="s">
        <v>2097</v>
      </c>
      <c r="C2052" t="s">
        <v>2057</v>
      </c>
      <c r="D2052" t="s">
        <v>489</v>
      </c>
      <c r="E2052" t="s">
        <v>728</v>
      </c>
      <c r="F20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2053" spans="1:6" x14ac:dyDescent="0.25">
      <c r="A2053" t="s">
        <v>7</v>
      </c>
      <c r="B2053" t="s">
        <v>2098</v>
      </c>
      <c r="C2053" t="s">
        <v>2058</v>
      </c>
      <c r="D2053" t="s">
        <v>659</v>
      </c>
      <c r="E2053" t="s">
        <v>727</v>
      </c>
      <c r="F20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2054" spans="1:6" x14ac:dyDescent="0.25">
      <c r="A2054" t="s">
        <v>7</v>
      </c>
      <c r="B2054" t="s">
        <v>2099</v>
      </c>
      <c r="C2054" t="s">
        <v>2059</v>
      </c>
      <c r="D2054" t="s">
        <v>724</v>
      </c>
      <c r="E2054" t="s">
        <v>764</v>
      </c>
      <c r="F20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2055" spans="1:6" x14ac:dyDescent="0.25">
      <c r="A2055" t="s">
        <v>7</v>
      </c>
      <c r="B2055" t="s">
        <v>2100</v>
      </c>
      <c r="C2055" t="s">
        <v>2060</v>
      </c>
      <c r="D2055" t="s">
        <v>741</v>
      </c>
      <c r="E2055" t="s">
        <v>782</v>
      </c>
      <c r="F20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2056" spans="1:6" x14ac:dyDescent="0.25">
      <c r="A2056" t="s">
        <v>7</v>
      </c>
      <c r="B2056" t="s">
        <v>2101</v>
      </c>
      <c r="C2056" t="s">
        <v>2061</v>
      </c>
      <c r="D2056" t="s">
        <v>495</v>
      </c>
      <c r="E2056" t="s">
        <v>388</v>
      </c>
      <c r="F20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2057" spans="1:6" x14ac:dyDescent="0.25">
      <c r="A2057" t="s">
        <v>7</v>
      </c>
      <c r="B2057" t="s">
        <v>2102</v>
      </c>
      <c r="C2057" t="s">
        <v>2062</v>
      </c>
      <c r="D2057" t="s">
        <v>584</v>
      </c>
      <c r="E2057" t="s">
        <v>800</v>
      </c>
      <c r="F20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2058" spans="1:6" x14ac:dyDescent="0.25">
      <c r="A2058" t="s">
        <v>7</v>
      </c>
      <c r="B2058" t="s">
        <v>2103</v>
      </c>
      <c r="C2058" t="s">
        <v>2063</v>
      </c>
      <c r="D2058" t="s">
        <v>666</v>
      </c>
      <c r="E2058" t="s">
        <v>504</v>
      </c>
      <c r="F20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2059" spans="1:6" x14ac:dyDescent="0.25">
      <c r="A2059" t="s">
        <v>7</v>
      </c>
      <c r="B2059" t="s">
        <v>2104</v>
      </c>
      <c r="C2059" t="s">
        <v>2064</v>
      </c>
      <c r="D2059" t="s">
        <v>790</v>
      </c>
      <c r="E2059" t="s">
        <v>164</v>
      </c>
      <c r="F20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2060" spans="1:6" x14ac:dyDescent="0.25">
      <c r="A2060" t="s">
        <v>7</v>
      </c>
      <c r="B2060" t="s">
        <v>2105</v>
      </c>
      <c r="C2060" t="s">
        <v>2065</v>
      </c>
      <c r="D2060" t="s">
        <v>800</v>
      </c>
      <c r="E2060" t="s">
        <v>599</v>
      </c>
      <c r="F20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63</v>
      </c>
    </row>
    <row r="2061" spans="1:6" x14ac:dyDescent="0.25">
      <c r="A2061" t="s">
        <v>7</v>
      </c>
      <c r="B2061" t="s">
        <v>2106</v>
      </c>
      <c r="C2061" t="s">
        <v>2066</v>
      </c>
      <c r="D2061" t="s">
        <v>595</v>
      </c>
      <c r="E2061" t="s">
        <v>846</v>
      </c>
      <c r="F20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2062" spans="1:6" x14ac:dyDescent="0.25">
      <c r="A2062" t="s">
        <v>7</v>
      </c>
      <c r="B2062" t="s">
        <v>2107</v>
      </c>
      <c r="C2062" t="s">
        <v>2067</v>
      </c>
      <c r="D2062" t="s">
        <v>840</v>
      </c>
      <c r="E2062" t="s">
        <v>286</v>
      </c>
      <c r="F20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2063" spans="1:6" x14ac:dyDescent="0.25">
      <c r="A2063" t="s">
        <v>7</v>
      </c>
      <c r="B2063" t="s">
        <v>2108</v>
      </c>
      <c r="C2063" t="s">
        <v>2068</v>
      </c>
      <c r="D2063" t="s">
        <v>162</v>
      </c>
      <c r="E2063" t="s">
        <v>869</v>
      </c>
      <c r="F20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</v>
      </c>
    </row>
    <row r="2064" spans="1:6" x14ac:dyDescent="0.25">
      <c r="A2064" t="s">
        <v>7</v>
      </c>
      <c r="B2064" t="s">
        <v>2109</v>
      </c>
      <c r="C2064" t="s">
        <v>2069</v>
      </c>
      <c r="D2064" t="s">
        <v>286</v>
      </c>
      <c r="E2064" t="s">
        <v>276</v>
      </c>
      <c r="F20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</v>
      </c>
    </row>
    <row r="2065" spans="1:6" x14ac:dyDescent="0.25">
      <c r="A2065" t="s">
        <v>7</v>
      </c>
      <c r="B2065" t="s">
        <v>2110</v>
      </c>
      <c r="C2065" t="s">
        <v>2070</v>
      </c>
      <c r="D2065" t="s">
        <v>869</v>
      </c>
      <c r="E2065" t="s">
        <v>169</v>
      </c>
      <c r="F20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</v>
      </c>
    </row>
    <row r="2066" spans="1:6" x14ac:dyDescent="0.25">
      <c r="A2066" t="s">
        <v>7</v>
      </c>
      <c r="B2066" t="s">
        <v>2111</v>
      </c>
      <c r="C2066" t="s">
        <v>2071</v>
      </c>
      <c r="D2066" t="s">
        <v>171</v>
      </c>
      <c r="E2066" t="s">
        <v>748</v>
      </c>
      <c r="F20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2067" spans="1:6" x14ac:dyDescent="0.25">
      <c r="A2067" t="s">
        <v>7</v>
      </c>
      <c r="B2067" t="s">
        <v>2112</v>
      </c>
      <c r="C2067" t="s">
        <v>2072</v>
      </c>
      <c r="D2067" t="s">
        <v>876</v>
      </c>
      <c r="E2067" t="s">
        <v>515</v>
      </c>
      <c r="F20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2068" spans="1:6" x14ac:dyDescent="0.25">
      <c r="A2068" t="s">
        <v>7</v>
      </c>
      <c r="B2068" t="s">
        <v>2113</v>
      </c>
      <c r="C2068" t="s">
        <v>2073</v>
      </c>
      <c r="D2068" t="s">
        <v>293</v>
      </c>
      <c r="E2068" t="s">
        <v>680</v>
      </c>
      <c r="F20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</v>
      </c>
    </row>
    <row r="2069" spans="1:6" x14ac:dyDescent="0.25">
      <c r="A2069" t="s">
        <v>7</v>
      </c>
      <c r="B2069" t="s">
        <v>2114</v>
      </c>
      <c r="C2069" t="s">
        <v>2115</v>
      </c>
      <c r="D2069" t="s">
        <v>515</v>
      </c>
      <c r="E2069" t="s">
        <v>688</v>
      </c>
      <c r="F20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66</v>
      </c>
    </row>
    <row r="2070" spans="1:6" x14ac:dyDescent="0.25">
      <c r="A2070" t="s">
        <v>7</v>
      </c>
      <c r="B2070" t="s">
        <v>2116</v>
      </c>
      <c r="C2070" t="s">
        <v>2074</v>
      </c>
      <c r="D2070" t="s">
        <v>680</v>
      </c>
      <c r="E2070" t="s">
        <v>35</v>
      </c>
      <c r="F20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105</v>
      </c>
    </row>
    <row r="2071" spans="1:6" x14ac:dyDescent="0.25">
      <c r="A2071" t="s">
        <v>7</v>
      </c>
      <c r="B2071" t="s">
        <v>2117</v>
      </c>
      <c r="C2071" t="s">
        <v>2075</v>
      </c>
      <c r="D2071" t="s">
        <v>12</v>
      </c>
      <c r="E2071" t="s">
        <v>759</v>
      </c>
      <c r="F20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105</v>
      </c>
    </row>
    <row r="2072" spans="1:6" x14ac:dyDescent="0.25">
      <c r="A2072" t="s">
        <v>7</v>
      </c>
      <c r="B2072" t="s">
        <v>2118</v>
      </c>
      <c r="C2072" t="s">
        <v>2076</v>
      </c>
      <c r="D2072" t="s">
        <v>911</v>
      </c>
      <c r="E2072" t="s">
        <v>955</v>
      </c>
      <c r="F20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90</v>
      </c>
    </row>
    <row r="2073" spans="1:6" x14ac:dyDescent="0.25">
      <c r="A2073" t="s">
        <v>7</v>
      </c>
      <c r="B2073" t="s">
        <v>2119</v>
      </c>
      <c r="C2073" t="s">
        <v>2077</v>
      </c>
      <c r="D2073" t="s">
        <v>688</v>
      </c>
      <c r="E2073" t="s">
        <v>955</v>
      </c>
      <c r="F20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74</v>
      </c>
    </row>
    <row r="2074" spans="1:6" x14ac:dyDescent="0.25">
      <c r="A2074" t="s">
        <v>7</v>
      </c>
      <c r="B2074" t="s">
        <v>2120</v>
      </c>
      <c r="C2074" t="s">
        <v>2078</v>
      </c>
      <c r="D2074" t="s">
        <v>932</v>
      </c>
      <c r="E2074" t="s">
        <v>625</v>
      </c>
      <c r="F20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73</v>
      </c>
    </row>
    <row r="2075" spans="1:6" x14ac:dyDescent="0.25">
      <c r="A2075" t="s">
        <v>7</v>
      </c>
      <c r="B2075" t="s">
        <v>2121</v>
      </c>
      <c r="C2075" t="s">
        <v>2079</v>
      </c>
      <c r="D2075" t="s">
        <v>35</v>
      </c>
      <c r="E2075" t="s">
        <v>965</v>
      </c>
      <c r="F20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2076" spans="1:6" x14ac:dyDescent="0.25">
      <c r="A2076" t="s">
        <v>7</v>
      </c>
      <c r="B2076" t="s">
        <v>2122</v>
      </c>
      <c r="C2076" t="s">
        <v>2080</v>
      </c>
      <c r="D2076" t="s">
        <v>38</v>
      </c>
      <c r="E2076" t="s">
        <v>39</v>
      </c>
      <c r="F20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2077" spans="1:6" x14ac:dyDescent="0.25">
      <c r="A2077" t="s">
        <v>7</v>
      </c>
      <c r="B2077" t="s">
        <v>2123</v>
      </c>
      <c r="C2077" t="s">
        <v>2081</v>
      </c>
      <c r="D2077" t="s">
        <v>816</v>
      </c>
      <c r="E2077" t="s">
        <v>969</v>
      </c>
      <c r="F20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2078" spans="1:6" x14ac:dyDescent="0.25">
      <c r="A2078" t="s">
        <v>7</v>
      </c>
      <c r="B2078" t="s">
        <v>2124</v>
      </c>
      <c r="C2078" t="s">
        <v>2082</v>
      </c>
      <c r="D2078" t="s">
        <v>965</v>
      </c>
      <c r="E2078" t="s">
        <v>46</v>
      </c>
      <c r="F20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2079" spans="1:6" x14ac:dyDescent="0.25">
      <c r="A2079" t="s">
        <v>7</v>
      </c>
      <c r="B2079" t="s">
        <v>2125</v>
      </c>
      <c r="C2079" t="s">
        <v>2083</v>
      </c>
      <c r="D2079" t="s">
        <v>422</v>
      </c>
      <c r="E2079" t="s">
        <v>922</v>
      </c>
      <c r="F20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2080" spans="1:6" x14ac:dyDescent="0.25">
      <c r="A2080" t="s">
        <v>7</v>
      </c>
      <c r="B2080" t="s">
        <v>2126</v>
      </c>
      <c r="C2080" t="s">
        <v>2084</v>
      </c>
      <c r="D2080" t="s">
        <v>973</v>
      </c>
      <c r="E2080" t="s">
        <v>538</v>
      </c>
      <c r="F20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2081" spans="1:6" x14ac:dyDescent="0.25">
      <c r="A2081" t="s">
        <v>7</v>
      </c>
      <c r="B2081" t="s">
        <v>2127</v>
      </c>
      <c r="C2081" t="s">
        <v>2085</v>
      </c>
      <c r="D2081" t="s">
        <v>700</v>
      </c>
      <c r="E2081" t="s">
        <v>987</v>
      </c>
      <c r="F20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2082" spans="1:6" x14ac:dyDescent="0.25">
      <c r="A2082" t="s">
        <v>7</v>
      </c>
      <c r="B2082" t="s">
        <v>2128</v>
      </c>
      <c r="C2082" t="s">
        <v>2086</v>
      </c>
      <c r="D2082" t="s">
        <v>922</v>
      </c>
      <c r="E2082" t="s">
        <v>332</v>
      </c>
      <c r="F20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2083" spans="1:6" x14ac:dyDescent="0.25">
      <c r="A2083" t="s">
        <v>7</v>
      </c>
      <c r="B2083" t="s">
        <v>2129</v>
      </c>
      <c r="C2083" t="s">
        <v>2087</v>
      </c>
      <c r="D2083" t="s">
        <v>538</v>
      </c>
      <c r="E2083" t="s">
        <v>927</v>
      </c>
      <c r="F20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2084" spans="1:6" x14ac:dyDescent="0.25">
      <c r="A2084" t="s">
        <v>7</v>
      </c>
      <c r="B2084" t="s">
        <v>2130</v>
      </c>
      <c r="C2084" t="s">
        <v>2088</v>
      </c>
      <c r="D2084" t="s">
        <v>987</v>
      </c>
      <c r="E2084" t="s">
        <v>444</v>
      </c>
      <c r="F20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2085" spans="1:6" x14ac:dyDescent="0.25">
      <c r="A2085" t="s">
        <v>7</v>
      </c>
      <c r="B2085" t="s">
        <v>2131</v>
      </c>
      <c r="C2085" t="s">
        <v>2089</v>
      </c>
      <c r="D2085" t="s">
        <v>332</v>
      </c>
      <c r="E2085" t="s">
        <v>895</v>
      </c>
      <c r="F20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2086" spans="1:6" x14ac:dyDescent="0.25">
      <c r="A2086" t="s">
        <v>7</v>
      </c>
      <c r="B2086" t="s">
        <v>2132</v>
      </c>
      <c r="C2086" t="s">
        <v>2090</v>
      </c>
      <c r="D2086" t="s">
        <v>997</v>
      </c>
      <c r="E2086" t="s">
        <v>957</v>
      </c>
      <c r="F20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2087" spans="1:6" x14ac:dyDescent="0.25">
      <c r="A2087" t="s">
        <v>7</v>
      </c>
      <c r="B2087" t="s">
        <v>2133</v>
      </c>
      <c r="C2087" t="s">
        <v>2091</v>
      </c>
      <c r="D2087" t="s">
        <v>1001</v>
      </c>
      <c r="E2087" t="s">
        <v>931</v>
      </c>
      <c r="F20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2088" spans="1:6" x14ac:dyDescent="0.25">
      <c r="A2088" t="s">
        <v>7</v>
      </c>
      <c r="B2088" t="s">
        <v>2134</v>
      </c>
      <c r="C2088" t="s">
        <v>2092</v>
      </c>
      <c r="D2088" t="s">
        <v>895</v>
      </c>
      <c r="E2088" t="s">
        <v>15</v>
      </c>
      <c r="F20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</v>
      </c>
    </row>
    <row r="2089" spans="1:6" x14ac:dyDescent="0.25">
      <c r="A2089" t="s">
        <v>7</v>
      </c>
      <c r="B2089" t="s">
        <v>2135</v>
      </c>
      <c r="C2089" t="s">
        <v>2093</v>
      </c>
      <c r="D2089" t="s">
        <v>204</v>
      </c>
      <c r="E2089" t="s">
        <v>45</v>
      </c>
      <c r="F20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2090" spans="1:6" x14ac:dyDescent="0.25">
      <c r="A2090" t="s">
        <v>7</v>
      </c>
      <c r="B2090" t="s">
        <v>2136</v>
      </c>
      <c r="C2090" t="s">
        <v>2094</v>
      </c>
      <c r="D2090" t="s">
        <v>69</v>
      </c>
      <c r="E2090" t="s">
        <v>96</v>
      </c>
      <c r="F20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2091" spans="1:6" x14ac:dyDescent="0.25">
      <c r="A2091" t="s">
        <v>7</v>
      </c>
      <c r="B2091" t="s">
        <v>2137</v>
      </c>
      <c r="C2091" t="s">
        <v>2095</v>
      </c>
      <c r="D2091" t="s">
        <v>31</v>
      </c>
      <c r="E2091" t="s">
        <v>168</v>
      </c>
      <c r="F20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2092" spans="1:6" x14ac:dyDescent="0.25">
      <c r="A2092" t="s">
        <v>7</v>
      </c>
      <c r="B2092" t="s">
        <v>2138</v>
      </c>
      <c r="C2092" t="s">
        <v>2096</v>
      </c>
      <c r="D2092" t="s">
        <v>74</v>
      </c>
      <c r="E2092" t="s">
        <v>202</v>
      </c>
      <c r="F20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2093" spans="1:6" x14ac:dyDescent="0.25">
      <c r="A2093" t="s">
        <v>7</v>
      </c>
      <c r="B2093" t="s">
        <v>2139</v>
      </c>
      <c r="C2093" t="s">
        <v>2097</v>
      </c>
      <c r="D2093" t="s">
        <v>96</v>
      </c>
      <c r="E2093" t="s">
        <v>202</v>
      </c>
      <c r="F20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2094" spans="1:6" x14ac:dyDescent="0.25">
      <c r="A2094" t="s">
        <v>7</v>
      </c>
      <c r="B2094" t="s">
        <v>2140</v>
      </c>
      <c r="C2094" t="s">
        <v>2098</v>
      </c>
      <c r="D2094" t="s">
        <v>75</v>
      </c>
      <c r="E2094" t="s">
        <v>235</v>
      </c>
      <c r="F20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2095" spans="1:6" x14ac:dyDescent="0.25">
      <c r="A2095" t="s">
        <v>7</v>
      </c>
      <c r="B2095" t="s">
        <v>2141</v>
      </c>
      <c r="C2095" t="s">
        <v>2099</v>
      </c>
      <c r="D2095" t="s">
        <v>78</v>
      </c>
      <c r="E2095" t="s">
        <v>255</v>
      </c>
      <c r="F20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2096" spans="1:6" x14ac:dyDescent="0.25">
      <c r="A2096" t="s">
        <v>7</v>
      </c>
      <c r="B2096" t="s">
        <v>2142</v>
      </c>
      <c r="C2096" t="s">
        <v>2100</v>
      </c>
      <c r="D2096" t="s">
        <v>256</v>
      </c>
      <c r="E2096" t="s">
        <v>305</v>
      </c>
      <c r="F20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2097" spans="1:6" x14ac:dyDescent="0.25">
      <c r="A2097" t="s">
        <v>7</v>
      </c>
      <c r="B2097" t="s">
        <v>2143</v>
      </c>
      <c r="C2097" t="s">
        <v>2101</v>
      </c>
      <c r="D2097" t="s">
        <v>255</v>
      </c>
      <c r="E2097" t="s">
        <v>341</v>
      </c>
      <c r="F20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2098" spans="1:6" x14ac:dyDescent="0.25">
      <c r="A2098" t="s">
        <v>7</v>
      </c>
      <c r="B2098" t="s">
        <v>2144</v>
      </c>
      <c r="C2098" t="s">
        <v>2102</v>
      </c>
      <c r="D2098" t="s">
        <v>305</v>
      </c>
      <c r="E2098" t="s">
        <v>99</v>
      </c>
      <c r="F20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2099" spans="1:6" x14ac:dyDescent="0.25">
      <c r="A2099" t="s">
        <v>7</v>
      </c>
      <c r="B2099" t="s">
        <v>2145</v>
      </c>
      <c r="C2099" t="s">
        <v>2103</v>
      </c>
      <c r="D2099" t="s">
        <v>336</v>
      </c>
      <c r="E2099" t="s">
        <v>400</v>
      </c>
      <c r="F20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2100" spans="1:6" x14ac:dyDescent="0.25">
      <c r="A2100" t="s">
        <v>7</v>
      </c>
      <c r="B2100" t="s">
        <v>2146</v>
      </c>
      <c r="C2100" t="s">
        <v>2104</v>
      </c>
      <c r="D2100" t="s">
        <v>355</v>
      </c>
      <c r="E2100" t="s">
        <v>106</v>
      </c>
      <c r="F21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71</v>
      </c>
    </row>
    <row r="2101" spans="1:6" x14ac:dyDescent="0.25">
      <c r="A2101" t="s">
        <v>7</v>
      </c>
      <c r="B2101" t="s">
        <v>2147</v>
      </c>
      <c r="C2101" t="s">
        <v>2105</v>
      </c>
      <c r="D2101" t="s">
        <v>373</v>
      </c>
      <c r="E2101" t="s">
        <v>501</v>
      </c>
      <c r="F21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79</v>
      </c>
    </row>
    <row r="2102" spans="1:6" x14ac:dyDescent="0.25">
      <c r="A2102" t="s">
        <v>7</v>
      </c>
      <c r="B2102" t="s">
        <v>2148</v>
      </c>
      <c r="C2102" t="s">
        <v>2106</v>
      </c>
      <c r="D2102" t="s">
        <v>400</v>
      </c>
      <c r="E2102" t="s">
        <v>512</v>
      </c>
      <c r="F21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73</v>
      </c>
    </row>
    <row r="2103" spans="1:6" x14ac:dyDescent="0.25">
      <c r="A2103" t="s">
        <v>7</v>
      </c>
      <c r="B2103" t="s">
        <v>2149</v>
      </c>
      <c r="C2103" t="s">
        <v>2150</v>
      </c>
      <c r="D2103" t="s">
        <v>456</v>
      </c>
      <c r="E2103" t="s">
        <v>110</v>
      </c>
      <c r="F21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2104" spans="1:6" x14ac:dyDescent="0.25">
      <c r="A2104" t="s">
        <v>7</v>
      </c>
      <c r="B2104" t="s">
        <v>2151</v>
      </c>
      <c r="C2104" t="s">
        <v>2107</v>
      </c>
      <c r="D2104" t="s">
        <v>103</v>
      </c>
      <c r="E2104" t="s">
        <v>559</v>
      </c>
      <c r="F21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66</v>
      </c>
    </row>
    <row r="2105" spans="1:6" x14ac:dyDescent="0.25">
      <c r="A2105" t="s">
        <v>7</v>
      </c>
      <c r="B2105" t="s">
        <v>2152</v>
      </c>
      <c r="C2105" t="s">
        <v>2153</v>
      </c>
      <c r="D2105" t="s">
        <v>475</v>
      </c>
      <c r="E2105" t="s">
        <v>562</v>
      </c>
      <c r="F21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59</v>
      </c>
    </row>
    <row r="2106" spans="1:6" x14ac:dyDescent="0.25">
      <c r="A2106" t="s">
        <v>7</v>
      </c>
      <c r="B2106" t="s">
        <v>2154</v>
      </c>
      <c r="C2106" t="s">
        <v>2108</v>
      </c>
      <c r="D2106" t="s">
        <v>114</v>
      </c>
      <c r="E2106" t="s">
        <v>571</v>
      </c>
      <c r="F21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2107" spans="1:6" x14ac:dyDescent="0.25">
      <c r="A2107" t="s">
        <v>7</v>
      </c>
      <c r="B2107" t="s">
        <v>2155</v>
      </c>
      <c r="C2107" t="s">
        <v>2109</v>
      </c>
      <c r="D2107" t="s">
        <v>539</v>
      </c>
      <c r="E2107" t="s">
        <v>586</v>
      </c>
      <c r="F21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2108" spans="1:6" x14ac:dyDescent="0.25">
      <c r="A2108" t="s">
        <v>7</v>
      </c>
      <c r="B2108" t="s">
        <v>2156</v>
      </c>
      <c r="C2108" t="s">
        <v>2110</v>
      </c>
      <c r="D2108" t="s">
        <v>365</v>
      </c>
      <c r="E2108" t="s">
        <v>586</v>
      </c>
      <c r="F21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</v>
      </c>
    </row>
    <row r="2109" spans="1:6" x14ac:dyDescent="0.25">
      <c r="A2109" t="s">
        <v>7</v>
      </c>
      <c r="B2109" t="s">
        <v>2157</v>
      </c>
      <c r="C2109" t="s">
        <v>2111</v>
      </c>
      <c r="D2109" t="s">
        <v>565</v>
      </c>
      <c r="E2109" t="s">
        <v>603</v>
      </c>
      <c r="F21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</v>
      </c>
    </row>
    <row r="2110" spans="1:6" x14ac:dyDescent="0.25">
      <c r="A2110" t="s">
        <v>7</v>
      </c>
      <c r="B2110" t="s">
        <v>2158</v>
      </c>
      <c r="C2110" t="s">
        <v>2112</v>
      </c>
      <c r="D2110" t="s">
        <v>576</v>
      </c>
      <c r="E2110" t="s">
        <v>479</v>
      </c>
      <c r="F21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</v>
      </c>
    </row>
    <row r="2111" spans="1:6" x14ac:dyDescent="0.25">
      <c r="A2111" t="s">
        <v>7</v>
      </c>
      <c r="B2111" t="s">
        <v>2159</v>
      </c>
      <c r="C2111" t="s">
        <v>2113</v>
      </c>
      <c r="D2111" t="s">
        <v>369</v>
      </c>
      <c r="E2111" t="s">
        <v>645</v>
      </c>
      <c r="F21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2112" spans="1:6" x14ac:dyDescent="0.25">
      <c r="A2112" t="s">
        <v>7</v>
      </c>
      <c r="B2112" t="s">
        <v>2160</v>
      </c>
      <c r="C2112" t="s">
        <v>2114</v>
      </c>
      <c r="D2112" t="s">
        <v>479</v>
      </c>
      <c r="E2112" t="s">
        <v>572</v>
      </c>
      <c r="F21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2113" spans="1:6" x14ac:dyDescent="0.25">
      <c r="A2113" t="s">
        <v>7</v>
      </c>
      <c r="B2113" t="s">
        <v>2161</v>
      </c>
      <c r="C2113" t="s">
        <v>2116</v>
      </c>
      <c r="D2113" t="s">
        <v>638</v>
      </c>
      <c r="E2113" t="s">
        <v>579</v>
      </c>
      <c r="F21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2114" spans="1:6" x14ac:dyDescent="0.25">
      <c r="A2114" t="s">
        <v>7</v>
      </c>
      <c r="B2114" t="s">
        <v>2162</v>
      </c>
      <c r="C2114" t="s">
        <v>2117</v>
      </c>
      <c r="D2114" t="s">
        <v>245</v>
      </c>
      <c r="E2114" t="s">
        <v>699</v>
      </c>
      <c r="F21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2115" spans="1:6" x14ac:dyDescent="0.25">
      <c r="A2115" t="s">
        <v>7</v>
      </c>
      <c r="B2115" t="s">
        <v>2163</v>
      </c>
      <c r="C2115" t="s">
        <v>2118</v>
      </c>
      <c r="D2115" t="s">
        <v>658</v>
      </c>
      <c r="E2115" t="s">
        <v>136</v>
      </c>
      <c r="F21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2116" spans="1:6" x14ac:dyDescent="0.25">
      <c r="A2116" t="s">
        <v>7</v>
      </c>
      <c r="B2116" t="s">
        <v>2164</v>
      </c>
      <c r="C2116" t="s">
        <v>2119</v>
      </c>
      <c r="D2116" t="s">
        <v>130</v>
      </c>
      <c r="E2116" t="s">
        <v>260</v>
      </c>
      <c r="F21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2117" spans="1:6" x14ac:dyDescent="0.25">
      <c r="A2117" t="s">
        <v>7</v>
      </c>
      <c r="B2117" t="s">
        <v>2165</v>
      </c>
      <c r="C2117" t="s">
        <v>2120</v>
      </c>
      <c r="D2117" t="s">
        <v>706</v>
      </c>
      <c r="E2117" t="s">
        <v>736</v>
      </c>
      <c r="F21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2118" spans="1:6" x14ac:dyDescent="0.25">
      <c r="A2118" t="s">
        <v>7</v>
      </c>
      <c r="B2118" t="s">
        <v>2166</v>
      </c>
      <c r="C2118" t="s">
        <v>2121</v>
      </c>
      <c r="D2118" t="s">
        <v>715</v>
      </c>
      <c r="E2118" t="s">
        <v>729</v>
      </c>
      <c r="F21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2119" spans="1:6" x14ac:dyDescent="0.25">
      <c r="A2119" t="s">
        <v>7</v>
      </c>
      <c r="B2119" t="s">
        <v>2167</v>
      </c>
      <c r="C2119" t="s">
        <v>2122</v>
      </c>
      <c r="D2119" t="s">
        <v>260</v>
      </c>
      <c r="E2119" t="s">
        <v>496</v>
      </c>
      <c r="F21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2120" spans="1:6" x14ac:dyDescent="0.25">
      <c r="A2120" t="s">
        <v>7</v>
      </c>
      <c r="B2120" t="s">
        <v>2168</v>
      </c>
      <c r="C2120" t="s">
        <v>2123</v>
      </c>
      <c r="D2120" t="s">
        <v>734</v>
      </c>
      <c r="E2120" t="s">
        <v>663</v>
      </c>
      <c r="F21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2121" spans="1:6" x14ac:dyDescent="0.25">
      <c r="A2121" t="s">
        <v>7</v>
      </c>
      <c r="B2121" t="s">
        <v>2169</v>
      </c>
      <c r="C2121" t="s">
        <v>2170</v>
      </c>
      <c r="D2121" t="s">
        <v>729</v>
      </c>
      <c r="E2121" t="s">
        <v>270</v>
      </c>
      <c r="F21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2122" spans="1:6" x14ac:dyDescent="0.25">
      <c r="A2122" t="s">
        <v>7</v>
      </c>
      <c r="B2122" t="s">
        <v>2171</v>
      </c>
      <c r="C2122" t="s">
        <v>2124</v>
      </c>
      <c r="D2122" t="s">
        <v>768</v>
      </c>
      <c r="E2122" t="s">
        <v>590</v>
      </c>
      <c r="F21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2123" spans="1:6" x14ac:dyDescent="0.25">
      <c r="A2123" t="s">
        <v>7</v>
      </c>
      <c r="B2123" t="s">
        <v>2172</v>
      </c>
      <c r="C2123" t="s">
        <v>2125</v>
      </c>
      <c r="D2123" t="s">
        <v>665</v>
      </c>
      <c r="E2123" t="s">
        <v>272</v>
      </c>
      <c r="F21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2124" spans="1:6" x14ac:dyDescent="0.25">
      <c r="A2124" t="s">
        <v>7</v>
      </c>
      <c r="B2124" t="s">
        <v>2173</v>
      </c>
      <c r="C2124" t="s">
        <v>2126</v>
      </c>
      <c r="D2124" t="s">
        <v>784</v>
      </c>
      <c r="E2124" t="s">
        <v>800</v>
      </c>
      <c r="F21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2125" spans="1:6" x14ac:dyDescent="0.25">
      <c r="A2125" t="s">
        <v>7</v>
      </c>
      <c r="B2125" t="s">
        <v>2174</v>
      </c>
      <c r="C2125" t="s">
        <v>2127</v>
      </c>
      <c r="D2125" t="s">
        <v>492</v>
      </c>
      <c r="E2125" t="s">
        <v>269</v>
      </c>
      <c r="F21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71</v>
      </c>
    </row>
    <row r="2126" spans="1:6" x14ac:dyDescent="0.25">
      <c r="A2126" t="s">
        <v>7</v>
      </c>
      <c r="B2126" t="s">
        <v>2175</v>
      </c>
      <c r="C2126" t="s">
        <v>2128</v>
      </c>
      <c r="D2126" t="s">
        <v>791</v>
      </c>
      <c r="E2126" t="s">
        <v>849</v>
      </c>
      <c r="F21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91</v>
      </c>
    </row>
    <row r="2127" spans="1:6" x14ac:dyDescent="0.25">
      <c r="A2127" t="s">
        <v>7</v>
      </c>
      <c r="B2127" t="s">
        <v>2176</v>
      </c>
      <c r="C2127" t="s">
        <v>2129</v>
      </c>
      <c r="D2127" t="s">
        <v>735</v>
      </c>
      <c r="E2127" t="s">
        <v>869</v>
      </c>
      <c r="F21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90</v>
      </c>
    </row>
    <row r="2128" spans="1:6" x14ac:dyDescent="0.25">
      <c r="A2128" t="s">
        <v>7</v>
      </c>
      <c r="B2128" t="s">
        <v>2177</v>
      </c>
      <c r="C2128" t="s">
        <v>2130</v>
      </c>
      <c r="D2128" t="s">
        <v>667</v>
      </c>
      <c r="E2128" t="s">
        <v>870</v>
      </c>
      <c r="F21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80</v>
      </c>
    </row>
    <row r="2129" spans="1:6" x14ac:dyDescent="0.25">
      <c r="A2129" t="s">
        <v>7</v>
      </c>
      <c r="B2129" t="s">
        <v>2178</v>
      </c>
      <c r="C2129" t="s">
        <v>2131</v>
      </c>
      <c r="D2129" t="s">
        <v>737</v>
      </c>
      <c r="E2129" t="s">
        <v>870</v>
      </c>
      <c r="F21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63</v>
      </c>
    </row>
    <row r="2130" spans="1:6" x14ac:dyDescent="0.25">
      <c r="A2130" t="s">
        <v>7</v>
      </c>
      <c r="B2130" t="s">
        <v>2179</v>
      </c>
      <c r="C2130" t="s">
        <v>2132</v>
      </c>
      <c r="D2130" t="s">
        <v>840</v>
      </c>
      <c r="E2130" t="s">
        <v>870</v>
      </c>
      <c r="F21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2131" spans="1:6" x14ac:dyDescent="0.25">
      <c r="A2131" t="s">
        <v>7</v>
      </c>
      <c r="B2131" t="s">
        <v>2180</v>
      </c>
      <c r="C2131" t="s">
        <v>2133</v>
      </c>
      <c r="D2131" t="s">
        <v>845</v>
      </c>
      <c r="E2131" t="s">
        <v>877</v>
      </c>
      <c r="F21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2132" spans="1:6" x14ac:dyDescent="0.25">
      <c r="A2132" t="s">
        <v>7</v>
      </c>
      <c r="B2132" t="s">
        <v>2181</v>
      </c>
      <c r="C2132" t="s">
        <v>2134</v>
      </c>
      <c r="D2132" t="s">
        <v>742</v>
      </c>
      <c r="E2132" t="s">
        <v>410</v>
      </c>
      <c r="F21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2133" spans="1:6" x14ac:dyDescent="0.25">
      <c r="A2133" t="s">
        <v>7</v>
      </c>
      <c r="B2133" t="s">
        <v>2182</v>
      </c>
      <c r="C2133" t="s">
        <v>2135</v>
      </c>
      <c r="D2133" t="s">
        <v>849</v>
      </c>
      <c r="E2133" t="s">
        <v>282</v>
      </c>
      <c r="F21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2134" spans="1:6" x14ac:dyDescent="0.25">
      <c r="A2134" t="s">
        <v>7</v>
      </c>
      <c r="B2134" t="s">
        <v>2183</v>
      </c>
      <c r="C2134" t="s">
        <v>2136</v>
      </c>
      <c r="D2134" t="s">
        <v>874</v>
      </c>
      <c r="E2134" t="s">
        <v>287</v>
      </c>
      <c r="F21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2135" spans="1:6" x14ac:dyDescent="0.25">
      <c r="A2135" t="s">
        <v>7</v>
      </c>
      <c r="B2135" t="s">
        <v>2184</v>
      </c>
      <c r="C2135" t="s">
        <v>2137</v>
      </c>
      <c r="D2135" t="s">
        <v>418</v>
      </c>
      <c r="E2135" t="s">
        <v>513</v>
      </c>
      <c r="F21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2136" spans="1:6" x14ac:dyDescent="0.25">
      <c r="A2136" t="s">
        <v>7</v>
      </c>
      <c r="B2136" t="s">
        <v>2185</v>
      </c>
      <c r="C2136" t="s">
        <v>2138</v>
      </c>
      <c r="D2136" t="s">
        <v>421</v>
      </c>
      <c r="E2136" t="s">
        <v>617</v>
      </c>
      <c r="F21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2137" spans="1:6" x14ac:dyDescent="0.25">
      <c r="A2137" t="s">
        <v>7</v>
      </c>
      <c r="B2137" t="s">
        <v>2186</v>
      </c>
      <c r="C2137" t="s">
        <v>2139</v>
      </c>
      <c r="D2137" t="s">
        <v>680</v>
      </c>
      <c r="E2137" t="s">
        <v>613</v>
      </c>
      <c r="F21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2138" spans="1:6" x14ac:dyDescent="0.25">
      <c r="A2138" t="s">
        <v>7</v>
      </c>
      <c r="B2138" t="s">
        <v>2187</v>
      </c>
      <c r="C2138" t="s">
        <v>2140</v>
      </c>
      <c r="D2138" t="s">
        <v>513</v>
      </c>
      <c r="E2138" t="s">
        <v>751</v>
      </c>
      <c r="F21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2139" spans="1:6" x14ac:dyDescent="0.25">
      <c r="A2139" t="s">
        <v>7</v>
      </c>
      <c r="B2139" t="s">
        <v>2188</v>
      </c>
      <c r="C2139" t="s">
        <v>2141</v>
      </c>
      <c r="D2139" t="s">
        <v>617</v>
      </c>
      <c r="E2139" t="s">
        <v>855</v>
      </c>
      <c r="F21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2140" spans="1:6" x14ac:dyDescent="0.25">
      <c r="A2140" t="s">
        <v>7</v>
      </c>
      <c r="B2140" t="s">
        <v>2189</v>
      </c>
      <c r="C2140" t="s">
        <v>2190</v>
      </c>
      <c r="D2140" t="s">
        <v>912</v>
      </c>
      <c r="E2140" t="s">
        <v>184</v>
      </c>
      <c r="F21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2141" spans="1:6" x14ac:dyDescent="0.25">
      <c r="A2141" t="s">
        <v>7</v>
      </c>
      <c r="B2141" t="s">
        <v>2191</v>
      </c>
      <c r="C2141" t="s">
        <v>2142</v>
      </c>
      <c r="D2141" t="s">
        <v>684</v>
      </c>
      <c r="E2141" t="s">
        <v>758</v>
      </c>
      <c r="F21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2142" spans="1:6" x14ac:dyDescent="0.25">
      <c r="A2142" t="s">
        <v>7</v>
      </c>
      <c r="B2142" t="s">
        <v>2192</v>
      </c>
      <c r="C2142" t="s">
        <v>2143</v>
      </c>
      <c r="D2142" t="s">
        <v>855</v>
      </c>
      <c r="E2142" t="s">
        <v>624</v>
      </c>
      <c r="F21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2143" spans="1:6" x14ac:dyDescent="0.25">
      <c r="A2143" t="s">
        <v>7</v>
      </c>
      <c r="B2143" t="s">
        <v>2193</v>
      </c>
      <c r="C2143" t="s">
        <v>2144</v>
      </c>
      <c r="D2143" t="s">
        <v>184</v>
      </c>
      <c r="E2143" t="s">
        <v>323</v>
      </c>
      <c r="F21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88</v>
      </c>
    </row>
    <row r="2144" spans="1:6" x14ac:dyDescent="0.25">
      <c r="A2144" t="s">
        <v>7</v>
      </c>
      <c r="B2144" t="s">
        <v>2194</v>
      </c>
      <c r="C2144" t="s">
        <v>2145</v>
      </c>
      <c r="D2144" t="s">
        <v>758</v>
      </c>
      <c r="E2144" t="s">
        <v>969</v>
      </c>
      <c r="F21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81</v>
      </c>
    </row>
    <row r="2145" spans="1:6" x14ac:dyDescent="0.25">
      <c r="A2145" t="s">
        <v>7</v>
      </c>
      <c r="B2145" t="s">
        <v>2195</v>
      </c>
      <c r="C2145" t="s">
        <v>2146</v>
      </c>
      <c r="D2145" t="s">
        <v>889</v>
      </c>
      <c r="E2145" t="s">
        <v>317</v>
      </c>
      <c r="F21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72</v>
      </c>
    </row>
    <row r="2146" spans="1:6" x14ac:dyDescent="0.25">
      <c r="A2146" t="s">
        <v>7</v>
      </c>
      <c r="B2146" t="s">
        <v>2196</v>
      </c>
      <c r="C2146" t="s">
        <v>2147</v>
      </c>
      <c r="D2146" t="s">
        <v>693</v>
      </c>
      <c r="E2146" t="s">
        <v>51</v>
      </c>
      <c r="F21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59</v>
      </c>
    </row>
    <row r="2147" spans="1:6" x14ac:dyDescent="0.25">
      <c r="A2147" t="s">
        <v>7</v>
      </c>
      <c r="B2147" t="s">
        <v>2197</v>
      </c>
      <c r="C2147" t="s">
        <v>2148</v>
      </c>
      <c r="D2147" t="s">
        <v>695</v>
      </c>
      <c r="E2147" t="s">
        <v>51</v>
      </c>
      <c r="F21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2148" spans="1:6" x14ac:dyDescent="0.25">
      <c r="A2148" t="s">
        <v>7</v>
      </c>
      <c r="B2148" t="s">
        <v>2198</v>
      </c>
      <c r="C2148" t="s">
        <v>2149</v>
      </c>
      <c r="D2148" t="s">
        <v>42</v>
      </c>
      <c r="E2148" t="s">
        <v>769</v>
      </c>
      <c r="F21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2149" spans="1:6" x14ac:dyDescent="0.25">
      <c r="A2149" t="s">
        <v>7</v>
      </c>
      <c r="B2149" t="s">
        <v>2199</v>
      </c>
      <c r="C2149" t="s">
        <v>2151</v>
      </c>
      <c r="D2149" t="s">
        <v>426</v>
      </c>
      <c r="E2149" t="s">
        <v>54</v>
      </c>
      <c r="F21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2150" spans="1:6" x14ac:dyDescent="0.25">
      <c r="A2150" t="s">
        <v>7</v>
      </c>
      <c r="B2150" t="s">
        <v>2200</v>
      </c>
      <c r="C2150" t="s">
        <v>2152</v>
      </c>
      <c r="D2150" t="s">
        <v>317</v>
      </c>
      <c r="E2150" t="s">
        <v>434</v>
      </c>
      <c r="F21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2151" spans="1:6" x14ac:dyDescent="0.25">
      <c r="A2151" t="s">
        <v>7</v>
      </c>
      <c r="B2151" t="s">
        <v>2201</v>
      </c>
      <c r="C2151" t="s">
        <v>2154</v>
      </c>
      <c r="D2151" t="s">
        <v>892</v>
      </c>
      <c r="E2151" t="s">
        <v>986</v>
      </c>
      <c r="F21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2152" spans="1:6" x14ac:dyDescent="0.25">
      <c r="A2152" t="s">
        <v>7</v>
      </c>
      <c r="B2152" t="s">
        <v>2202</v>
      </c>
      <c r="C2152" t="s">
        <v>2155</v>
      </c>
      <c r="D2152" t="s">
        <v>533</v>
      </c>
      <c r="E2152" t="s">
        <v>61</v>
      </c>
      <c r="F21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66</v>
      </c>
    </row>
    <row r="2153" spans="1:6" x14ac:dyDescent="0.25">
      <c r="A2153" t="s">
        <v>7</v>
      </c>
      <c r="B2153" t="s">
        <v>2203</v>
      </c>
      <c r="C2153" t="s">
        <v>2156</v>
      </c>
      <c r="D2153" t="s">
        <v>57</v>
      </c>
      <c r="E2153" t="s">
        <v>977</v>
      </c>
      <c r="F21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85</v>
      </c>
    </row>
    <row r="2154" spans="1:6" x14ac:dyDescent="0.25">
      <c r="A2154" t="s">
        <v>7</v>
      </c>
      <c r="B2154" t="s">
        <v>2204</v>
      </c>
      <c r="C2154" t="s">
        <v>2157</v>
      </c>
      <c r="D2154" t="s">
        <v>986</v>
      </c>
      <c r="E2154" t="s">
        <v>66</v>
      </c>
      <c r="F21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75</v>
      </c>
    </row>
    <row r="2155" spans="1:6" x14ac:dyDescent="0.25">
      <c r="A2155" t="s">
        <v>7</v>
      </c>
      <c r="B2155" t="s">
        <v>2205</v>
      </c>
      <c r="C2155" t="s">
        <v>2158</v>
      </c>
      <c r="D2155" t="s">
        <v>709</v>
      </c>
      <c r="E2155" t="s">
        <v>340</v>
      </c>
      <c r="F21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2156" spans="1:6" x14ac:dyDescent="0.25">
      <c r="A2156" t="s">
        <v>7</v>
      </c>
      <c r="B2156" t="s">
        <v>2206</v>
      </c>
      <c r="C2156" t="s">
        <v>2159</v>
      </c>
      <c r="D2156" t="s">
        <v>195</v>
      </c>
      <c r="E2156" t="s">
        <v>15</v>
      </c>
      <c r="F21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2157" spans="1:6" x14ac:dyDescent="0.25">
      <c r="A2157" t="s">
        <v>7</v>
      </c>
      <c r="B2157" t="s">
        <v>2207</v>
      </c>
      <c r="C2157" t="s">
        <v>2160</v>
      </c>
      <c r="D2157" t="s">
        <v>868</v>
      </c>
      <c r="E2157" t="s">
        <v>24</v>
      </c>
      <c r="F21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2158" spans="1:6" x14ac:dyDescent="0.25">
      <c r="A2158" t="s">
        <v>7</v>
      </c>
      <c r="B2158" t="s">
        <v>2208</v>
      </c>
      <c r="C2158" t="s">
        <v>2161</v>
      </c>
      <c r="D2158" t="s">
        <v>1006</v>
      </c>
      <c r="E2158" t="s">
        <v>56</v>
      </c>
      <c r="F21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2159" spans="1:6" x14ac:dyDescent="0.25">
      <c r="A2159" t="s">
        <v>7</v>
      </c>
      <c r="B2159" t="s">
        <v>2209</v>
      </c>
      <c r="C2159" t="s">
        <v>2162</v>
      </c>
      <c r="D2159" t="s">
        <v>831</v>
      </c>
      <c r="E2159" t="s">
        <v>123</v>
      </c>
      <c r="F21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2160" spans="1:6" x14ac:dyDescent="0.25">
      <c r="A2160" t="s">
        <v>7</v>
      </c>
      <c r="B2160" t="s">
        <v>2210</v>
      </c>
      <c r="C2160" t="s">
        <v>2163</v>
      </c>
      <c r="D2160" t="s">
        <v>29</v>
      </c>
      <c r="E2160" t="s">
        <v>188</v>
      </c>
      <c r="F21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64</v>
      </c>
    </row>
    <row r="2161" spans="1:6" x14ac:dyDescent="0.25">
      <c r="A2161" t="s">
        <v>7</v>
      </c>
      <c r="B2161" t="s">
        <v>2211</v>
      </c>
      <c r="C2161" t="s">
        <v>2164</v>
      </c>
      <c r="D2161" t="s">
        <v>56</v>
      </c>
      <c r="E2161" t="s">
        <v>200</v>
      </c>
      <c r="F21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</v>
      </c>
    </row>
    <row r="2162" spans="1:6" x14ac:dyDescent="0.25">
      <c r="A2162" t="s">
        <v>7</v>
      </c>
      <c r="B2162" t="s">
        <v>2212</v>
      </c>
      <c r="C2162" t="s">
        <v>2165</v>
      </c>
      <c r="D2162" t="s">
        <v>82</v>
      </c>
      <c r="E2162" t="s">
        <v>200</v>
      </c>
      <c r="F21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2163" spans="1:6" x14ac:dyDescent="0.25">
      <c r="A2163" t="s">
        <v>7</v>
      </c>
      <c r="B2163" t="s">
        <v>2213</v>
      </c>
      <c r="C2163" t="s">
        <v>2166</v>
      </c>
      <c r="D2163" t="s">
        <v>119</v>
      </c>
      <c r="E2163" t="s">
        <v>207</v>
      </c>
      <c r="F21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2164" spans="1:6" x14ac:dyDescent="0.25">
      <c r="A2164" t="s">
        <v>7</v>
      </c>
      <c r="B2164" t="s">
        <v>2214</v>
      </c>
      <c r="C2164" t="s">
        <v>2167</v>
      </c>
      <c r="D2164" t="s">
        <v>158</v>
      </c>
      <c r="E2164" t="s">
        <v>241</v>
      </c>
      <c r="F21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2165" spans="1:6" x14ac:dyDescent="0.25">
      <c r="A2165" t="s">
        <v>7</v>
      </c>
      <c r="B2165" t="s">
        <v>2215</v>
      </c>
      <c r="C2165" t="s">
        <v>2168</v>
      </c>
      <c r="D2165" t="s">
        <v>188</v>
      </c>
      <c r="E2165" t="s">
        <v>324</v>
      </c>
      <c r="F21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73</v>
      </c>
    </row>
    <row r="2166" spans="1:6" x14ac:dyDescent="0.25">
      <c r="A2166" t="s">
        <v>7</v>
      </c>
      <c r="B2166" t="s">
        <v>2216</v>
      </c>
      <c r="C2166" t="s">
        <v>2169</v>
      </c>
      <c r="D2166" t="s">
        <v>205</v>
      </c>
      <c r="E2166" t="s">
        <v>336</v>
      </c>
      <c r="F21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68</v>
      </c>
    </row>
    <row r="2167" spans="1:6" x14ac:dyDescent="0.25">
      <c r="A2167" t="s">
        <v>7</v>
      </c>
      <c r="B2167" t="s">
        <v>2217</v>
      </c>
      <c r="C2167" t="s">
        <v>2171</v>
      </c>
      <c r="D2167" t="s">
        <v>238</v>
      </c>
      <c r="E2167" t="s">
        <v>355</v>
      </c>
      <c r="F21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2168" spans="1:6" x14ac:dyDescent="0.25">
      <c r="A2168" t="s">
        <v>7</v>
      </c>
      <c r="B2168" t="s">
        <v>2218</v>
      </c>
      <c r="C2168" t="s">
        <v>2172</v>
      </c>
      <c r="D2168" t="s">
        <v>277</v>
      </c>
      <c r="E2168" t="s">
        <v>368</v>
      </c>
      <c r="F21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2169" spans="1:6" x14ac:dyDescent="0.25">
      <c r="A2169" t="s">
        <v>7</v>
      </c>
      <c r="B2169" t="s">
        <v>2219</v>
      </c>
      <c r="C2169" t="s">
        <v>2173</v>
      </c>
      <c r="D2169" t="s">
        <v>315</v>
      </c>
      <c r="E2169" t="s">
        <v>368</v>
      </c>
      <c r="F21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2170" spans="1:6" x14ac:dyDescent="0.25">
      <c r="A2170" t="s">
        <v>7</v>
      </c>
      <c r="B2170" t="s">
        <v>2220</v>
      </c>
      <c r="C2170" t="s">
        <v>2174</v>
      </c>
      <c r="D2170" t="s">
        <v>336</v>
      </c>
      <c r="E2170" t="s">
        <v>394</v>
      </c>
      <c r="F21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2171" spans="1:6" x14ac:dyDescent="0.25">
      <c r="A2171" t="s">
        <v>7</v>
      </c>
      <c r="B2171" t="s">
        <v>2221</v>
      </c>
      <c r="C2171" t="s">
        <v>2175</v>
      </c>
      <c r="D2171" t="s">
        <v>355</v>
      </c>
      <c r="E2171" t="s">
        <v>359</v>
      </c>
      <c r="F21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2172" spans="1:6" x14ac:dyDescent="0.25">
      <c r="A2172" t="s">
        <v>7</v>
      </c>
      <c r="B2172" t="s">
        <v>2222</v>
      </c>
      <c r="C2172" t="s">
        <v>2176</v>
      </c>
      <c r="D2172" t="s">
        <v>392</v>
      </c>
      <c r="E2172" t="s">
        <v>457</v>
      </c>
      <c r="F21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2173" spans="1:6" x14ac:dyDescent="0.25">
      <c r="A2173" t="s">
        <v>7</v>
      </c>
      <c r="B2173" t="s">
        <v>2223</v>
      </c>
      <c r="C2173" t="s">
        <v>2177</v>
      </c>
      <c r="D2173" t="s">
        <v>429</v>
      </c>
      <c r="E2173" t="s">
        <v>350</v>
      </c>
      <c r="F21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2174" spans="1:6" x14ac:dyDescent="0.25">
      <c r="A2174" t="s">
        <v>7</v>
      </c>
      <c r="B2174" t="s">
        <v>2224</v>
      </c>
      <c r="C2174" t="s">
        <v>2178</v>
      </c>
      <c r="D2174" t="s">
        <v>100</v>
      </c>
      <c r="E2174" t="s">
        <v>465</v>
      </c>
      <c r="F21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2175" spans="1:6" x14ac:dyDescent="0.25">
      <c r="A2175" t="s">
        <v>7</v>
      </c>
      <c r="B2175" t="s">
        <v>2225</v>
      </c>
      <c r="C2175" t="s">
        <v>2179</v>
      </c>
      <c r="D2175" t="s">
        <v>350</v>
      </c>
      <c r="E2175" t="s">
        <v>526</v>
      </c>
      <c r="F21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2176" spans="1:6" x14ac:dyDescent="0.25">
      <c r="A2176" t="s">
        <v>7</v>
      </c>
      <c r="B2176" t="s">
        <v>2226</v>
      </c>
      <c r="C2176" t="s">
        <v>2180</v>
      </c>
      <c r="D2176" t="s">
        <v>494</v>
      </c>
      <c r="E2176" t="s">
        <v>554</v>
      </c>
      <c r="F21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2177" spans="1:6" x14ac:dyDescent="0.25">
      <c r="A2177" t="s">
        <v>7</v>
      </c>
      <c r="B2177" t="s">
        <v>2227</v>
      </c>
      <c r="C2177" t="s">
        <v>2181</v>
      </c>
      <c r="D2177" t="s">
        <v>512</v>
      </c>
      <c r="E2177" t="s">
        <v>365</v>
      </c>
      <c r="F21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2178" spans="1:6" x14ac:dyDescent="0.25">
      <c r="A2178" t="s">
        <v>7</v>
      </c>
      <c r="B2178" t="s">
        <v>2228</v>
      </c>
      <c r="C2178" t="s">
        <v>2182</v>
      </c>
      <c r="D2178" t="s">
        <v>528</v>
      </c>
      <c r="E2178" t="s">
        <v>635</v>
      </c>
      <c r="F21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79</v>
      </c>
    </row>
    <row r="2179" spans="1:6" x14ac:dyDescent="0.25">
      <c r="A2179" t="s">
        <v>7</v>
      </c>
      <c r="B2179" t="s">
        <v>2229</v>
      </c>
      <c r="C2179" t="s">
        <v>2230</v>
      </c>
      <c r="D2179" t="s">
        <v>361</v>
      </c>
      <c r="E2179" t="s">
        <v>378</v>
      </c>
      <c r="F21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86</v>
      </c>
    </row>
    <row r="2180" spans="1:6" x14ac:dyDescent="0.25">
      <c r="A2180" t="s">
        <v>7</v>
      </c>
      <c r="B2180" t="s">
        <v>2231</v>
      </c>
      <c r="C2180" t="s">
        <v>2183</v>
      </c>
      <c r="D2180" t="s">
        <v>563</v>
      </c>
      <c r="E2180" t="s">
        <v>656</v>
      </c>
      <c r="F21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78</v>
      </c>
    </row>
    <row r="2181" spans="1:6" x14ac:dyDescent="0.25">
      <c r="A2181" t="s">
        <v>7</v>
      </c>
      <c r="B2181" t="s">
        <v>2232</v>
      </c>
      <c r="C2181" t="s">
        <v>2184</v>
      </c>
      <c r="D2181" t="s">
        <v>477</v>
      </c>
      <c r="E2181" t="s">
        <v>656</v>
      </c>
      <c r="F21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</v>
      </c>
    </row>
    <row r="2182" spans="1:6" x14ac:dyDescent="0.25">
      <c r="A2182" t="s">
        <v>7</v>
      </c>
      <c r="B2182" t="s">
        <v>2233</v>
      </c>
      <c r="C2182" t="s">
        <v>2185</v>
      </c>
      <c r="D2182" t="s">
        <v>611</v>
      </c>
      <c r="E2182" t="s">
        <v>250</v>
      </c>
      <c r="F21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2183" spans="1:6" x14ac:dyDescent="0.25">
      <c r="A2183" t="s">
        <v>7</v>
      </c>
      <c r="B2183" t="s">
        <v>2234</v>
      </c>
      <c r="C2183" t="s">
        <v>2186</v>
      </c>
      <c r="D2183" t="s">
        <v>481</v>
      </c>
      <c r="E2183" t="s">
        <v>240</v>
      </c>
      <c r="F21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2184" spans="1:6" x14ac:dyDescent="0.25">
      <c r="A2184" t="s">
        <v>7</v>
      </c>
      <c r="B2184" t="s">
        <v>2235</v>
      </c>
      <c r="C2184" t="s">
        <v>2187</v>
      </c>
      <c r="D2184" t="s">
        <v>245</v>
      </c>
      <c r="E2184" t="s">
        <v>132</v>
      </c>
      <c r="F21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2185" spans="1:6" x14ac:dyDescent="0.25">
      <c r="A2185" t="s">
        <v>7</v>
      </c>
      <c r="B2185" t="s">
        <v>2236</v>
      </c>
      <c r="C2185" t="s">
        <v>2188</v>
      </c>
      <c r="D2185" t="s">
        <v>650</v>
      </c>
      <c r="E2185" t="s">
        <v>691</v>
      </c>
      <c r="F21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2186" spans="1:6" x14ac:dyDescent="0.25">
      <c r="A2186" t="s">
        <v>7</v>
      </c>
      <c r="B2186" t="s">
        <v>2237</v>
      </c>
      <c r="C2186" t="s">
        <v>2189</v>
      </c>
      <c r="D2186" t="s">
        <v>250</v>
      </c>
      <c r="E2186" t="s">
        <v>135</v>
      </c>
      <c r="F21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</v>
      </c>
    </row>
    <row r="2187" spans="1:6" x14ac:dyDescent="0.25">
      <c r="A2187" t="s">
        <v>7</v>
      </c>
      <c r="B2187" t="s">
        <v>2238</v>
      </c>
      <c r="C2187" t="s">
        <v>2191</v>
      </c>
      <c r="D2187" t="s">
        <v>132</v>
      </c>
      <c r="E2187" t="s">
        <v>715</v>
      </c>
      <c r="F21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2188" spans="1:6" x14ac:dyDescent="0.25">
      <c r="A2188" t="s">
        <v>7</v>
      </c>
      <c r="B2188" t="s">
        <v>2239</v>
      </c>
      <c r="C2188" t="s">
        <v>2192</v>
      </c>
      <c r="D2188" t="s">
        <v>694</v>
      </c>
      <c r="E2188" t="s">
        <v>393</v>
      </c>
      <c r="F21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2189" spans="1:6" x14ac:dyDescent="0.25">
      <c r="A2189" t="s">
        <v>7</v>
      </c>
      <c r="B2189" t="s">
        <v>2240</v>
      </c>
      <c r="C2189" t="s">
        <v>2193</v>
      </c>
      <c r="D2189" t="s">
        <v>659</v>
      </c>
      <c r="E2189" t="s">
        <v>730</v>
      </c>
      <c r="F21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</v>
      </c>
    </row>
    <row r="2190" spans="1:6" x14ac:dyDescent="0.25">
      <c r="A2190" t="s">
        <v>7</v>
      </c>
      <c r="B2190" t="s">
        <v>2241</v>
      </c>
      <c r="C2190" t="s">
        <v>2194</v>
      </c>
      <c r="D2190" t="s">
        <v>724</v>
      </c>
      <c r="E2190" t="s">
        <v>764</v>
      </c>
      <c r="F21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2191" spans="1:6" x14ac:dyDescent="0.25">
      <c r="A2191" t="s">
        <v>7</v>
      </c>
      <c r="B2191" t="s">
        <v>2242</v>
      </c>
      <c r="C2191" t="s">
        <v>2195</v>
      </c>
      <c r="D2191" t="s">
        <v>743</v>
      </c>
      <c r="E2191" t="s">
        <v>731</v>
      </c>
      <c r="F21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</v>
      </c>
    </row>
    <row r="2192" spans="1:6" x14ac:dyDescent="0.25">
      <c r="A2192" t="s">
        <v>7</v>
      </c>
      <c r="B2192" t="s">
        <v>2243</v>
      </c>
      <c r="C2192" t="s">
        <v>2196</v>
      </c>
      <c r="D2192" t="s">
        <v>764</v>
      </c>
      <c r="E2192" t="s">
        <v>151</v>
      </c>
      <c r="F21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2193" spans="1:6" x14ac:dyDescent="0.25">
      <c r="A2193" t="s">
        <v>7</v>
      </c>
      <c r="B2193" t="s">
        <v>2244</v>
      </c>
      <c r="C2193" t="s">
        <v>2197</v>
      </c>
      <c r="D2193" t="s">
        <v>780</v>
      </c>
      <c r="E2193" t="s">
        <v>735</v>
      </c>
      <c r="F21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2194" spans="1:6" x14ac:dyDescent="0.25">
      <c r="A2194" t="s">
        <v>7</v>
      </c>
      <c r="B2194" t="s">
        <v>2245</v>
      </c>
      <c r="C2194" t="s">
        <v>2198</v>
      </c>
      <c r="D2194" t="s">
        <v>788</v>
      </c>
      <c r="E2194" t="s">
        <v>830</v>
      </c>
      <c r="F21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2195" spans="1:6" x14ac:dyDescent="0.25">
      <c r="A2195" t="s">
        <v>7</v>
      </c>
      <c r="B2195" t="s">
        <v>2246</v>
      </c>
      <c r="C2195" t="s">
        <v>2199</v>
      </c>
      <c r="D2195" t="s">
        <v>795</v>
      </c>
      <c r="E2195" t="s">
        <v>845</v>
      </c>
      <c r="F21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67</v>
      </c>
    </row>
    <row r="2196" spans="1:6" x14ac:dyDescent="0.25">
      <c r="A2196" t="s">
        <v>7</v>
      </c>
      <c r="B2196" t="s">
        <v>2247</v>
      </c>
      <c r="C2196" t="s">
        <v>2200</v>
      </c>
      <c r="D2196" t="s">
        <v>395</v>
      </c>
      <c r="E2196" t="s">
        <v>846</v>
      </c>
      <c r="F21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</v>
      </c>
    </row>
    <row r="2197" spans="1:6" x14ac:dyDescent="0.25">
      <c r="A2197" t="s">
        <v>7</v>
      </c>
      <c r="B2197" t="s">
        <v>2248</v>
      </c>
      <c r="C2197" t="s">
        <v>2201</v>
      </c>
      <c r="D2197" t="s">
        <v>830</v>
      </c>
      <c r="E2197" t="s">
        <v>849</v>
      </c>
      <c r="F21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2198" spans="1:6" x14ac:dyDescent="0.25">
      <c r="A2198" t="s">
        <v>7</v>
      </c>
      <c r="B2198" t="s">
        <v>2249</v>
      </c>
      <c r="C2198" t="s">
        <v>2202</v>
      </c>
      <c r="D2198" t="s">
        <v>673</v>
      </c>
      <c r="E2198" t="s">
        <v>678</v>
      </c>
      <c r="F21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2199" spans="1:6" x14ac:dyDescent="0.25">
      <c r="A2199" t="s">
        <v>7</v>
      </c>
      <c r="B2199" t="s">
        <v>2250</v>
      </c>
      <c r="C2199" t="s">
        <v>2203</v>
      </c>
      <c r="D2199" t="s">
        <v>281</v>
      </c>
      <c r="E2199" t="s">
        <v>874</v>
      </c>
      <c r="F21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2200" spans="1:6" x14ac:dyDescent="0.25">
      <c r="A2200" t="s">
        <v>7</v>
      </c>
      <c r="B2200" t="s">
        <v>2251</v>
      </c>
      <c r="C2200" t="s">
        <v>2204</v>
      </c>
      <c r="D2200" t="s">
        <v>846</v>
      </c>
      <c r="E2200" t="s">
        <v>169</v>
      </c>
      <c r="F22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2201" spans="1:6" x14ac:dyDescent="0.25">
      <c r="A2201" t="s">
        <v>7</v>
      </c>
      <c r="B2201" t="s">
        <v>2252</v>
      </c>
      <c r="C2201" t="s">
        <v>2205</v>
      </c>
      <c r="D2201" t="s">
        <v>849</v>
      </c>
      <c r="E2201" t="s">
        <v>172</v>
      </c>
      <c r="F22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2202" spans="1:6" x14ac:dyDescent="0.25">
      <c r="A2202" t="s">
        <v>7</v>
      </c>
      <c r="B2202" t="s">
        <v>2253</v>
      </c>
      <c r="C2202" t="s">
        <v>2206</v>
      </c>
      <c r="D2202" t="s">
        <v>872</v>
      </c>
      <c r="E2202" t="s">
        <v>515</v>
      </c>
      <c r="F22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2203" spans="1:6" x14ac:dyDescent="0.25">
      <c r="A2203" t="s">
        <v>7</v>
      </c>
      <c r="B2203" t="s">
        <v>2254</v>
      </c>
      <c r="C2203" t="s">
        <v>2207</v>
      </c>
      <c r="D2203" t="s">
        <v>875</v>
      </c>
      <c r="E2203" t="s">
        <v>891</v>
      </c>
      <c r="F22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2204" spans="1:6" x14ac:dyDescent="0.25">
      <c r="A2204" t="s">
        <v>7</v>
      </c>
      <c r="B2204" t="s">
        <v>2255</v>
      </c>
      <c r="C2204" t="s">
        <v>2208</v>
      </c>
      <c r="D2204" t="s">
        <v>172</v>
      </c>
      <c r="E2204" t="s">
        <v>898</v>
      </c>
      <c r="F22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2205" spans="1:6" x14ac:dyDescent="0.25">
      <c r="A2205" t="s">
        <v>7</v>
      </c>
      <c r="B2205" t="s">
        <v>2256</v>
      </c>
      <c r="C2205" t="s">
        <v>2209</v>
      </c>
      <c r="D2205" t="s">
        <v>174</v>
      </c>
      <c r="E2205" t="s">
        <v>513</v>
      </c>
      <c r="F22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</v>
      </c>
    </row>
    <row r="2206" spans="1:6" x14ac:dyDescent="0.25">
      <c r="A2206" t="s">
        <v>7</v>
      </c>
      <c r="B2206" t="s">
        <v>2257</v>
      </c>
      <c r="C2206" t="s">
        <v>2210</v>
      </c>
      <c r="D2206" t="s">
        <v>897</v>
      </c>
      <c r="E2206" t="s">
        <v>306</v>
      </c>
      <c r="F22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2207" spans="1:6" x14ac:dyDescent="0.25">
      <c r="A2207" t="s">
        <v>7</v>
      </c>
      <c r="B2207" t="s">
        <v>2258</v>
      </c>
      <c r="C2207" t="s">
        <v>2211</v>
      </c>
      <c r="D2207" t="s">
        <v>902</v>
      </c>
      <c r="E2207" t="s">
        <v>430</v>
      </c>
      <c r="F22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</v>
      </c>
    </row>
    <row r="2208" spans="1:6" x14ac:dyDescent="0.25">
      <c r="A2208" t="s">
        <v>7</v>
      </c>
      <c r="B2208" t="s">
        <v>2259</v>
      </c>
      <c r="C2208" t="s">
        <v>2212</v>
      </c>
      <c r="D2208" t="s">
        <v>909</v>
      </c>
      <c r="E2208" t="s">
        <v>432</v>
      </c>
      <c r="F22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</v>
      </c>
    </row>
    <row r="2209" spans="1:6" x14ac:dyDescent="0.25">
      <c r="A2209" t="s">
        <v>7</v>
      </c>
      <c r="B2209" t="s">
        <v>2260</v>
      </c>
      <c r="C2209" t="s">
        <v>2213</v>
      </c>
      <c r="D2209" t="s">
        <v>176</v>
      </c>
      <c r="E2209" t="s">
        <v>914</v>
      </c>
      <c r="F22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</v>
      </c>
    </row>
    <row r="2210" spans="1:6" x14ac:dyDescent="0.25">
      <c r="A2210" t="s">
        <v>7</v>
      </c>
      <c r="B2210" t="s">
        <v>2261</v>
      </c>
      <c r="C2210" t="s">
        <v>2214</v>
      </c>
      <c r="D2210" t="s">
        <v>310</v>
      </c>
      <c r="E2210" t="s">
        <v>756</v>
      </c>
      <c r="F22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2211" spans="1:6" x14ac:dyDescent="0.25">
      <c r="A2211" t="s">
        <v>7</v>
      </c>
      <c r="B2211" t="s">
        <v>2262</v>
      </c>
      <c r="C2211" t="s">
        <v>2215</v>
      </c>
      <c r="D2211" t="s">
        <v>935</v>
      </c>
      <c r="E2211" t="s">
        <v>950</v>
      </c>
      <c r="F22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2212" spans="1:6" x14ac:dyDescent="0.25">
      <c r="A2212" t="s">
        <v>7</v>
      </c>
      <c r="B2212" t="s">
        <v>2263</v>
      </c>
      <c r="C2212" t="s">
        <v>2216</v>
      </c>
      <c r="D2212" t="s">
        <v>941</v>
      </c>
      <c r="E2212" t="s">
        <v>918</v>
      </c>
      <c r="F22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2213" spans="1:6" x14ac:dyDescent="0.25">
      <c r="A2213" t="s">
        <v>7</v>
      </c>
      <c r="B2213" t="s">
        <v>2264</v>
      </c>
      <c r="C2213" t="s">
        <v>2217</v>
      </c>
      <c r="D2213" t="s">
        <v>316</v>
      </c>
      <c r="E2213" t="s">
        <v>762</v>
      </c>
      <c r="F22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2214" spans="1:6" x14ac:dyDescent="0.25">
      <c r="A2214" t="s">
        <v>7</v>
      </c>
      <c r="B2214" t="s">
        <v>2265</v>
      </c>
      <c r="C2214" t="s">
        <v>2218</v>
      </c>
      <c r="D2214" t="s">
        <v>950</v>
      </c>
      <c r="E2214" t="s">
        <v>967</v>
      </c>
      <c r="F22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2215" spans="1:6" x14ac:dyDescent="0.25">
      <c r="A2215" t="s">
        <v>7</v>
      </c>
      <c r="B2215" t="s">
        <v>2266</v>
      </c>
      <c r="C2215" t="s">
        <v>2219</v>
      </c>
      <c r="D2215" t="s">
        <v>33</v>
      </c>
      <c r="E2215" t="s">
        <v>422</v>
      </c>
      <c r="F22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2216" spans="1:6" x14ac:dyDescent="0.25">
      <c r="A2216" t="s">
        <v>7</v>
      </c>
      <c r="B2216" t="s">
        <v>2267</v>
      </c>
      <c r="C2216" t="s">
        <v>2220</v>
      </c>
      <c r="D2216" t="s">
        <v>419</v>
      </c>
      <c r="E2216" t="s">
        <v>51</v>
      </c>
      <c r="F22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2217" spans="1:6" x14ac:dyDescent="0.25">
      <c r="A2217" t="s">
        <v>7</v>
      </c>
      <c r="B2217" t="s">
        <v>2268</v>
      </c>
      <c r="C2217" t="s">
        <v>2221</v>
      </c>
      <c r="D2217" t="s">
        <v>441</v>
      </c>
      <c r="E2217" t="s">
        <v>705</v>
      </c>
      <c r="F22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2218" spans="1:6" x14ac:dyDescent="0.25">
      <c r="A2218" t="s">
        <v>7</v>
      </c>
      <c r="B2218" t="s">
        <v>2269</v>
      </c>
      <c r="C2218" t="s">
        <v>2222</v>
      </c>
      <c r="D2218" t="s">
        <v>426</v>
      </c>
      <c r="E2218" t="s">
        <v>863</v>
      </c>
      <c r="F22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2219" spans="1:6" x14ac:dyDescent="0.25">
      <c r="A2219" t="s">
        <v>7</v>
      </c>
      <c r="B2219" t="s">
        <v>2270</v>
      </c>
      <c r="C2219" t="s">
        <v>2223</v>
      </c>
      <c r="D2219" t="s">
        <v>319</v>
      </c>
      <c r="E2219" t="s">
        <v>434</v>
      </c>
      <c r="F22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2220" spans="1:6" x14ac:dyDescent="0.25">
      <c r="A2220" t="s">
        <v>7</v>
      </c>
      <c r="B2220" t="s">
        <v>2271</v>
      </c>
      <c r="C2220" t="s">
        <v>2224</v>
      </c>
      <c r="D2220" t="s">
        <v>544</v>
      </c>
      <c r="E2220" t="s">
        <v>985</v>
      </c>
      <c r="F22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2221" spans="1:6" x14ac:dyDescent="0.25">
      <c r="A2221" t="s">
        <v>7</v>
      </c>
      <c r="B2221" t="s">
        <v>2272</v>
      </c>
      <c r="C2221" t="s">
        <v>2225</v>
      </c>
      <c r="D2221" t="s">
        <v>822</v>
      </c>
      <c r="E2221" t="s">
        <v>956</v>
      </c>
      <c r="F22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2222" spans="1:6" x14ac:dyDescent="0.25">
      <c r="A2222" t="s">
        <v>7</v>
      </c>
      <c r="B2222" t="s">
        <v>2273</v>
      </c>
      <c r="C2222" t="s">
        <v>2226</v>
      </c>
      <c r="D2222" t="s">
        <v>867</v>
      </c>
      <c r="E2222" t="s">
        <v>997</v>
      </c>
      <c r="F22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2223" spans="1:6" x14ac:dyDescent="0.25">
      <c r="A2223" t="s">
        <v>7</v>
      </c>
      <c r="B2223" t="s">
        <v>2274</v>
      </c>
      <c r="C2223" t="s">
        <v>2227</v>
      </c>
      <c r="D2223" t="s">
        <v>956</v>
      </c>
      <c r="E2223" t="s">
        <v>1002</v>
      </c>
      <c r="F22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2224" spans="1:6" x14ac:dyDescent="0.25">
      <c r="A2224" t="s">
        <v>7</v>
      </c>
      <c r="B2224" t="s">
        <v>2275</v>
      </c>
      <c r="C2224" t="s">
        <v>2228</v>
      </c>
      <c r="D2224" t="s">
        <v>995</v>
      </c>
      <c r="E2224" t="s">
        <v>451</v>
      </c>
      <c r="F22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2225" spans="1:6" x14ac:dyDescent="0.25">
      <c r="A2225" t="s">
        <v>7</v>
      </c>
      <c r="B2225" t="s">
        <v>2276</v>
      </c>
      <c r="C2225" t="s">
        <v>2229</v>
      </c>
      <c r="D2225" t="s">
        <v>829</v>
      </c>
      <c r="E2225" t="s">
        <v>66</v>
      </c>
      <c r="F22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2226" spans="1:6" x14ac:dyDescent="0.25">
      <c r="A2226" t="s">
        <v>7</v>
      </c>
      <c r="B2226" t="s">
        <v>2277</v>
      </c>
      <c r="C2226" t="s">
        <v>2231</v>
      </c>
      <c r="D2226" t="s">
        <v>1002</v>
      </c>
      <c r="E2226" t="s">
        <v>59</v>
      </c>
      <c r="F22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2227" spans="1:6" x14ac:dyDescent="0.25">
      <c r="A2227" t="s">
        <v>7</v>
      </c>
      <c r="B2227" t="s">
        <v>2278</v>
      </c>
      <c r="C2227" t="s">
        <v>2232</v>
      </c>
      <c r="D2227" t="s">
        <v>451</v>
      </c>
      <c r="E2227" t="s">
        <v>134</v>
      </c>
      <c r="F22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</v>
      </c>
    </row>
    <row r="2228" spans="1:6" x14ac:dyDescent="0.25">
      <c r="A2228" t="s">
        <v>7</v>
      </c>
      <c r="B2228" t="s">
        <v>2279</v>
      </c>
      <c r="C2228" t="s">
        <v>2233</v>
      </c>
      <c r="D2228" t="s">
        <v>59</v>
      </c>
      <c r="E2228" t="s">
        <v>161</v>
      </c>
      <c r="F22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2229" spans="1:6" x14ac:dyDescent="0.25">
      <c r="A2229" t="s">
        <v>7</v>
      </c>
      <c r="B2229" t="s">
        <v>2280</v>
      </c>
      <c r="C2229" t="s">
        <v>2234</v>
      </c>
      <c r="D2229" t="s">
        <v>94</v>
      </c>
      <c r="E2229" t="s">
        <v>200</v>
      </c>
      <c r="F22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2230" spans="1:6" x14ac:dyDescent="0.25">
      <c r="A2230" t="s">
        <v>7</v>
      </c>
      <c r="B2230" t="s">
        <v>2281</v>
      </c>
      <c r="C2230" t="s">
        <v>2235</v>
      </c>
      <c r="D2230" t="s">
        <v>131</v>
      </c>
      <c r="E2230" t="s">
        <v>208</v>
      </c>
      <c r="F22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2231" spans="1:6" x14ac:dyDescent="0.25">
      <c r="A2231" t="s">
        <v>7</v>
      </c>
      <c r="B2231" t="s">
        <v>2282</v>
      </c>
      <c r="C2231" t="s">
        <v>2236</v>
      </c>
      <c r="D2231" t="s">
        <v>161</v>
      </c>
      <c r="E2231" t="s">
        <v>244</v>
      </c>
      <c r="F22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2232" spans="1:6" x14ac:dyDescent="0.25">
      <c r="A2232" t="s">
        <v>7</v>
      </c>
      <c r="B2232" t="s">
        <v>2283</v>
      </c>
      <c r="C2232" t="s">
        <v>2237</v>
      </c>
      <c r="D2232" t="s">
        <v>200</v>
      </c>
      <c r="E2232" t="s">
        <v>271</v>
      </c>
      <c r="F22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2233" spans="1:6" x14ac:dyDescent="0.25">
      <c r="A2233" t="s">
        <v>7</v>
      </c>
      <c r="B2233" t="s">
        <v>2284</v>
      </c>
      <c r="C2233" t="s">
        <v>2238</v>
      </c>
      <c r="D2233" t="s">
        <v>229</v>
      </c>
      <c r="E2233" t="s">
        <v>382</v>
      </c>
      <c r="F22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79</v>
      </c>
    </row>
    <row r="2234" spans="1:6" x14ac:dyDescent="0.25">
      <c r="A2234" t="s">
        <v>7</v>
      </c>
      <c r="B2234" t="s">
        <v>2285</v>
      </c>
      <c r="C2234" t="s">
        <v>2239</v>
      </c>
      <c r="D2234" t="s">
        <v>87</v>
      </c>
      <c r="E2234" t="s">
        <v>409</v>
      </c>
      <c r="F22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73</v>
      </c>
    </row>
    <row r="2235" spans="1:6" x14ac:dyDescent="0.25">
      <c r="A2235" t="s">
        <v>7</v>
      </c>
      <c r="B2235" t="s">
        <v>2286</v>
      </c>
      <c r="C2235" t="s">
        <v>2240</v>
      </c>
      <c r="D2235" t="s">
        <v>99</v>
      </c>
      <c r="E2235" t="s">
        <v>359</v>
      </c>
      <c r="F22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2236" spans="1:6" x14ac:dyDescent="0.25">
      <c r="A2236" t="s">
        <v>7</v>
      </c>
      <c r="B2236" t="s">
        <v>2287</v>
      </c>
      <c r="C2236" t="s">
        <v>2241</v>
      </c>
      <c r="D2236" t="s">
        <v>221</v>
      </c>
      <c r="E2236" t="s">
        <v>458</v>
      </c>
      <c r="F22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2237" spans="1:6" x14ac:dyDescent="0.25">
      <c r="A2237" t="s">
        <v>7</v>
      </c>
      <c r="B2237" t="s">
        <v>2288</v>
      </c>
      <c r="C2237" t="s">
        <v>2242</v>
      </c>
      <c r="D2237" t="s">
        <v>436</v>
      </c>
      <c r="E2237" t="s">
        <v>486</v>
      </c>
      <c r="F22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2238" spans="1:6" x14ac:dyDescent="0.25">
      <c r="A2238" t="s">
        <v>7</v>
      </c>
      <c r="B2238" t="s">
        <v>2289</v>
      </c>
      <c r="C2238" t="s">
        <v>2243</v>
      </c>
      <c r="D2238" t="s">
        <v>453</v>
      </c>
      <c r="E2238" t="s">
        <v>494</v>
      </c>
      <c r="F22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2239" spans="1:6" x14ac:dyDescent="0.25">
      <c r="A2239" t="s">
        <v>7</v>
      </c>
      <c r="B2239" t="s">
        <v>2290</v>
      </c>
      <c r="C2239" t="s">
        <v>2244</v>
      </c>
      <c r="D2239" t="s">
        <v>471</v>
      </c>
      <c r="E2239" t="s">
        <v>507</v>
      </c>
      <c r="F22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</v>
      </c>
    </row>
    <row r="2240" spans="1:6" x14ac:dyDescent="0.25">
      <c r="A2240" t="s">
        <v>7</v>
      </c>
      <c r="B2240" t="s">
        <v>2291</v>
      </c>
      <c r="C2240" t="s">
        <v>2245</v>
      </c>
      <c r="D2240" t="s">
        <v>493</v>
      </c>
      <c r="E2240" t="s">
        <v>523</v>
      </c>
      <c r="F22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</v>
      </c>
    </row>
    <row r="2241" spans="1:6" x14ac:dyDescent="0.25">
      <c r="A2241" t="s">
        <v>7</v>
      </c>
      <c r="B2241" t="s">
        <v>2292</v>
      </c>
      <c r="C2241" t="s">
        <v>2246</v>
      </c>
      <c r="D2241" t="s">
        <v>507</v>
      </c>
      <c r="E2241" t="s">
        <v>553</v>
      </c>
      <c r="F22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</v>
      </c>
    </row>
    <row r="2242" spans="1:6" x14ac:dyDescent="0.25">
      <c r="A2242" t="s">
        <v>7</v>
      </c>
      <c r="B2242" t="s">
        <v>2293</v>
      </c>
      <c r="C2242" t="s">
        <v>2247</v>
      </c>
      <c r="D2242" t="s">
        <v>523</v>
      </c>
      <c r="E2242" t="s">
        <v>565</v>
      </c>
      <c r="F22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2243" spans="1:6" x14ac:dyDescent="0.25">
      <c r="A2243" t="s">
        <v>7</v>
      </c>
      <c r="B2243" t="s">
        <v>2294</v>
      </c>
      <c r="C2243" t="s">
        <v>2248</v>
      </c>
      <c r="D2243" t="s">
        <v>550</v>
      </c>
      <c r="E2243" t="s">
        <v>588</v>
      </c>
      <c r="F22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2244" spans="1:6" x14ac:dyDescent="0.25">
      <c r="A2244" t="s">
        <v>7</v>
      </c>
      <c r="B2244" t="s">
        <v>2295</v>
      </c>
      <c r="C2244" t="s">
        <v>2249</v>
      </c>
      <c r="D2244" t="s">
        <v>563</v>
      </c>
      <c r="E2244" t="s">
        <v>611</v>
      </c>
      <c r="F22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2245" spans="1:6" x14ac:dyDescent="0.25">
      <c r="A2245" t="s">
        <v>7</v>
      </c>
      <c r="B2245" t="s">
        <v>2296</v>
      </c>
      <c r="C2245" t="s">
        <v>2250</v>
      </c>
      <c r="D2245" t="s">
        <v>582</v>
      </c>
      <c r="E2245" t="s">
        <v>643</v>
      </c>
      <c r="F22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2246" spans="1:6" x14ac:dyDescent="0.25">
      <c r="A2246" t="s">
        <v>7</v>
      </c>
      <c r="B2246" t="s">
        <v>2297</v>
      </c>
      <c r="C2246" t="s">
        <v>2251</v>
      </c>
      <c r="D2246" t="s">
        <v>611</v>
      </c>
      <c r="E2246" t="s">
        <v>375</v>
      </c>
      <c r="F22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2247" spans="1:6" x14ac:dyDescent="0.25">
      <c r="A2247" t="s">
        <v>7</v>
      </c>
      <c r="B2247" t="s">
        <v>2298</v>
      </c>
      <c r="C2247" t="s">
        <v>2252</v>
      </c>
      <c r="D2247" t="s">
        <v>481</v>
      </c>
      <c r="E2247" t="s">
        <v>656</v>
      </c>
      <c r="F22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2248" spans="1:6" x14ac:dyDescent="0.25">
      <c r="A2248" t="s">
        <v>7</v>
      </c>
      <c r="B2248" t="s">
        <v>2299</v>
      </c>
      <c r="C2248" t="s">
        <v>2253</v>
      </c>
      <c r="D2248" t="s">
        <v>643</v>
      </c>
      <c r="E2248" t="s">
        <v>385</v>
      </c>
      <c r="F22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2249" spans="1:6" x14ac:dyDescent="0.25">
      <c r="A2249" t="s">
        <v>7</v>
      </c>
      <c r="B2249" t="s">
        <v>2300</v>
      </c>
      <c r="C2249" t="s">
        <v>2254</v>
      </c>
      <c r="D2249" t="s">
        <v>375</v>
      </c>
      <c r="E2249" t="s">
        <v>682</v>
      </c>
      <c r="F22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2250" spans="1:6" x14ac:dyDescent="0.25">
      <c r="A2250" t="s">
        <v>7</v>
      </c>
      <c r="B2250" t="s">
        <v>2301</v>
      </c>
      <c r="C2250" t="s">
        <v>2255</v>
      </c>
      <c r="D2250" t="s">
        <v>237</v>
      </c>
      <c r="E2250" t="s">
        <v>706</v>
      </c>
      <c r="F22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2251" spans="1:6" x14ac:dyDescent="0.25">
      <c r="A2251" t="s">
        <v>7</v>
      </c>
      <c r="B2251" t="s">
        <v>2302</v>
      </c>
      <c r="C2251" t="s">
        <v>2256</v>
      </c>
      <c r="D2251" t="s">
        <v>385</v>
      </c>
      <c r="E2251" t="s">
        <v>659</v>
      </c>
      <c r="F22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</v>
      </c>
    </row>
    <row r="2252" spans="1:6" x14ac:dyDescent="0.25">
      <c r="A2252" t="s">
        <v>7</v>
      </c>
      <c r="B2252" t="s">
        <v>2303</v>
      </c>
      <c r="C2252" t="s">
        <v>2257</v>
      </c>
      <c r="D2252" t="s">
        <v>694</v>
      </c>
      <c r="E2252" t="s">
        <v>724</v>
      </c>
      <c r="F22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2253" spans="1:6" x14ac:dyDescent="0.25">
      <c r="A2253" t="s">
        <v>7</v>
      </c>
      <c r="B2253" t="s">
        <v>2304</v>
      </c>
      <c r="C2253" t="s">
        <v>2258</v>
      </c>
      <c r="D2253" t="s">
        <v>659</v>
      </c>
      <c r="E2253" t="s">
        <v>727</v>
      </c>
      <c r="F22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2254" spans="1:6" x14ac:dyDescent="0.25">
      <c r="A2254" t="s">
        <v>7</v>
      </c>
      <c r="B2254" t="s">
        <v>2305</v>
      </c>
      <c r="C2254" t="s">
        <v>2259</v>
      </c>
      <c r="D2254" t="s">
        <v>260</v>
      </c>
      <c r="E2254" t="s">
        <v>729</v>
      </c>
      <c r="F22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</v>
      </c>
    </row>
    <row r="2255" spans="1:6" x14ac:dyDescent="0.25">
      <c r="A2255" t="s">
        <v>7</v>
      </c>
      <c r="B2255" t="s">
        <v>2306</v>
      </c>
      <c r="C2255" t="s">
        <v>2260</v>
      </c>
      <c r="D2255" t="s">
        <v>743</v>
      </c>
      <c r="E2255" t="s">
        <v>401</v>
      </c>
      <c r="F22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2256" spans="1:6" x14ac:dyDescent="0.25">
      <c r="A2256" t="s">
        <v>7</v>
      </c>
      <c r="B2256" t="s">
        <v>2307</v>
      </c>
      <c r="C2256" t="s">
        <v>2261</v>
      </c>
      <c r="D2256" t="s">
        <v>251</v>
      </c>
      <c r="E2256" t="s">
        <v>404</v>
      </c>
      <c r="F22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2257" spans="1:6" x14ac:dyDescent="0.25">
      <c r="A2257" t="s">
        <v>7</v>
      </c>
      <c r="B2257" t="s">
        <v>2308</v>
      </c>
      <c r="C2257" t="s">
        <v>2262</v>
      </c>
      <c r="D2257" t="s">
        <v>780</v>
      </c>
      <c r="E2257" t="s">
        <v>150</v>
      </c>
      <c r="F22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2258" spans="1:6" x14ac:dyDescent="0.25">
      <c r="A2258" t="s">
        <v>7</v>
      </c>
      <c r="B2258" t="s">
        <v>2309</v>
      </c>
      <c r="C2258" t="s">
        <v>2263</v>
      </c>
      <c r="D2258" t="s">
        <v>666</v>
      </c>
      <c r="E2258" t="s">
        <v>156</v>
      </c>
      <c r="F22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2259" spans="1:6" x14ac:dyDescent="0.25">
      <c r="A2259" t="s">
        <v>7</v>
      </c>
      <c r="B2259" t="s">
        <v>2310</v>
      </c>
      <c r="C2259" t="s">
        <v>2264</v>
      </c>
      <c r="D2259" t="s">
        <v>791</v>
      </c>
      <c r="E2259" t="s">
        <v>833</v>
      </c>
      <c r="F22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2260" spans="1:6" x14ac:dyDescent="0.25">
      <c r="A2260" t="s">
        <v>7</v>
      </c>
      <c r="B2260" t="s">
        <v>2311</v>
      </c>
      <c r="C2260" t="s">
        <v>2265</v>
      </c>
      <c r="D2260" t="s">
        <v>803</v>
      </c>
      <c r="E2260" t="s">
        <v>841</v>
      </c>
      <c r="F22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2261" spans="1:6" x14ac:dyDescent="0.25">
      <c r="A2261" t="s">
        <v>7</v>
      </c>
      <c r="B2261" t="s">
        <v>2312</v>
      </c>
      <c r="C2261" t="s">
        <v>2266</v>
      </c>
      <c r="D2261" t="s">
        <v>258</v>
      </c>
      <c r="E2261" t="s">
        <v>599</v>
      </c>
      <c r="F22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2262" spans="1:6" x14ac:dyDescent="0.25">
      <c r="A2262" t="s">
        <v>7</v>
      </c>
      <c r="B2262" t="s">
        <v>2313</v>
      </c>
      <c r="C2262" t="s">
        <v>2267</v>
      </c>
      <c r="D2262" t="s">
        <v>826</v>
      </c>
      <c r="E2262" t="s">
        <v>599</v>
      </c>
      <c r="F22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2263" spans="1:6" x14ac:dyDescent="0.25">
      <c r="A2263" t="s">
        <v>7</v>
      </c>
      <c r="B2263" t="s">
        <v>2314</v>
      </c>
      <c r="C2263" t="s">
        <v>2268</v>
      </c>
      <c r="D2263" t="s">
        <v>835</v>
      </c>
      <c r="E2263" t="s">
        <v>742</v>
      </c>
      <c r="F22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2264" spans="1:6" x14ac:dyDescent="0.25">
      <c r="A2264" t="s">
        <v>7</v>
      </c>
      <c r="B2264" t="s">
        <v>2315</v>
      </c>
      <c r="C2264" t="s">
        <v>2269</v>
      </c>
      <c r="D2264" t="s">
        <v>841</v>
      </c>
      <c r="E2264" t="s">
        <v>859</v>
      </c>
      <c r="F22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2265" spans="1:6" x14ac:dyDescent="0.25">
      <c r="A2265" t="s">
        <v>7</v>
      </c>
      <c r="B2265" t="s">
        <v>2316</v>
      </c>
      <c r="C2265" t="s">
        <v>2270</v>
      </c>
      <c r="D2265" t="s">
        <v>845</v>
      </c>
      <c r="E2265" t="s">
        <v>852</v>
      </c>
      <c r="F22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2266" spans="1:6" x14ac:dyDescent="0.25">
      <c r="A2266" t="s">
        <v>7</v>
      </c>
      <c r="B2266" t="s">
        <v>2317</v>
      </c>
      <c r="C2266" t="s">
        <v>2271</v>
      </c>
      <c r="D2266" t="s">
        <v>742</v>
      </c>
      <c r="E2266" t="s">
        <v>873</v>
      </c>
      <c r="F22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2267" spans="1:6" x14ac:dyDescent="0.25">
      <c r="A2267" t="s">
        <v>7</v>
      </c>
      <c r="B2267" t="s">
        <v>2318</v>
      </c>
      <c r="C2267" t="s">
        <v>2272</v>
      </c>
      <c r="D2267" t="s">
        <v>849</v>
      </c>
      <c r="E2267" t="s">
        <v>876</v>
      </c>
      <c r="F22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2268" spans="1:6" x14ac:dyDescent="0.25">
      <c r="A2268" t="s">
        <v>7</v>
      </c>
      <c r="B2268" t="s">
        <v>2319</v>
      </c>
      <c r="C2268" t="s">
        <v>2273</v>
      </c>
      <c r="D2268" t="s">
        <v>852</v>
      </c>
      <c r="E2268" t="s">
        <v>172</v>
      </c>
      <c r="F22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2269" spans="1:6" x14ac:dyDescent="0.25">
      <c r="A2269" t="s">
        <v>7</v>
      </c>
      <c r="B2269" t="s">
        <v>2320</v>
      </c>
      <c r="C2269" t="s">
        <v>2274</v>
      </c>
      <c r="D2269" t="s">
        <v>873</v>
      </c>
      <c r="E2269" t="s">
        <v>883</v>
      </c>
      <c r="F22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2270" spans="1:6" x14ac:dyDescent="0.25">
      <c r="A2270" t="s">
        <v>7</v>
      </c>
      <c r="B2270" t="s">
        <v>2321</v>
      </c>
      <c r="C2270" t="s">
        <v>2275</v>
      </c>
      <c r="D2270" t="s">
        <v>172</v>
      </c>
      <c r="E2270" t="s">
        <v>424</v>
      </c>
      <c r="F22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</v>
      </c>
    </row>
    <row r="2271" spans="1:6" x14ac:dyDescent="0.25">
      <c r="A2271" t="s">
        <v>7</v>
      </c>
      <c r="B2271" t="s">
        <v>2322</v>
      </c>
      <c r="C2271" t="s">
        <v>2276</v>
      </c>
      <c r="D2271" t="s">
        <v>178</v>
      </c>
      <c r="E2271" t="s">
        <v>901</v>
      </c>
      <c r="F22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2272" spans="1:6" x14ac:dyDescent="0.25">
      <c r="A2272" t="s">
        <v>7</v>
      </c>
      <c r="B2272" t="s">
        <v>2323</v>
      </c>
      <c r="C2272" t="s">
        <v>2277</v>
      </c>
      <c r="D2272" t="s">
        <v>291</v>
      </c>
      <c r="E2272" t="s">
        <v>908</v>
      </c>
      <c r="F22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2273" spans="1:6" x14ac:dyDescent="0.25">
      <c r="A2273" t="s">
        <v>7</v>
      </c>
      <c r="B2273" t="s">
        <v>2324</v>
      </c>
      <c r="C2273" t="s">
        <v>2278</v>
      </c>
      <c r="D2273" t="s">
        <v>901</v>
      </c>
      <c r="E2273" t="s">
        <v>887</v>
      </c>
      <c r="F22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2274" spans="1:6" x14ac:dyDescent="0.25">
      <c r="A2274" t="s">
        <v>7</v>
      </c>
      <c r="B2274" t="s">
        <v>2325</v>
      </c>
      <c r="C2274" t="s">
        <v>2326</v>
      </c>
      <c r="D2274" t="s">
        <v>908</v>
      </c>
      <c r="E2274" t="s">
        <v>925</v>
      </c>
      <c r="F22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2275" spans="1:6" x14ac:dyDescent="0.25">
      <c r="A2275" t="s">
        <v>7</v>
      </c>
      <c r="B2275" t="s">
        <v>2327</v>
      </c>
      <c r="C2275" t="s">
        <v>2279</v>
      </c>
      <c r="D2275" t="s">
        <v>913</v>
      </c>
      <c r="E2275" t="s">
        <v>811</v>
      </c>
      <c r="F22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2276" spans="1:6" x14ac:dyDescent="0.25">
      <c r="A2276" t="s">
        <v>7</v>
      </c>
      <c r="B2276" t="s">
        <v>2328</v>
      </c>
      <c r="C2276" t="s">
        <v>2280</v>
      </c>
      <c r="D2276" t="s">
        <v>925</v>
      </c>
      <c r="E2276" t="s">
        <v>530</v>
      </c>
      <c r="F22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2277" spans="1:6" x14ac:dyDescent="0.25">
      <c r="A2277" t="s">
        <v>7</v>
      </c>
      <c r="B2277" t="s">
        <v>2329</v>
      </c>
      <c r="C2277" t="s">
        <v>2281</v>
      </c>
      <c r="D2277" t="s">
        <v>22</v>
      </c>
      <c r="E2277" t="s">
        <v>857</v>
      </c>
      <c r="F22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2278" spans="1:6" x14ac:dyDescent="0.25">
      <c r="A2278" t="s">
        <v>7</v>
      </c>
      <c r="B2278" t="s">
        <v>2330</v>
      </c>
      <c r="C2278" t="s">
        <v>2282</v>
      </c>
      <c r="D2278" t="s">
        <v>313</v>
      </c>
      <c r="E2278" t="s">
        <v>818</v>
      </c>
      <c r="F22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2279" spans="1:6" x14ac:dyDescent="0.25">
      <c r="A2279" t="s">
        <v>7</v>
      </c>
      <c r="B2279" t="s">
        <v>2331</v>
      </c>
      <c r="C2279" t="s">
        <v>2283</v>
      </c>
      <c r="D2279" t="s">
        <v>520</v>
      </c>
      <c r="E2279" t="s">
        <v>48</v>
      </c>
      <c r="F22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72</v>
      </c>
    </row>
    <row r="2280" spans="1:6" x14ac:dyDescent="0.25">
      <c r="A2280" t="s">
        <v>7</v>
      </c>
      <c r="B2280" t="s">
        <v>2332</v>
      </c>
      <c r="C2280" t="s">
        <v>2284</v>
      </c>
      <c r="D2280" t="s">
        <v>955</v>
      </c>
      <c r="E2280" t="s">
        <v>952</v>
      </c>
      <c r="F22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2281" spans="1:6" x14ac:dyDescent="0.25">
      <c r="A2281" t="s">
        <v>7</v>
      </c>
      <c r="B2281" t="s">
        <v>2333</v>
      </c>
      <c r="C2281" t="s">
        <v>2285</v>
      </c>
      <c r="D2281" t="s">
        <v>818</v>
      </c>
      <c r="E2281" t="s">
        <v>46</v>
      </c>
      <c r="F22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2282" spans="1:6" x14ac:dyDescent="0.25">
      <c r="A2282" t="s">
        <v>7</v>
      </c>
      <c r="B2282" t="s">
        <v>2334</v>
      </c>
      <c r="C2282" t="s">
        <v>2335</v>
      </c>
      <c r="D2282" t="s">
        <v>39</v>
      </c>
      <c r="E2282" t="s">
        <v>199</v>
      </c>
      <c r="F22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2283" spans="1:6" x14ac:dyDescent="0.25">
      <c r="A2283" t="s">
        <v>7</v>
      </c>
      <c r="B2283" t="s">
        <v>2336</v>
      </c>
      <c r="C2283" t="s">
        <v>2337</v>
      </c>
      <c r="D2283" t="s">
        <v>531</v>
      </c>
      <c r="E2283" t="s">
        <v>179</v>
      </c>
      <c r="F22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2284" spans="1:6" x14ac:dyDescent="0.25">
      <c r="A2284" t="s">
        <v>7</v>
      </c>
      <c r="B2284" t="s">
        <v>2338</v>
      </c>
      <c r="C2284" t="s">
        <v>2286</v>
      </c>
      <c r="D2284" t="s">
        <v>319</v>
      </c>
      <c r="E2284" t="s">
        <v>989</v>
      </c>
      <c r="F22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2285" spans="1:6" x14ac:dyDescent="0.25">
      <c r="A2285" t="s">
        <v>7</v>
      </c>
      <c r="B2285" t="s">
        <v>2339</v>
      </c>
      <c r="C2285" t="s">
        <v>2287</v>
      </c>
      <c r="D2285" t="s">
        <v>980</v>
      </c>
      <c r="E2285" t="s">
        <v>991</v>
      </c>
      <c r="F22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2286" spans="1:6" x14ac:dyDescent="0.25">
      <c r="A2286" t="s">
        <v>7</v>
      </c>
      <c r="B2286" t="s">
        <v>2340</v>
      </c>
      <c r="C2286" t="s">
        <v>2288</v>
      </c>
      <c r="D2286" t="s">
        <v>893</v>
      </c>
      <c r="E2286" t="s">
        <v>994</v>
      </c>
      <c r="F22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2287" spans="1:6" x14ac:dyDescent="0.25">
      <c r="A2287" t="s">
        <v>7</v>
      </c>
      <c r="B2287" t="s">
        <v>2341</v>
      </c>
      <c r="C2287" t="s">
        <v>2289</v>
      </c>
      <c r="D2287" t="s">
        <v>540</v>
      </c>
      <c r="E2287" t="s">
        <v>829</v>
      </c>
      <c r="F22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2288" spans="1:6" x14ac:dyDescent="0.25">
      <c r="A2288" t="s">
        <v>7</v>
      </c>
      <c r="B2288" t="s">
        <v>2342</v>
      </c>
      <c r="C2288" t="s">
        <v>2290</v>
      </c>
      <c r="D2288" t="s">
        <v>989</v>
      </c>
      <c r="E2288" t="s">
        <v>779</v>
      </c>
      <c r="F22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2289" spans="1:6" x14ac:dyDescent="0.25">
      <c r="A2289" t="s">
        <v>7</v>
      </c>
      <c r="B2289" t="s">
        <v>2343</v>
      </c>
      <c r="C2289" t="s">
        <v>2291</v>
      </c>
      <c r="D2289" t="s">
        <v>774</v>
      </c>
      <c r="E2289" t="s">
        <v>977</v>
      </c>
      <c r="F22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2290" spans="1:6" x14ac:dyDescent="0.25">
      <c r="A2290" t="s">
        <v>7</v>
      </c>
      <c r="B2290" t="s">
        <v>2344</v>
      </c>
      <c r="C2290" t="s">
        <v>2292</v>
      </c>
      <c r="D2290" t="s">
        <v>829</v>
      </c>
      <c r="E2290" t="s">
        <v>931</v>
      </c>
      <c r="F22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2291" spans="1:6" x14ac:dyDescent="0.25">
      <c r="A2291" t="s">
        <v>7</v>
      </c>
      <c r="B2291" t="s">
        <v>2345</v>
      </c>
      <c r="C2291" t="s">
        <v>2293</v>
      </c>
      <c r="D2291" t="s">
        <v>63</v>
      </c>
      <c r="E2291" t="s">
        <v>21</v>
      </c>
      <c r="F22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</v>
      </c>
    </row>
    <row r="2292" spans="1:6" x14ac:dyDescent="0.25">
      <c r="A2292" t="s">
        <v>7</v>
      </c>
      <c r="B2292" t="s">
        <v>2346</v>
      </c>
      <c r="C2292" t="s">
        <v>2294</v>
      </c>
      <c r="D2292" t="s">
        <v>1006</v>
      </c>
      <c r="E2292" t="s">
        <v>53</v>
      </c>
      <c r="F22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2293" spans="1:6" x14ac:dyDescent="0.25">
      <c r="A2293" t="s">
        <v>7</v>
      </c>
      <c r="B2293" t="s">
        <v>2347</v>
      </c>
      <c r="C2293" t="s">
        <v>2295</v>
      </c>
      <c r="D2293" t="s">
        <v>931</v>
      </c>
      <c r="E2293" t="s">
        <v>113</v>
      </c>
      <c r="F22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2294" spans="1:6" x14ac:dyDescent="0.25">
      <c r="A2294" t="s">
        <v>7</v>
      </c>
      <c r="B2294" t="s">
        <v>2348</v>
      </c>
      <c r="C2294" t="s">
        <v>2296</v>
      </c>
      <c r="D2294" t="s">
        <v>31</v>
      </c>
      <c r="E2294" t="s">
        <v>177</v>
      </c>
      <c r="F22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2295" spans="1:6" x14ac:dyDescent="0.25">
      <c r="A2295" t="s">
        <v>7</v>
      </c>
      <c r="B2295" t="s">
        <v>2349</v>
      </c>
      <c r="C2295" t="s">
        <v>2297</v>
      </c>
      <c r="D2295" t="s">
        <v>62</v>
      </c>
      <c r="E2295" t="s">
        <v>190</v>
      </c>
      <c r="F22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2296" spans="1:6" x14ac:dyDescent="0.25">
      <c r="A2296" t="s">
        <v>7</v>
      </c>
      <c r="B2296" t="s">
        <v>2350</v>
      </c>
      <c r="C2296" t="s">
        <v>2298</v>
      </c>
      <c r="D2296" t="s">
        <v>111</v>
      </c>
      <c r="E2296" t="s">
        <v>190</v>
      </c>
      <c r="F22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2297" spans="1:6" x14ac:dyDescent="0.25">
      <c r="A2297" t="s">
        <v>7</v>
      </c>
      <c r="B2297" t="s">
        <v>2351</v>
      </c>
      <c r="C2297" t="s">
        <v>2299</v>
      </c>
      <c r="D2297" t="s">
        <v>155</v>
      </c>
      <c r="E2297" t="s">
        <v>238</v>
      </c>
      <c r="F22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2298" spans="1:6" x14ac:dyDescent="0.25">
      <c r="A2298" t="s">
        <v>7</v>
      </c>
      <c r="B2298" t="s">
        <v>2352</v>
      </c>
      <c r="C2298" t="s">
        <v>2300</v>
      </c>
      <c r="D2298" t="s">
        <v>177</v>
      </c>
      <c r="E2298" t="s">
        <v>223</v>
      </c>
      <c r="F22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2299" spans="1:6" x14ac:dyDescent="0.25">
      <c r="A2299" t="s">
        <v>7</v>
      </c>
      <c r="B2299" t="s">
        <v>2353</v>
      </c>
      <c r="C2299" t="s">
        <v>2301</v>
      </c>
      <c r="D2299" t="s">
        <v>205</v>
      </c>
      <c r="E2299" t="s">
        <v>283</v>
      </c>
      <c r="F22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2300" spans="1:6" x14ac:dyDescent="0.25">
      <c r="A2300" t="s">
        <v>7</v>
      </c>
      <c r="B2300" t="s">
        <v>2354</v>
      </c>
      <c r="C2300" t="s">
        <v>2302</v>
      </c>
      <c r="D2300" t="s">
        <v>249</v>
      </c>
      <c r="E2300" t="s">
        <v>309</v>
      </c>
      <c r="F23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2301" spans="1:6" x14ac:dyDescent="0.25">
      <c r="A2301" t="s">
        <v>7</v>
      </c>
      <c r="B2301" t="s">
        <v>2355</v>
      </c>
      <c r="C2301" t="s">
        <v>2303</v>
      </c>
      <c r="D2301" t="s">
        <v>264</v>
      </c>
      <c r="E2301" t="s">
        <v>336</v>
      </c>
      <c r="F23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2302" spans="1:6" x14ac:dyDescent="0.25">
      <c r="A2302" t="s">
        <v>7</v>
      </c>
      <c r="B2302" t="s">
        <v>2356</v>
      </c>
      <c r="C2302" t="s">
        <v>2304</v>
      </c>
      <c r="D2302" t="s">
        <v>301</v>
      </c>
      <c r="E2302" t="s">
        <v>362</v>
      </c>
      <c r="F23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2303" spans="1:6" x14ac:dyDescent="0.25">
      <c r="A2303" t="s">
        <v>7</v>
      </c>
      <c r="B2303" t="s">
        <v>2357</v>
      </c>
      <c r="C2303" t="s">
        <v>2305</v>
      </c>
      <c r="D2303" t="s">
        <v>91</v>
      </c>
      <c r="E2303" t="s">
        <v>368</v>
      </c>
      <c r="F23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</v>
      </c>
    </row>
    <row r="2304" spans="1:6" x14ac:dyDescent="0.25">
      <c r="A2304" t="s">
        <v>7</v>
      </c>
      <c r="B2304" t="s">
        <v>2358</v>
      </c>
      <c r="C2304" t="s">
        <v>2306</v>
      </c>
      <c r="D2304" t="s">
        <v>353</v>
      </c>
      <c r="E2304" t="s">
        <v>425</v>
      </c>
      <c r="F23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2305" spans="1:6" x14ac:dyDescent="0.25">
      <c r="A2305" t="s">
        <v>7</v>
      </c>
      <c r="B2305" t="s">
        <v>2359</v>
      </c>
      <c r="C2305" t="s">
        <v>2307</v>
      </c>
      <c r="D2305" t="s">
        <v>368</v>
      </c>
      <c r="E2305" t="s">
        <v>452</v>
      </c>
      <c r="F23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2306" spans="1:6" x14ac:dyDescent="0.25">
      <c r="A2306" t="s">
        <v>7</v>
      </c>
      <c r="B2306" t="s">
        <v>2360</v>
      </c>
      <c r="C2306" t="s">
        <v>2308</v>
      </c>
      <c r="D2306" t="s">
        <v>95</v>
      </c>
      <c r="E2306" t="s">
        <v>460</v>
      </c>
      <c r="F23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2307" spans="1:6" x14ac:dyDescent="0.25">
      <c r="A2307" t="s">
        <v>7</v>
      </c>
      <c r="B2307" t="s">
        <v>2361</v>
      </c>
      <c r="C2307" t="s">
        <v>2309</v>
      </c>
      <c r="D2307" t="s">
        <v>440</v>
      </c>
      <c r="E2307" t="s">
        <v>483</v>
      </c>
      <c r="F23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2308" spans="1:6" x14ac:dyDescent="0.25">
      <c r="A2308" t="s">
        <v>7</v>
      </c>
      <c r="B2308" t="s">
        <v>2362</v>
      </c>
      <c r="C2308" t="s">
        <v>2310</v>
      </c>
      <c r="D2308" t="s">
        <v>100</v>
      </c>
      <c r="E2308" t="s">
        <v>532</v>
      </c>
      <c r="F23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2309" spans="1:6" x14ac:dyDescent="0.25">
      <c r="A2309" t="s">
        <v>7</v>
      </c>
      <c r="B2309" t="s">
        <v>2363</v>
      </c>
      <c r="C2309" t="s">
        <v>2311</v>
      </c>
      <c r="D2309" t="s">
        <v>462</v>
      </c>
      <c r="E2309" t="s">
        <v>365</v>
      </c>
      <c r="F23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2310" spans="1:6" x14ac:dyDescent="0.25">
      <c r="A2310" t="s">
        <v>7</v>
      </c>
      <c r="B2310" t="s">
        <v>2364</v>
      </c>
      <c r="C2310" t="s">
        <v>2312</v>
      </c>
      <c r="D2310" t="s">
        <v>501</v>
      </c>
      <c r="E2310" t="s">
        <v>560</v>
      </c>
      <c r="F23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2311" spans="1:6" x14ac:dyDescent="0.25">
      <c r="A2311" t="s">
        <v>7</v>
      </c>
      <c r="B2311" t="s">
        <v>2365</v>
      </c>
      <c r="C2311" t="s">
        <v>2313</v>
      </c>
      <c r="D2311" t="s">
        <v>532</v>
      </c>
      <c r="E2311" t="s">
        <v>230</v>
      </c>
      <c r="F23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2312" spans="1:6" x14ac:dyDescent="0.25">
      <c r="A2312" t="s">
        <v>7</v>
      </c>
      <c r="B2312" t="s">
        <v>2366</v>
      </c>
      <c r="C2312" t="s">
        <v>2314</v>
      </c>
      <c r="D2312" t="s">
        <v>554</v>
      </c>
      <c r="E2312" t="s">
        <v>369</v>
      </c>
      <c r="F23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2313" spans="1:6" x14ac:dyDescent="0.25">
      <c r="A2313" t="s">
        <v>7</v>
      </c>
      <c r="B2313" t="s">
        <v>2367</v>
      </c>
      <c r="C2313" t="s">
        <v>2315</v>
      </c>
      <c r="D2313" t="s">
        <v>567</v>
      </c>
      <c r="E2313" t="s">
        <v>642</v>
      </c>
      <c r="F23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2314" spans="1:6" x14ac:dyDescent="0.25">
      <c r="A2314" t="s">
        <v>7</v>
      </c>
      <c r="B2314" t="s">
        <v>2368</v>
      </c>
      <c r="C2314" t="s">
        <v>2316</v>
      </c>
      <c r="D2314" t="s">
        <v>374</v>
      </c>
      <c r="E2314" t="s">
        <v>247</v>
      </c>
      <c r="F23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2315" spans="1:6" x14ac:dyDescent="0.25">
      <c r="A2315" t="s">
        <v>7</v>
      </c>
      <c r="B2315" t="s">
        <v>2369</v>
      </c>
      <c r="C2315" t="s">
        <v>2317</v>
      </c>
      <c r="D2315" t="s">
        <v>616</v>
      </c>
      <c r="E2315" t="s">
        <v>657</v>
      </c>
      <c r="F23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2316" spans="1:6" x14ac:dyDescent="0.25">
      <c r="A2316" t="s">
        <v>7</v>
      </c>
      <c r="B2316" t="s">
        <v>2370</v>
      </c>
      <c r="C2316" t="s">
        <v>2318</v>
      </c>
      <c r="D2316" t="s">
        <v>635</v>
      </c>
      <c r="E2316" t="s">
        <v>676</v>
      </c>
      <c r="F23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2317" spans="1:6" x14ac:dyDescent="0.25">
      <c r="A2317" t="s">
        <v>7</v>
      </c>
      <c r="B2317" t="s">
        <v>2371</v>
      </c>
      <c r="C2317" t="s">
        <v>2319</v>
      </c>
      <c r="D2317" t="s">
        <v>647</v>
      </c>
      <c r="E2317" t="s">
        <v>710</v>
      </c>
      <c r="F23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2318" spans="1:6" x14ac:dyDescent="0.25">
      <c r="A2318" t="s">
        <v>7</v>
      </c>
      <c r="B2318" t="s">
        <v>2372</v>
      </c>
      <c r="C2318" t="s">
        <v>2320</v>
      </c>
      <c r="D2318" t="s">
        <v>484</v>
      </c>
      <c r="E2318" t="s">
        <v>248</v>
      </c>
      <c r="F23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2319" spans="1:6" x14ac:dyDescent="0.25">
      <c r="A2319" t="s">
        <v>7</v>
      </c>
      <c r="B2319" t="s">
        <v>2373</v>
      </c>
      <c r="C2319" t="s">
        <v>2321</v>
      </c>
      <c r="D2319" t="s">
        <v>676</v>
      </c>
      <c r="E2319" t="s">
        <v>717</v>
      </c>
      <c r="F23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2320" spans="1:6" x14ac:dyDescent="0.25">
      <c r="A2320" t="s">
        <v>7</v>
      </c>
      <c r="B2320" t="s">
        <v>2374</v>
      </c>
      <c r="C2320" t="s">
        <v>2322</v>
      </c>
      <c r="D2320" t="s">
        <v>708</v>
      </c>
      <c r="E2320" t="s">
        <v>741</v>
      </c>
      <c r="F23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2321" spans="1:6" x14ac:dyDescent="0.25">
      <c r="A2321" t="s">
        <v>7</v>
      </c>
      <c r="B2321" t="s">
        <v>2375</v>
      </c>
      <c r="C2321" t="s">
        <v>2323</v>
      </c>
      <c r="D2321" t="s">
        <v>717</v>
      </c>
      <c r="E2321" t="s">
        <v>755</v>
      </c>
      <c r="F23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2322" spans="1:6" x14ac:dyDescent="0.25">
      <c r="A2322" t="s">
        <v>7</v>
      </c>
      <c r="B2322" t="s">
        <v>2376</v>
      </c>
      <c r="C2322" t="s">
        <v>2324</v>
      </c>
      <c r="D2322" t="s">
        <v>728</v>
      </c>
      <c r="E2322" t="s">
        <v>731</v>
      </c>
      <c r="F23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2323" spans="1:6" x14ac:dyDescent="0.25">
      <c r="A2323" t="s">
        <v>7</v>
      </c>
      <c r="B2323" t="s">
        <v>2377</v>
      </c>
      <c r="C2323" t="s">
        <v>2325</v>
      </c>
      <c r="D2323" t="s">
        <v>660</v>
      </c>
      <c r="E2323" t="s">
        <v>785</v>
      </c>
      <c r="F23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2324" spans="1:6" x14ac:dyDescent="0.25">
      <c r="A2324" t="s">
        <v>7</v>
      </c>
      <c r="B2324" t="s">
        <v>2378</v>
      </c>
      <c r="C2324" t="s">
        <v>2327</v>
      </c>
      <c r="D2324" t="s">
        <v>254</v>
      </c>
      <c r="E2324" t="s">
        <v>795</v>
      </c>
      <c r="F23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2325" spans="1:6" x14ac:dyDescent="0.25">
      <c r="A2325" t="s">
        <v>7</v>
      </c>
      <c r="B2325" t="s">
        <v>2379</v>
      </c>
      <c r="C2325" t="s">
        <v>2328</v>
      </c>
      <c r="D2325" t="s">
        <v>145</v>
      </c>
      <c r="E2325" t="s">
        <v>815</v>
      </c>
      <c r="F23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2326" spans="1:6" x14ac:dyDescent="0.25">
      <c r="A2326" t="s">
        <v>7</v>
      </c>
      <c r="B2326" t="s">
        <v>2380</v>
      </c>
      <c r="C2326" t="s">
        <v>2329</v>
      </c>
      <c r="D2326" t="s">
        <v>733</v>
      </c>
      <c r="E2326" t="s">
        <v>845</v>
      </c>
      <c r="F23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80</v>
      </c>
    </row>
    <row r="2327" spans="1:6" x14ac:dyDescent="0.25">
      <c r="A2327" t="s">
        <v>7</v>
      </c>
      <c r="B2327" t="s">
        <v>2381</v>
      </c>
      <c r="C2327" t="s">
        <v>2330</v>
      </c>
      <c r="D2327" t="s">
        <v>795</v>
      </c>
      <c r="E2327" t="s">
        <v>593</v>
      </c>
      <c r="F23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75</v>
      </c>
    </row>
    <row r="2328" spans="1:6" x14ac:dyDescent="0.25">
      <c r="A2328" t="s">
        <v>7</v>
      </c>
      <c r="B2328" t="s">
        <v>2382</v>
      </c>
      <c r="C2328" t="s">
        <v>2331</v>
      </c>
      <c r="D2328" t="s">
        <v>667</v>
      </c>
      <c r="E2328" t="s">
        <v>852</v>
      </c>
      <c r="F23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81</v>
      </c>
    </row>
    <row r="2329" spans="1:6" x14ac:dyDescent="0.25">
      <c r="A2329" t="s">
        <v>7</v>
      </c>
      <c r="B2329" t="s">
        <v>2383</v>
      </c>
      <c r="C2329" t="s">
        <v>2332</v>
      </c>
      <c r="D2329" t="s">
        <v>833</v>
      </c>
      <c r="E2329" t="s">
        <v>275</v>
      </c>
      <c r="F23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69</v>
      </c>
    </row>
    <row r="2330" spans="1:6" x14ac:dyDescent="0.25">
      <c r="A2330" t="s">
        <v>7</v>
      </c>
      <c r="B2330" t="s">
        <v>2384</v>
      </c>
      <c r="C2330" t="s">
        <v>2333</v>
      </c>
      <c r="D2330" t="s">
        <v>840</v>
      </c>
      <c r="E2330" t="s">
        <v>410</v>
      </c>
      <c r="F23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80</v>
      </c>
    </row>
    <row r="2331" spans="1:6" x14ac:dyDescent="0.25">
      <c r="A2331" t="s">
        <v>7</v>
      </c>
      <c r="B2331" t="s">
        <v>2385</v>
      </c>
      <c r="C2331" t="s">
        <v>2334</v>
      </c>
      <c r="D2331" t="s">
        <v>845</v>
      </c>
      <c r="E2331" t="s">
        <v>679</v>
      </c>
      <c r="F23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70</v>
      </c>
    </row>
    <row r="2332" spans="1:6" x14ac:dyDescent="0.25">
      <c r="A2332" t="s">
        <v>7</v>
      </c>
      <c r="B2332" t="s">
        <v>2386</v>
      </c>
      <c r="C2332" t="s">
        <v>2336</v>
      </c>
      <c r="D2332" t="s">
        <v>851</v>
      </c>
      <c r="E2332" t="s">
        <v>679</v>
      </c>
      <c r="F23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60</v>
      </c>
    </row>
    <row r="2333" spans="1:6" x14ac:dyDescent="0.25">
      <c r="A2333" t="s">
        <v>7</v>
      </c>
      <c r="B2333" t="s">
        <v>2387</v>
      </c>
      <c r="C2333" t="s">
        <v>2338</v>
      </c>
      <c r="D2333" t="s">
        <v>869</v>
      </c>
      <c r="E2333" t="s">
        <v>855</v>
      </c>
      <c r="F23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135</v>
      </c>
    </row>
    <row r="2334" spans="1:6" x14ac:dyDescent="0.25">
      <c r="A2334" t="s">
        <v>7</v>
      </c>
      <c r="B2334" t="s">
        <v>2388</v>
      </c>
      <c r="C2334" t="s">
        <v>2339</v>
      </c>
      <c r="D2334" t="s">
        <v>873</v>
      </c>
      <c r="E2334" t="s">
        <v>686</v>
      </c>
      <c r="F23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128</v>
      </c>
    </row>
    <row r="2335" spans="1:6" x14ac:dyDescent="0.25">
      <c r="A2335" t="s">
        <v>7</v>
      </c>
      <c r="B2335" t="s">
        <v>2389</v>
      </c>
      <c r="C2335" t="s">
        <v>2340</v>
      </c>
      <c r="D2335" t="s">
        <v>608</v>
      </c>
      <c r="E2335" t="s">
        <v>686</v>
      </c>
      <c r="F23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112</v>
      </c>
    </row>
    <row r="2336" spans="1:6" x14ac:dyDescent="0.25">
      <c r="A2336" t="s">
        <v>7</v>
      </c>
      <c r="B2336" t="s">
        <v>2390</v>
      </c>
      <c r="C2336" t="s">
        <v>2341</v>
      </c>
      <c r="D2336" t="s">
        <v>748</v>
      </c>
      <c r="E2336" t="s">
        <v>811</v>
      </c>
      <c r="F23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106</v>
      </c>
    </row>
    <row r="2337" spans="1:6" x14ac:dyDescent="0.25">
      <c r="A2337" t="s">
        <v>7</v>
      </c>
      <c r="B2337" t="s">
        <v>2391</v>
      </c>
      <c r="C2337" t="s">
        <v>2342</v>
      </c>
      <c r="D2337" t="s">
        <v>291</v>
      </c>
      <c r="E2337" t="s">
        <v>689</v>
      </c>
      <c r="F23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103</v>
      </c>
    </row>
    <row r="2338" spans="1:6" x14ac:dyDescent="0.25">
      <c r="A2338" t="s">
        <v>7</v>
      </c>
      <c r="B2338" t="s">
        <v>2392</v>
      </c>
      <c r="C2338" t="s">
        <v>2343</v>
      </c>
      <c r="D2338" t="s">
        <v>513</v>
      </c>
      <c r="E2338" t="s">
        <v>520</v>
      </c>
      <c r="F23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95</v>
      </c>
    </row>
    <row r="2339" spans="1:6" x14ac:dyDescent="0.25">
      <c r="A2339" t="s">
        <v>7</v>
      </c>
      <c r="B2339" t="s">
        <v>2393</v>
      </c>
      <c r="C2339" t="s">
        <v>2344</v>
      </c>
      <c r="D2339" t="s">
        <v>428</v>
      </c>
      <c r="E2339" t="s">
        <v>520</v>
      </c>
      <c r="F23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80</v>
      </c>
    </row>
    <row r="2340" spans="1:6" x14ac:dyDescent="0.25">
      <c r="A2340" t="s">
        <v>7</v>
      </c>
      <c r="B2340" t="s">
        <v>2394</v>
      </c>
      <c r="C2340" t="s">
        <v>2345</v>
      </c>
      <c r="D2340" t="s">
        <v>885</v>
      </c>
      <c r="E2340" t="s">
        <v>316</v>
      </c>
      <c r="F23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71</v>
      </c>
    </row>
    <row r="2341" spans="1:6" x14ac:dyDescent="0.25">
      <c r="A2341" t="s">
        <v>7</v>
      </c>
      <c r="B2341" t="s">
        <v>2395</v>
      </c>
      <c r="C2341" t="s">
        <v>2346</v>
      </c>
      <c r="D2341" t="s">
        <v>432</v>
      </c>
      <c r="E2341" t="s">
        <v>316</v>
      </c>
      <c r="F23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2342" spans="1:6" x14ac:dyDescent="0.25">
      <c r="A2342" t="s">
        <v>7</v>
      </c>
      <c r="B2342" t="s">
        <v>2396</v>
      </c>
      <c r="C2342" t="s">
        <v>2347</v>
      </c>
      <c r="D2342" t="s">
        <v>855</v>
      </c>
      <c r="E2342" t="s">
        <v>960</v>
      </c>
      <c r="F23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</v>
      </c>
    </row>
    <row r="2343" spans="1:6" x14ac:dyDescent="0.25">
      <c r="A2343" t="s">
        <v>7</v>
      </c>
      <c r="B2343" t="s">
        <v>2397</v>
      </c>
      <c r="C2343" t="s">
        <v>2348</v>
      </c>
      <c r="D2343" t="s">
        <v>811</v>
      </c>
      <c r="E2343" t="s">
        <v>948</v>
      </c>
      <c r="F23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2344" spans="1:6" x14ac:dyDescent="0.25">
      <c r="A2344" t="s">
        <v>7</v>
      </c>
      <c r="B2344" t="s">
        <v>2398</v>
      </c>
      <c r="C2344" t="s">
        <v>2349</v>
      </c>
      <c r="D2344" t="s">
        <v>689</v>
      </c>
      <c r="E2344" t="s">
        <v>702</v>
      </c>
      <c r="F23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</v>
      </c>
    </row>
    <row r="2345" spans="1:6" x14ac:dyDescent="0.25">
      <c r="A2345" t="s">
        <v>7</v>
      </c>
      <c r="B2345" t="s">
        <v>2399</v>
      </c>
      <c r="C2345" t="s">
        <v>2350</v>
      </c>
      <c r="D2345" t="s">
        <v>945</v>
      </c>
      <c r="E2345" t="s">
        <v>422</v>
      </c>
      <c r="F23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68</v>
      </c>
    </row>
    <row r="2346" spans="1:6" x14ac:dyDescent="0.25">
      <c r="A2346" t="s">
        <v>7</v>
      </c>
      <c r="B2346" t="s">
        <v>2400</v>
      </c>
      <c r="C2346" t="s">
        <v>2351</v>
      </c>
      <c r="D2346" t="s">
        <v>951</v>
      </c>
      <c r="E2346" t="s">
        <v>766</v>
      </c>
      <c r="F23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2347" spans="1:6" x14ac:dyDescent="0.25">
      <c r="A2347" t="s">
        <v>7</v>
      </c>
      <c r="B2347" t="s">
        <v>2401</v>
      </c>
      <c r="C2347" t="s">
        <v>2352</v>
      </c>
      <c r="D2347" t="s">
        <v>964</v>
      </c>
      <c r="E2347" t="s">
        <v>626</v>
      </c>
      <c r="F23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2348" spans="1:6" x14ac:dyDescent="0.25">
      <c r="A2348" t="s">
        <v>7</v>
      </c>
      <c r="B2348" t="s">
        <v>2402</v>
      </c>
      <c r="C2348" t="s">
        <v>2353</v>
      </c>
      <c r="D2348" t="s">
        <v>702</v>
      </c>
      <c r="E2348" t="s">
        <v>51</v>
      </c>
      <c r="F23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2349" spans="1:6" x14ac:dyDescent="0.25">
      <c r="A2349" t="s">
        <v>7</v>
      </c>
      <c r="B2349" t="s">
        <v>2403</v>
      </c>
      <c r="C2349" t="s">
        <v>2404</v>
      </c>
      <c r="D2349" t="s">
        <v>422</v>
      </c>
      <c r="E2349" t="s">
        <v>700</v>
      </c>
      <c r="F23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2350" spans="1:6" x14ac:dyDescent="0.25">
      <c r="A2350" t="s">
        <v>7</v>
      </c>
      <c r="B2350" t="s">
        <v>2405</v>
      </c>
      <c r="C2350" t="s">
        <v>2354</v>
      </c>
      <c r="D2350" t="s">
        <v>974</v>
      </c>
      <c r="E2350" t="s">
        <v>179</v>
      </c>
      <c r="F23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2351" spans="1:6" x14ac:dyDescent="0.25">
      <c r="A2351" t="s">
        <v>7</v>
      </c>
      <c r="B2351" t="s">
        <v>2406</v>
      </c>
      <c r="C2351" t="s">
        <v>2355</v>
      </c>
      <c r="D2351" t="s">
        <v>46</v>
      </c>
      <c r="E2351" t="s">
        <v>438</v>
      </c>
      <c r="F23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2352" spans="1:6" x14ac:dyDescent="0.25">
      <c r="A2352" t="s">
        <v>7</v>
      </c>
      <c r="B2352" t="s">
        <v>2407</v>
      </c>
      <c r="C2352" t="s">
        <v>2356</v>
      </c>
      <c r="D2352" t="s">
        <v>700</v>
      </c>
      <c r="E2352" t="s">
        <v>989</v>
      </c>
      <c r="F23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2353" spans="1:6" x14ac:dyDescent="0.25">
      <c r="A2353" t="s">
        <v>7</v>
      </c>
      <c r="B2353" t="s">
        <v>2408</v>
      </c>
      <c r="C2353" t="s">
        <v>2357</v>
      </c>
      <c r="D2353" t="s">
        <v>179</v>
      </c>
      <c r="E2353" t="s">
        <v>774</v>
      </c>
      <c r="F23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2354" spans="1:6" x14ac:dyDescent="0.25">
      <c r="A2354" t="s">
        <v>7</v>
      </c>
      <c r="B2354" t="s">
        <v>2409</v>
      </c>
      <c r="C2354" t="s">
        <v>2358</v>
      </c>
      <c r="D2354" t="s">
        <v>60</v>
      </c>
      <c r="E2354" t="s">
        <v>197</v>
      </c>
      <c r="F23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2355" spans="1:6" x14ac:dyDescent="0.25">
      <c r="A2355" t="s">
        <v>7</v>
      </c>
      <c r="B2355" t="s">
        <v>2410</v>
      </c>
      <c r="C2355" t="s">
        <v>2359</v>
      </c>
      <c r="D2355" t="s">
        <v>709</v>
      </c>
      <c r="E2355" t="s">
        <v>446</v>
      </c>
      <c r="F23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2356" spans="1:6" x14ac:dyDescent="0.25">
      <c r="A2356" t="s">
        <v>7</v>
      </c>
      <c r="B2356" t="s">
        <v>2411</v>
      </c>
      <c r="C2356" t="s">
        <v>2360</v>
      </c>
      <c r="D2356" t="s">
        <v>703</v>
      </c>
      <c r="E2356" t="s">
        <v>977</v>
      </c>
      <c r="F23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2357" spans="1:6" x14ac:dyDescent="0.25">
      <c r="A2357" t="s">
        <v>7</v>
      </c>
      <c r="B2357" t="s">
        <v>2412</v>
      </c>
      <c r="C2357" t="s">
        <v>2361</v>
      </c>
      <c r="D2357" t="s">
        <v>930</v>
      </c>
      <c r="E2357" t="s">
        <v>15</v>
      </c>
      <c r="F23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2358" spans="1:6" x14ac:dyDescent="0.25">
      <c r="A2358" t="s">
        <v>7</v>
      </c>
      <c r="B2358" t="s">
        <v>2413</v>
      </c>
      <c r="C2358" t="s">
        <v>2362</v>
      </c>
      <c r="D2358" t="s">
        <v>451</v>
      </c>
      <c r="E2358" t="s">
        <v>84</v>
      </c>
      <c r="F23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2359" spans="1:6" x14ac:dyDescent="0.25">
      <c r="A2359" t="s">
        <v>7</v>
      </c>
      <c r="B2359" t="s">
        <v>2414</v>
      </c>
      <c r="C2359" t="s">
        <v>2363</v>
      </c>
      <c r="D2359" t="s">
        <v>831</v>
      </c>
      <c r="E2359" t="s">
        <v>168</v>
      </c>
      <c r="F23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66</v>
      </c>
    </row>
    <row r="2360" spans="1:6" x14ac:dyDescent="0.25">
      <c r="A2360" t="s">
        <v>7</v>
      </c>
      <c r="B2360" t="s">
        <v>2415</v>
      </c>
      <c r="C2360" t="s">
        <v>2364</v>
      </c>
      <c r="D2360" t="s">
        <v>43</v>
      </c>
      <c r="E2360" t="s">
        <v>81</v>
      </c>
      <c r="F23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79</v>
      </c>
    </row>
    <row r="2361" spans="1:6" x14ac:dyDescent="0.25">
      <c r="A2361" t="s">
        <v>7</v>
      </c>
      <c r="B2361" t="s">
        <v>2416</v>
      </c>
      <c r="C2361" t="s">
        <v>2365</v>
      </c>
      <c r="D2361" t="s">
        <v>84</v>
      </c>
      <c r="E2361" t="s">
        <v>81</v>
      </c>
      <c r="F23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63</v>
      </c>
    </row>
    <row r="2362" spans="1:6" x14ac:dyDescent="0.25">
      <c r="A2362" t="s">
        <v>7</v>
      </c>
      <c r="B2362" t="s">
        <v>2417</v>
      </c>
      <c r="C2362" t="s">
        <v>2366</v>
      </c>
      <c r="D2362" t="s">
        <v>123</v>
      </c>
      <c r="E2362" t="s">
        <v>88</v>
      </c>
      <c r="F23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</v>
      </c>
    </row>
    <row r="2363" spans="1:6" x14ac:dyDescent="0.25">
      <c r="A2363" t="s">
        <v>7</v>
      </c>
      <c r="B2363" t="s">
        <v>2418</v>
      </c>
      <c r="C2363" t="s">
        <v>2367</v>
      </c>
      <c r="D2363" t="s">
        <v>168</v>
      </c>
      <c r="E2363" t="s">
        <v>228</v>
      </c>
      <c r="F23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83</v>
      </c>
    </row>
    <row r="2364" spans="1:6" x14ac:dyDescent="0.25">
      <c r="A2364" t="s">
        <v>7</v>
      </c>
      <c r="B2364" t="s">
        <v>2419</v>
      </c>
      <c r="C2364" t="s">
        <v>2368</v>
      </c>
      <c r="D2364" t="s">
        <v>216</v>
      </c>
      <c r="E2364" t="s">
        <v>386</v>
      </c>
      <c r="F23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92</v>
      </c>
    </row>
    <row r="2365" spans="1:6" x14ac:dyDescent="0.25">
      <c r="A2365" t="s">
        <v>7</v>
      </c>
      <c r="B2365" t="s">
        <v>2420</v>
      </c>
      <c r="C2365" t="s">
        <v>2369</v>
      </c>
      <c r="D2365" t="s">
        <v>213</v>
      </c>
      <c r="E2365" t="s">
        <v>394</v>
      </c>
      <c r="F23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</v>
      </c>
    </row>
    <row r="2366" spans="1:6" x14ac:dyDescent="0.25">
      <c r="A2366" t="s">
        <v>7</v>
      </c>
      <c r="B2366" t="s">
        <v>2421</v>
      </c>
      <c r="C2366" t="s">
        <v>2370</v>
      </c>
      <c r="D2366" t="s">
        <v>315</v>
      </c>
      <c r="E2366" t="s">
        <v>417</v>
      </c>
      <c r="F23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2367" spans="1:6" x14ac:dyDescent="0.25">
      <c r="A2367" t="s">
        <v>7</v>
      </c>
      <c r="B2367" t="s">
        <v>2422</v>
      </c>
      <c r="C2367" t="s">
        <v>2371</v>
      </c>
      <c r="D2367" t="s">
        <v>334</v>
      </c>
      <c r="E2367" t="s">
        <v>435</v>
      </c>
      <c r="F23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2368" spans="1:6" x14ac:dyDescent="0.25">
      <c r="A2368" t="s">
        <v>7</v>
      </c>
      <c r="B2368" t="s">
        <v>2423</v>
      </c>
      <c r="C2368" t="s">
        <v>2372</v>
      </c>
      <c r="D2368" t="s">
        <v>362</v>
      </c>
      <c r="E2368" t="s">
        <v>436</v>
      </c>
      <c r="F23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2369" spans="1:6" x14ac:dyDescent="0.25">
      <c r="A2369" t="s">
        <v>7</v>
      </c>
      <c r="B2369" t="s">
        <v>2424</v>
      </c>
      <c r="C2369" t="s">
        <v>2373</v>
      </c>
      <c r="D2369" t="s">
        <v>386</v>
      </c>
      <c r="E2369" t="s">
        <v>457</v>
      </c>
      <c r="F23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2370" spans="1:6" x14ac:dyDescent="0.25">
      <c r="A2370" t="s">
        <v>7</v>
      </c>
      <c r="B2370" t="s">
        <v>2425</v>
      </c>
      <c r="C2370" t="s">
        <v>2374</v>
      </c>
      <c r="D2370" t="s">
        <v>415</v>
      </c>
      <c r="E2370" t="s">
        <v>106</v>
      </c>
      <c r="F23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2371" spans="1:6" x14ac:dyDescent="0.25">
      <c r="A2371" t="s">
        <v>7</v>
      </c>
      <c r="B2371" t="s">
        <v>2426</v>
      </c>
      <c r="C2371" t="s">
        <v>2375</v>
      </c>
      <c r="D2371" t="s">
        <v>105</v>
      </c>
      <c r="E2371" t="s">
        <v>224</v>
      </c>
      <c r="F23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2372" spans="1:6" x14ac:dyDescent="0.25">
      <c r="A2372" t="s">
        <v>7</v>
      </c>
      <c r="B2372" t="s">
        <v>2427</v>
      </c>
      <c r="C2372" t="s">
        <v>2376</v>
      </c>
      <c r="D2372" t="s">
        <v>455</v>
      </c>
      <c r="E2372" t="s">
        <v>473</v>
      </c>
      <c r="F23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2373" spans="1:6" x14ac:dyDescent="0.25">
      <c r="A2373" t="s">
        <v>7</v>
      </c>
      <c r="B2373" t="s">
        <v>2428</v>
      </c>
      <c r="C2373" t="s">
        <v>2377</v>
      </c>
      <c r="D2373" t="s">
        <v>471</v>
      </c>
      <c r="E2373" t="s">
        <v>528</v>
      </c>
      <c r="F23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2374" spans="1:6" x14ac:dyDescent="0.25">
      <c r="A2374" t="s">
        <v>7</v>
      </c>
      <c r="B2374" t="s">
        <v>2429</v>
      </c>
      <c r="C2374" t="s">
        <v>2378</v>
      </c>
      <c r="D2374" t="s">
        <v>490</v>
      </c>
      <c r="E2374" t="s">
        <v>562</v>
      </c>
      <c r="F23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2375" spans="1:6" x14ac:dyDescent="0.25">
      <c r="A2375" t="s">
        <v>7</v>
      </c>
      <c r="B2375" t="s">
        <v>2430</v>
      </c>
      <c r="C2375" t="s">
        <v>2379</v>
      </c>
      <c r="D2375" t="s">
        <v>473</v>
      </c>
      <c r="E2375" t="s">
        <v>582</v>
      </c>
      <c r="F23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2376" spans="1:6" x14ac:dyDescent="0.25">
      <c r="A2376" t="s">
        <v>7</v>
      </c>
      <c r="B2376" t="s">
        <v>2431</v>
      </c>
      <c r="C2376" t="s">
        <v>2380</v>
      </c>
      <c r="D2376" t="s">
        <v>526</v>
      </c>
      <c r="E2376" t="s">
        <v>588</v>
      </c>
      <c r="F23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2377" spans="1:6" x14ac:dyDescent="0.25">
      <c r="A2377" t="s">
        <v>7</v>
      </c>
      <c r="B2377" t="s">
        <v>2432</v>
      </c>
      <c r="C2377" t="s">
        <v>2381</v>
      </c>
      <c r="D2377" t="s">
        <v>557</v>
      </c>
      <c r="E2377" t="s">
        <v>566</v>
      </c>
      <c r="F23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2378" spans="1:6" x14ac:dyDescent="0.25">
      <c r="A2378" t="s">
        <v>7</v>
      </c>
      <c r="B2378" t="s">
        <v>2433</v>
      </c>
      <c r="C2378" t="s">
        <v>2382</v>
      </c>
      <c r="D2378" t="s">
        <v>592</v>
      </c>
      <c r="E2378" t="s">
        <v>654</v>
      </c>
      <c r="F23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82</v>
      </c>
    </row>
    <row r="2379" spans="1:6" x14ac:dyDescent="0.25">
      <c r="A2379" t="s">
        <v>7</v>
      </c>
      <c r="B2379" t="s">
        <v>2434</v>
      </c>
      <c r="C2379" t="s">
        <v>2383</v>
      </c>
      <c r="D2379" t="s">
        <v>586</v>
      </c>
      <c r="E2379" t="s">
        <v>385</v>
      </c>
      <c r="F23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76</v>
      </c>
    </row>
    <row r="2380" spans="1:6" x14ac:dyDescent="0.25">
      <c r="A2380" t="s">
        <v>7</v>
      </c>
      <c r="B2380" t="s">
        <v>2435</v>
      </c>
      <c r="C2380" t="s">
        <v>2384</v>
      </c>
      <c r="D2380" t="s">
        <v>616</v>
      </c>
      <c r="E2380" t="s">
        <v>728</v>
      </c>
      <c r="F23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110</v>
      </c>
    </row>
    <row r="2381" spans="1:6" x14ac:dyDescent="0.25">
      <c r="A2381" t="s">
        <v>7</v>
      </c>
      <c r="B2381" t="s">
        <v>2436</v>
      </c>
      <c r="C2381" t="s">
        <v>2385</v>
      </c>
      <c r="D2381" t="s">
        <v>372</v>
      </c>
      <c r="E2381" t="s">
        <v>730</v>
      </c>
      <c r="F23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93</v>
      </c>
    </row>
    <row r="2382" spans="1:6" x14ac:dyDescent="0.25">
      <c r="A2382" t="s">
        <v>7</v>
      </c>
      <c r="B2382" t="s">
        <v>2437</v>
      </c>
      <c r="C2382" t="s">
        <v>2386</v>
      </c>
      <c r="D2382" t="s">
        <v>649</v>
      </c>
      <c r="E2382" t="s">
        <v>268</v>
      </c>
      <c r="F23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108</v>
      </c>
    </row>
    <row r="2383" spans="1:6" x14ac:dyDescent="0.25">
      <c r="A2383" t="s">
        <v>7</v>
      </c>
      <c r="B2383" t="s">
        <v>2438</v>
      </c>
      <c r="C2383" t="s">
        <v>2387</v>
      </c>
      <c r="D2383" t="s">
        <v>664</v>
      </c>
      <c r="E2383" t="s">
        <v>777</v>
      </c>
      <c r="F23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96</v>
      </c>
    </row>
    <row r="2384" spans="1:6" x14ac:dyDescent="0.25">
      <c r="A2384" t="s">
        <v>7</v>
      </c>
      <c r="B2384" t="s">
        <v>2439</v>
      </c>
      <c r="C2384" t="s">
        <v>2388</v>
      </c>
      <c r="D2384" t="s">
        <v>683</v>
      </c>
      <c r="E2384" t="s">
        <v>778</v>
      </c>
      <c r="F23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83</v>
      </c>
    </row>
    <row r="2385" spans="1:6" x14ac:dyDescent="0.25">
      <c r="A2385" t="s">
        <v>7</v>
      </c>
      <c r="B2385" t="s">
        <v>2440</v>
      </c>
      <c r="C2385" t="s">
        <v>2389</v>
      </c>
      <c r="D2385" t="s">
        <v>708</v>
      </c>
      <c r="E2385" t="s">
        <v>145</v>
      </c>
      <c r="F23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76</v>
      </c>
    </row>
    <row r="2386" spans="1:6" x14ac:dyDescent="0.25">
      <c r="A2386" t="s">
        <v>7</v>
      </c>
      <c r="B2386" t="s">
        <v>2441</v>
      </c>
      <c r="C2386" t="s">
        <v>2390</v>
      </c>
      <c r="D2386" t="s">
        <v>717</v>
      </c>
      <c r="E2386" t="s">
        <v>807</v>
      </c>
      <c r="F23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101</v>
      </c>
    </row>
    <row r="2387" spans="1:6" x14ac:dyDescent="0.25">
      <c r="A2387" t="s">
        <v>7</v>
      </c>
      <c r="B2387" t="s">
        <v>2442</v>
      </c>
      <c r="C2387" t="s">
        <v>2391</v>
      </c>
      <c r="D2387" t="s">
        <v>726</v>
      </c>
      <c r="E2387" t="s">
        <v>807</v>
      </c>
      <c r="F23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87</v>
      </c>
    </row>
    <row r="2388" spans="1:6" x14ac:dyDescent="0.25">
      <c r="A2388" t="s">
        <v>7</v>
      </c>
      <c r="B2388" t="s">
        <v>2443</v>
      </c>
      <c r="C2388" t="s">
        <v>2392</v>
      </c>
      <c r="D2388" t="s">
        <v>752</v>
      </c>
      <c r="E2388" t="s">
        <v>670</v>
      </c>
      <c r="F23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103</v>
      </c>
    </row>
    <row r="2389" spans="1:6" x14ac:dyDescent="0.25">
      <c r="A2389" t="s">
        <v>7</v>
      </c>
      <c r="B2389" t="s">
        <v>2444</v>
      </c>
      <c r="C2389" t="s">
        <v>2393</v>
      </c>
      <c r="D2389" t="s">
        <v>268</v>
      </c>
      <c r="E2389" t="s">
        <v>266</v>
      </c>
      <c r="F23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97</v>
      </c>
    </row>
    <row r="2390" spans="1:6" x14ac:dyDescent="0.25">
      <c r="A2390" t="s">
        <v>7</v>
      </c>
      <c r="B2390" t="s">
        <v>2445</v>
      </c>
      <c r="C2390" t="s">
        <v>2394</v>
      </c>
      <c r="D2390" t="s">
        <v>782</v>
      </c>
      <c r="E2390" t="s">
        <v>266</v>
      </c>
      <c r="F23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85</v>
      </c>
    </row>
    <row r="2391" spans="1:6" x14ac:dyDescent="0.25">
      <c r="A2391" t="s">
        <v>7</v>
      </c>
      <c r="B2391" t="s">
        <v>2446</v>
      </c>
      <c r="C2391" t="s">
        <v>2395</v>
      </c>
      <c r="D2391" t="s">
        <v>795</v>
      </c>
      <c r="E2391" t="s">
        <v>845</v>
      </c>
      <c r="F23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67</v>
      </c>
    </row>
    <row r="2392" spans="1:6" x14ac:dyDescent="0.25">
      <c r="A2392" t="s">
        <v>7</v>
      </c>
      <c r="B2392" t="s">
        <v>2447</v>
      </c>
      <c r="C2392" t="s">
        <v>2396</v>
      </c>
      <c r="D2392" t="s">
        <v>833</v>
      </c>
      <c r="E2392" t="s">
        <v>162</v>
      </c>
      <c r="F23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2393" spans="1:6" x14ac:dyDescent="0.25">
      <c r="A2393" t="s">
        <v>7</v>
      </c>
      <c r="B2393" t="s">
        <v>2448</v>
      </c>
      <c r="C2393" t="s">
        <v>2397</v>
      </c>
      <c r="D2393" t="s">
        <v>670</v>
      </c>
      <c r="E2393" t="s">
        <v>601</v>
      </c>
      <c r="F23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2394" spans="1:6" x14ac:dyDescent="0.25">
      <c r="A2394" t="s">
        <v>7</v>
      </c>
      <c r="B2394" t="s">
        <v>2449</v>
      </c>
      <c r="C2394" t="s">
        <v>2398</v>
      </c>
      <c r="D2394" t="s">
        <v>405</v>
      </c>
      <c r="E2394" t="s">
        <v>859</v>
      </c>
      <c r="F23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2395" spans="1:6" x14ac:dyDescent="0.25">
      <c r="A2395" t="s">
        <v>7</v>
      </c>
      <c r="B2395" t="s">
        <v>2450</v>
      </c>
      <c r="C2395" t="s">
        <v>2399</v>
      </c>
      <c r="D2395" t="s">
        <v>844</v>
      </c>
      <c r="E2395" t="s">
        <v>870</v>
      </c>
      <c r="F23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2396" spans="1:6" x14ac:dyDescent="0.25">
      <c r="A2396" t="s">
        <v>7</v>
      </c>
      <c r="B2396" t="s">
        <v>2451</v>
      </c>
      <c r="C2396" t="s">
        <v>2400</v>
      </c>
      <c r="D2396" t="s">
        <v>162</v>
      </c>
      <c r="E2396" t="s">
        <v>11</v>
      </c>
      <c r="F23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2397" spans="1:6" x14ac:dyDescent="0.25">
      <c r="A2397" t="s">
        <v>7</v>
      </c>
      <c r="B2397" t="s">
        <v>2452</v>
      </c>
      <c r="C2397" t="s">
        <v>2401</v>
      </c>
      <c r="D2397" t="s">
        <v>859</v>
      </c>
      <c r="E2397" t="s">
        <v>14</v>
      </c>
      <c r="F23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2398" spans="1:6" x14ac:dyDescent="0.25">
      <c r="A2398" t="s">
        <v>7</v>
      </c>
      <c r="B2398" t="s">
        <v>2453</v>
      </c>
      <c r="C2398" t="s">
        <v>2402</v>
      </c>
      <c r="D2398" t="s">
        <v>869</v>
      </c>
      <c r="E2398" t="s">
        <v>882</v>
      </c>
      <c r="F23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2399" spans="1:6" x14ac:dyDescent="0.25">
      <c r="A2399" t="s">
        <v>7</v>
      </c>
      <c r="B2399" t="s">
        <v>2454</v>
      </c>
      <c r="C2399" t="s">
        <v>2403</v>
      </c>
      <c r="D2399" t="s">
        <v>167</v>
      </c>
      <c r="E2399" t="s">
        <v>853</v>
      </c>
      <c r="F23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2400" spans="1:6" x14ac:dyDescent="0.25">
      <c r="A2400" t="s">
        <v>7</v>
      </c>
      <c r="B2400" t="s">
        <v>2455</v>
      </c>
      <c r="C2400" t="s">
        <v>2405</v>
      </c>
      <c r="D2400" t="s">
        <v>11</v>
      </c>
      <c r="E2400" t="s">
        <v>609</v>
      </c>
      <c r="F24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2401" spans="1:6" x14ac:dyDescent="0.25">
      <c r="A2401" t="s">
        <v>7</v>
      </c>
      <c r="B2401" t="s">
        <v>2456</v>
      </c>
      <c r="C2401" t="s">
        <v>2406</v>
      </c>
      <c r="D2401" t="s">
        <v>14</v>
      </c>
      <c r="E2401" t="s">
        <v>899</v>
      </c>
      <c r="F24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2402" spans="1:6" x14ac:dyDescent="0.25">
      <c r="A2402" t="s">
        <v>7</v>
      </c>
      <c r="B2402" t="s">
        <v>2457</v>
      </c>
      <c r="C2402" t="s">
        <v>2407</v>
      </c>
      <c r="D2402" t="s">
        <v>853</v>
      </c>
      <c r="E2402" t="s">
        <v>294</v>
      </c>
      <c r="F24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</v>
      </c>
    </row>
    <row r="2403" spans="1:6" x14ac:dyDescent="0.25">
      <c r="A2403" t="s">
        <v>7</v>
      </c>
      <c r="B2403" t="s">
        <v>2458</v>
      </c>
      <c r="C2403" t="s">
        <v>2408</v>
      </c>
      <c r="D2403" t="s">
        <v>609</v>
      </c>
      <c r="E2403" t="s">
        <v>428</v>
      </c>
      <c r="F24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</v>
      </c>
    </row>
    <row r="2404" spans="1:6" x14ac:dyDescent="0.25">
      <c r="A2404" t="s">
        <v>7</v>
      </c>
      <c r="B2404" t="s">
        <v>2459</v>
      </c>
      <c r="C2404" t="s">
        <v>2409</v>
      </c>
      <c r="D2404" t="s">
        <v>899</v>
      </c>
      <c r="E2404" t="s">
        <v>920</v>
      </c>
      <c r="F24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</v>
      </c>
    </row>
    <row r="2405" spans="1:6" x14ac:dyDescent="0.25">
      <c r="A2405" t="s">
        <v>7</v>
      </c>
      <c r="B2405" t="s">
        <v>2460</v>
      </c>
      <c r="C2405" t="s">
        <v>2410</v>
      </c>
      <c r="D2405" t="s">
        <v>428</v>
      </c>
      <c r="E2405" t="s">
        <v>300</v>
      </c>
      <c r="F24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2406" spans="1:6" x14ac:dyDescent="0.25">
      <c r="A2406" t="s">
        <v>7</v>
      </c>
      <c r="B2406" t="s">
        <v>2461</v>
      </c>
      <c r="C2406" t="s">
        <v>2411</v>
      </c>
      <c r="D2406" t="s">
        <v>920</v>
      </c>
      <c r="E2406" t="s">
        <v>925</v>
      </c>
      <c r="F24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</v>
      </c>
    </row>
    <row r="2407" spans="1:6" x14ac:dyDescent="0.25">
      <c r="A2407" t="s">
        <v>7</v>
      </c>
      <c r="B2407" t="s">
        <v>2462</v>
      </c>
      <c r="C2407" t="s">
        <v>2412</v>
      </c>
      <c r="D2407" t="s">
        <v>300</v>
      </c>
      <c r="E2407" t="s">
        <v>935</v>
      </c>
      <c r="F24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</v>
      </c>
    </row>
    <row r="2408" spans="1:6" x14ac:dyDescent="0.25">
      <c r="A2408" t="s">
        <v>7</v>
      </c>
      <c r="B2408" t="s">
        <v>2463</v>
      </c>
      <c r="C2408" t="s">
        <v>2413</v>
      </c>
      <c r="D2408" t="s">
        <v>935</v>
      </c>
      <c r="E2408" t="s">
        <v>814</v>
      </c>
      <c r="F24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2409" spans="1:6" x14ac:dyDescent="0.25">
      <c r="A2409" t="s">
        <v>7</v>
      </c>
      <c r="B2409" t="s">
        <v>2464</v>
      </c>
      <c r="C2409" t="s">
        <v>2414</v>
      </c>
      <c r="D2409" t="s">
        <v>756</v>
      </c>
      <c r="E2409" t="s">
        <v>819</v>
      </c>
      <c r="F24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63</v>
      </c>
    </row>
    <row r="2410" spans="1:6" x14ac:dyDescent="0.25">
      <c r="A2410" t="s">
        <v>7</v>
      </c>
      <c r="B2410" t="s">
        <v>2465</v>
      </c>
      <c r="C2410" t="s">
        <v>2415</v>
      </c>
      <c r="D2410" t="s">
        <v>916</v>
      </c>
      <c r="E2410" t="s">
        <v>968</v>
      </c>
      <c r="F24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2411" spans="1:6" x14ac:dyDescent="0.25">
      <c r="A2411" t="s">
        <v>7</v>
      </c>
      <c r="B2411" t="s">
        <v>2466</v>
      </c>
      <c r="C2411" t="s">
        <v>2416</v>
      </c>
      <c r="D2411" t="s">
        <v>960</v>
      </c>
      <c r="E2411" t="s">
        <v>969</v>
      </c>
      <c r="F24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2412" spans="1:6" x14ac:dyDescent="0.25">
      <c r="A2412" t="s">
        <v>7</v>
      </c>
      <c r="B2412" t="s">
        <v>2467</v>
      </c>
      <c r="C2412" t="s">
        <v>2417</v>
      </c>
      <c r="D2412" t="s">
        <v>191</v>
      </c>
      <c r="E2412" t="s">
        <v>969</v>
      </c>
      <c r="F24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</v>
      </c>
    </row>
    <row r="2413" spans="1:6" x14ac:dyDescent="0.25">
      <c r="A2413" t="s">
        <v>7</v>
      </c>
      <c r="B2413" t="s">
        <v>2468</v>
      </c>
      <c r="C2413" t="s">
        <v>2418</v>
      </c>
      <c r="D2413" t="s">
        <v>949</v>
      </c>
      <c r="E2413" t="s">
        <v>982</v>
      </c>
      <c r="F24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2414" spans="1:6" x14ac:dyDescent="0.25">
      <c r="A2414" t="s">
        <v>7</v>
      </c>
      <c r="B2414" t="s">
        <v>2469</v>
      </c>
      <c r="C2414" t="s">
        <v>2419</v>
      </c>
      <c r="D2414" t="s">
        <v>531</v>
      </c>
      <c r="E2414" t="s">
        <v>893</v>
      </c>
      <c r="F24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2415" spans="1:6" x14ac:dyDescent="0.25">
      <c r="A2415" t="s">
        <v>7</v>
      </c>
      <c r="B2415" t="s">
        <v>2470</v>
      </c>
      <c r="C2415" t="s">
        <v>2471</v>
      </c>
      <c r="D2415" t="s">
        <v>199</v>
      </c>
      <c r="E2415" t="s">
        <v>770</v>
      </c>
      <c r="F24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2416" spans="1:6" x14ac:dyDescent="0.25">
      <c r="A2416" t="s">
        <v>7</v>
      </c>
      <c r="B2416" t="s">
        <v>2472</v>
      </c>
      <c r="C2416" t="s">
        <v>2420</v>
      </c>
      <c r="D2416" t="s">
        <v>328</v>
      </c>
      <c r="E2416" t="s">
        <v>771</v>
      </c>
      <c r="F24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60</v>
      </c>
    </row>
    <row r="2417" spans="1:6" x14ac:dyDescent="0.25">
      <c r="A2417" t="s">
        <v>7</v>
      </c>
      <c r="B2417" t="s">
        <v>2473</v>
      </c>
      <c r="C2417" t="s">
        <v>2421</v>
      </c>
      <c r="D2417" t="s">
        <v>893</v>
      </c>
      <c r="E2417" t="s">
        <v>999</v>
      </c>
      <c r="F24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2418" spans="1:6" x14ac:dyDescent="0.25">
      <c r="A2418" t="s">
        <v>7</v>
      </c>
      <c r="B2418" t="s">
        <v>2474</v>
      </c>
      <c r="C2418" t="s">
        <v>2422</v>
      </c>
      <c r="D2418" t="s">
        <v>770</v>
      </c>
      <c r="E2418" t="s">
        <v>975</v>
      </c>
      <c r="F24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2419" spans="1:6" x14ac:dyDescent="0.25">
      <c r="A2419" t="s">
        <v>7</v>
      </c>
      <c r="B2419" t="s">
        <v>2475</v>
      </c>
      <c r="C2419" t="s">
        <v>2423</v>
      </c>
      <c r="D2419" t="s">
        <v>774</v>
      </c>
      <c r="E2419" t="s">
        <v>868</v>
      </c>
      <c r="F24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</v>
      </c>
    </row>
    <row r="2420" spans="1:6" x14ac:dyDescent="0.25">
      <c r="A2420" t="s">
        <v>7</v>
      </c>
      <c r="B2420" t="s">
        <v>2476</v>
      </c>
      <c r="C2420" t="s">
        <v>2424</v>
      </c>
      <c r="D2420" t="s">
        <v>998</v>
      </c>
      <c r="E2420" t="s">
        <v>1005</v>
      </c>
      <c r="F24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2421" spans="1:6" x14ac:dyDescent="0.25">
      <c r="A2421" t="s">
        <v>7</v>
      </c>
      <c r="B2421" t="s">
        <v>2477</v>
      </c>
      <c r="C2421" t="s">
        <v>2425</v>
      </c>
      <c r="D2421" t="s">
        <v>975</v>
      </c>
      <c r="E2421" t="s">
        <v>43</v>
      </c>
      <c r="F24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2422" spans="1:6" x14ac:dyDescent="0.25">
      <c r="A2422" t="s">
        <v>7</v>
      </c>
      <c r="B2422" t="s">
        <v>2478</v>
      </c>
      <c r="C2422" t="s">
        <v>2426</v>
      </c>
      <c r="D2422" t="s">
        <v>451</v>
      </c>
      <c r="E2422" t="s">
        <v>59</v>
      </c>
      <c r="F24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2423" spans="1:6" x14ac:dyDescent="0.25">
      <c r="A2423" t="s">
        <v>7</v>
      </c>
      <c r="B2423" t="s">
        <v>2479</v>
      </c>
      <c r="C2423" t="s">
        <v>2427</v>
      </c>
      <c r="D2423" t="s">
        <v>13</v>
      </c>
      <c r="E2423" t="s">
        <v>73</v>
      </c>
      <c r="F24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2424" spans="1:6" x14ac:dyDescent="0.25">
      <c r="A2424" t="s">
        <v>7</v>
      </c>
      <c r="B2424" t="s">
        <v>2480</v>
      </c>
      <c r="C2424" t="s">
        <v>2428</v>
      </c>
      <c r="D2424" t="s">
        <v>43</v>
      </c>
      <c r="E2424" t="s">
        <v>131</v>
      </c>
      <c r="F24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2425" spans="1:6" x14ac:dyDescent="0.25">
      <c r="A2425" t="s">
        <v>7</v>
      </c>
      <c r="B2425" t="s">
        <v>2481</v>
      </c>
      <c r="C2425" t="s">
        <v>2429</v>
      </c>
      <c r="D2425" t="s">
        <v>73</v>
      </c>
      <c r="E2425" t="s">
        <v>177</v>
      </c>
      <c r="F24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2426" spans="1:6" x14ac:dyDescent="0.25">
      <c r="A2426" t="s">
        <v>7</v>
      </c>
      <c r="B2426" t="s">
        <v>2482</v>
      </c>
      <c r="C2426" t="s">
        <v>2430</v>
      </c>
      <c r="D2426" t="s">
        <v>126</v>
      </c>
      <c r="E2426" t="s">
        <v>186</v>
      </c>
      <c r="F24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</v>
      </c>
    </row>
    <row r="2427" spans="1:6" x14ac:dyDescent="0.25">
      <c r="A2427" t="s">
        <v>7</v>
      </c>
      <c r="B2427" t="s">
        <v>2483</v>
      </c>
      <c r="C2427" t="s">
        <v>2431</v>
      </c>
      <c r="D2427" t="s">
        <v>170</v>
      </c>
      <c r="E2427" t="s">
        <v>209</v>
      </c>
      <c r="F24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</v>
      </c>
    </row>
    <row r="2428" spans="1:6" x14ac:dyDescent="0.25">
      <c r="A2428" t="s">
        <v>7</v>
      </c>
      <c r="B2428" t="s">
        <v>2484</v>
      </c>
      <c r="C2428" t="s">
        <v>2432</v>
      </c>
      <c r="D2428" t="s">
        <v>206</v>
      </c>
      <c r="E2428" t="s">
        <v>264</v>
      </c>
      <c r="F24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2429" spans="1:6" x14ac:dyDescent="0.25">
      <c r="A2429" t="s">
        <v>7</v>
      </c>
      <c r="B2429" t="s">
        <v>2485</v>
      </c>
      <c r="C2429" t="s">
        <v>2433</v>
      </c>
      <c r="D2429" t="s">
        <v>225</v>
      </c>
      <c r="E2429" t="s">
        <v>327</v>
      </c>
      <c r="F24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2430" spans="1:6" x14ac:dyDescent="0.25">
      <c r="A2430" t="s">
        <v>7</v>
      </c>
      <c r="B2430" t="s">
        <v>2486</v>
      </c>
      <c r="C2430" t="s">
        <v>2434</v>
      </c>
      <c r="D2430" t="s">
        <v>246</v>
      </c>
      <c r="E2430" t="s">
        <v>228</v>
      </c>
      <c r="F24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2431" spans="1:6" x14ac:dyDescent="0.25">
      <c r="A2431" t="s">
        <v>7</v>
      </c>
      <c r="B2431" t="s">
        <v>2487</v>
      </c>
      <c r="C2431" t="s">
        <v>2435</v>
      </c>
      <c r="D2431" t="s">
        <v>290</v>
      </c>
      <c r="E2431" t="s">
        <v>343</v>
      </c>
      <c r="F24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2432" spans="1:6" x14ac:dyDescent="0.25">
      <c r="A2432" t="s">
        <v>7</v>
      </c>
      <c r="B2432" t="s">
        <v>2488</v>
      </c>
      <c r="C2432" t="s">
        <v>2436</v>
      </c>
      <c r="D2432" t="s">
        <v>325</v>
      </c>
      <c r="E2432" t="s">
        <v>440</v>
      </c>
      <c r="F24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64</v>
      </c>
    </row>
    <row r="2433" spans="1:6" x14ac:dyDescent="0.25">
      <c r="A2433" t="s">
        <v>7</v>
      </c>
      <c r="B2433" t="s">
        <v>2489</v>
      </c>
      <c r="C2433" t="s">
        <v>2437</v>
      </c>
      <c r="D2433" t="s">
        <v>347</v>
      </c>
      <c r="E2433" t="s">
        <v>442</v>
      </c>
      <c r="F24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2434" spans="1:6" x14ac:dyDescent="0.25">
      <c r="A2434" t="s">
        <v>7</v>
      </c>
      <c r="B2434" t="s">
        <v>2490</v>
      </c>
      <c r="C2434" t="s">
        <v>2438</v>
      </c>
      <c r="D2434" t="s">
        <v>379</v>
      </c>
      <c r="E2434" t="s">
        <v>468</v>
      </c>
      <c r="F24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2435" spans="1:6" x14ac:dyDescent="0.25">
      <c r="A2435" t="s">
        <v>7</v>
      </c>
      <c r="B2435" t="s">
        <v>2491</v>
      </c>
      <c r="C2435" t="s">
        <v>2439</v>
      </c>
      <c r="D2435" t="s">
        <v>221</v>
      </c>
      <c r="E2435" t="s">
        <v>478</v>
      </c>
      <c r="F24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2436" spans="1:6" x14ac:dyDescent="0.25">
      <c r="A2436" t="s">
        <v>7</v>
      </c>
      <c r="B2436" t="s">
        <v>2492</v>
      </c>
      <c r="C2436" t="s">
        <v>2440</v>
      </c>
      <c r="D2436" t="s">
        <v>359</v>
      </c>
      <c r="E2436" t="s">
        <v>478</v>
      </c>
      <c r="F24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2437" spans="1:6" x14ac:dyDescent="0.25">
      <c r="A2437" t="s">
        <v>7</v>
      </c>
      <c r="B2437" t="s">
        <v>2493</v>
      </c>
      <c r="C2437" t="s">
        <v>2441</v>
      </c>
      <c r="D2437" t="s">
        <v>360</v>
      </c>
      <c r="E2437" t="s">
        <v>536</v>
      </c>
      <c r="F24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2438" spans="1:6" x14ac:dyDescent="0.25">
      <c r="A2438" t="s">
        <v>7</v>
      </c>
      <c r="B2438" t="s">
        <v>2494</v>
      </c>
      <c r="C2438" t="s">
        <v>2442</v>
      </c>
      <c r="D2438" t="s">
        <v>468</v>
      </c>
      <c r="E2438" t="s">
        <v>559</v>
      </c>
      <c r="F24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59</v>
      </c>
    </row>
    <row r="2439" spans="1:6" x14ac:dyDescent="0.25">
      <c r="A2439" t="s">
        <v>7</v>
      </c>
      <c r="B2439" t="s">
        <v>2495</v>
      </c>
      <c r="C2439" t="s">
        <v>2443</v>
      </c>
      <c r="D2439" t="s">
        <v>114</v>
      </c>
      <c r="E2439" t="s">
        <v>562</v>
      </c>
      <c r="F24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2440" spans="1:6" x14ac:dyDescent="0.25">
      <c r="A2440" t="s">
        <v>7</v>
      </c>
      <c r="B2440" t="s">
        <v>2496</v>
      </c>
      <c r="C2440" t="s">
        <v>2444</v>
      </c>
      <c r="D2440" t="s">
        <v>528</v>
      </c>
      <c r="E2440" t="s">
        <v>592</v>
      </c>
      <c r="F24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2441" spans="1:6" x14ac:dyDescent="0.25">
      <c r="A2441" t="s">
        <v>7</v>
      </c>
      <c r="B2441" t="s">
        <v>2497</v>
      </c>
      <c r="C2441" t="s">
        <v>2445</v>
      </c>
      <c r="D2441" t="s">
        <v>361</v>
      </c>
      <c r="E2441" t="s">
        <v>582</v>
      </c>
      <c r="F24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2442" spans="1:6" x14ac:dyDescent="0.25">
      <c r="A2442" t="s">
        <v>7</v>
      </c>
      <c r="B2442" t="s">
        <v>2498</v>
      </c>
      <c r="C2442" t="s">
        <v>2446</v>
      </c>
      <c r="D2442" t="s">
        <v>470</v>
      </c>
      <c r="E2442" t="s">
        <v>606</v>
      </c>
      <c r="F24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2443" spans="1:6" x14ac:dyDescent="0.25">
      <c r="A2443" t="s">
        <v>7</v>
      </c>
      <c r="B2443" t="s">
        <v>2499</v>
      </c>
      <c r="C2443" t="s">
        <v>2500</v>
      </c>
      <c r="D2443" t="s">
        <v>592</v>
      </c>
      <c r="E2443" t="s">
        <v>566</v>
      </c>
      <c r="F24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2444" spans="1:6" x14ac:dyDescent="0.25">
      <c r="A2444" t="s">
        <v>7</v>
      </c>
      <c r="B2444" t="s">
        <v>2501</v>
      </c>
      <c r="C2444" t="s">
        <v>2502</v>
      </c>
      <c r="D2444" t="s">
        <v>588</v>
      </c>
      <c r="E2444" t="s">
        <v>372</v>
      </c>
      <c r="F24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2445" spans="1:6" x14ac:dyDescent="0.25">
      <c r="A2445" t="s">
        <v>7</v>
      </c>
      <c r="B2445" t="s">
        <v>2503</v>
      </c>
      <c r="C2445" t="s">
        <v>2447</v>
      </c>
      <c r="D2445" t="s">
        <v>606</v>
      </c>
      <c r="E2445" t="s">
        <v>648</v>
      </c>
      <c r="F24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2446" spans="1:6" x14ac:dyDescent="0.25">
      <c r="A2446" t="s">
        <v>7</v>
      </c>
      <c r="B2446" t="s">
        <v>2504</v>
      </c>
      <c r="C2446" t="s">
        <v>2448</v>
      </c>
      <c r="D2446" t="s">
        <v>634</v>
      </c>
      <c r="E2446" t="s">
        <v>682</v>
      </c>
      <c r="F24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2447" spans="1:6" x14ac:dyDescent="0.25">
      <c r="A2447" t="s">
        <v>7</v>
      </c>
      <c r="B2447" t="s">
        <v>2505</v>
      </c>
      <c r="C2447" t="s">
        <v>2449</v>
      </c>
      <c r="D2447" t="s">
        <v>125</v>
      </c>
      <c r="E2447" t="s">
        <v>701</v>
      </c>
      <c r="F24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2448" spans="1:6" x14ac:dyDescent="0.25">
      <c r="A2448" t="s">
        <v>7</v>
      </c>
      <c r="B2448" t="s">
        <v>2506</v>
      </c>
      <c r="C2448" t="s">
        <v>2450</v>
      </c>
      <c r="D2448" t="s">
        <v>129</v>
      </c>
      <c r="E2448" t="s">
        <v>707</v>
      </c>
      <c r="F24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2449" spans="1:6" x14ac:dyDescent="0.25">
      <c r="A2449" t="s">
        <v>7</v>
      </c>
      <c r="B2449" t="s">
        <v>2507</v>
      </c>
      <c r="C2449" t="s">
        <v>2451</v>
      </c>
      <c r="D2449" t="s">
        <v>132</v>
      </c>
      <c r="E2449" t="s">
        <v>390</v>
      </c>
      <c r="F24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2450" spans="1:6" x14ac:dyDescent="0.25">
      <c r="A2450" t="s">
        <v>7</v>
      </c>
      <c r="B2450" t="s">
        <v>2508</v>
      </c>
      <c r="C2450" t="s">
        <v>2452</v>
      </c>
      <c r="D2450" t="s">
        <v>701</v>
      </c>
      <c r="E2450" t="s">
        <v>723</v>
      </c>
      <c r="F24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</v>
      </c>
    </row>
    <row r="2451" spans="1:6" x14ac:dyDescent="0.25">
      <c r="A2451" t="s">
        <v>7</v>
      </c>
      <c r="B2451" t="s">
        <v>2509</v>
      </c>
      <c r="C2451" t="s">
        <v>2453</v>
      </c>
      <c r="D2451" t="s">
        <v>138</v>
      </c>
      <c r="E2451" t="s">
        <v>144</v>
      </c>
      <c r="F24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2452" spans="1:6" x14ac:dyDescent="0.25">
      <c r="A2452" t="s">
        <v>7</v>
      </c>
      <c r="B2452" t="s">
        <v>2510</v>
      </c>
      <c r="C2452" t="s">
        <v>2454</v>
      </c>
      <c r="D2452" t="s">
        <v>723</v>
      </c>
      <c r="E2452" t="s">
        <v>254</v>
      </c>
      <c r="F24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2453" spans="1:6" x14ac:dyDescent="0.25">
      <c r="A2453" t="s">
        <v>7</v>
      </c>
      <c r="B2453" t="s">
        <v>2511</v>
      </c>
      <c r="C2453" t="s">
        <v>2455</v>
      </c>
      <c r="D2453" t="s">
        <v>727</v>
      </c>
      <c r="E2453" t="s">
        <v>782</v>
      </c>
      <c r="F24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2454" spans="1:6" x14ac:dyDescent="0.25">
      <c r="A2454" t="s">
        <v>7</v>
      </c>
      <c r="B2454" t="s">
        <v>2512</v>
      </c>
      <c r="C2454" t="s">
        <v>2456</v>
      </c>
      <c r="D2454" t="s">
        <v>767</v>
      </c>
      <c r="E2454" t="s">
        <v>388</v>
      </c>
      <c r="F24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2455" spans="1:6" x14ac:dyDescent="0.25">
      <c r="A2455" t="s">
        <v>7</v>
      </c>
      <c r="B2455" t="s">
        <v>2513</v>
      </c>
      <c r="C2455" t="s">
        <v>2457</v>
      </c>
      <c r="D2455" t="s">
        <v>584</v>
      </c>
      <c r="E2455" t="s">
        <v>395</v>
      </c>
      <c r="F24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2456" spans="1:6" x14ac:dyDescent="0.25">
      <c r="A2456" t="s">
        <v>7</v>
      </c>
      <c r="B2456" t="s">
        <v>2514</v>
      </c>
      <c r="C2456" t="s">
        <v>2458</v>
      </c>
      <c r="D2456" t="s">
        <v>788</v>
      </c>
      <c r="E2456" t="s">
        <v>595</v>
      </c>
      <c r="F24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2457" spans="1:6" x14ac:dyDescent="0.25">
      <c r="A2457" t="s">
        <v>7</v>
      </c>
      <c r="B2457" t="s">
        <v>2515</v>
      </c>
      <c r="C2457" t="s">
        <v>2459</v>
      </c>
      <c r="D2457" t="s">
        <v>388</v>
      </c>
      <c r="E2457" t="s">
        <v>839</v>
      </c>
      <c r="F24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2458" spans="1:6" x14ac:dyDescent="0.25">
      <c r="A2458" t="s">
        <v>7</v>
      </c>
      <c r="B2458" t="s">
        <v>2516</v>
      </c>
      <c r="C2458" t="s">
        <v>2460</v>
      </c>
      <c r="D2458" t="s">
        <v>395</v>
      </c>
      <c r="E2458" t="s">
        <v>281</v>
      </c>
      <c r="F24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2459" spans="1:6" x14ac:dyDescent="0.25">
      <c r="A2459" t="s">
        <v>7</v>
      </c>
      <c r="B2459" t="s">
        <v>2517</v>
      </c>
      <c r="C2459" t="s">
        <v>2461</v>
      </c>
      <c r="D2459" t="s">
        <v>815</v>
      </c>
      <c r="E2459" t="s">
        <v>843</v>
      </c>
      <c r="F24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2460" spans="1:6" x14ac:dyDescent="0.25">
      <c r="A2460" t="s">
        <v>7</v>
      </c>
      <c r="B2460" t="s">
        <v>2518</v>
      </c>
      <c r="C2460" t="s">
        <v>2462</v>
      </c>
      <c r="D2460" t="s">
        <v>673</v>
      </c>
      <c r="E2460" t="s">
        <v>601</v>
      </c>
      <c r="F24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2461" spans="1:6" x14ac:dyDescent="0.25">
      <c r="A2461" t="s">
        <v>7</v>
      </c>
      <c r="B2461" t="s">
        <v>2519</v>
      </c>
      <c r="C2461" t="s">
        <v>2463</v>
      </c>
      <c r="D2461" t="s">
        <v>281</v>
      </c>
      <c r="E2461" t="s">
        <v>869</v>
      </c>
      <c r="F24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2462" spans="1:6" x14ac:dyDescent="0.25">
      <c r="A2462" t="s">
        <v>7</v>
      </c>
      <c r="B2462" t="s">
        <v>2520</v>
      </c>
      <c r="C2462" t="s">
        <v>2464</v>
      </c>
      <c r="D2462" t="s">
        <v>851</v>
      </c>
      <c r="E2462" t="s">
        <v>875</v>
      </c>
      <c r="F24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2463" spans="1:6" x14ac:dyDescent="0.25">
      <c r="A2463" t="s">
        <v>7</v>
      </c>
      <c r="B2463" t="s">
        <v>2521</v>
      </c>
      <c r="C2463" t="s">
        <v>2465</v>
      </c>
      <c r="D2463" t="s">
        <v>862</v>
      </c>
      <c r="E2463" t="s">
        <v>11</v>
      </c>
      <c r="F24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2464" spans="1:6" x14ac:dyDescent="0.25">
      <c r="A2464" t="s">
        <v>7</v>
      </c>
      <c r="B2464" t="s">
        <v>2522</v>
      </c>
      <c r="C2464" t="s">
        <v>2466</v>
      </c>
      <c r="D2464" t="s">
        <v>276</v>
      </c>
      <c r="E2464" t="s">
        <v>421</v>
      </c>
      <c r="F24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2465" spans="1:6" x14ac:dyDescent="0.25">
      <c r="A2465" t="s">
        <v>7</v>
      </c>
      <c r="B2465" t="s">
        <v>2523</v>
      </c>
      <c r="C2465" t="s">
        <v>2467</v>
      </c>
      <c r="D2465" t="s">
        <v>602</v>
      </c>
      <c r="E2465" t="s">
        <v>296</v>
      </c>
      <c r="F24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</v>
      </c>
    </row>
    <row r="2466" spans="1:6" x14ac:dyDescent="0.25">
      <c r="A2466" t="s">
        <v>7</v>
      </c>
      <c r="B2466" t="s">
        <v>2524</v>
      </c>
      <c r="C2466" t="s">
        <v>2468</v>
      </c>
      <c r="D2466" t="s">
        <v>11</v>
      </c>
      <c r="E2466" t="s">
        <v>897</v>
      </c>
      <c r="F24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2467" spans="1:6" x14ac:dyDescent="0.25">
      <c r="A2467" t="s">
        <v>7</v>
      </c>
      <c r="B2467" t="s">
        <v>2525</v>
      </c>
      <c r="C2467" t="s">
        <v>2469</v>
      </c>
      <c r="D2467" t="s">
        <v>421</v>
      </c>
      <c r="E2467" t="s">
        <v>513</v>
      </c>
      <c r="F24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2468" spans="1:6" x14ac:dyDescent="0.25">
      <c r="A2468" t="s">
        <v>7</v>
      </c>
      <c r="B2468" t="s">
        <v>2526</v>
      </c>
      <c r="C2468" t="s">
        <v>2470</v>
      </c>
      <c r="D2468" t="s">
        <v>883</v>
      </c>
      <c r="E2468" t="s">
        <v>854</v>
      </c>
      <c r="F24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</v>
      </c>
    </row>
    <row r="2469" spans="1:6" x14ac:dyDescent="0.25">
      <c r="A2469" t="s">
        <v>7</v>
      </c>
      <c r="B2469" t="s">
        <v>2527</v>
      </c>
      <c r="C2469" t="s">
        <v>2472</v>
      </c>
      <c r="D2469" t="s">
        <v>897</v>
      </c>
      <c r="E2469" t="s">
        <v>904</v>
      </c>
      <c r="F24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</v>
      </c>
    </row>
    <row r="2470" spans="1:6" x14ac:dyDescent="0.25">
      <c r="A2470" t="s">
        <v>7</v>
      </c>
      <c r="B2470" t="s">
        <v>2528</v>
      </c>
      <c r="C2470" t="s">
        <v>2473</v>
      </c>
      <c r="D2470" t="s">
        <v>899</v>
      </c>
      <c r="E2470" t="s">
        <v>519</v>
      </c>
      <c r="F24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</v>
      </c>
    </row>
    <row r="2471" spans="1:6" x14ac:dyDescent="0.25">
      <c r="A2471" t="s">
        <v>7</v>
      </c>
      <c r="B2471" t="s">
        <v>2529</v>
      </c>
      <c r="C2471" t="s">
        <v>2474</v>
      </c>
      <c r="D2471" t="s">
        <v>904</v>
      </c>
      <c r="E2471" t="s">
        <v>751</v>
      </c>
      <c r="F24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</v>
      </c>
    </row>
    <row r="2472" spans="1:6" x14ac:dyDescent="0.25">
      <c r="A2472" t="s">
        <v>7</v>
      </c>
      <c r="B2472" t="s">
        <v>2530</v>
      </c>
      <c r="C2472" t="s">
        <v>2475</v>
      </c>
      <c r="D2472" t="s">
        <v>519</v>
      </c>
      <c r="E2472" t="s">
        <v>524</v>
      </c>
      <c r="F24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2473" spans="1:6" x14ac:dyDescent="0.25">
      <c r="A2473" t="s">
        <v>7</v>
      </c>
      <c r="B2473" t="s">
        <v>2531</v>
      </c>
      <c r="C2473" t="s">
        <v>2476</v>
      </c>
      <c r="D2473" t="s">
        <v>751</v>
      </c>
      <c r="E2473" t="s">
        <v>932</v>
      </c>
      <c r="F24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</v>
      </c>
    </row>
    <row r="2474" spans="1:6" x14ac:dyDescent="0.25">
      <c r="A2474" t="s">
        <v>7</v>
      </c>
      <c r="B2474" t="s">
        <v>2532</v>
      </c>
      <c r="C2474" t="s">
        <v>2477</v>
      </c>
      <c r="D2474" t="s">
        <v>524</v>
      </c>
      <c r="E2474" t="s">
        <v>940</v>
      </c>
      <c r="F24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2475" spans="1:6" x14ac:dyDescent="0.25">
      <c r="A2475" t="s">
        <v>7</v>
      </c>
      <c r="B2475" t="s">
        <v>2533</v>
      </c>
      <c r="C2475" t="s">
        <v>2478</v>
      </c>
      <c r="D2475" t="s">
        <v>936</v>
      </c>
      <c r="E2475" t="s">
        <v>945</v>
      </c>
      <c r="F24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</v>
      </c>
    </row>
    <row r="2476" spans="1:6" x14ac:dyDescent="0.25">
      <c r="A2476" t="s">
        <v>7</v>
      </c>
      <c r="B2476" t="s">
        <v>2534</v>
      </c>
      <c r="C2476" t="s">
        <v>2479</v>
      </c>
      <c r="D2476" t="s">
        <v>940</v>
      </c>
      <c r="E2476" t="s">
        <v>697</v>
      </c>
      <c r="F24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</v>
      </c>
    </row>
    <row r="2477" spans="1:6" x14ac:dyDescent="0.25">
      <c r="A2477" t="s">
        <v>7</v>
      </c>
      <c r="B2477" t="s">
        <v>2535</v>
      </c>
      <c r="C2477" t="s">
        <v>2480</v>
      </c>
      <c r="D2477" t="s">
        <v>945</v>
      </c>
      <c r="E2477" t="s">
        <v>961</v>
      </c>
      <c r="F24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2478" spans="1:6" x14ac:dyDescent="0.25">
      <c r="A2478" t="s">
        <v>7</v>
      </c>
      <c r="B2478" t="s">
        <v>2536</v>
      </c>
      <c r="C2478" t="s">
        <v>2481</v>
      </c>
      <c r="D2478" t="s">
        <v>38</v>
      </c>
      <c r="E2478" t="s">
        <v>918</v>
      </c>
      <c r="F24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</v>
      </c>
    </row>
    <row r="2479" spans="1:6" x14ac:dyDescent="0.25">
      <c r="A2479" t="s">
        <v>7</v>
      </c>
      <c r="B2479" t="s">
        <v>2537</v>
      </c>
      <c r="C2479" t="s">
        <v>2482</v>
      </c>
      <c r="D2479" t="s">
        <v>816</v>
      </c>
      <c r="E2479" t="s">
        <v>191</v>
      </c>
      <c r="F24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</v>
      </c>
    </row>
    <row r="2480" spans="1:6" x14ac:dyDescent="0.25">
      <c r="A2480" t="s">
        <v>7</v>
      </c>
      <c r="B2480" t="s">
        <v>2538</v>
      </c>
      <c r="C2480" t="s">
        <v>2483</v>
      </c>
      <c r="D2480" t="s">
        <v>918</v>
      </c>
      <c r="E2480" t="s">
        <v>949</v>
      </c>
      <c r="F24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</v>
      </c>
    </row>
    <row r="2481" spans="1:6" x14ac:dyDescent="0.25">
      <c r="A2481" t="s">
        <v>7</v>
      </c>
      <c r="B2481" t="s">
        <v>2539</v>
      </c>
      <c r="C2481" t="s">
        <v>2484</v>
      </c>
      <c r="D2481" t="s">
        <v>191</v>
      </c>
      <c r="E2481" t="s">
        <v>968</v>
      </c>
      <c r="F24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</v>
      </c>
    </row>
    <row r="2482" spans="1:6" x14ac:dyDescent="0.25">
      <c r="A2482" t="s">
        <v>7</v>
      </c>
      <c r="B2482" t="s">
        <v>2540</v>
      </c>
      <c r="C2482" t="s">
        <v>2485</v>
      </c>
      <c r="D2482" t="s">
        <v>949</v>
      </c>
      <c r="E2482" t="s">
        <v>924</v>
      </c>
      <c r="F24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96</v>
      </c>
    </row>
    <row r="2483" spans="1:6" x14ac:dyDescent="0.25">
      <c r="A2483" t="s">
        <v>7</v>
      </c>
      <c r="B2483" t="s">
        <v>2541</v>
      </c>
      <c r="C2483" t="s">
        <v>2486</v>
      </c>
      <c r="D2483" t="s">
        <v>422</v>
      </c>
      <c r="E2483" t="s">
        <v>828</v>
      </c>
      <c r="F24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88</v>
      </c>
    </row>
    <row r="2484" spans="1:6" x14ac:dyDescent="0.25">
      <c r="A2484" t="s">
        <v>7</v>
      </c>
      <c r="B2484" t="s">
        <v>2542</v>
      </c>
      <c r="C2484" t="s">
        <v>2487</v>
      </c>
      <c r="D2484" t="s">
        <v>973</v>
      </c>
      <c r="E2484" t="s">
        <v>828</v>
      </c>
      <c r="F24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72</v>
      </c>
    </row>
    <row r="2485" spans="1:6" x14ac:dyDescent="0.25">
      <c r="A2485" t="s">
        <v>7</v>
      </c>
      <c r="B2485" t="s">
        <v>2543</v>
      </c>
      <c r="C2485" t="s">
        <v>2488</v>
      </c>
      <c r="D2485" t="s">
        <v>981</v>
      </c>
      <c r="E2485" t="s">
        <v>998</v>
      </c>
      <c r="F24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63</v>
      </c>
    </row>
    <row r="2486" spans="1:6" x14ac:dyDescent="0.25">
      <c r="A2486" t="s">
        <v>7</v>
      </c>
      <c r="B2486" t="s">
        <v>2544</v>
      </c>
      <c r="C2486" t="s">
        <v>2489</v>
      </c>
      <c r="D2486" t="s">
        <v>179</v>
      </c>
      <c r="E2486" t="s">
        <v>998</v>
      </c>
      <c r="F24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2487" spans="1:6" x14ac:dyDescent="0.25">
      <c r="A2487" t="s">
        <v>7</v>
      </c>
      <c r="B2487" t="s">
        <v>2545</v>
      </c>
      <c r="C2487" t="s">
        <v>2490</v>
      </c>
      <c r="D2487" t="s">
        <v>926</v>
      </c>
      <c r="E2487" t="s">
        <v>61</v>
      </c>
      <c r="F24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2488" spans="1:6" x14ac:dyDescent="0.25">
      <c r="A2488" t="s">
        <v>7</v>
      </c>
      <c r="B2488" t="s">
        <v>2546</v>
      </c>
      <c r="C2488" t="s">
        <v>2491</v>
      </c>
      <c r="D2488" t="s">
        <v>58</v>
      </c>
      <c r="E2488" t="s">
        <v>201</v>
      </c>
      <c r="F24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</v>
      </c>
    </row>
    <row r="2489" spans="1:6" x14ac:dyDescent="0.25">
      <c r="A2489" t="s">
        <v>7</v>
      </c>
      <c r="B2489" t="s">
        <v>2547</v>
      </c>
      <c r="C2489" t="s">
        <v>2492</v>
      </c>
      <c r="D2489" t="s">
        <v>547</v>
      </c>
      <c r="E2489" t="s">
        <v>68</v>
      </c>
      <c r="F24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</v>
      </c>
    </row>
    <row r="2490" spans="1:6" x14ac:dyDescent="0.25">
      <c r="A2490" t="s">
        <v>7</v>
      </c>
      <c r="B2490" t="s">
        <v>2548</v>
      </c>
      <c r="C2490" t="s">
        <v>2493</v>
      </c>
      <c r="D2490" t="s">
        <v>61</v>
      </c>
      <c r="E2490" t="s">
        <v>896</v>
      </c>
      <c r="F24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2491" spans="1:6" x14ac:dyDescent="0.25">
      <c r="A2491" t="s">
        <v>7</v>
      </c>
      <c r="B2491" t="s">
        <v>2549</v>
      </c>
      <c r="C2491" t="s">
        <v>2494</v>
      </c>
      <c r="D2491" t="s">
        <v>637</v>
      </c>
      <c r="E2491" t="s">
        <v>13</v>
      </c>
      <c r="F24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2492" spans="1:6" x14ac:dyDescent="0.25">
      <c r="A2492" t="s">
        <v>7</v>
      </c>
      <c r="B2492" t="s">
        <v>2550</v>
      </c>
      <c r="C2492" t="s">
        <v>2495</v>
      </c>
      <c r="D2492" t="s">
        <v>1004</v>
      </c>
      <c r="E2492" t="s">
        <v>45</v>
      </c>
      <c r="F24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2493" spans="1:6" x14ac:dyDescent="0.25">
      <c r="A2493" t="s">
        <v>7</v>
      </c>
      <c r="B2493" t="s">
        <v>2551</v>
      </c>
      <c r="C2493" t="s">
        <v>2496</v>
      </c>
      <c r="D2493" t="s">
        <v>72</v>
      </c>
      <c r="E2493" t="s">
        <v>82</v>
      </c>
      <c r="F24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2494" spans="1:6" x14ac:dyDescent="0.25">
      <c r="A2494" t="s">
        <v>7</v>
      </c>
      <c r="B2494" t="s">
        <v>2552</v>
      </c>
      <c r="C2494" t="s">
        <v>2497</v>
      </c>
      <c r="D2494" t="s">
        <v>13</v>
      </c>
      <c r="E2494" t="s">
        <v>83</v>
      </c>
      <c r="F24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2495" spans="1:6" x14ac:dyDescent="0.25">
      <c r="A2495" t="s">
        <v>7</v>
      </c>
      <c r="B2495" t="s">
        <v>2553</v>
      </c>
      <c r="C2495" t="s">
        <v>2498</v>
      </c>
      <c r="D2495" t="s">
        <v>45</v>
      </c>
      <c r="E2495" t="s">
        <v>78</v>
      </c>
      <c r="F24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59</v>
      </c>
    </row>
    <row r="2496" spans="1:6" x14ac:dyDescent="0.25">
      <c r="A2496" t="s">
        <v>7</v>
      </c>
      <c r="B2496" t="s">
        <v>2554</v>
      </c>
      <c r="C2496" t="s">
        <v>2499</v>
      </c>
      <c r="D2496" t="s">
        <v>76</v>
      </c>
      <c r="E2496" t="s">
        <v>198</v>
      </c>
      <c r="F24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2497" spans="1:6" x14ac:dyDescent="0.25">
      <c r="A2497" t="s">
        <v>7</v>
      </c>
      <c r="B2497" t="s">
        <v>2555</v>
      </c>
      <c r="C2497" t="s">
        <v>2501</v>
      </c>
      <c r="D2497" t="s">
        <v>113</v>
      </c>
      <c r="E2497" t="s">
        <v>207</v>
      </c>
      <c r="F24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2498" spans="1:6" x14ac:dyDescent="0.25">
      <c r="A2498" t="s">
        <v>7</v>
      </c>
      <c r="B2498" t="s">
        <v>2556</v>
      </c>
      <c r="C2498" t="s">
        <v>2503</v>
      </c>
      <c r="D2498" t="s">
        <v>83</v>
      </c>
      <c r="E2498" t="s">
        <v>227</v>
      </c>
      <c r="F24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2499" spans="1:6" x14ac:dyDescent="0.25">
      <c r="A2499" t="s">
        <v>7</v>
      </c>
      <c r="B2499" t="s">
        <v>2557</v>
      </c>
      <c r="C2499" t="s">
        <v>2504</v>
      </c>
      <c r="D2499" t="s">
        <v>188</v>
      </c>
      <c r="E2499" t="s">
        <v>243</v>
      </c>
      <c r="F24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2500" spans="1:6" x14ac:dyDescent="0.25">
      <c r="A2500" t="s">
        <v>7</v>
      </c>
      <c r="B2500" t="s">
        <v>2558</v>
      </c>
      <c r="C2500" t="s">
        <v>2505</v>
      </c>
      <c r="D2500" t="s">
        <v>207</v>
      </c>
      <c r="E2500" t="s">
        <v>267</v>
      </c>
      <c r="F25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2501" spans="1:6" x14ac:dyDescent="0.25">
      <c r="A2501" t="s">
        <v>7</v>
      </c>
      <c r="B2501" t="s">
        <v>2559</v>
      </c>
      <c r="C2501" t="s">
        <v>2506</v>
      </c>
      <c r="D2501" t="s">
        <v>227</v>
      </c>
      <c r="E2501" t="s">
        <v>267</v>
      </c>
      <c r="F25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</v>
      </c>
    </row>
    <row r="2502" spans="1:6" x14ac:dyDescent="0.25">
      <c r="A2502" t="s">
        <v>7</v>
      </c>
      <c r="B2502" t="s">
        <v>2560</v>
      </c>
      <c r="C2502" t="s">
        <v>2507</v>
      </c>
      <c r="D2502" t="s">
        <v>243</v>
      </c>
      <c r="E2502" t="s">
        <v>292</v>
      </c>
      <c r="F25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</v>
      </c>
    </row>
    <row r="2503" spans="1:6" x14ac:dyDescent="0.25">
      <c r="A2503" t="s">
        <v>7</v>
      </c>
      <c r="B2503" t="s">
        <v>2561</v>
      </c>
      <c r="C2503" t="s">
        <v>2508</v>
      </c>
      <c r="D2503" t="s">
        <v>87</v>
      </c>
      <c r="E2503" t="s">
        <v>318</v>
      </c>
      <c r="F25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</v>
      </c>
    </row>
    <row r="2504" spans="1:6" x14ac:dyDescent="0.25">
      <c r="A2504" t="s">
        <v>7</v>
      </c>
      <c r="B2504" t="s">
        <v>2562</v>
      </c>
      <c r="C2504" t="s">
        <v>2509</v>
      </c>
      <c r="D2504" t="s">
        <v>292</v>
      </c>
      <c r="E2504" t="s">
        <v>363</v>
      </c>
      <c r="F25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2505" spans="1:6" x14ac:dyDescent="0.25">
      <c r="A2505" t="s">
        <v>7</v>
      </c>
      <c r="B2505" t="s">
        <v>2563</v>
      </c>
      <c r="C2505" t="s">
        <v>2510</v>
      </c>
      <c r="D2505" t="s">
        <v>318</v>
      </c>
      <c r="E2505" t="s">
        <v>409</v>
      </c>
      <c r="F25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2506" spans="1:6" x14ac:dyDescent="0.25">
      <c r="A2506" t="s">
        <v>7</v>
      </c>
      <c r="B2506" t="s">
        <v>2564</v>
      </c>
      <c r="C2506" t="s">
        <v>2511</v>
      </c>
      <c r="D2506" t="s">
        <v>355</v>
      </c>
      <c r="E2506" t="s">
        <v>433</v>
      </c>
      <c r="F25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2507" spans="1:6" x14ac:dyDescent="0.25">
      <c r="A2507" t="s">
        <v>7</v>
      </c>
      <c r="B2507" t="s">
        <v>2565</v>
      </c>
      <c r="C2507" t="s">
        <v>2512</v>
      </c>
      <c r="D2507" t="s">
        <v>384</v>
      </c>
      <c r="E2507" t="s">
        <v>360</v>
      </c>
      <c r="F25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2508" spans="1:6" x14ac:dyDescent="0.25">
      <c r="A2508" t="s">
        <v>7</v>
      </c>
      <c r="B2508" t="s">
        <v>2566</v>
      </c>
      <c r="C2508" t="s">
        <v>2513</v>
      </c>
      <c r="D2508" t="s">
        <v>409</v>
      </c>
      <c r="E2508" t="s">
        <v>108</v>
      </c>
      <c r="F25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2509" spans="1:6" x14ac:dyDescent="0.25">
      <c r="A2509" t="s">
        <v>7</v>
      </c>
      <c r="B2509" t="s">
        <v>2567</v>
      </c>
      <c r="C2509" t="s">
        <v>2514</v>
      </c>
      <c r="D2509" t="s">
        <v>433</v>
      </c>
      <c r="E2509" t="s">
        <v>488</v>
      </c>
      <c r="F25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2510" spans="1:6" x14ac:dyDescent="0.25">
      <c r="A2510" t="s">
        <v>7</v>
      </c>
      <c r="B2510" t="s">
        <v>2568</v>
      </c>
      <c r="C2510" t="s">
        <v>2515</v>
      </c>
      <c r="D2510" t="s">
        <v>360</v>
      </c>
      <c r="E2510" t="s">
        <v>110</v>
      </c>
      <c r="F25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2511" spans="1:6" x14ac:dyDescent="0.25">
      <c r="A2511" t="s">
        <v>7</v>
      </c>
      <c r="B2511" t="s">
        <v>2569</v>
      </c>
      <c r="C2511" t="s">
        <v>2516</v>
      </c>
      <c r="D2511" t="s">
        <v>480</v>
      </c>
      <c r="E2511" t="s">
        <v>112</v>
      </c>
      <c r="F25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2512" spans="1:6" x14ac:dyDescent="0.25">
      <c r="A2512" t="s">
        <v>7</v>
      </c>
      <c r="B2512" t="s">
        <v>2570</v>
      </c>
      <c r="C2512" t="s">
        <v>2517</v>
      </c>
      <c r="D2512" t="s">
        <v>507</v>
      </c>
      <c r="E2512" t="s">
        <v>365</v>
      </c>
      <c r="F25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2513" spans="1:6" x14ac:dyDescent="0.25">
      <c r="A2513" t="s">
        <v>7</v>
      </c>
      <c r="B2513" t="s">
        <v>2571</v>
      </c>
      <c r="C2513" t="s">
        <v>2518</v>
      </c>
      <c r="D2513" t="s">
        <v>534</v>
      </c>
      <c r="E2513" t="s">
        <v>230</v>
      </c>
      <c r="F25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2514" spans="1:6" x14ac:dyDescent="0.25">
      <c r="A2514" t="s">
        <v>7</v>
      </c>
      <c r="B2514" t="s">
        <v>2572</v>
      </c>
      <c r="C2514" t="s">
        <v>2519</v>
      </c>
      <c r="D2514" t="s">
        <v>555</v>
      </c>
      <c r="E2514" t="s">
        <v>597</v>
      </c>
      <c r="F25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2515" spans="1:6" x14ac:dyDescent="0.25">
      <c r="A2515" t="s">
        <v>7</v>
      </c>
      <c r="B2515" t="s">
        <v>2573</v>
      </c>
      <c r="C2515" t="s">
        <v>2520</v>
      </c>
      <c r="D2515" t="s">
        <v>570</v>
      </c>
      <c r="E2515" t="s">
        <v>124</v>
      </c>
      <c r="F25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2516" spans="1:6" x14ac:dyDescent="0.25">
      <c r="A2516" t="s">
        <v>7</v>
      </c>
      <c r="B2516" t="s">
        <v>2574</v>
      </c>
      <c r="C2516" t="s">
        <v>2521</v>
      </c>
      <c r="D2516" t="s">
        <v>369</v>
      </c>
      <c r="E2516" t="s">
        <v>629</v>
      </c>
      <c r="F25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</v>
      </c>
    </row>
    <row r="2517" spans="1:6" x14ac:dyDescent="0.25">
      <c r="A2517" t="s">
        <v>7</v>
      </c>
      <c r="B2517" t="s">
        <v>2575</v>
      </c>
      <c r="C2517" t="s">
        <v>2522</v>
      </c>
      <c r="D2517" t="s">
        <v>474</v>
      </c>
      <c r="E2517" t="s">
        <v>643</v>
      </c>
      <c r="F25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</v>
      </c>
    </row>
    <row r="2518" spans="1:6" x14ac:dyDescent="0.25">
      <c r="A2518" t="s">
        <v>7</v>
      </c>
      <c r="B2518" t="s">
        <v>2576</v>
      </c>
      <c r="C2518" t="s">
        <v>2523</v>
      </c>
      <c r="D2518" t="s">
        <v>372</v>
      </c>
      <c r="E2518" t="s">
        <v>247</v>
      </c>
      <c r="F25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</v>
      </c>
    </row>
    <row r="2519" spans="1:6" x14ac:dyDescent="0.25">
      <c r="A2519" t="s">
        <v>7</v>
      </c>
      <c r="B2519" t="s">
        <v>2577</v>
      </c>
      <c r="C2519" t="s">
        <v>2524</v>
      </c>
      <c r="D2519" t="s">
        <v>649</v>
      </c>
      <c r="E2519" t="s">
        <v>383</v>
      </c>
      <c r="F25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2520" spans="1:6" x14ac:dyDescent="0.25">
      <c r="A2520" t="s">
        <v>7</v>
      </c>
      <c r="B2520" t="s">
        <v>2578</v>
      </c>
      <c r="C2520" t="s">
        <v>2525</v>
      </c>
      <c r="D2520" t="s">
        <v>664</v>
      </c>
      <c r="E2520" t="s">
        <v>491</v>
      </c>
      <c r="F25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2521" spans="1:6" x14ac:dyDescent="0.25">
      <c r="A2521" t="s">
        <v>7</v>
      </c>
      <c r="B2521" t="s">
        <v>2579</v>
      </c>
      <c r="C2521" t="s">
        <v>2526</v>
      </c>
      <c r="D2521" t="s">
        <v>383</v>
      </c>
      <c r="E2521" t="s">
        <v>755</v>
      </c>
      <c r="F25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63</v>
      </c>
    </row>
    <row r="2522" spans="1:6" x14ac:dyDescent="0.25">
      <c r="A2522" t="s">
        <v>7</v>
      </c>
      <c r="B2522" t="s">
        <v>2580</v>
      </c>
      <c r="C2522" t="s">
        <v>2527</v>
      </c>
      <c r="D2522" t="s">
        <v>133</v>
      </c>
      <c r="E2522" t="s">
        <v>785</v>
      </c>
      <c r="F25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81</v>
      </c>
    </row>
    <row r="2523" spans="1:6" x14ac:dyDescent="0.25">
      <c r="A2523" t="s">
        <v>7</v>
      </c>
      <c r="B2523" t="s">
        <v>2581</v>
      </c>
      <c r="C2523" t="s">
        <v>2528</v>
      </c>
      <c r="D2523" t="s">
        <v>575</v>
      </c>
      <c r="E2523" t="s">
        <v>788</v>
      </c>
      <c r="F25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79</v>
      </c>
    </row>
    <row r="2524" spans="1:6" x14ac:dyDescent="0.25">
      <c r="A2524" t="s">
        <v>7</v>
      </c>
      <c r="B2524" t="s">
        <v>2582</v>
      </c>
      <c r="C2524" t="s">
        <v>2529</v>
      </c>
      <c r="D2524" t="s">
        <v>730</v>
      </c>
      <c r="E2524" t="s">
        <v>788</v>
      </c>
      <c r="F25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2525" spans="1:6" x14ac:dyDescent="0.25">
      <c r="A2525" t="s">
        <v>7</v>
      </c>
      <c r="B2525" t="s">
        <v>2583</v>
      </c>
      <c r="C2525" t="s">
        <v>2530</v>
      </c>
      <c r="D2525" t="s">
        <v>750</v>
      </c>
      <c r="E2525" t="s">
        <v>258</v>
      </c>
      <c r="F25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74</v>
      </c>
    </row>
    <row r="2526" spans="1:6" x14ac:dyDescent="0.25">
      <c r="A2526" t="s">
        <v>7</v>
      </c>
      <c r="B2526" t="s">
        <v>2584</v>
      </c>
      <c r="C2526" t="s">
        <v>2531</v>
      </c>
      <c r="D2526" t="s">
        <v>268</v>
      </c>
      <c r="E2526" t="s">
        <v>815</v>
      </c>
      <c r="F25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</v>
      </c>
    </row>
    <row r="2527" spans="1:6" x14ac:dyDescent="0.25">
      <c r="A2527" t="s">
        <v>7</v>
      </c>
      <c r="B2527" t="s">
        <v>2585</v>
      </c>
      <c r="C2527" t="s">
        <v>2532</v>
      </c>
      <c r="D2527" t="s">
        <v>783</v>
      </c>
      <c r="E2527" t="s">
        <v>824</v>
      </c>
      <c r="F25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2528" spans="1:6" x14ac:dyDescent="0.25">
      <c r="A2528" t="s">
        <v>7</v>
      </c>
      <c r="B2528" t="s">
        <v>2586</v>
      </c>
      <c r="C2528" t="s">
        <v>2533</v>
      </c>
      <c r="D2528" t="s">
        <v>788</v>
      </c>
      <c r="E2528" t="s">
        <v>826</v>
      </c>
      <c r="F25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2529" spans="1:6" x14ac:dyDescent="0.25">
      <c r="A2529" t="s">
        <v>7</v>
      </c>
      <c r="B2529" t="s">
        <v>2587</v>
      </c>
      <c r="C2529" t="s">
        <v>2534</v>
      </c>
      <c r="D2529" t="s">
        <v>800</v>
      </c>
      <c r="E2529" t="s">
        <v>500</v>
      </c>
      <c r="F25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2530" spans="1:6" x14ac:dyDescent="0.25">
      <c r="A2530" t="s">
        <v>7</v>
      </c>
      <c r="B2530" t="s">
        <v>2588</v>
      </c>
      <c r="C2530" t="s">
        <v>2535</v>
      </c>
      <c r="D2530" t="s">
        <v>258</v>
      </c>
      <c r="E2530" t="s">
        <v>673</v>
      </c>
      <c r="F25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2531" spans="1:6" x14ac:dyDescent="0.25">
      <c r="A2531" t="s">
        <v>7</v>
      </c>
      <c r="B2531" t="s">
        <v>2589</v>
      </c>
      <c r="C2531" t="s">
        <v>2536</v>
      </c>
      <c r="D2531" t="s">
        <v>823</v>
      </c>
      <c r="E2531" t="s">
        <v>164</v>
      </c>
      <c r="F25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</v>
      </c>
    </row>
    <row r="2532" spans="1:6" x14ac:dyDescent="0.25">
      <c r="A2532" t="s">
        <v>7</v>
      </c>
      <c r="B2532" t="s">
        <v>2590</v>
      </c>
      <c r="C2532" t="s">
        <v>2537</v>
      </c>
      <c r="D2532" t="s">
        <v>500</v>
      </c>
      <c r="E2532" t="s">
        <v>599</v>
      </c>
      <c r="F25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2533" spans="1:6" x14ac:dyDescent="0.25">
      <c r="A2533" t="s">
        <v>7</v>
      </c>
      <c r="B2533" t="s">
        <v>2591</v>
      </c>
      <c r="C2533" t="s">
        <v>2538</v>
      </c>
      <c r="D2533" t="s">
        <v>670</v>
      </c>
      <c r="E2533" t="s">
        <v>798</v>
      </c>
      <c r="F25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2534" spans="1:6" x14ac:dyDescent="0.25">
      <c r="A2534" t="s">
        <v>7</v>
      </c>
      <c r="B2534" t="s">
        <v>2592</v>
      </c>
      <c r="C2534" t="s">
        <v>2539</v>
      </c>
      <c r="D2534" t="s">
        <v>599</v>
      </c>
      <c r="E2534" t="s">
        <v>275</v>
      </c>
      <c r="F25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2535" spans="1:6" x14ac:dyDescent="0.25">
      <c r="A2535" t="s">
        <v>7</v>
      </c>
      <c r="B2535" t="s">
        <v>2593</v>
      </c>
      <c r="C2535" t="s">
        <v>2540</v>
      </c>
      <c r="D2535" t="s">
        <v>856</v>
      </c>
      <c r="E2535" t="s">
        <v>747</v>
      </c>
      <c r="F25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2536" spans="1:6" x14ac:dyDescent="0.25">
      <c r="A2536" t="s">
        <v>7</v>
      </c>
      <c r="B2536" t="s">
        <v>2594</v>
      </c>
      <c r="C2536" t="s">
        <v>2541</v>
      </c>
      <c r="D2536" t="s">
        <v>870</v>
      </c>
      <c r="E2536" t="s">
        <v>679</v>
      </c>
      <c r="F25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2537" spans="1:6" x14ac:dyDescent="0.25">
      <c r="A2537" t="s">
        <v>7</v>
      </c>
      <c r="B2537" t="s">
        <v>2595</v>
      </c>
      <c r="C2537" t="s">
        <v>2542</v>
      </c>
      <c r="D2537" t="s">
        <v>602</v>
      </c>
      <c r="E2537" t="s">
        <v>894</v>
      </c>
      <c r="F25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2538" spans="1:6" x14ac:dyDescent="0.25">
      <c r="A2538" t="s">
        <v>7</v>
      </c>
      <c r="B2538" t="s">
        <v>2596</v>
      </c>
      <c r="C2538" t="s">
        <v>2543</v>
      </c>
      <c r="D2538" t="s">
        <v>604</v>
      </c>
      <c r="E2538" t="s">
        <v>854</v>
      </c>
      <c r="F25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2539" spans="1:6" x14ac:dyDescent="0.25">
      <c r="A2539" t="s">
        <v>7</v>
      </c>
      <c r="B2539" t="s">
        <v>2597</v>
      </c>
      <c r="C2539" t="s">
        <v>2544</v>
      </c>
      <c r="D2539" t="s">
        <v>174</v>
      </c>
      <c r="E2539" t="s">
        <v>903</v>
      </c>
      <c r="F25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2540" spans="1:6" x14ac:dyDescent="0.25">
      <c r="A2540" t="s">
        <v>7</v>
      </c>
      <c r="B2540" t="s">
        <v>2598</v>
      </c>
      <c r="C2540" t="s">
        <v>2545</v>
      </c>
      <c r="D2540" t="s">
        <v>894</v>
      </c>
      <c r="E2540" t="s">
        <v>910</v>
      </c>
      <c r="F25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2541" spans="1:6" x14ac:dyDescent="0.25">
      <c r="A2541" t="s">
        <v>7</v>
      </c>
      <c r="B2541" t="s">
        <v>2599</v>
      </c>
      <c r="C2541" t="s">
        <v>2546</v>
      </c>
      <c r="D2541" t="s">
        <v>854</v>
      </c>
      <c r="E2541" t="s">
        <v>688</v>
      </c>
      <c r="F25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2542" spans="1:6" x14ac:dyDescent="0.25">
      <c r="A2542" t="s">
        <v>7</v>
      </c>
      <c r="B2542" t="s">
        <v>2600</v>
      </c>
      <c r="C2542" t="s">
        <v>2547</v>
      </c>
      <c r="D2542" t="s">
        <v>519</v>
      </c>
      <c r="E2542" t="s">
        <v>310</v>
      </c>
      <c r="F25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2543" spans="1:6" x14ac:dyDescent="0.25">
      <c r="A2543" t="s">
        <v>7</v>
      </c>
      <c r="B2543" t="s">
        <v>2601</v>
      </c>
      <c r="C2543" t="s">
        <v>2548</v>
      </c>
      <c r="D2543" t="s">
        <v>20</v>
      </c>
      <c r="E2543" t="s">
        <v>184</v>
      </c>
      <c r="F25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2544" spans="1:6" x14ac:dyDescent="0.25">
      <c r="A2544" t="s">
        <v>7</v>
      </c>
      <c r="B2544" t="s">
        <v>2602</v>
      </c>
      <c r="C2544" t="s">
        <v>2549</v>
      </c>
      <c r="D2544" t="s">
        <v>929</v>
      </c>
      <c r="E2544" t="s">
        <v>758</v>
      </c>
      <c r="F25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2545" spans="1:6" x14ac:dyDescent="0.25">
      <c r="A2545" t="s">
        <v>7</v>
      </c>
      <c r="B2545" t="s">
        <v>2603</v>
      </c>
      <c r="C2545" t="s">
        <v>2550</v>
      </c>
      <c r="D2545" t="s">
        <v>620</v>
      </c>
      <c r="E2545" t="s">
        <v>916</v>
      </c>
      <c r="F25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2546" spans="1:6" x14ac:dyDescent="0.25">
      <c r="A2546" t="s">
        <v>7</v>
      </c>
      <c r="B2546" t="s">
        <v>2604</v>
      </c>
      <c r="C2546" t="s">
        <v>2551</v>
      </c>
      <c r="D2546" t="s">
        <v>313</v>
      </c>
      <c r="E2546" t="s">
        <v>954</v>
      </c>
      <c r="F25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2547" spans="1:6" x14ac:dyDescent="0.25">
      <c r="A2547" t="s">
        <v>7</v>
      </c>
      <c r="B2547" t="s">
        <v>2605</v>
      </c>
      <c r="C2547" t="s">
        <v>2552</v>
      </c>
      <c r="D2547" t="s">
        <v>316</v>
      </c>
      <c r="E2547" t="s">
        <v>441</v>
      </c>
      <c r="F25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2548" spans="1:6" x14ac:dyDescent="0.25">
      <c r="A2548" t="s">
        <v>7</v>
      </c>
      <c r="B2548" t="s">
        <v>2606</v>
      </c>
      <c r="C2548" t="s">
        <v>2553</v>
      </c>
      <c r="D2548" t="s">
        <v>954</v>
      </c>
      <c r="E2548" t="s">
        <v>705</v>
      </c>
      <c r="F25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2549" spans="1:6" x14ac:dyDescent="0.25">
      <c r="A2549" t="s">
        <v>7</v>
      </c>
      <c r="B2549" t="s">
        <v>2607</v>
      </c>
      <c r="C2549" t="s">
        <v>2554</v>
      </c>
      <c r="D2549" t="s">
        <v>441</v>
      </c>
      <c r="E2549" t="s">
        <v>329</v>
      </c>
      <c r="F25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2550" spans="1:6" x14ac:dyDescent="0.25">
      <c r="A2550" t="s">
        <v>7</v>
      </c>
      <c r="B2550" t="s">
        <v>2608</v>
      </c>
      <c r="C2550" t="s">
        <v>2555</v>
      </c>
      <c r="D2550" t="s">
        <v>319</v>
      </c>
      <c r="E2550" t="s">
        <v>331</v>
      </c>
      <c r="F25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2551" spans="1:6" x14ac:dyDescent="0.25">
      <c r="A2551" t="s">
        <v>7</v>
      </c>
      <c r="B2551" t="s">
        <v>2609</v>
      </c>
      <c r="C2551" t="s">
        <v>2556</v>
      </c>
      <c r="D2551" t="s">
        <v>705</v>
      </c>
      <c r="E2551" t="s">
        <v>996</v>
      </c>
      <c r="F25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</v>
      </c>
    </row>
    <row r="2552" spans="1:6" x14ac:dyDescent="0.25">
      <c r="A2552" t="s">
        <v>7</v>
      </c>
      <c r="B2552" t="s">
        <v>2610</v>
      </c>
      <c r="C2552" t="s">
        <v>2557</v>
      </c>
      <c r="D2552" t="s">
        <v>331</v>
      </c>
      <c r="E2552" t="s">
        <v>997</v>
      </c>
      <c r="F25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2553" spans="1:6" x14ac:dyDescent="0.25">
      <c r="A2553" t="s">
        <v>7</v>
      </c>
      <c r="B2553" t="s">
        <v>2611</v>
      </c>
      <c r="C2553" t="s">
        <v>2558</v>
      </c>
      <c r="D2553" t="s">
        <v>332</v>
      </c>
      <c r="E2553" t="s">
        <v>68</v>
      </c>
      <c r="F25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2554" spans="1:6" x14ac:dyDescent="0.25">
      <c r="A2554" t="s">
        <v>7</v>
      </c>
      <c r="B2554" t="s">
        <v>2612</v>
      </c>
      <c r="C2554" t="s">
        <v>2559</v>
      </c>
      <c r="D2554" t="s">
        <v>996</v>
      </c>
      <c r="E2554" t="s">
        <v>1004</v>
      </c>
      <c r="F25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2555" spans="1:6" x14ac:dyDescent="0.25">
      <c r="A2555" t="s">
        <v>7</v>
      </c>
      <c r="B2555" t="s">
        <v>2613</v>
      </c>
      <c r="C2555" t="s">
        <v>2560</v>
      </c>
      <c r="D2555" t="s">
        <v>201</v>
      </c>
      <c r="E2555" t="s">
        <v>340</v>
      </c>
      <c r="F25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2556" spans="1:6" x14ac:dyDescent="0.25">
      <c r="A2556" t="s">
        <v>7</v>
      </c>
      <c r="B2556" t="s">
        <v>2614</v>
      </c>
      <c r="C2556" t="s">
        <v>2561</v>
      </c>
      <c r="D2556" t="s">
        <v>68</v>
      </c>
      <c r="E2556" t="s">
        <v>13</v>
      </c>
      <c r="F25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2557" spans="1:6" x14ac:dyDescent="0.25">
      <c r="A2557" t="s">
        <v>7</v>
      </c>
      <c r="B2557" t="s">
        <v>2615</v>
      </c>
      <c r="C2557" t="s">
        <v>2562</v>
      </c>
      <c r="D2557" t="s">
        <v>1004</v>
      </c>
      <c r="E2557" t="s">
        <v>37</v>
      </c>
      <c r="F25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2558" spans="1:6" x14ac:dyDescent="0.25">
      <c r="A2558" t="s">
        <v>7</v>
      </c>
      <c r="B2558" t="s">
        <v>2616</v>
      </c>
      <c r="C2558" t="s">
        <v>2563</v>
      </c>
      <c r="D2558" t="s">
        <v>340</v>
      </c>
      <c r="E2558" t="s">
        <v>74</v>
      </c>
      <c r="F25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2559" spans="1:6" x14ac:dyDescent="0.25">
      <c r="A2559" t="s">
        <v>7</v>
      </c>
      <c r="B2559" t="s">
        <v>2617</v>
      </c>
      <c r="C2559" t="s">
        <v>2564</v>
      </c>
      <c r="D2559" t="s">
        <v>21</v>
      </c>
      <c r="E2559" t="s">
        <v>83</v>
      </c>
      <c r="F25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2560" spans="1:6" x14ac:dyDescent="0.25">
      <c r="A2560" t="s">
        <v>7</v>
      </c>
      <c r="B2560" t="s">
        <v>2618</v>
      </c>
      <c r="C2560" t="s">
        <v>2565</v>
      </c>
      <c r="D2560" t="s">
        <v>71</v>
      </c>
      <c r="E2560" t="s">
        <v>206</v>
      </c>
      <c r="F25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2561" spans="1:6" x14ac:dyDescent="0.25">
      <c r="A2561" t="s">
        <v>7</v>
      </c>
      <c r="B2561" t="s">
        <v>2619</v>
      </c>
      <c r="C2561" t="s">
        <v>2566</v>
      </c>
      <c r="D2561" t="s">
        <v>109</v>
      </c>
      <c r="E2561" t="s">
        <v>207</v>
      </c>
      <c r="F25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2562" spans="1:6" x14ac:dyDescent="0.25">
      <c r="A2562" t="s">
        <v>7</v>
      </c>
      <c r="B2562" t="s">
        <v>2620</v>
      </c>
      <c r="C2562" t="s">
        <v>2567</v>
      </c>
      <c r="D2562" t="s">
        <v>149</v>
      </c>
      <c r="E2562" t="s">
        <v>249</v>
      </c>
      <c r="F25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2563" spans="1:6" x14ac:dyDescent="0.25">
      <c r="A2563" t="s">
        <v>7</v>
      </c>
      <c r="B2563" t="s">
        <v>2621</v>
      </c>
      <c r="C2563" t="s">
        <v>2568</v>
      </c>
      <c r="D2563" t="s">
        <v>182</v>
      </c>
      <c r="E2563" t="s">
        <v>259</v>
      </c>
      <c r="F25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2564" spans="1:6" x14ac:dyDescent="0.25">
      <c r="A2564" t="s">
        <v>7</v>
      </c>
      <c r="B2564" t="s">
        <v>2622</v>
      </c>
      <c r="C2564" t="s">
        <v>2569</v>
      </c>
      <c r="D2564" t="s">
        <v>202</v>
      </c>
      <c r="E2564" t="s">
        <v>347</v>
      </c>
      <c r="F25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77</v>
      </c>
    </row>
    <row r="2565" spans="1:6" x14ac:dyDescent="0.25">
      <c r="A2565" t="s">
        <v>7</v>
      </c>
      <c r="B2565" t="s">
        <v>2623</v>
      </c>
      <c r="C2565" t="s">
        <v>2570</v>
      </c>
      <c r="D2565" t="s">
        <v>244</v>
      </c>
      <c r="E2565" t="s">
        <v>358</v>
      </c>
      <c r="F25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67</v>
      </c>
    </row>
    <row r="2566" spans="1:6" x14ac:dyDescent="0.25">
      <c r="A2566" t="s">
        <v>7</v>
      </c>
      <c r="B2566" t="s">
        <v>2624</v>
      </c>
      <c r="C2566" t="s">
        <v>2571</v>
      </c>
      <c r="D2566" t="s">
        <v>259</v>
      </c>
      <c r="E2566" t="s">
        <v>366</v>
      </c>
      <c r="F25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2567" spans="1:6" x14ac:dyDescent="0.25">
      <c r="A2567" t="s">
        <v>7</v>
      </c>
      <c r="B2567" t="s">
        <v>2625</v>
      </c>
      <c r="C2567" t="s">
        <v>2572</v>
      </c>
      <c r="D2567" t="s">
        <v>91</v>
      </c>
      <c r="E2567" t="s">
        <v>102</v>
      </c>
      <c r="F25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2568" spans="1:6" x14ac:dyDescent="0.25">
      <c r="A2568" t="s">
        <v>7</v>
      </c>
      <c r="B2568" t="s">
        <v>2626</v>
      </c>
      <c r="C2568" t="s">
        <v>2573</v>
      </c>
      <c r="D2568" t="s">
        <v>347</v>
      </c>
      <c r="E2568" t="s">
        <v>417</v>
      </c>
      <c r="F25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2569" spans="1:6" x14ac:dyDescent="0.25">
      <c r="A2569" t="s">
        <v>7</v>
      </c>
      <c r="B2569" t="s">
        <v>2627</v>
      </c>
      <c r="C2569" t="s">
        <v>2574</v>
      </c>
      <c r="D2569" t="s">
        <v>337</v>
      </c>
      <c r="E2569" t="s">
        <v>427</v>
      </c>
      <c r="F25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2570" spans="1:6" x14ac:dyDescent="0.25">
      <c r="A2570" t="s">
        <v>7</v>
      </c>
      <c r="B2570" t="s">
        <v>2628</v>
      </c>
      <c r="C2570" t="s">
        <v>2575</v>
      </c>
      <c r="D2570" t="s">
        <v>343</v>
      </c>
      <c r="E2570" t="s">
        <v>456</v>
      </c>
      <c r="F25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2571" spans="1:6" x14ac:dyDescent="0.25">
      <c r="A2571" t="s">
        <v>7</v>
      </c>
      <c r="B2571" t="s">
        <v>2629</v>
      </c>
      <c r="C2571" t="s">
        <v>2576</v>
      </c>
      <c r="D2571" t="s">
        <v>102</v>
      </c>
      <c r="E2571" t="s">
        <v>455</v>
      </c>
      <c r="F25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2572" spans="1:6" x14ac:dyDescent="0.25">
      <c r="A2572" t="s">
        <v>7</v>
      </c>
      <c r="B2572" t="s">
        <v>2630</v>
      </c>
      <c r="C2572" t="s">
        <v>2577</v>
      </c>
      <c r="D2572" t="s">
        <v>427</v>
      </c>
      <c r="E2572" t="s">
        <v>514</v>
      </c>
      <c r="F25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</v>
      </c>
    </row>
    <row r="2573" spans="1:6" x14ac:dyDescent="0.25">
      <c r="A2573" t="s">
        <v>7</v>
      </c>
      <c r="B2573" t="s">
        <v>2631</v>
      </c>
      <c r="C2573" t="s">
        <v>2578</v>
      </c>
      <c r="D2573" t="s">
        <v>456</v>
      </c>
      <c r="E2573" t="s">
        <v>357</v>
      </c>
      <c r="F25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67</v>
      </c>
    </row>
    <row r="2574" spans="1:6" x14ac:dyDescent="0.25">
      <c r="A2574" t="s">
        <v>7</v>
      </c>
      <c r="B2574" t="s">
        <v>2632</v>
      </c>
      <c r="C2574" t="s">
        <v>2579</v>
      </c>
      <c r="D2574" t="s">
        <v>455</v>
      </c>
      <c r="E2574" t="s">
        <v>361</v>
      </c>
      <c r="F25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</v>
      </c>
    </row>
    <row r="2575" spans="1:6" x14ac:dyDescent="0.25">
      <c r="A2575" t="s">
        <v>7</v>
      </c>
      <c r="B2575" t="s">
        <v>2633</v>
      </c>
      <c r="C2575" t="s">
        <v>2580</v>
      </c>
      <c r="D2575" t="s">
        <v>462</v>
      </c>
      <c r="E2575" t="s">
        <v>361</v>
      </c>
      <c r="F25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2576" spans="1:6" x14ac:dyDescent="0.25">
      <c r="A2576" t="s">
        <v>7</v>
      </c>
      <c r="B2576" t="s">
        <v>2634</v>
      </c>
      <c r="C2576" t="s">
        <v>2581</v>
      </c>
      <c r="D2576" t="s">
        <v>503</v>
      </c>
      <c r="E2576" t="s">
        <v>568</v>
      </c>
      <c r="F25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2577" spans="1:6" x14ac:dyDescent="0.25">
      <c r="A2577" t="s">
        <v>7</v>
      </c>
      <c r="B2577" t="s">
        <v>2635</v>
      </c>
      <c r="C2577" t="s">
        <v>2582</v>
      </c>
      <c r="D2577" t="s">
        <v>534</v>
      </c>
      <c r="E2577" t="s">
        <v>592</v>
      </c>
      <c r="F25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2578" spans="1:6" x14ac:dyDescent="0.25">
      <c r="A2578" t="s">
        <v>7</v>
      </c>
      <c r="B2578" t="s">
        <v>2636</v>
      </c>
      <c r="C2578" t="s">
        <v>2583</v>
      </c>
      <c r="D2578" t="s">
        <v>361</v>
      </c>
      <c r="E2578" t="s">
        <v>232</v>
      </c>
      <c r="F25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2579" spans="1:6" x14ac:dyDescent="0.25">
      <c r="A2579" t="s">
        <v>7</v>
      </c>
      <c r="B2579" t="s">
        <v>2637</v>
      </c>
      <c r="C2579" t="s">
        <v>2584</v>
      </c>
      <c r="D2579" t="s">
        <v>567</v>
      </c>
      <c r="E2579" t="s">
        <v>120</v>
      </c>
      <c r="F25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2580" spans="1:6" x14ac:dyDescent="0.25">
      <c r="A2580" t="s">
        <v>7</v>
      </c>
      <c r="B2580" t="s">
        <v>2638</v>
      </c>
      <c r="C2580" t="s">
        <v>2585</v>
      </c>
      <c r="D2580" t="s">
        <v>586</v>
      </c>
      <c r="E2580" t="s">
        <v>640</v>
      </c>
      <c r="F25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2581" spans="1:6" x14ac:dyDescent="0.25">
      <c r="A2581" t="s">
        <v>7</v>
      </c>
      <c r="B2581" t="s">
        <v>2639</v>
      </c>
      <c r="C2581" t="s">
        <v>2586</v>
      </c>
      <c r="D2581" t="s">
        <v>616</v>
      </c>
      <c r="E2581" t="s">
        <v>643</v>
      </c>
      <c r="F25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</v>
      </c>
    </row>
    <row r="2582" spans="1:6" x14ac:dyDescent="0.25">
      <c r="A2582" t="s">
        <v>7</v>
      </c>
      <c r="B2582" t="s">
        <v>2640</v>
      </c>
      <c r="C2582" t="s">
        <v>2587</v>
      </c>
      <c r="D2582" t="s">
        <v>635</v>
      </c>
      <c r="E2582" t="s">
        <v>649</v>
      </c>
      <c r="F25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</v>
      </c>
    </row>
    <row r="2583" spans="1:6" x14ac:dyDescent="0.25">
      <c r="A2583" t="s">
        <v>7</v>
      </c>
      <c r="B2583" t="s">
        <v>2641</v>
      </c>
      <c r="C2583" t="s">
        <v>2588</v>
      </c>
      <c r="D2583" t="s">
        <v>644</v>
      </c>
      <c r="E2583" t="s">
        <v>657</v>
      </c>
      <c r="F25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</v>
      </c>
    </row>
    <row r="2584" spans="1:6" x14ac:dyDescent="0.25">
      <c r="A2584" t="s">
        <v>7</v>
      </c>
      <c r="B2584" t="s">
        <v>2642</v>
      </c>
      <c r="C2584" t="s">
        <v>2589</v>
      </c>
      <c r="D2584" t="s">
        <v>649</v>
      </c>
      <c r="E2584" t="s">
        <v>383</v>
      </c>
      <c r="F25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2585" spans="1:6" x14ac:dyDescent="0.25">
      <c r="A2585" t="s">
        <v>7</v>
      </c>
      <c r="B2585" t="s">
        <v>2643</v>
      </c>
      <c r="C2585" t="s">
        <v>2590</v>
      </c>
      <c r="D2585" t="s">
        <v>657</v>
      </c>
      <c r="E2585" t="s">
        <v>714</v>
      </c>
      <c r="F25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2586" spans="1:6" x14ac:dyDescent="0.25">
      <c r="A2586" t="s">
        <v>7</v>
      </c>
      <c r="B2586" t="s">
        <v>2644</v>
      </c>
      <c r="C2586" t="s">
        <v>2591</v>
      </c>
      <c r="D2586" t="s">
        <v>682</v>
      </c>
      <c r="E2586" t="s">
        <v>718</v>
      </c>
      <c r="F25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2587" spans="1:6" x14ac:dyDescent="0.25">
      <c r="A2587" t="s">
        <v>7</v>
      </c>
      <c r="B2587" t="s">
        <v>2645</v>
      </c>
      <c r="C2587" t="s">
        <v>2592</v>
      </c>
      <c r="D2587" t="s">
        <v>706</v>
      </c>
      <c r="E2587" t="s">
        <v>725</v>
      </c>
      <c r="F25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</v>
      </c>
    </row>
    <row r="2588" spans="1:6" x14ac:dyDescent="0.25">
      <c r="A2588" t="s">
        <v>7</v>
      </c>
      <c r="B2588" t="s">
        <v>2646</v>
      </c>
      <c r="C2588" t="s">
        <v>2593</v>
      </c>
      <c r="D2588" t="s">
        <v>714</v>
      </c>
      <c r="E2588" t="s">
        <v>736</v>
      </c>
      <c r="F25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2589" spans="1:6" x14ac:dyDescent="0.25">
      <c r="A2589" t="s">
        <v>7</v>
      </c>
      <c r="B2589" t="s">
        <v>2647</v>
      </c>
      <c r="C2589" t="s">
        <v>2594</v>
      </c>
      <c r="D2589" t="s">
        <v>718</v>
      </c>
      <c r="E2589" t="s">
        <v>755</v>
      </c>
      <c r="F25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2590" spans="1:6" x14ac:dyDescent="0.25">
      <c r="A2590" t="s">
        <v>7</v>
      </c>
      <c r="B2590" t="s">
        <v>2648</v>
      </c>
      <c r="C2590" t="s">
        <v>2595</v>
      </c>
      <c r="D2590" t="s">
        <v>141</v>
      </c>
      <c r="E2590" t="s">
        <v>768</v>
      </c>
      <c r="F25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2591" spans="1:6" x14ac:dyDescent="0.25">
      <c r="A2591" t="s">
        <v>7</v>
      </c>
      <c r="B2591" t="s">
        <v>2649</v>
      </c>
      <c r="C2591" t="s">
        <v>2596</v>
      </c>
      <c r="D2591" t="s">
        <v>741</v>
      </c>
      <c r="E2591" t="s">
        <v>487</v>
      </c>
      <c r="F25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2592" spans="1:6" x14ac:dyDescent="0.25">
      <c r="A2592" t="s">
        <v>7</v>
      </c>
      <c r="B2592" t="s">
        <v>2650</v>
      </c>
      <c r="C2592" t="s">
        <v>2597</v>
      </c>
      <c r="D2592" t="s">
        <v>755</v>
      </c>
      <c r="E2592" t="s">
        <v>786</v>
      </c>
      <c r="F25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2593" spans="1:6" x14ac:dyDescent="0.25">
      <c r="A2593" t="s">
        <v>7</v>
      </c>
      <c r="B2593" t="s">
        <v>2651</v>
      </c>
      <c r="C2593" t="s">
        <v>2598</v>
      </c>
      <c r="D2593" t="s">
        <v>396</v>
      </c>
      <c r="E2593" t="s">
        <v>401</v>
      </c>
      <c r="F25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2594" spans="1:6" x14ac:dyDescent="0.25">
      <c r="A2594" t="s">
        <v>7</v>
      </c>
      <c r="B2594" t="s">
        <v>2652</v>
      </c>
      <c r="C2594" t="s">
        <v>2599</v>
      </c>
      <c r="D2594" t="s">
        <v>487</v>
      </c>
      <c r="E2594" t="s">
        <v>803</v>
      </c>
      <c r="F25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2595" spans="1:6" x14ac:dyDescent="0.25">
      <c r="A2595" t="s">
        <v>7</v>
      </c>
      <c r="B2595" t="s">
        <v>2653</v>
      </c>
      <c r="C2595" t="s">
        <v>2600</v>
      </c>
      <c r="D2595" t="s">
        <v>786</v>
      </c>
      <c r="E2595" t="s">
        <v>498</v>
      </c>
      <c r="F25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2596" spans="1:6" x14ac:dyDescent="0.25">
      <c r="A2596" t="s">
        <v>7</v>
      </c>
      <c r="B2596" t="s">
        <v>2654</v>
      </c>
      <c r="C2596" t="s">
        <v>2601</v>
      </c>
      <c r="D2596" t="s">
        <v>492</v>
      </c>
      <c r="E2596" t="s">
        <v>500</v>
      </c>
      <c r="F25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2597" spans="1:6" x14ac:dyDescent="0.25">
      <c r="A2597" t="s">
        <v>7</v>
      </c>
      <c r="B2597" t="s">
        <v>2655</v>
      </c>
      <c r="C2597" t="s">
        <v>2602</v>
      </c>
      <c r="D2597" t="s">
        <v>803</v>
      </c>
      <c r="E2597" t="s">
        <v>838</v>
      </c>
      <c r="F25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2598" spans="1:6" x14ac:dyDescent="0.25">
      <c r="A2598" t="s">
        <v>7</v>
      </c>
      <c r="B2598" t="s">
        <v>2656</v>
      </c>
      <c r="C2598" t="s">
        <v>2603</v>
      </c>
      <c r="D2598" t="s">
        <v>813</v>
      </c>
      <c r="E2598" t="s">
        <v>160</v>
      </c>
      <c r="F25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2599" spans="1:6" x14ac:dyDescent="0.25">
      <c r="A2599" t="s">
        <v>7</v>
      </c>
      <c r="B2599" t="s">
        <v>2657</v>
      </c>
      <c r="C2599" t="s">
        <v>2604</v>
      </c>
      <c r="D2599" t="s">
        <v>498</v>
      </c>
      <c r="E2599" t="s">
        <v>844</v>
      </c>
      <c r="F25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2600" spans="1:6" x14ac:dyDescent="0.25">
      <c r="A2600" t="s">
        <v>7</v>
      </c>
      <c r="B2600" t="s">
        <v>2658</v>
      </c>
      <c r="C2600" t="s">
        <v>2605</v>
      </c>
      <c r="D2600" t="s">
        <v>670</v>
      </c>
      <c r="E2600" t="s">
        <v>506</v>
      </c>
      <c r="F26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2601" spans="1:6" x14ac:dyDescent="0.25">
      <c r="A2601" t="s">
        <v>7</v>
      </c>
      <c r="B2601" t="s">
        <v>2659</v>
      </c>
      <c r="C2601" t="s">
        <v>2606</v>
      </c>
      <c r="D2601" t="s">
        <v>160</v>
      </c>
      <c r="E2601" t="s">
        <v>849</v>
      </c>
      <c r="F26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2602" spans="1:6" x14ac:dyDescent="0.25">
      <c r="A2602" t="s">
        <v>7</v>
      </c>
      <c r="B2602" t="s">
        <v>2660</v>
      </c>
      <c r="C2602" t="s">
        <v>2607</v>
      </c>
      <c r="D2602" t="s">
        <v>846</v>
      </c>
      <c r="E2602" t="s">
        <v>602</v>
      </c>
      <c r="F26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2603" spans="1:6" x14ac:dyDescent="0.25">
      <c r="A2603" t="s">
        <v>7</v>
      </c>
      <c r="B2603" t="s">
        <v>2661</v>
      </c>
      <c r="C2603" t="s">
        <v>2608</v>
      </c>
      <c r="D2603" t="s">
        <v>856</v>
      </c>
      <c r="E2603" t="s">
        <v>880</v>
      </c>
      <c r="F26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2604" spans="1:6" x14ac:dyDescent="0.25">
      <c r="A2604" t="s">
        <v>7</v>
      </c>
      <c r="B2604" t="s">
        <v>2662</v>
      </c>
      <c r="C2604" t="s">
        <v>2609</v>
      </c>
      <c r="D2604" t="s">
        <v>276</v>
      </c>
      <c r="E2604" t="s">
        <v>891</v>
      </c>
      <c r="F26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2605" spans="1:6" x14ac:dyDescent="0.25">
      <c r="A2605" t="s">
        <v>7</v>
      </c>
      <c r="B2605" t="s">
        <v>2663</v>
      </c>
      <c r="C2605" t="s">
        <v>2664</v>
      </c>
      <c r="D2605" t="s">
        <v>602</v>
      </c>
      <c r="E2605" t="s">
        <v>291</v>
      </c>
      <c r="F26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2606" spans="1:6" x14ac:dyDescent="0.25">
      <c r="A2606" t="s">
        <v>7</v>
      </c>
      <c r="B2606" t="s">
        <v>2665</v>
      </c>
      <c r="C2606" t="s">
        <v>2610</v>
      </c>
      <c r="D2606" t="s">
        <v>880</v>
      </c>
      <c r="E2606" t="s">
        <v>511</v>
      </c>
      <c r="F26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2607" spans="1:6" x14ac:dyDescent="0.25">
      <c r="A2607" t="s">
        <v>7</v>
      </c>
      <c r="B2607" t="s">
        <v>2666</v>
      </c>
      <c r="C2607" t="s">
        <v>2611</v>
      </c>
      <c r="D2607" t="s">
        <v>802</v>
      </c>
      <c r="E2607" t="s">
        <v>905</v>
      </c>
      <c r="F26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2608" spans="1:6" x14ac:dyDescent="0.25">
      <c r="A2608" t="s">
        <v>7</v>
      </c>
      <c r="B2608" t="s">
        <v>2667</v>
      </c>
      <c r="C2608" t="s">
        <v>2612</v>
      </c>
      <c r="D2608" t="s">
        <v>299</v>
      </c>
      <c r="E2608" t="s">
        <v>909</v>
      </c>
      <c r="F26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2609" spans="1:6" x14ac:dyDescent="0.25">
      <c r="A2609" t="s">
        <v>7</v>
      </c>
      <c r="B2609" t="s">
        <v>2668</v>
      </c>
      <c r="C2609" t="s">
        <v>2613</v>
      </c>
      <c r="D2609" t="s">
        <v>511</v>
      </c>
      <c r="E2609" t="s">
        <v>615</v>
      </c>
      <c r="F26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2610" spans="1:6" x14ac:dyDescent="0.25">
      <c r="A2610" t="s">
        <v>7</v>
      </c>
      <c r="B2610" t="s">
        <v>2669</v>
      </c>
      <c r="C2610" t="s">
        <v>2614</v>
      </c>
      <c r="D2610" t="s">
        <v>905</v>
      </c>
      <c r="E2610" t="s">
        <v>300</v>
      </c>
      <c r="F26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2611" spans="1:6" x14ac:dyDescent="0.25">
      <c r="A2611" t="s">
        <v>7</v>
      </c>
      <c r="B2611" t="s">
        <v>2670</v>
      </c>
      <c r="C2611" t="s">
        <v>2615</v>
      </c>
      <c r="D2611" t="s">
        <v>909</v>
      </c>
      <c r="E2611" t="s">
        <v>929</v>
      </c>
      <c r="F26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2612" spans="1:6" x14ac:dyDescent="0.25">
      <c r="A2612" t="s">
        <v>7</v>
      </c>
      <c r="B2612" t="s">
        <v>2671</v>
      </c>
      <c r="C2612" t="s">
        <v>2616</v>
      </c>
      <c r="D2612" t="s">
        <v>615</v>
      </c>
      <c r="E2612" t="s">
        <v>620</v>
      </c>
      <c r="F26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2613" spans="1:6" x14ac:dyDescent="0.25">
      <c r="A2613" t="s">
        <v>7</v>
      </c>
      <c r="B2613" t="s">
        <v>2672</v>
      </c>
      <c r="C2613" t="s">
        <v>2617</v>
      </c>
      <c r="D2613" t="s">
        <v>919</v>
      </c>
      <c r="E2613" t="s">
        <v>939</v>
      </c>
      <c r="F26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2614" spans="1:6" x14ac:dyDescent="0.25">
      <c r="A2614" t="s">
        <v>7</v>
      </c>
      <c r="B2614" t="s">
        <v>2673</v>
      </c>
      <c r="C2614" t="s">
        <v>2618</v>
      </c>
      <c r="D2614" t="s">
        <v>935</v>
      </c>
      <c r="E2614" t="s">
        <v>941</v>
      </c>
      <c r="F26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</v>
      </c>
    </row>
    <row r="2615" spans="1:6" x14ac:dyDescent="0.25">
      <c r="A2615" t="s">
        <v>7</v>
      </c>
      <c r="B2615" t="s">
        <v>2674</v>
      </c>
      <c r="C2615" t="s">
        <v>2619</v>
      </c>
      <c r="D2615" t="s">
        <v>938</v>
      </c>
      <c r="E2615" t="s">
        <v>759</v>
      </c>
      <c r="F26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2616" spans="1:6" x14ac:dyDescent="0.25">
      <c r="A2616" t="s">
        <v>7</v>
      </c>
      <c r="B2616" t="s">
        <v>2675</v>
      </c>
      <c r="C2616" t="s">
        <v>2620</v>
      </c>
      <c r="D2616" t="s">
        <v>28</v>
      </c>
      <c r="E2616" t="s">
        <v>818</v>
      </c>
      <c r="F26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2617" spans="1:6" x14ac:dyDescent="0.25">
      <c r="A2617" t="s">
        <v>7</v>
      </c>
      <c r="B2617" t="s">
        <v>2676</v>
      </c>
      <c r="C2617" t="s">
        <v>2621</v>
      </c>
      <c r="D2617" t="s">
        <v>812</v>
      </c>
      <c r="E2617" t="s">
        <v>890</v>
      </c>
      <c r="F26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2618" spans="1:6" x14ac:dyDescent="0.25">
      <c r="A2618" t="s">
        <v>7</v>
      </c>
      <c r="B2618" t="s">
        <v>2677</v>
      </c>
      <c r="C2618" t="s">
        <v>2622</v>
      </c>
      <c r="D2618" t="s">
        <v>961</v>
      </c>
      <c r="E2618" t="s">
        <v>704</v>
      </c>
      <c r="F26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2619" spans="1:6" x14ac:dyDescent="0.25">
      <c r="A2619" t="s">
        <v>7</v>
      </c>
      <c r="B2619" t="s">
        <v>2678</v>
      </c>
      <c r="C2619" t="s">
        <v>2623</v>
      </c>
      <c r="D2619" t="s">
        <v>695</v>
      </c>
      <c r="E2619" t="s">
        <v>892</v>
      </c>
      <c r="F26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2620" spans="1:6" x14ac:dyDescent="0.25">
      <c r="A2620" t="s">
        <v>7</v>
      </c>
      <c r="B2620" t="s">
        <v>2679</v>
      </c>
      <c r="C2620" t="s">
        <v>2624</v>
      </c>
      <c r="D2620" t="s">
        <v>763</v>
      </c>
      <c r="E2620" t="s">
        <v>822</v>
      </c>
      <c r="F26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2621" spans="1:6" x14ac:dyDescent="0.25">
      <c r="A2621" t="s">
        <v>7</v>
      </c>
      <c r="B2621" t="s">
        <v>2680</v>
      </c>
      <c r="C2621" t="s">
        <v>2681</v>
      </c>
      <c r="D2621" t="s">
        <v>323</v>
      </c>
      <c r="E2621" t="s">
        <v>893</v>
      </c>
      <c r="F26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2622" spans="1:6" x14ac:dyDescent="0.25">
      <c r="A2622" t="s">
        <v>7</v>
      </c>
      <c r="B2622" t="s">
        <v>2682</v>
      </c>
      <c r="C2622" t="s">
        <v>2625</v>
      </c>
      <c r="D2622" t="s">
        <v>892</v>
      </c>
      <c r="E2622" t="s">
        <v>55</v>
      </c>
      <c r="F26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2623" spans="1:6" x14ac:dyDescent="0.25">
      <c r="A2623" t="s">
        <v>7</v>
      </c>
      <c r="B2623" t="s">
        <v>2683</v>
      </c>
      <c r="C2623" t="s">
        <v>2626</v>
      </c>
      <c r="D2623" t="s">
        <v>533</v>
      </c>
      <c r="E2623" t="s">
        <v>999</v>
      </c>
      <c r="F26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68</v>
      </c>
    </row>
    <row r="2624" spans="1:6" x14ac:dyDescent="0.25">
      <c r="A2624" t="s">
        <v>7</v>
      </c>
      <c r="B2624" t="s">
        <v>2684</v>
      </c>
      <c r="C2624" t="s">
        <v>2627</v>
      </c>
      <c r="D2624" t="s">
        <v>329</v>
      </c>
      <c r="E2624" t="s">
        <v>1000</v>
      </c>
      <c r="F26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</v>
      </c>
    </row>
    <row r="2625" spans="1:6" x14ac:dyDescent="0.25">
      <c r="A2625" t="s">
        <v>7</v>
      </c>
      <c r="B2625" t="s">
        <v>2685</v>
      </c>
      <c r="C2625" t="s">
        <v>2628</v>
      </c>
      <c r="D2625" t="s">
        <v>185</v>
      </c>
      <c r="E2625" t="s">
        <v>1002</v>
      </c>
      <c r="F26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2626" spans="1:6" x14ac:dyDescent="0.25">
      <c r="A2626" t="s">
        <v>7</v>
      </c>
      <c r="B2626" t="s">
        <v>2686</v>
      </c>
      <c r="C2626" t="s">
        <v>2629</v>
      </c>
      <c r="D2626" t="s">
        <v>192</v>
      </c>
      <c r="E2626" t="s">
        <v>339</v>
      </c>
      <c r="F26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2627" spans="1:6" x14ac:dyDescent="0.25">
      <c r="A2627" t="s">
        <v>7</v>
      </c>
      <c r="B2627" t="s">
        <v>2687</v>
      </c>
      <c r="C2627" t="s">
        <v>2630</v>
      </c>
      <c r="D2627" t="s">
        <v>195</v>
      </c>
      <c r="E2627" t="s">
        <v>66</v>
      </c>
      <c r="F26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2628" spans="1:6" x14ac:dyDescent="0.25">
      <c r="A2628" t="s">
        <v>7</v>
      </c>
      <c r="B2628" t="s">
        <v>2688</v>
      </c>
      <c r="C2628" t="s">
        <v>2631</v>
      </c>
      <c r="D2628" t="s">
        <v>201</v>
      </c>
      <c r="E2628" t="s">
        <v>56</v>
      </c>
      <c r="F26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2629" spans="1:6" x14ac:dyDescent="0.25">
      <c r="A2629" t="s">
        <v>7</v>
      </c>
      <c r="B2629" t="s">
        <v>2689</v>
      </c>
      <c r="C2629" t="s">
        <v>2632</v>
      </c>
      <c r="D2629" t="s">
        <v>1002</v>
      </c>
      <c r="E2629" t="s">
        <v>71</v>
      </c>
      <c r="F26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2630" spans="1:6" x14ac:dyDescent="0.25">
      <c r="A2630" t="s">
        <v>7</v>
      </c>
      <c r="B2630" t="s">
        <v>2690</v>
      </c>
      <c r="C2630" t="s">
        <v>2633</v>
      </c>
      <c r="D2630" t="s">
        <v>204</v>
      </c>
      <c r="E2630" t="s">
        <v>71</v>
      </c>
      <c r="F26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2631" spans="1:6" x14ac:dyDescent="0.25">
      <c r="A2631" t="s">
        <v>7</v>
      </c>
      <c r="B2631" t="s">
        <v>2691</v>
      </c>
      <c r="C2631" t="s">
        <v>2634</v>
      </c>
      <c r="D2631" t="s">
        <v>340</v>
      </c>
      <c r="E2631" t="s">
        <v>113</v>
      </c>
      <c r="F26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2632" spans="1:6" x14ac:dyDescent="0.25">
      <c r="A2632" t="s">
        <v>7</v>
      </c>
      <c r="B2632" t="s">
        <v>2692</v>
      </c>
      <c r="C2632" t="s">
        <v>2635</v>
      </c>
      <c r="D2632" t="s">
        <v>50</v>
      </c>
      <c r="E2632" t="s">
        <v>166</v>
      </c>
      <c r="F26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2633" spans="1:6" x14ac:dyDescent="0.25">
      <c r="A2633" t="s">
        <v>7</v>
      </c>
      <c r="B2633" t="s">
        <v>2693</v>
      </c>
      <c r="C2633" t="s">
        <v>2636</v>
      </c>
      <c r="D2633" t="s">
        <v>76</v>
      </c>
      <c r="E2633" t="s">
        <v>196</v>
      </c>
      <c r="F26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2634" spans="1:6" x14ac:dyDescent="0.25">
      <c r="A2634" t="s">
        <v>7</v>
      </c>
      <c r="B2634" t="s">
        <v>2694</v>
      </c>
      <c r="C2634" t="s">
        <v>2637</v>
      </c>
      <c r="D2634" t="s">
        <v>113</v>
      </c>
      <c r="E2634" t="s">
        <v>206</v>
      </c>
      <c r="F26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2635" spans="1:6" x14ac:dyDescent="0.25">
      <c r="A2635" t="s">
        <v>7</v>
      </c>
      <c r="B2635" t="s">
        <v>2695</v>
      </c>
      <c r="C2635" t="s">
        <v>2638</v>
      </c>
      <c r="D2635" t="s">
        <v>161</v>
      </c>
      <c r="E2635" t="s">
        <v>259</v>
      </c>
      <c r="F26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2636" spans="1:6" x14ac:dyDescent="0.25">
      <c r="A2636" t="s">
        <v>7</v>
      </c>
      <c r="B2636" t="s">
        <v>2696</v>
      </c>
      <c r="C2636" t="s">
        <v>2639</v>
      </c>
      <c r="D2636" t="s">
        <v>196</v>
      </c>
      <c r="E2636" t="s">
        <v>290</v>
      </c>
      <c r="F26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2637" spans="1:6" x14ac:dyDescent="0.25">
      <c r="A2637" t="s">
        <v>7</v>
      </c>
      <c r="B2637" t="s">
        <v>2697</v>
      </c>
      <c r="C2637" t="s">
        <v>2640</v>
      </c>
      <c r="D2637" t="s">
        <v>219</v>
      </c>
      <c r="E2637" t="s">
        <v>301</v>
      </c>
      <c r="F26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2638" spans="1:6" x14ac:dyDescent="0.25">
      <c r="A2638" t="s">
        <v>7</v>
      </c>
      <c r="B2638" t="s">
        <v>2698</v>
      </c>
      <c r="C2638" t="s">
        <v>2641</v>
      </c>
      <c r="D2638" t="s">
        <v>238</v>
      </c>
      <c r="E2638" t="s">
        <v>327</v>
      </c>
      <c r="F26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2639" spans="1:6" x14ac:dyDescent="0.25">
      <c r="A2639" t="s">
        <v>7</v>
      </c>
      <c r="B2639" t="s">
        <v>2699</v>
      </c>
      <c r="C2639" t="s">
        <v>2642</v>
      </c>
      <c r="D2639" t="s">
        <v>213</v>
      </c>
      <c r="E2639" t="s">
        <v>362</v>
      </c>
      <c r="F26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2640" spans="1:6" x14ac:dyDescent="0.25">
      <c r="A2640" t="s">
        <v>7</v>
      </c>
      <c r="B2640" t="s">
        <v>2700</v>
      </c>
      <c r="C2640" t="s">
        <v>2643</v>
      </c>
      <c r="D2640" t="s">
        <v>301</v>
      </c>
      <c r="E2640" t="s">
        <v>409</v>
      </c>
      <c r="F26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60</v>
      </c>
    </row>
    <row r="2641" spans="1:6" x14ac:dyDescent="0.25">
      <c r="A2641" t="s">
        <v>7</v>
      </c>
      <c r="B2641" t="s">
        <v>2701</v>
      </c>
      <c r="C2641" t="s">
        <v>2644</v>
      </c>
      <c r="D2641" t="s">
        <v>327</v>
      </c>
      <c r="E2641" t="s">
        <v>420</v>
      </c>
      <c r="F26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2642" spans="1:6" x14ac:dyDescent="0.25">
      <c r="A2642" t="s">
        <v>7</v>
      </c>
      <c r="B2642" t="s">
        <v>2702</v>
      </c>
      <c r="C2642" t="s">
        <v>2645</v>
      </c>
      <c r="D2642" t="s">
        <v>344</v>
      </c>
      <c r="E2642" t="s">
        <v>454</v>
      </c>
      <c r="F26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2643" spans="1:6" x14ac:dyDescent="0.25">
      <c r="A2643" t="s">
        <v>7</v>
      </c>
      <c r="B2643" t="s">
        <v>2703</v>
      </c>
      <c r="C2643" t="s">
        <v>2646</v>
      </c>
      <c r="D2643" t="s">
        <v>398</v>
      </c>
      <c r="E2643" t="s">
        <v>450</v>
      </c>
      <c r="F26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2644" spans="1:6" x14ac:dyDescent="0.25">
      <c r="A2644" t="s">
        <v>7</v>
      </c>
      <c r="B2644" t="s">
        <v>2704</v>
      </c>
      <c r="C2644" t="s">
        <v>2647</v>
      </c>
      <c r="D2644" t="s">
        <v>417</v>
      </c>
      <c r="E2644" t="s">
        <v>103</v>
      </c>
      <c r="F26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2645" spans="1:6" x14ac:dyDescent="0.25">
      <c r="A2645" t="s">
        <v>7</v>
      </c>
      <c r="B2645" t="s">
        <v>2705</v>
      </c>
      <c r="C2645" t="s">
        <v>2648</v>
      </c>
      <c r="D2645" t="s">
        <v>454</v>
      </c>
      <c r="E2645" t="s">
        <v>488</v>
      </c>
      <c r="F26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2646" spans="1:6" x14ac:dyDescent="0.25">
      <c r="A2646" t="s">
        <v>7</v>
      </c>
      <c r="B2646" t="s">
        <v>2706</v>
      </c>
      <c r="C2646" t="s">
        <v>2649</v>
      </c>
      <c r="D2646" t="s">
        <v>103</v>
      </c>
      <c r="E2646" t="s">
        <v>523</v>
      </c>
      <c r="F26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2647" spans="1:6" x14ac:dyDescent="0.25">
      <c r="A2647" t="s">
        <v>7</v>
      </c>
      <c r="B2647" t="s">
        <v>2707</v>
      </c>
      <c r="C2647" t="s">
        <v>2650</v>
      </c>
      <c r="D2647" t="s">
        <v>488</v>
      </c>
      <c r="E2647" t="s">
        <v>534</v>
      </c>
      <c r="F26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</v>
      </c>
    </row>
    <row r="2648" spans="1:6" x14ac:dyDescent="0.25">
      <c r="A2648" t="s">
        <v>7</v>
      </c>
      <c r="B2648" t="s">
        <v>2708</v>
      </c>
      <c r="C2648" t="s">
        <v>2651</v>
      </c>
      <c r="D2648" t="s">
        <v>514</v>
      </c>
      <c r="E2648" t="s">
        <v>365</v>
      </c>
      <c r="F26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</v>
      </c>
    </row>
    <row r="2649" spans="1:6" x14ac:dyDescent="0.25">
      <c r="A2649" t="s">
        <v>7</v>
      </c>
      <c r="B2649" t="s">
        <v>2709</v>
      </c>
      <c r="C2649" t="s">
        <v>2652</v>
      </c>
      <c r="D2649" t="s">
        <v>532</v>
      </c>
      <c r="E2649" t="s">
        <v>236</v>
      </c>
      <c r="F26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2650" spans="1:6" x14ac:dyDescent="0.25">
      <c r="A2650" t="s">
        <v>7</v>
      </c>
      <c r="B2650" t="s">
        <v>2710</v>
      </c>
      <c r="C2650" t="s">
        <v>2653</v>
      </c>
      <c r="D2650" t="s">
        <v>365</v>
      </c>
      <c r="E2650" t="s">
        <v>598</v>
      </c>
      <c r="F26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2651" spans="1:6" x14ac:dyDescent="0.25">
      <c r="A2651" t="s">
        <v>7</v>
      </c>
      <c r="B2651" t="s">
        <v>2711</v>
      </c>
      <c r="C2651" t="s">
        <v>2654</v>
      </c>
      <c r="D2651" t="s">
        <v>576</v>
      </c>
      <c r="E2651" t="s">
        <v>380</v>
      </c>
      <c r="F26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2652" spans="1:6" x14ac:dyDescent="0.25">
      <c r="A2652" t="s">
        <v>7</v>
      </c>
      <c r="B2652" t="s">
        <v>2712</v>
      </c>
      <c r="C2652" t="s">
        <v>2655</v>
      </c>
      <c r="D2652" t="s">
        <v>598</v>
      </c>
      <c r="E2652" t="s">
        <v>247</v>
      </c>
      <c r="F26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2653" spans="1:6" x14ac:dyDescent="0.25">
      <c r="A2653" t="s">
        <v>7</v>
      </c>
      <c r="B2653" t="s">
        <v>2713</v>
      </c>
      <c r="C2653" t="s">
        <v>2656</v>
      </c>
      <c r="D2653" t="s">
        <v>629</v>
      </c>
      <c r="E2653" t="s">
        <v>708</v>
      </c>
      <c r="F26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71</v>
      </c>
    </row>
    <row r="2654" spans="1:6" x14ac:dyDescent="0.25">
      <c r="A2654" t="s">
        <v>7</v>
      </c>
      <c r="B2654" t="s">
        <v>2714</v>
      </c>
      <c r="C2654" t="s">
        <v>2657</v>
      </c>
      <c r="D2654" t="s">
        <v>642</v>
      </c>
      <c r="E2654" t="s">
        <v>713</v>
      </c>
      <c r="F26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</v>
      </c>
    </row>
    <row r="2655" spans="1:6" x14ac:dyDescent="0.25">
      <c r="A2655" t="s">
        <v>7</v>
      </c>
      <c r="B2655" t="s">
        <v>2715</v>
      </c>
      <c r="C2655" t="s">
        <v>2658</v>
      </c>
      <c r="D2655" t="s">
        <v>651</v>
      </c>
      <c r="E2655" t="s">
        <v>581</v>
      </c>
      <c r="F26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</v>
      </c>
    </row>
    <row r="2656" spans="1:6" x14ac:dyDescent="0.25">
      <c r="A2656" t="s">
        <v>7</v>
      </c>
      <c r="B2656" t="s">
        <v>2716</v>
      </c>
      <c r="C2656" t="s">
        <v>2659</v>
      </c>
      <c r="D2656" t="s">
        <v>668</v>
      </c>
      <c r="E2656" t="s">
        <v>722</v>
      </c>
      <c r="F26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2657" spans="1:6" x14ac:dyDescent="0.25">
      <c r="A2657" t="s">
        <v>7</v>
      </c>
      <c r="B2657" t="s">
        <v>2717</v>
      </c>
      <c r="C2657" t="s">
        <v>2660</v>
      </c>
      <c r="D2657" t="s">
        <v>694</v>
      </c>
      <c r="E2657" t="s">
        <v>743</v>
      </c>
      <c r="F26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2658" spans="1:6" x14ac:dyDescent="0.25">
      <c r="A2658" t="s">
        <v>7</v>
      </c>
      <c r="B2658" t="s">
        <v>2718</v>
      </c>
      <c r="C2658" t="s">
        <v>2661</v>
      </c>
      <c r="D2658" t="s">
        <v>708</v>
      </c>
      <c r="E2658" t="s">
        <v>729</v>
      </c>
      <c r="F26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2659" spans="1:6" x14ac:dyDescent="0.25">
      <c r="A2659" t="s">
        <v>7</v>
      </c>
      <c r="B2659" t="s">
        <v>2719</v>
      </c>
      <c r="C2659" t="s">
        <v>2662</v>
      </c>
      <c r="D2659" t="s">
        <v>719</v>
      </c>
      <c r="E2659" t="s">
        <v>396</v>
      </c>
      <c r="F26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2660" spans="1:6" x14ac:dyDescent="0.25">
      <c r="A2660" t="s">
        <v>7</v>
      </c>
      <c r="B2660" t="s">
        <v>2720</v>
      </c>
      <c r="C2660" t="s">
        <v>2663</v>
      </c>
      <c r="D2660" t="s">
        <v>263</v>
      </c>
      <c r="E2660" t="s">
        <v>145</v>
      </c>
      <c r="F26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2661" spans="1:6" x14ac:dyDescent="0.25">
      <c r="A2661" t="s">
        <v>7</v>
      </c>
      <c r="B2661" t="s">
        <v>2721</v>
      </c>
      <c r="C2661" t="s">
        <v>2665</v>
      </c>
      <c r="D2661" t="s">
        <v>761</v>
      </c>
      <c r="E2661" t="s">
        <v>587</v>
      </c>
      <c r="F26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2662" spans="1:6" x14ac:dyDescent="0.25">
      <c r="A2662" t="s">
        <v>7</v>
      </c>
      <c r="B2662" t="s">
        <v>2722</v>
      </c>
      <c r="C2662" t="s">
        <v>2666</v>
      </c>
      <c r="D2662" t="s">
        <v>665</v>
      </c>
      <c r="E2662" t="s">
        <v>805</v>
      </c>
      <c r="F26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2663" spans="1:6" x14ac:dyDescent="0.25">
      <c r="A2663" t="s">
        <v>7</v>
      </c>
      <c r="B2663" t="s">
        <v>2723</v>
      </c>
      <c r="C2663" t="s">
        <v>2667</v>
      </c>
      <c r="D2663" t="s">
        <v>787</v>
      </c>
      <c r="E2663" t="s">
        <v>397</v>
      </c>
      <c r="F26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2664" spans="1:6" x14ac:dyDescent="0.25">
      <c r="A2664" t="s">
        <v>7</v>
      </c>
      <c r="B2664" t="s">
        <v>2724</v>
      </c>
      <c r="C2664" t="s">
        <v>2668</v>
      </c>
      <c r="D2664" t="s">
        <v>587</v>
      </c>
      <c r="E2664" t="s">
        <v>830</v>
      </c>
      <c r="F26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2665" spans="1:6" x14ac:dyDescent="0.25">
      <c r="A2665" t="s">
        <v>7</v>
      </c>
      <c r="B2665" t="s">
        <v>2725</v>
      </c>
      <c r="C2665" t="s">
        <v>2669</v>
      </c>
      <c r="D2665" t="s">
        <v>805</v>
      </c>
      <c r="E2665" t="s">
        <v>843</v>
      </c>
      <c r="F26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2666" spans="1:6" x14ac:dyDescent="0.25">
      <c r="A2666" t="s">
        <v>7</v>
      </c>
      <c r="B2666" t="s">
        <v>2726</v>
      </c>
      <c r="C2666" t="s">
        <v>2670</v>
      </c>
      <c r="D2666" t="s">
        <v>402</v>
      </c>
      <c r="E2666" t="s">
        <v>862</v>
      </c>
      <c r="F26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</v>
      </c>
    </row>
    <row r="2667" spans="1:6" x14ac:dyDescent="0.25">
      <c r="A2667" t="s">
        <v>7</v>
      </c>
      <c r="B2667" t="s">
        <v>2727</v>
      </c>
      <c r="C2667" t="s">
        <v>2671</v>
      </c>
      <c r="D2667" t="s">
        <v>837</v>
      </c>
      <c r="E2667" t="s">
        <v>413</v>
      </c>
      <c r="F26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2668" spans="1:6" x14ac:dyDescent="0.25">
      <c r="A2668" t="s">
        <v>7</v>
      </c>
      <c r="B2668" t="s">
        <v>2728</v>
      </c>
      <c r="C2668" t="s">
        <v>2672</v>
      </c>
      <c r="D2668" t="s">
        <v>269</v>
      </c>
      <c r="E2668" t="s">
        <v>877</v>
      </c>
      <c r="F26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63</v>
      </c>
    </row>
    <row r="2669" spans="1:6" x14ac:dyDescent="0.25">
      <c r="A2669" t="s">
        <v>7</v>
      </c>
      <c r="B2669" t="s">
        <v>2729</v>
      </c>
      <c r="C2669" t="s">
        <v>2673</v>
      </c>
      <c r="D2669" t="s">
        <v>162</v>
      </c>
      <c r="E2669" t="s">
        <v>877</v>
      </c>
      <c r="F26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2670" spans="1:6" x14ac:dyDescent="0.25">
      <c r="A2670" t="s">
        <v>7</v>
      </c>
      <c r="B2670" t="s">
        <v>2730</v>
      </c>
      <c r="C2670" t="s">
        <v>2674</v>
      </c>
      <c r="D2670" t="s">
        <v>861</v>
      </c>
      <c r="E2670" t="s">
        <v>282</v>
      </c>
      <c r="F26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2671" spans="1:6" x14ac:dyDescent="0.25">
      <c r="A2671" t="s">
        <v>7</v>
      </c>
      <c r="B2671" t="s">
        <v>2731</v>
      </c>
      <c r="C2671" t="s">
        <v>2675</v>
      </c>
      <c r="D2671" t="s">
        <v>510</v>
      </c>
      <c r="E2671" t="s">
        <v>802</v>
      </c>
      <c r="F26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2672" spans="1:6" x14ac:dyDescent="0.25">
      <c r="A2672" t="s">
        <v>7</v>
      </c>
      <c r="B2672" t="s">
        <v>2732</v>
      </c>
      <c r="C2672" t="s">
        <v>2676</v>
      </c>
      <c r="D2672" t="s">
        <v>799</v>
      </c>
      <c r="E2672" t="s">
        <v>884</v>
      </c>
      <c r="F26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2673" spans="1:6" x14ac:dyDescent="0.25">
      <c r="A2673" t="s">
        <v>7</v>
      </c>
      <c r="B2673" t="s">
        <v>2733</v>
      </c>
      <c r="C2673" t="s">
        <v>2677</v>
      </c>
      <c r="D2673" t="s">
        <v>748</v>
      </c>
      <c r="E2673" t="s">
        <v>12</v>
      </c>
      <c r="F26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2674" spans="1:6" x14ac:dyDescent="0.25">
      <c r="A2674" t="s">
        <v>7</v>
      </c>
      <c r="B2674" t="s">
        <v>2734</v>
      </c>
      <c r="C2674" t="s">
        <v>2678</v>
      </c>
      <c r="D2674" t="s">
        <v>853</v>
      </c>
      <c r="E2674" t="s">
        <v>885</v>
      </c>
      <c r="F26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2675" spans="1:6" x14ac:dyDescent="0.25">
      <c r="A2675" t="s">
        <v>7</v>
      </c>
      <c r="B2675" t="s">
        <v>2735</v>
      </c>
      <c r="C2675" t="s">
        <v>2679</v>
      </c>
      <c r="D2675" t="s">
        <v>509</v>
      </c>
      <c r="E2675" t="s">
        <v>524</v>
      </c>
      <c r="F26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</v>
      </c>
    </row>
    <row r="2676" spans="1:6" x14ac:dyDescent="0.25">
      <c r="A2676" t="s">
        <v>7</v>
      </c>
      <c r="B2676" t="s">
        <v>2736</v>
      </c>
      <c r="C2676" t="s">
        <v>2680</v>
      </c>
      <c r="D2676" t="s">
        <v>909</v>
      </c>
      <c r="E2676" t="s">
        <v>316</v>
      </c>
      <c r="F26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77</v>
      </c>
    </row>
    <row r="2677" spans="1:6" x14ac:dyDescent="0.25">
      <c r="A2677" t="s">
        <v>7</v>
      </c>
      <c r="B2677" t="s">
        <v>2737</v>
      </c>
      <c r="C2677" t="s">
        <v>2682</v>
      </c>
      <c r="D2677" t="s">
        <v>176</v>
      </c>
      <c r="E2677" t="s">
        <v>889</v>
      </c>
      <c r="F26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</v>
      </c>
    </row>
    <row r="2678" spans="1:6" x14ac:dyDescent="0.25">
      <c r="A2678" t="s">
        <v>7</v>
      </c>
      <c r="B2678" t="s">
        <v>2738</v>
      </c>
      <c r="C2678" t="s">
        <v>2683</v>
      </c>
      <c r="D2678" t="s">
        <v>524</v>
      </c>
      <c r="E2678" t="s">
        <v>36</v>
      </c>
      <c r="F26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79</v>
      </c>
    </row>
    <row r="2679" spans="1:6" x14ac:dyDescent="0.25">
      <c r="A2679" t="s">
        <v>7</v>
      </c>
      <c r="B2679" t="s">
        <v>2739</v>
      </c>
      <c r="C2679" t="s">
        <v>2684</v>
      </c>
      <c r="D2679" t="s">
        <v>620</v>
      </c>
      <c r="E2679" t="s">
        <v>311</v>
      </c>
      <c r="F26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69</v>
      </c>
    </row>
    <row r="2680" spans="1:6" x14ac:dyDescent="0.25">
      <c r="A2680" t="s">
        <v>7</v>
      </c>
      <c r="B2680" t="s">
        <v>2740</v>
      </c>
      <c r="C2680" t="s">
        <v>2685</v>
      </c>
      <c r="D2680" t="s">
        <v>313</v>
      </c>
      <c r="E2680" t="s">
        <v>311</v>
      </c>
      <c r="F26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2681" spans="1:6" x14ac:dyDescent="0.25">
      <c r="A2681" t="s">
        <v>7</v>
      </c>
      <c r="B2681" t="s">
        <v>2741</v>
      </c>
      <c r="C2681" t="s">
        <v>2686</v>
      </c>
      <c r="D2681" t="s">
        <v>316</v>
      </c>
      <c r="E2681" t="s">
        <v>39</v>
      </c>
      <c r="F26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2682" spans="1:6" x14ac:dyDescent="0.25">
      <c r="A2682" t="s">
        <v>7</v>
      </c>
      <c r="B2682" t="s">
        <v>2742</v>
      </c>
      <c r="C2682" t="s">
        <v>2687</v>
      </c>
      <c r="D2682" t="s">
        <v>759</v>
      </c>
      <c r="E2682" t="s">
        <v>766</v>
      </c>
      <c r="F26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2683" spans="1:6" x14ac:dyDescent="0.25">
      <c r="A2683" t="s">
        <v>7</v>
      </c>
      <c r="B2683" t="s">
        <v>2743</v>
      </c>
      <c r="C2683" t="s">
        <v>2688</v>
      </c>
      <c r="D2683" t="s">
        <v>625</v>
      </c>
      <c r="E2683" t="s">
        <v>544</v>
      </c>
      <c r="F26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</v>
      </c>
    </row>
    <row r="2684" spans="1:6" x14ac:dyDescent="0.25">
      <c r="A2684" t="s">
        <v>7</v>
      </c>
      <c r="B2684" t="s">
        <v>2744</v>
      </c>
      <c r="C2684" t="s">
        <v>2689</v>
      </c>
      <c r="D2684" t="s">
        <v>419</v>
      </c>
      <c r="E2684" t="s">
        <v>981</v>
      </c>
      <c r="F26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2685" spans="1:6" x14ac:dyDescent="0.25">
      <c r="A2685" t="s">
        <v>7</v>
      </c>
      <c r="B2685" t="s">
        <v>2745</v>
      </c>
      <c r="C2685" t="s">
        <v>2690</v>
      </c>
      <c r="D2685" t="s">
        <v>704</v>
      </c>
      <c r="E2685" t="s">
        <v>988</v>
      </c>
      <c r="F26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2686" spans="1:6" x14ac:dyDescent="0.25">
      <c r="A2686" t="s">
        <v>7</v>
      </c>
      <c r="B2686" t="s">
        <v>2746</v>
      </c>
      <c r="C2686" t="s">
        <v>2691</v>
      </c>
      <c r="D2686" t="s">
        <v>766</v>
      </c>
      <c r="E2686" t="s">
        <v>57</v>
      </c>
      <c r="F26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2687" spans="1:6" x14ac:dyDescent="0.25">
      <c r="A2687" t="s">
        <v>7</v>
      </c>
      <c r="B2687" t="s">
        <v>2747</v>
      </c>
      <c r="C2687" t="s">
        <v>2692</v>
      </c>
      <c r="D2687" t="s">
        <v>544</v>
      </c>
      <c r="E2687" t="s">
        <v>825</v>
      </c>
      <c r="F26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2688" spans="1:6" x14ac:dyDescent="0.25">
      <c r="A2688" t="s">
        <v>7</v>
      </c>
      <c r="B2688" t="s">
        <v>2748</v>
      </c>
      <c r="C2688" t="s">
        <v>2693</v>
      </c>
      <c r="D2688" t="s">
        <v>893</v>
      </c>
      <c r="E2688" t="s">
        <v>197</v>
      </c>
      <c r="F26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2689" spans="1:6" x14ac:dyDescent="0.25">
      <c r="A2689" t="s">
        <v>7</v>
      </c>
      <c r="B2689" t="s">
        <v>2749</v>
      </c>
      <c r="C2689" t="s">
        <v>2694</v>
      </c>
      <c r="D2689" t="s">
        <v>985</v>
      </c>
      <c r="E2689" t="s">
        <v>896</v>
      </c>
      <c r="F26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70</v>
      </c>
    </row>
    <row r="2690" spans="1:6" x14ac:dyDescent="0.25">
      <c r="A2690" t="s">
        <v>7</v>
      </c>
      <c r="B2690" t="s">
        <v>2750</v>
      </c>
      <c r="C2690" t="s">
        <v>2695</v>
      </c>
      <c r="D2690" t="s">
        <v>61</v>
      </c>
      <c r="E2690" t="s">
        <v>24</v>
      </c>
      <c r="F26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2691" spans="1:6" x14ac:dyDescent="0.25">
      <c r="A2691" t="s">
        <v>7</v>
      </c>
      <c r="B2691" t="s">
        <v>2751</v>
      </c>
      <c r="C2691" t="s">
        <v>2696</v>
      </c>
      <c r="D2691" t="s">
        <v>548</v>
      </c>
      <c r="E2691" t="s">
        <v>76</v>
      </c>
      <c r="F26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2692" spans="1:6" x14ac:dyDescent="0.25">
      <c r="A2692" t="s">
        <v>7</v>
      </c>
      <c r="B2692" t="s">
        <v>2752</v>
      </c>
      <c r="C2692" t="s">
        <v>2697</v>
      </c>
      <c r="D2692" t="s">
        <v>977</v>
      </c>
      <c r="E2692" t="s">
        <v>86</v>
      </c>
      <c r="F26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2693" spans="1:6" x14ac:dyDescent="0.25">
      <c r="A2693" t="s">
        <v>7</v>
      </c>
      <c r="B2693" t="s">
        <v>2753</v>
      </c>
      <c r="C2693" t="s">
        <v>2698</v>
      </c>
      <c r="D2693" t="s">
        <v>24</v>
      </c>
      <c r="E2693" t="s">
        <v>134</v>
      </c>
      <c r="F26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2694" spans="1:6" x14ac:dyDescent="0.25">
      <c r="A2694" t="s">
        <v>7</v>
      </c>
      <c r="B2694" t="s">
        <v>2754</v>
      </c>
      <c r="C2694" t="s">
        <v>2699</v>
      </c>
      <c r="D2694" t="s">
        <v>71</v>
      </c>
      <c r="E2694" t="s">
        <v>175</v>
      </c>
      <c r="F26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2695" spans="1:6" x14ac:dyDescent="0.25">
      <c r="A2695" t="s">
        <v>7</v>
      </c>
      <c r="B2695" t="s">
        <v>2755</v>
      </c>
      <c r="C2695" t="s">
        <v>2700</v>
      </c>
      <c r="D2695" t="s">
        <v>109</v>
      </c>
      <c r="E2695" t="s">
        <v>198</v>
      </c>
      <c r="F26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2696" spans="1:6" x14ac:dyDescent="0.25">
      <c r="A2696" t="s">
        <v>7</v>
      </c>
      <c r="B2696" t="s">
        <v>2756</v>
      </c>
      <c r="C2696" t="s">
        <v>2701</v>
      </c>
      <c r="D2696" t="s">
        <v>134</v>
      </c>
      <c r="E2696" t="s">
        <v>217</v>
      </c>
      <c r="F26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2697" spans="1:6" x14ac:dyDescent="0.25">
      <c r="A2697" t="s">
        <v>7</v>
      </c>
      <c r="B2697" t="s">
        <v>2757</v>
      </c>
      <c r="C2697" t="s">
        <v>2702</v>
      </c>
      <c r="D2697" t="s">
        <v>175</v>
      </c>
      <c r="E2697" t="s">
        <v>85</v>
      </c>
      <c r="F26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2698" spans="1:6" x14ac:dyDescent="0.25">
      <c r="A2698" t="s">
        <v>7</v>
      </c>
      <c r="B2698" t="s">
        <v>2758</v>
      </c>
      <c r="C2698" t="s">
        <v>2759</v>
      </c>
      <c r="D2698" t="s">
        <v>198</v>
      </c>
      <c r="E2698" t="s">
        <v>213</v>
      </c>
      <c r="F26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2699" spans="1:6" x14ac:dyDescent="0.25">
      <c r="A2699" t="s">
        <v>7</v>
      </c>
      <c r="B2699" t="s">
        <v>2760</v>
      </c>
      <c r="C2699" t="s">
        <v>2703</v>
      </c>
      <c r="D2699" t="s">
        <v>216</v>
      </c>
      <c r="E2699" t="s">
        <v>228</v>
      </c>
      <c r="F26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2700" spans="1:6" x14ac:dyDescent="0.25">
      <c r="A2700" t="s">
        <v>7</v>
      </c>
      <c r="B2700" t="s">
        <v>2761</v>
      </c>
      <c r="C2700" t="s">
        <v>2704</v>
      </c>
      <c r="D2700" t="s">
        <v>271</v>
      </c>
      <c r="E2700" t="s">
        <v>382</v>
      </c>
      <c r="F27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2701" spans="1:6" x14ac:dyDescent="0.25">
      <c r="A2701" t="s">
        <v>7</v>
      </c>
      <c r="B2701" t="s">
        <v>2762</v>
      </c>
      <c r="C2701" t="s">
        <v>2705</v>
      </c>
      <c r="D2701" t="s">
        <v>312</v>
      </c>
      <c r="E2701" t="s">
        <v>417</v>
      </c>
      <c r="F27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59</v>
      </c>
    </row>
    <row r="2702" spans="1:6" x14ac:dyDescent="0.25">
      <c r="A2702" t="s">
        <v>7</v>
      </c>
      <c r="B2702" t="s">
        <v>2763</v>
      </c>
      <c r="C2702" t="s">
        <v>2706</v>
      </c>
      <c r="D2702" t="s">
        <v>228</v>
      </c>
      <c r="E2702" t="s">
        <v>427</v>
      </c>
      <c r="F27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2703" spans="1:6" x14ac:dyDescent="0.25">
      <c r="A2703" t="s">
        <v>7</v>
      </c>
      <c r="B2703" t="s">
        <v>2764</v>
      </c>
      <c r="C2703" t="s">
        <v>2707</v>
      </c>
      <c r="D2703" t="s">
        <v>362</v>
      </c>
      <c r="E2703" t="s">
        <v>453</v>
      </c>
      <c r="F27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2704" spans="1:6" x14ac:dyDescent="0.25">
      <c r="A2704" t="s">
        <v>7</v>
      </c>
      <c r="B2704" t="s">
        <v>2765</v>
      </c>
      <c r="C2704" t="s">
        <v>2708</v>
      </c>
      <c r="D2704" t="s">
        <v>384</v>
      </c>
      <c r="E2704" t="s">
        <v>458</v>
      </c>
      <c r="F27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2705" spans="1:6" x14ac:dyDescent="0.25">
      <c r="A2705" t="s">
        <v>7</v>
      </c>
      <c r="B2705" t="s">
        <v>2766</v>
      </c>
      <c r="C2705" t="s">
        <v>2709</v>
      </c>
      <c r="D2705" t="s">
        <v>417</v>
      </c>
      <c r="E2705" t="s">
        <v>503</v>
      </c>
      <c r="F27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59</v>
      </c>
    </row>
    <row r="2706" spans="1:6" x14ac:dyDescent="0.25">
      <c r="A2706" t="s">
        <v>7</v>
      </c>
      <c r="B2706" t="s">
        <v>2767</v>
      </c>
      <c r="C2706" t="s">
        <v>2710</v>
      </c>
      <c r="D2706" t="s">
        <v>448</v>
      </c>
      <c r="E2706" t="s">
        <v>361</v>
      </c>
      <c r="F27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67</v>
      </c>
    </row>
    <row r="2707" spans="1:6" x14ac:dyDescent="0.25">
      <c r="A2707" t="s">
        <v>7</v>
      </c>
      <c r="B2707" t="s">
        <v>2768</v>
      </c>
      <c r="C2707" t="s">
        <v>2711</v>
      </c>
      <c r="D2707" t="s">
        <v>466</v>
      </c>
      <c r="E2707" t="s">
        <v>558</v>
      </c>
      <c r="F27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59</v>
      </c>
    </row>
    <row r="2708" spans="1:6" x14ac:dyDescent="0.25">
      <c r="A2708" t="s">
        <v>7</v>
      </c>
      <c r="B2708" t="s">
        <v>2769</v>
      </c>
      <c r="C2708" t="s">
        <v>2712</v>
      </c>
      <c r="D2708" t="s">
        <v>493</v>
      </c>
      <c r="E2708" t="s">
        <v>558</v>
      </c>
      <c r="F27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2709" spans="1:6" x14ac:dyDescent="0.25">
      <c r="A2709" t="s">
        <v>7</v>
      </c>
      <c r="B2709" t="s">
        <v>2770</v>
      </c>
      <c r="C2709" t="s">
        <v>2713</v>
      </c>
      <c r="D2709" t="s">
        <v>117</v>
      </c>
      <c r="E2709" t="s">
        <v>568</v>
      </c>
      <c r="F27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2710" spans="1:6" x14ac:dyDescent="0.25">
      <c r="A2710" t="s">
        <v>7</v>
      </c>
      <c r="B2710" t="s">
        <v>2771</v>
      </c>
      <c r="C2710" t="s">
        <v>2714</v>
      </c>
      <c r="D2710" t="s">
        <v>476</v>
      </c>
      <c r="E2710" t="s">
        <v>576</v>
      </c>
      <c r="F27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</v>
      </c>
    </row>
    <row r="2711" spans="1:6" x14ac:dyDescent="0.25">
      <c r="A2711" t="s">
        <v>7</v>
      </c>
      <c r="B2711" t="s">
        <v>2772</v>
      </c>
      <c r="C2711" t="s">
        <v>2715</v>
      </c>
      <c r="D2711" t="s">
        <v>558</v>
      </c>
      <c r="E2711" t="s">
        <v>371</v>
      </c>
      <c r="F27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2712" spans="1:6" x14ac:dyDescent="0.25">
      <c r="A2712" t="s">
        <v>7</v>
      </c>
      <c r="B2712" t="s">
        <v>2773</v>
      </c>
      <c r="C2712" t="s">
        <v>2716</v>
      </c>
      <c r="D2712" t="s">
        <v>568</v>
      </c>
      <c r="E2712" t="s">
        <v>638</v>
      </c>
      <c r="F27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2713" spans="1:6" x14ac:dyDescent="0.25">
      <c r="A2713" t="s">
        <v>7</v>
      </c>
      <c r="B2713" t="s">
        <v>2774</v>
      </c>
      <c r="C2713" t="s">
        <v>2717</v>
      </c>
      <c r="D2713" t="s">
        <v>607</v>
      </c>
      <c r="E2713" t="s">
        <v>381</v>
      </c>
      <c r="F27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2714" spans="1:6" x14ac:dyDescent="0.25">
      <c r="A2714" t="s">
        <v>7</v>
      </c>
      <c r="B2714" t="s">
        <v>2775</v>
      </c>
      <c r="C2714" t="s">
        <v>2718</v>
      </c>
      <c r="D2714" t="s">
        <v>632</v>
      </c>
      <c r="E2714" t="s">
        <v>385</v>
      </c>
      <c r="F27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2715" spans="1:6" x14ac:dyDescent="0.25">
      <c r="A2715" t="s">
        <v>7</v>
      </c>
      <c r="B2715" t="s">
        <v>2776</v>
      </c>
      <c r="C2715" t="s">
        <v>2719</v>
      </c>
      <c r="D2715" t="s">
        <v>645</v>
      </c>
      <c r="E2715" t="s">
        <v>130</v>
      </c>
      <c r="F27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2716" spans="1:6" x14ac:dyDescent="0.25">
      <c r="A2716" t="s">
        <v>7</v>
      </c>
      <c r="B2716" t="s">
        <v>2777</v>
      </c>
      <c r="C2716" t="s">
        <v>2720</v>
      </c>
      <c r="D2716" t="s">
        <v>656</v>
      </c>
      <c r="E2716" t="s">
        <v>133</v>
      </c>
      <c r="F27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2717" spans="1:6" x14ac:dyDescent="0.25">
      <c r="A2717" t="s">
        <v>7</v>
      </c>
      <c r="B2717" t="s">
        <v>2778</v>
      </c>
      <c r="C2717" t="s">
        <v>2721</v>
      </c>
      <c r="D2717" t="s">
        <v>672</v>
      </c>
      <c r="E2717" t="s">
        <v>730</v>
      </c>
      <c r="F27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2718" spans="1:6" x14ac:dyDescent="0.25">
      <c r="A2718" t="s">
        <v>7</v>
      </c>
      <c r="B2718" t="s">
        <v>2779</v>
      </c>
      <c r="C2718" t="s">
        <v>2722</v>
      </c>
      <c r="D2718" t="s">
        <v>699</v>
      </c>
      <c r="E2718" t="s">
        <v>764</v>
      </c>
      <c r="F27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64</v>
      </c>
    </row>
    <row r="2719" spans="1:6" x14ac:dyDescent="0.25">
      <c r="A2719" t="s">
        <v>7</v>
      </c>
      <c r="B2719" t="s">
        <v>2780</v>
      </c>
      <c r="C2719" t="s">
        <v>2723</v>
      </c>
      <c r="D2719" t="s">
        <v>714</v>
      </c>
      <c r="E2719" t="s">
        <v>396</v>
      </c>
      <c r="F27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2720" spans="1:6" x14ac:dyDescent="0.25">
      <c r="A2720" t="s">
        <v>7</v>
      </c>
      <c r="B2720" t="s">
        <v>2781</v>
      </c>
      <c r="C2720" t="s">
        <v>2724</v>
      </c>
      <c r="D2720" t="s">
        <v>723</v>
      </c>
      <c r="E2720" t="s">
        <v>145</v>
      </c>
      <c r="F27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2721" spans="1:6" x14ac:dyDescent="0.25">
      <c r="A2721" t="s">
        <v>7</v>
      </c>
      <c r="B2721" t="s">
        <v>2782</v>
      </c>
      <c r="C2721" t="s">
        <v>2725</v>
      </c>
      <c r="D2721" t="s">
        <v>485</v>
      </c>
      <c r="E2721" t="s">
        <v>663</v>
      </c>
      <c r="F27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2722" spans="1:6" x14ac:dyDescent="0.25">
      <c r="A2722" t="s">
        <v>7</v>
      </c>
      <c r="B2722" t="s">
        <v>2783</v>
      </c>
      <c r="C2722" t="s">
        <v>2726</v>
      </c>
      <c r="D2722" t="s">
        <v>764</v>
      </c>
      <c r="E2722" t="s">
        <v>151</v>
      </c>
      <c r="F27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2723" spans="1:6" x14ac:dyDescent="0.25">
      <c r="A2723" t="s">
        <v>7</v>
      </c>
      <c r="B2723" t="s">
        <v>2784</v>
      </c>
      <c r="C2723" t="s">
        <v>2727</v>
      </c>
      <c r="D2723" t="s">
        <v>487</v>
      </c>
      <c r="E2723" t="s">
        <v>792</v>
      </c>
      <c r="F27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2724" spans="1:6" x14ac:dyDescent="0.25">
      <c r="A2724" t="s">
        <v>7</v>
      </c>
      <c r="B2724" t="s">
        <v>2785</v>
      </c>
      <c r="C2724" t="s">
        <v>2728</v>
      </c>
      <c r="D2724" t="s">
        <v>785</v>
      </c>
      <c r="E2724" t="s">
        <v>839</v>
      </c>
      <c r="F27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72</v>
      </c>
    </row>
    <row r="2725" spans="1:6" x14ac:dyDescent="0.25">
      <c r="A2725" t="s">
        <v>7</v>
      </c>
      <c r="B2725" t="s">
        <v>2786</v>
      </c>
      <c r="C2725" t="s">
        <v>2729</v>
      </c>
      <c r="D2725" t="s">
        <v>272</v>
      </c>
      <c r="E2725" t="s">
        <v>599</v>
      </c>
      <c r="F27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71</v>
      </c>
    </row>
    <row r="2726" spans="1:6" x14ac:dyDescent="0.25">
      <c r="A2726" t="s">
        <v>7</v>
      </c>
      <c r="B2726" t="s">
        <v>2787</v>
      </c>
      <c r="C2726" t="s">
        <v>2730</v>
      </c>
      <c r="D2726" t="s">
        <v>792</v>
      </c>
      <c r="E2726" t="s">
        <v>593</v>
      </c>
      <c r="F27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69</v>
      </c>
    </row>
    <row r="2727" spans="1:6" x14ac:dyDescent="0.25">
      <c r="A2727" t="s">
        <v>7</v>
      </c>
      <c r="B2727" t="s">
        <v>2788</v>
      </c>
      <c r="C2727" t="s">
        <v>2731</v>
      </c>
      <c r="D2727" t="s">
        <v>826</v>
      </c>
      <c r="E2727" t="s">
        <v>593</v>
      </c>
      <c r="F27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2728" spans="1:6" x14ac:dyDescent="0.25">
      <c r="A2728" t="s">
        <v>7</v>
      </c>
      <c r="B2728" t="s">
        <v>2789</v>
      </c>
      <c r="C2728" t="s">
        <v>2732</v>
      </c>
      <c r="D2728" t="s">
        <v>796</v>
      </c>
      <c r="E2728" t="s">
        <v>878</v>
      </c>
      <c r="F27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82</v>
      </c>
    </row>
    <row r="2729" spans="1:6" x14ac:dyDescent="0.25">
      <c r="A2729" t="s">
        <v>7</v>
      </c>
      <c r="B2729" t="s">
        <v>2790</v>
      </c>
      <c r="C2729" t="s">
        <v>2733</v>
      </c>
      <c r="D2729" t="s">
        <v>840</v>
      </c>
      <c r="E2729" t="s">
        <v>11</v>
      </c>
      <c r="F27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77</v>
      </c>
    </row>
    <row r="2730" spans="1:6" x14ac:dyDescent="0.25">
      <c r="A2730" t="s">
        <v>7</v>
      </c>
      <c r="B2730" t="s">
        <v>2791</v>
      </c>
      <c r="C2730" t="s">
        <v>2734</v>
      </c>
      <c r="D2730" t="s">
        <v>599</v>
      </c>
      <c r="E2730" t="s">
        <v>897</v>
      </c>
      <c r="F27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98</v>
      </c>
    </row>
    <row r="2731" spans="1:6" x14ac:dyDescent="0.25">
      <c r="A2731" t="s">
        <v>7</v>
      </c>
      <c r="B2731" t="s">
        <v>2792</v>
      </c>
      <c r="C2731" t="s">
        <v>2735</v>
      </c>
      <c r="D2731" t="s">
        <v>742</v>
      </c>
      <c r="E2731" t="s">
        <v>753</v>
      </c>
      <c r="F27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93</v>
      </c>
    </row>
    <row r="2732" spans="1:6" x14ac:dyDescent="0.25">
      <c r="A2732" t="s">
        <v>7</v>
      </c>
      <c r="B2732" t="s">
        <v>2793</v>
      </c>
      <c r="C2732" t="s">
        <v>2794</v>
      </c>
      <c r="D2732" t="s">
        <v>288</v>
      </c>
      <c r="E2732" t="s">
        <v>753</v>
      </c>
      <c r="F27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69</v>
      </c>
    </row>
    <row r="2733" spans="1:6" x14ac:dyDescent="0.25">
      <c r="A2733" t="s">
        <v>7</v>
      </c>
      <c r="B2733" t="s">
        <v>2795</v>
      </c>
      <c r="C2733" t="s">
        <v>2736</v>
      </c>
      <c r="D2733" t="s">
        <v>747</v>
      </c>
      <c r="E2733" t="s">
        <v>886</v>
      </c>
      <c r="F27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</v>
      </c>
    </row>
    <row r="2734" spans="1:6" x14ac:dyDescent="0.25">
      <c r="A2734" t="s">
        <v>7</v>
      </c>
      <c r="B2734" t="s">
        <v>2796</v>
      </c>
      <c r="C2734" t="s">
        <v>2737</v>
      </c>
      <c r="D2734" t="s">
        <v>408</v>
      </c>
      <c r="E2734" t="s">
        <v>12</v>
      </c>
      <c r="F27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2735" spans="1:6" x14ac:dyDescent="0.25">
      <c r="A2735" t="s">
        <v>7</v>
      </c>
      <c r="B2735" t="s">
        <v>2797</v>
      </c>
      <c r="C2735" t="s">
        <v>2738</v>
      </c>
      <c r="D2735" t="s">
        <v>174</v>
      </c>
      <c r="E2735" t="s">
        <v>516</v>
      </c>
      <c r="F27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2736" spans="1:6" x14ac:dyDescent="0.25">
      <c r="A2736" t="s">
        <v>7</v>
      </c>
      <c r="B2736" t="s">
        <v>2798</v>
      </c>
      <c r="C2736" t="s">
        <v>2739</v>
      </c>
      <c r="D2736" t="s">
        <v>509</v>
      </c>
      <c r="E2736" t="s">
        <v>685</v>
      </c>
      <c r="F27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60</v>
      </c>
    </row>
    <row r="2737" spans="1:6" x14ac:dyDescent="0.25">
      <c r="A2737" t="s">
        <v>7</v>
      </c>
      <c r="B2737" t="s">
        <v>2799</v>
      </c>
      <c r="C2737" t="s">
        <v>2740</v>
      </c>
      <c r="D2737" t="s">
        <v>886</v>
      </c>
      <c r="E2737" t="s">
        <v>932</v>
      </c>
      <c r="F27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2738" spans="1:6" x14ac:dyDescent="0.25">
      <c r="A2738" t="s">
        <v>7</v>
      </c>
      <c r="B2738" t="s">
        <v>2800</v>
      </c>
      <c r="C2738" t="s">
        <v>2741</v>
      </c>
      <c r="D2738" t="s">
        <v>908</v>
      </c>
      <c r="E2738" t="s">
        <v>932</v>
      </c>
      <c r="F27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2739" spans="1:6" x14ac:dyDescent="0.25">
      <c r="A2739" t="s">
        <v>7</v>
      </c>
      <c r="B2739" t="s">
        <v>2801</v>
      </c>
      <c r="C2739" t="s">
        <v>2742</v>
      </c>
      <c r="D2739" t="s">
        <v>516</v>
      </c>
      <c r="E2739" t="s">
        <v>938</v>
      </c>
      <c r="F27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2740" spans="1:6" x14ac:dyDescent="0.25">
      <c r="A2740" t="s">
        <v>7</v>
      </c>
      <c r="B2740" t="s">
        <v>2802</v>
      </c>
      <c r="C2740" t="s">
        <v>2743</v>
      </c>
      <c r="D2740" t="s">
        <v>685</v>
      </c>
      <c r="E2740" t="s">
        <v>38</v>
      </c>
      <c r="F27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2741" spans="1:6" x14ac:dyDescent="0.25">
      <c r="A2741" t="s">
        <v>7</v>
      </c>
      <c r="B2741" t="s">
        <v>2803</v>
      </c>
      <c r="C2741" t="s">
        <v>2744</v>
      </c>
      <c r="D2741" t="s">
        <v>623</v>
      </c>
      <c r="E2741" t="s">
        <v>525</v>
      </c>
      <c r="F27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2742" spans="1:6" x14ac:dyDescent="0.25">
      <c r="A2742" t="s">
        <v>7</v>
      </c>
      <c r="B2742" t="s">
        <v>2804</v>
      </c>
      <c r="C2742" t="s">
        <v>2745</v>
      </c>
      <c r="D2742" t="s">
        <v>938</v>
      </c>
      <c r="E2742" t="s">
        <v>765</v>
      </c>
      <c r="F27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2743" spans="1:6" x14ac:dyDescent="0.25">
      <c r="A2743" t="s">
        <v>7</v>
      </c>
      <c r="B2743" t="s">
        <v>2805</v>
      </c>
      <c r="C2743" t="s">
        <v>2746</v>
      </c>
      <c r="D2743" t="s">
        <v>946</v>
      </c>
      <c r="E2743" t="s">
        <v>763</v>
      </c>
      <c r="F27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2744" spans="1:6" x14ac:dyDescent="0.25">
      <c r="A2744" t="s">
        <v>7</v>
      </c>
      <c r="B2744" t="s">
        <v>2806</v>
      </c>
      <c r="C2744" t="s">
        <v>2747</v>
      </c>
      <c r="D2744" t="s">
        <v>947</v>
      </c>
      <c r="E2744" t="s">
        <v>892</v>
      </c>
      <c r="F27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77</v>
      </c>
    </row>
    <row r="2745" spans="1:6" x14ac:dyDescent="0.25">
      <c r="A2745" t="s">
        <v>7</v>
      </c>
      <c r="B2745" t="s">
        <v>2807</v>
      </c>
      <c r="C2745" t="s">
        <v>2748</v>
      </c>
      <c r="D2745" t="s">
        <v>765</v>
      </c>
      <c r="E2745" t="s">
        <v>628</v>
      </c>
      <c r="F27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63</v>
      </c>
    </row>
    <row r="2746" spans="1:6" x14ac:dyDescent="0.25">
      <c r="A2746" t="s">
        <v>7</v>
      </c>
      <c r="B2746" t="s">
        <v>2808</v>
      </c>
      <c r="C2746" t="s">
        <v>2749</v>
      </c>
      <c r="D2746" t="s">
        <v>537</v>
      </c>
      <c r="E2746" t="s">
        <v>535</v>
      </c>
      <c r="F27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2747" spans="1:6" x14ac:dyDescent="0.25">
      <c r="A2747" t="s">
        <v>7</v>
      </c>
      <c r="B2747" t="s">
        <v>2809</v>
      </c>
      <c r="C2747" t="s">
        <v>2750</v>
      </c>
      <c r="D2747" t="s">
        <v>704</v>
      </c>
      <c r="E2747" t="s">
        <v>922</v>
      </c>
      <c r="F27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2748" spans="1:6" x14ac:dyDescent="0.25">
      <c r="A2748" t="s">
        <v>7</v>
      </c>
      <c r="B2748" t="s">
        <v>2810</v>
      </c>
      <c r="C2748" t="s">
        <v>2811</v>
      </c>
      <c r="D2748" t="s">
        <v>542</v>
      </c>
      <c r="E2748" t="s">
        <v>986</v>
      </c>
      <c r="F27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2749" spans="1:6" x14ac:dyDescent="0.25">
      <c r="A2749" t="s">
        <v>7</v>
      </c>
      <c r="B2749" t="s">
        <v>2812</v>
      </c>
      <c r="C2749" t="s">
        <v>2751</v>
      </c>
      <c r="D2749" t="s">
        <v>628</v>
      </c>
      <c r="E2749" t="s">
        <v>703</v>
      </c>
      <c r="F27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72</v>
      </c>
    </row>
    <row r="2750" spans="1:6" x14ac:dyDescent="0.25">
      <c r="A2750" t="s">
        <v>7</v>
      </c>
      <c r="B2750" t="s">
        <v>2813</v>
      </c>
      <c r="C2750" t="s">
        <v>2752</v>
      </c>
      <c r="D2750" t="s">
        <v>535</v>
      </c>
      <c r="E2750" t="s">
        <v>449</v>
      </c>
      <c r="F27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</v>
      </c>
    </row>
    <row r="2751" spans="1:6" x14ac:dyDescent="0.25">
      <c r="A2751" t="s">
        <v>7</v>
      </c>
      <c r="B2751" t="s">
        <v>2814</v>
      </c>
      <c r="C2751" t="s">
        <v>2753</v>
      </c>
      <c r="D2751" t="s">
        <v>331</v>
      </c>
      <c r="E2751" t="s">
        <v>68</v>
      </c>
      <c r="F27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2752" spans="1:6" x14ac:dyDescent="0.25">
      <c r="A2752" t="s">
        <v>7</v>
      </c>
      <c r="B2752" t="s">
        <v>2815</v>
      </c>
      <c r="C2752" t="s">
        <v>2754</v>
      </c>
      <c r="D2752" t="s">
        <v>55</v>
      </c>
      <c r="E2752" t="s">
        <v>895</v>
      </c>
      <c r="F27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2753" spans="1:6" x14ac:dyDescent="0.25">
      <c r="A2753" t="s">
        <v>7</v>
      </c>
      <c r="B2753" t="s">
        <v>2816</v>
      </c>
      <c r="C2753" t="s">
        <v>2755</v>
      </c>
      <c r="D2753" t="s">
        <v>547</v>
      </c>
      <c r="E2753" t="s">
        <v>1006</v>
      </c>
      <c r="F27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2754" spans="1:6" x14ac:dyDescent="0.25">
      <c r="A2754" t="s">
        <v>7</v>
      </c>
      <c r="B2754" t="s">
        <v>2817</v>
      </c>
      <c r="C2754" t="s">
        <v>2756</v>
      </c>
      <c r="D2754" t="s">
        <v>61</v>
      </c>
      <c r="E2754" t="s">
        <v>66</v>
      </c>
      <c r="F27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2755" spans="1:6" x14ac:dyDescent="0.25">
      <c r="A2755" t="s">
        <v>7</v>
      </c>
      <c r="B2755" t="s">
        <v>2818</v>
      </c>
      <c r="C2755" t="s">
        <v>2757</v>
      </c>
      <c r="D2755" t="s">
        <v>68</v>
      </c>
      <c r="E2755" t="s">
        <v>40</v>
      </c>
      <c r="F27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2756" spans="1:6" x14ac:dyDescent="0.25">
      <c r="A2756" t="s">
        <v>7</v>
      </c>
      <c r="B2756" t="s">
        <v>2819</v>
      </c>
      <c r="C2756" t="s">
        <v>2758</v>
      </c>
      <c r="D2756" t="s">
        <v>1006</v>
      </c>
      <c r="E2756" t="s">
        <v>92</v>
      </c>
      <c r="F27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2757" spans="1:6" x14ac:dyDescent="0.25">
      <c r="A2757" t="s">
        <v>7</v>
      </c>
      <c r="B2757" t="s">
        <v>2820</v>
      </c>
      <c r="C2757" t="s">
        <v>2760</v>
      </c>
      <c r="D2757" t="s">
        <v>26</v>
      </c>
      <c r="E2757" t="s">
        <v>168</v>
      </c>
      <c r="F27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2758" spans="1:6" x14ac:dyDescent="0.25">
      <c r="A2758" t="s">
        <v>7</v>
      </c>
      <c r="B2758" t="s">
        <v>2821</v>
      </c>
      <c r="C2758" t="s">
        <v>2822</v>
      </c>
      <c r="D2758" t="s">
        <v>64</v>
      </c>
      <c r="E2758" t="s">
        <v>193</v>
      </c>
      <c r="F27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2759" spans="1:6" x14ac:dyDescent="0.25">
      <c r="A2759" t="s">
        <v>7</v>
      </c>
      <c r="B2759" t="s">
        <v>2823</v>
      </c>
      <c r="C2759" t="s">
        <v>2761</v>
      </c>
      <c r="D2759" t="s">
        <v>92</v>
      </c>
      <c r="E2759" t="s">
        <v>206</v>
      </c>
      <c r="F27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2760" spans="1:6" x14ac:dyDescent="0.25">
      <c r="A2760" t="s">
        <v>7</v>
      </c>
      <c r="B2760" t="s">
        <v>2824</v>
      </c>
      <c r="C2760" t="s">
        <v>2762</v>
      </c>
      <c r="D2760" t="s">
        <v>140</v>
      </c>
      <c r="E2760" t="s">
        <v>249</v>
      </c>
      <c r="F27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2761" spans="1:6" x14ac:dyDescent="0.25">
      <c r="A2761" t="s">
        <v>7</v>
      </c>
      <c r="B2761" t="s">
        <v>2825</v>
      </c>
      <c r="C2761" t="s">
        <v>2763</v>
      </c>
      <c r="D2761" t="s">
        <v>168</v>
      </c>
      <c r="E2761" t="s">
        <v>215</v>
      </c>
      <c r="F27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99</v>
      </c>
    </row>
    <row r="2762" spans="1:6" x14ac:dyDescent="0.25">
      <c r="A2762" t="s">
        <v>7</v>
      </c>
      <c r="B2762" t="s">
        <v>2826</v>
      </c>
      <c r="C2762" t="s">
        <v>2764</v>
      </c>
      <c r="D2762" t="s">
        <v>193</v>
      </c>
      <c r="E2762" t="s">
        <v>356</v>
      </c>
      <c r="F27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90</v>
      </c>
    </row>
    <row r="2763" spans="1:6" x14ac:dyDescent="0.25">
      <c r="A2763" t="s">
        <v>7</v>
      </c>
      <c r="B2763" t="s">
        <v>2827</v>
      </c>
      <c r="C2763" t="s">
        <v>2765</v>
      </c>
      <c r="D2763" t="s">
        <v>244</v>
      </c>
      <c r="E2763" t="s">
        <v>417</v>
      </c>
      <c r="F27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96</v>
      </c>
    </row>
    <row r="2764" spans="1:6" x14ac:dyDescent="0.25">
      <c r="A2764" t="s">
        <v>7</v>
      </c>
      <c r="B2764" t="s">
        <v>2828</v>
      </c>
      <c r="C2764" t="s">
        <v>2766</v>
      </c>
      <c r="D2764" t="s">
        <v>264</v>
      </c>
      <c r="E2764" t="s">
        <v>429</v>
      </c>
      <c r="F27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84</v>
      </c>
    </row>
    <row r="2765" spans="1:6" x14ac:dyDescent="0.25">
      <c r="A2765" t="s">
        <v>7</v>
      </c>
      <c r="B2765" t="s">
        <v>2829</v>
      </c>
      <c r="C2765" t="s">
        <v>2767</v>
      </c>
      <c r="D2765" t="s">
        <v>298</v>
      </c>
      <c r="E2765" t="s">
        <v>429</v>
      </c>
      <c r="F27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70</v>
      </c>
    </row>
    <row r="2766" spans="1:6" x14ac:dyDescent="0.25">
      <c r="A2766" t="s">
        <v>7</v>
      </c>
      <c r="B2766" t="s">
        <v>2830</v>
      </c>
      <c r="C2766" t="s">
        <v>2768</v>
      </c>
      <c r="D2766" t="s">
        <v>324</v>
      </c>
      <c r="E2766" t="s">
        <v>105</v>
      </c>
      <c r="F27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60</v>
      </c>
    </row>
    <row r="2767" spans="1:6" x14ac:dyDescent="0.25">
      <c r="A2767" t="s">
        <v>7</v>
      </c>
      <c r="B2767" t="s">
        <v>2831</v>
      </c>
      <c r="C2767" t="s">
        <v>2769</v>
      </c>
      <c r="D2767" t="s">
        <v>351</v>
      </c>
      <c r="E2767" t="s">
        <v>458</v>
      </c>
      <c r="F27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63</v>
      </c>
    </row>
    <row r="2768" spans="1:6" x14ac:dyDescent="0.25">
      <c r="A2768" t="s">
        <v>7</v>
      </c>
      <c r="B2768" t="s">
        <v>2832</v>
      </c>
      <c r="C2768" t="s">
        <v>2770</v>
      </c>
      <c r="D2768" t="s">
        <v>379</v>
      </c>
      <c r="E2768" t="s">
        <v>103</v>
      </c>
      <c r="F27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2769" spans="1:6" x14ac:dyDescent="0.25">
      <c r="A2769" t="s">
        <v>7</v>
      </c>
      <c r="B2769" t="s">
        <v>2833</v>
      </c>
      <c r="C2769" t="s">
        <v>2771</v>
      </c>
      <c r="D2769" t="s">
        <v>409</v>
      </c>
      <c r="E2769" t="s">
        <v>526</v>
      </c>
      <c r="F27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76</v>
      </c>
    </row>
    <row r="2770" spans="1:6" x14ac:dyDescent="0.25">
      <c r="A2770" t="s">
        <v>7</v>
      </c>
      <c r="B2770" t="s">
        <v>2834</v>
      </c>
      <c r="C2770" t="s">
        <v>2772</v>
      </c>
      <c r="D2770" t="s">
        <v>429</v>
      </c>
      <c r="E2770" t="s">
        <v>534</v>
      </c>
      <c r="F27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71</v>
      </c>
    </row>
    <row r="2771" spans="1:6" x14ac:dyDescent="0.25">
      <c r="A2771" t="s">
        <v>7</v>
      </c>
      <c r="B2771" t="s">
        <v>2835</v>
      </c>
      <c r="C2771" t="s">
        <v>2773</v>
      </c>
      <c r="D2771" t="s">
        <v>458</v>
      </c>
      <c r="E2771" t="s">
        <v>550</v>
      </c>
      <c r="F27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2772" spans="1:6" x14ac:dyDescent="0.25">
      <c r="A2772" t="s">
        <v>7</v>
      </c>
      <c r="B2772" t="s">
        <v>2836</v>
      </c>
      <c r="C2772" t="s">
        <v>2774</v>
      </c>
      <c r="D2772" t="s">
        <v>462</v>
      </c>
      <c r="E2772" t="s">
        <v>556</v>
      </c>
      <c r="F27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2773" spans="1:6" x14ac:dyDescent="0.25">
      <c r="A2773" t="s">
        <v>7</v>
      </c>
      <c r="B2773" t="s">
        <v>2837</v>
      </c>
      <c r="C2773" t="s">
        <v>2775</v>
      </c>
      <c r="D2773" t="s">
        <v>503</v>
      </c>
      <c r="E2773" t="s">
        <v>556</v>
      </c>
      <c r="F27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2774" spans="1:6" x14ac:dyDescent="0.25">
      <c r="A2774" t="s">
        <v>7</v>
      </c>
      <c r="B2774" t="s">
        <v>2838</v>
      </c>
      <c r="C2774" t="s">
        <v>2776</v>
      </c>
      <c r="D2774" t="s">
        <v>526</v>
      </c>
      <c r="E2774" t="s">
        <v>367</v>
      </c>
      <c r="F27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2775" spans="1:6" x14ac:dyDescent="0.25">
      <c r="A2775" t="s">
        <v>7</v>
      </c>
      <c r="B2775" t="s">
        <v>2839</v>
      </c>
      <c r="C2775" t="s">
        <v>2777</v>
      </c>
      <c r="D2775" t="s">
        <v>549</v>
      </c>
      <c r="E2775" t="s">
        <v>611</v>
      </c>
      <c r="F27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2776" spans="1:6" x14ac:dyDescent="0.25">
      <c r="A2776" t="s">
        <v>7</v>
      </c>
      <c r="B2776" t="s">
        <v>2840</v>
      </c>
      <c r="C2776" t="s">
        <v>2778</v>
      </c>
      <c r="D2776" t="s">
        <v>558</v>
      </c>
      <c r="E2776" t="s">
        <v>649</v>
      </c>
      <c r="F27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76</v>
      </c>
    </row>
    <row r="2777" spans="1:6" x14ac:dyDescent="0.25">
      <c r="A2777" t="s">
        <v>7</v>
      </c>
      <c r="B2777" t="s">
        <v>2841</v>
      </c>
      <c r="C2777" t="s">
        <v>2779</v>
      </c>
      <c r="D2777" t="s">
        <v>592</v>
      </c>
      <c r="E2777" t="s">
        <v>651</v>
      </c>
      <c r="F27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64</v>
      </c>
    </row>
    <row r="2778" spans="1:6" x14ac:dyDescent="0.25">
      <c r="A2778" t="s">
        <v>7</v>
      </c>
      <c r="B2778" t="s">
        <v>2842</v>
      </c>
      <c r="C2778" t="s">
        <v>2780</v>
      </c>
      <c r="D2778" t="s">
        <v>611</v>
      </c>
      <c r="E2778" t="s">
        <v>250</v>
      </c>
      <c r="F27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2779" spans="1:6" x14ac:dyDescent="0.25">
      <c r="A2779" t="s">
        <v>7</v>
      </c>
      <c r="B2779" t="s">
        <v>2843</v>
      </c>
      <c r="C2779" t="s">
        <v>2781</v>
      </c>
      <c r="D2779" t="s">
        <v>634</v>
      </c>
      <c r="E2779" t="s">
        <v>668</v>
      </c>
      <c r="F27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2780" spans="1:6" x14ac:dyDescent="0.25">
      <c r="A2780" t="s">
        <v>7</v>
      </c>
      <c r="B2780" t="s">
        <v>2844</v>
      </c>
      <c r="C2780" t="s">
        <v>2782</v>
      </c>
      <c r="D2780" t="s">
        <v>125</v>
      </c>
      <c r="E2780" t="s">
        <v>710</v>
      </c>
      <c r="F27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2781" spans="1:6" x14ac:dyDescent="0.25">
      <c r="A2781" t="s">
        <v>7</v>
      </c>
      <c r="B2781" t="s">
        <v>2845</v>
      </c>
      <c r="C2781" t="s">
        <v>2783</v>
      </c>
      <c r="D2781" t="s">
        <v>128</v>
      </c>
      <c r="E2781" t="s">
        <v>724</v>
      </c>
      <c r="F27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2782" spans="1:6" x14ac:dyDescent="0.25">
      <c r="A2782" t="s">
        <v>7</v>
      </c>
      <c r="B2782" t="s">
        <v>2846</v>
      </c>
      <c r="C2782" t="s">
        <v>2784</v>
      </c>
      <c r="D2782" t="s">
        <v>130</v>
      </c>
      <c r="E2782" t="s">
        <v>139</v>
      </c>
      <c r="F27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2783" spans="1:6" x14ac:dyDescent="0.25">
      <c r="A2783" t="s">
        <v>7</v>
      </c>
      <c r="B2783" t="s">
        <v>2847</v>
      </c>
      <c r="C2783" t="s">
        <v>2785</v>
      </c>
      <c r="D2783" t="s">
        <v>707</v>
      </c>
      <c r="E2783" t="s">
        <v>738</v>
      </c>
      <c r="F27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2784" spans="1:6" x14ac:dyDescent="0.25">
      <c r="A2784" t="s">
        <v>7</v>
      </c>
      <c r="B2784" t="s">
        <v>2848</v>
      </c>
      <c r="C2784" t="s">
        <v>2786</v>
      </c>
      <c r="D2784" t="s">
        <v>717</v>
      </c>
      <c r="E2784" t="s">
        <v>144</v>
      </c>
      <c r="F27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</v>
      </c>
    </row>
    <row r="2785" spans="1:6" x14ac:dyDescent="0.25">
      <c r="A2785" t="s">
        <v>7</v>
      </c>
      <c r="B2785" t="s">
        <v>2849</v>
      </c>
      <c r="C2785" t="s">
        <v>2787</v>
      </c>
      <c r="D2785" t="s">
        <v>724</v>
      </c>
      <c r="E2785" t="s">
        <v>147</v>
      </c>
      <c r="F27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2786" spans="1:6" x14ac:dyDescent="0.25">
      <c r="A2786" t="s">
        <v>7</v>
      </c>
      <c r="B2786" t="s">
        <v>2850</v>
      </c>
      <c r="C2786" t="s">
        <v>2788</v>
      </c>
      <c r="D2786" t="s">
        <v>738</v>
      </c>
      <c r="E2786" t="s">
        <v>497</v>
      </c>
      <c r="F27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2787" spans="1:6" x14ac:dyDescent="0.25">
      <c r="A2787" t="s">
        <v>7</v>
      </c>
      <c r="B2787" t="s">
        <v>2851</v>
      </c>
      <c r="C2787" t="s">
        <v>2789</v>
      </c>
      <c r="D2787" t="s">
        <v>147</v>
      </c>
      <c r="E2787" t="s">
        <v>739</v>
      </c>
      <c r="F27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85</v>
      </c>
    </row>
    <row r="2788" spans="1:6" x14ac:dyDescent="0.25">
      <c r="A2788" t="s">
        <v>7</v>
      </c>
      <c r="B2788" t="s">
        <v>2852</v>
      </c>
      <c r="C2788" t="s">
        <v>2790</v>
      </c>
      <c r="D2788" t="s">
        <v>663</v>
      </c>
      <c r="E2788" t="s">
        <v>871</v>
      </c>
      <c r="F27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127</v>
      </c>
    </row>
    <row r="2789" spans="1:6" x14ac:dyDescent="0.25">
      <c r="A2789" t="s">
        <v>7</v>
      </c>
      <c r="B2789" t="s">
        <v>2853</v>
      </c>
      <c r="C2789" t="s">
        <v>2791</v>
      </c>
      <c r="D2789" t="s">
        <v>492</v>
      </c>
      <c r="E2789" t="s">
        <v>171</v>
      </c>
      <c r="F27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120</v>
      </c>
    </row>
    <row r="2790" spans="1:6" x14ac:dyDescent="0.25">
      <c r="A2790" t="s">
        <v>7</v>
      </c>
      <c r="B2790" t="s">
        <v>2854</v>
      </c>
      <c r="C2790" t="s">
        <v>2792</v>
      </c>
      <c r="D2790" t="s">
        <v>792</v>
      </c>
      <c r="E2790" t="s">
        <v>874</v>
      </c>
      <c r="F27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108</v>
      </c>
    </row>
    <row r="2791" spans="1:6" x14ac:dyDescent="0.25">
      <c r="A2791" t="s">
        <v>7</v>
      </c>
      <c r="B2791" t="s">
        <v>2855</v>
      </c>
      <c r="C2791" t="s">
        <v>2793</v>
      </c>
      <c r="D2791" t="s">
        <v>595</v>
      </c>
      <c r="E2791" t="s">
        <v>874</v>
      </c>
      <c r="F27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92</v>
      </c>
    </row>
    <row r="2792" spans="1:6" x14ac:dyDescent="0.25">
      <c r="A2792" t="s">
        <v>7</v>
      </c>
      <c r="B2792" t="s">
        <v>2856</v>
      </c>
      <c r="C2792" t="s">
        <v>2795</v>
      </c>
      <c r="D2792" t="s">
        <v>500</v>
      </c>
      <c r="E2792" t="s">
        <v>169</v>
      </c>
      <c r="F27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82</v>
      </c>
    </row>
    <row r="2793" spans="1:6" x14ac:dyDescent="0.25">
      <c r="A2793" t="s">
        <v>7</v>
      </c>
      <c r="B2793" t="s">
        <v>2857</v>
      </c>
      <c r="C2793" t="s">
        <v>2796</v>
      </c>
      <c r="D2793" t="s">
        <v>164</v>
      </c>
      <c r="E2793" t="s">
        <v>169</v>
      </c>
      <c r="F27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67</v>
      </c>
    </row>
    <row r="2794" spans="1:6" x14ac:dyDescent="0.25">
      <c r="A2794" t="s">
        <v>7</v>
      </c>
      <c r="B2794" t="s">
        <v>2858</v>
      </c>
      <c r="C2794" t="s">
        <v>2797</v>
      </c>
      <c r="D2794" t="s">
        <v>591</v>
      </c>
      <c r="E2794" t="s">
        <v>801</v>
      </c>
      <c r="F27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2795" spans="1:6" x14ac:dyDescent="0.25">
      <c r="A2795" t="s">
        <v>7</v>
      </c>
      <c r="B2795" t="s">
        <v>2859</v>
      </c>
      <c r="C2795" t="s">
        <v>2798</v>
      </c>
      <c r="D2795" t="s">
        <v>506</v>
      </c>
      <c r="E2795" t="s">
        <v>172</v>
      </c>
      <c r="F27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2796" spans="1:6" x14ac:dyDescent="0.25">
      <c r="A2796" t="s">
        <v>7</v>
      </c>
      <c r="B2796" t="s">
        <v>2860</v>
      </c>
      <c r="C2796" t="s">
        <v>2799</v>
      </c>
      <c r="D2796" t="s">
        <v>871</v>
      </c>
      <c r="E2796" t="s">
        <v>14</v>
      </c>
      <c r="F27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2797" spans="1:6" x14ac:dyDescent="0.25">
      <c r="A2797" t="s">
        <v>7</v>
      </c>
      <c r="B2797" t="s">
        <v>2861</v>
      </c>
      <c r="C2797" t="s">
        <v>2800</v>
      </c>
      <c r="D2797" t="s">
        <v>874</v>
      </c>
      <c r="E2797" t="s">
        <v>609</v>
      </c>
      <c r="F27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2798" spans="1:6" x14ac:dyDescent="0.25">
      <c r="A2798" t="s">
        <v>7</v>
      </c>
      <c r="B2798" t="s">
        <v>2862</v>
      </c>
      <c r="C2798" t="s">
        <v>2801</v>
      </c>
      <c r="D2798" t="s">
        <v>801</v>
      </c>
      <c r="E2798" t="s">
        <v>886</v>
      </c>
      <c r="F27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2799" spans="1:6" x14ac:dyDescent="0.25">
      <c r="A2799" t="s">
        <v>7</v>
      </c>
      <c r="B2799" t="s">
        <v>2863</v>
      </c>
      <c r="C2799" t="s">
        <v>2802</v>
      </c>
      <c r="D2799" t="s">
        <v>508</v>
      </c>
      <c r="E2799" t="s">
        <v>904</v>
      </c>
      <c r="F27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2800" spans="1:6" x14ac:dyDescent="0.25">
      <c r="A2800" t="s">
        <v>7</v>
      </c>
      <c r="B2800" t="s">
        <v>2864</v>
      </c>
      <c r="C2800" t="s">
        <v>2803</v>
      </c>
      <c r="D2800" t="s">
        <v>287</v>
      </c>
      <c r="E2800" t="s">
        <v>920</v>
      </c>
      <c r="F28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2801" spans="1:6" x14ac:dyDescent="0.25">
      <c r="A2801" t="s">
        <v>7</v>
      </c>
      <c r="B2801" t="s">
        <v>2865</v>
      </c>
      <c r="C2801" t="s">
        <v>2804</v>
      </c>
      <c r="D2801" t="s">
        <v>609</v>
      </c>
      <c r="E2801" t="s">
        <v>885</v>
      </c>
      <c r="F28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2802" spans="1:6" x14ac:dyDescent="0.25">
      <c r="A2802" t="s">
        <v>7</v>
      </c>
      <c r="B2802" t="s">
        <v>2866</v>
      </c>
      <c r="C2802" t="s">
        <v>2805</v>
      </c>
      <c r="D2802" t="s">
        <v>900</v>
      </c>
      <c r="E2802" t="s">
        <v>919</v>
      </c>
      <c r="F28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2803" spans="1:6" x14ac:dyDescent="0.25">
      <c r="A2803" t="s">
        <v>7</v>
      </c>
      <c r="B2803" t="s">
        <v>2867</v>
      </c>
      <c r="C2803" t="s">
        <v>2806</v>
      </c>
      <c r="D2803" t="s">
        <v>907</v>
      </c>
      <c r="E2803" t="s">
        <v>686</v>
      </c>
      <c r="F28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2804" spans="1:6" x14ac:dyDescent="0.25">
      <c r="A2804" t="s">
        <v>7</v>
      </c>
      <c r="B2804" t="s">
        <v>2868</v>
      </c>
      <c r="C2804" t="s">
        <v>2807</v>
      </c>
      <c r="D2804" t="s">
        <v>885</v>
      </c>
      <c r="E2804" t="s">
        <v>811</v>
      </c>
      <c r="F28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2805" spans="1:6" x14ac:dyDescent="0.25">
      <c r="A2805" t="s">
        <v>7</v>
      </c>
      <c r="B2805" t="s">
        <v>2869</v>
      </c>
      <c r="C2805" t="s">
        <v>2808</v>
      </c>
      <c r="D2805" t="s">
        <v>919</v>
      </c>
      <c r="E2805" t="s">
        <v>313</v>
      </c>
      <c r="F28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2806" spans="1:6" x14ac:dyDescent="0.25">
      <c r="A2806" t="s">
        <v>7</v>
      </c>
      <c r="B2806" t="s">
        <v>2870</v>
      </c>
      <c r="C2806" t="s">
        <v>2809</v>
      </c>
      <c r="D2806" t="s">
        <v>686</v>
      </c>
      <c r="E2806" t="s">
        <v>889</v>
      </c>
      <c r="F28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2807" spans="1:6" x14ac:dyDescent="0.25">
      <c r="A2807" t="s">
        <v>7</v>
      </c>
      <c r="B2807" t="s">
        <v>2871</v>
      </c>
      <c r="C2807" t="s">
        <v>2810</v>
      </c>
      <c r="D2807" t="s">
        <v>25</v>
      </c>
      <c r="E2807" t="s">
        <v>955</v>
      </c>
      <c r="F28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2808" spans="1:6" x14ac:dyDescent="0.25">
      <c r="A2808" t="s">
        <v>7</v>
      </c>
      <c r="B2808" t="s">
        <v>2872</v>
      </c>
      <c r="C2808" t="s">
        <v>2812</v>
      </c>
      <c r="D2808" t="s">
        <v>946</v>
      </c>
      <c r="E2808" t="s">
        <v>695</v>
      </c>
      <c r="F28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2809" spans="1:6" x14ac:dyDescent="0.25">
      <c r="A2809" t="s">
        <v>7</v>
      </c>
      <c r="B2809" t="s">
        <v>2873</v>
      </c>
      <c r="C2809" t="s">
        <v>2813</v>
      </c>
      <c r="D2809" t="s">
        <v>950</v>
      </c>
      <c r="E2809" t="s">
        <v>441</v>
      </c>
      <c r="F28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2810" spans="1:6" x14ac:dyDescent="0.25">
      <c r="A2810" t="s">
        <v>7</v>
      </c>
      <c r="B2810" t="s">
        <v>2874</v>
      </c>
      <c r="C2810" t="s">
        <v>2814</v>
      </c>
      <c r="D2810" t="s">
        <v>948</v>
      </c>
      <c r="E2810" t="s">
        <v>698</v>
      </c>
      <c r="F28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2811" spans="1:6" x14ac:dyDescent="0.25">
      <c r="A2811" t="s">
        <v>7</v>
      </c>
      <c r="B2811" t="s">
        <v>2875</v>
      </c>
      <c r="C2811" t="s">
        <v>2815</v>
      </c>
      <c r="D2811" t="s">
        <v>954</v>
      </c>
      <c r="E2811" t="s">
        <v>319</v>
      </c>
      <c r="F28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2812" spans="1:6" x14ac:dyDescent="0.25">
      <c r="A2812" t="s">
        <v>7</v>
      </c>
      <c r="B2812" t="s">
        <v>2876</v>
      </c>
      <c r="C2812" t="s">
        <v>2816</v>
      </c>
      <c r="D2812" t="s">
        <v>441</v>
      </c>
      <c r="E2812" t="s">
        <v>976</v>
      </c>
      <c r="F28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</v>
      </c>
    </row>
    <row r="2813" spans="1:6" x14ac:dyDescent="0.25">
      <c r="A2813" t="s">
        <v>7</v>
      </c>
      <c r="B2813" t="s">
        <v>2877</v>
      </c>
      <c r="C2813" t="s">
        <v>2817</v>
      </c>
      <c r="D2813" t="s">
        <v>317</v>
      </c>
      <c r="E2813" t="s">
        <v>981</v>
      </c>
      <c r="F28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</v>
      </c>
    </row>
    <row r="2814" spans="1:6" x14ac:dyDescent="0.25">
      <c r="A2814" t="s">
        <v>7</v>
      </c>
      <c r="B2814" t="s">
        <v>2878</v>
      </c>
      <c r="C2814" t="s">
        <v>2818</v>
      </c>
      <c r="D2814" t="s">
        <v>628</v>
      </c>
      <c r="E2814" t="s">
        <v>52</v>
      </c>
      <c r="F28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</v>
      </c>
    </row>
    <row r="2815" spans="1:6" x14ac:dyDescent="0.25">
      <c r="A2815" t="s">
        <v>7</v>
      </c>
      <c r="B2815" t="s">
        <v>2879</v>
      </c>
      <c r="C2815" t="s">
        <v>2819</v>
      </c>
      <c r="D2815" t="s">
        <v>922</v>
      </c>
      <c r="E2815" t="s">
        <v>828</v>
      </c>
      <c r="F28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2816" spans="1:6" x14ac:dyDescent="0.25">
      <c r="A2816" t="s">
        <v>7</v>
      </c>
      <c r="B2816" t="s">
        <v>2880</v>
      </c>
      <c r="C2816" t="s">
        <v>2820</v>
      </c>
      <c r="D2816" t="s">
        <v>52</v>
      </c>
      <c r="E2816" t="s">
        <v>449</v>
      </c>
      <c r="F28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2817" spans="1:6" x14ac:dyDescent="0.25">
      <c r="A2817" t="s">
        <v>7</v>
      </c>
      <c r="B2817" t="s">
        <v>2881</v>
      </c>
      <c r="C2817" t="s">
        <v>2821</v>
      </c>
      <c r="D2817" t="s">
        <v>864</v>
      </c>
      <c r="E2817" t="s">
        <v>1001</v>
      </c>
      <c r="F28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2818" spans="1:6" x14ac:dyDescent="0.25">
      <c r="A2818" t="s">
        <v>7</v>
      </c>
      <c r="B2818" t="s">
        <v>2882</v>
      </c>
      <c r="C2818" t="s">
        <v>2823</v>
      </c>
      <c r="D2818" t="s">
        <v>828</v>
      </c>
      <c r="E2818" t="s">
        <v>775</v>
      </c>
      <c r="F28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2819" spans="1:6" x14ac:dyDescent="0.25">
      <c r="A2819" t="s">
        <v>7</v>
      </c>
      <c r="B2819" t="s">
        <v>2883</v>
      </c>
      <c r="C2819" t="s">
        <v>2824</v>
      </c>
      <c r="D2819" t="s">
        <v>449</v>
      </c>
      <c r="E2819" t="s">
        <v>94</v>
      </c>
      <c r="F28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80</v>
      </c>
    </row>
    <row r="2820" spans="1:6" x14ac:dyDescent="0.25">
      <c r="A2820" t="s">
        <v>7</v>
      </c>
      <c r="B2820" t="s">
        <v>2884</v>
      </c>
      <c r="C2820" t="s">
        <v>2825</v>
      </c>
      <c r="D2820" t="s">
        <v>637</v>
      </c>
      <c r="E2820" t="s">
        <v>98</v>
      </c>
      <c r="F28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72</v>
      </c>
    </row>
    <row r="2821" spans="1:6" x14ac:dyDescent="0.25">
      <c r="A2821" t="s">
        <v>7</v>
      </c>
      <c r="B2821" t="s">
        <v>2885</v>
      </c>
      <c r="C2821" t="s">
        <v>2826</v>
      </c>
      <c r="D2821" t="s">
        <v>977</v>
      </c>
      <c r="E2821" t="s">
        <v>123</v>
      </c>
      <c r="F28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2822" spans="1:6" x14ac:dyDescent="0.25">
      <c r="A2822" t="s">
        <v>7</v>
      </c>
      <c r="B2822" t="s">
        <v>2886</v>
      </c>
      <c r="C2822" t="s">
        <v>2827</v>
      </c>
      <c r="D2822" t="s">
        <v>34</v>
      </c>
      <c r="E2822" t="s">
        <v>143</v>
      </c>
      <c r="F28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2823" spans="1:6" x14ac:dyDescent="0.25">
      <c r="A2823" t="s">
        <v>7</v>
      </c>
      <c r="B2823" t="s">
        <v>2887</v>
      </c>
      <c r="C2823" t="s">
        <v>2828</v>
      </c>
      <c r="D2823" t="s">
        <v>92</v>
      </c>
      <c r="E2823" t="s">
        <v>175</v>
      </c>
      <c r="F28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2824" spans="1:6" x14ac:dyDescent="0.25">
      <c r="A2824" t="s">
        <v>7</v>
      </c>
      <c r="B2824" t="s">
        <v>2888</v>
      </c>
      <c r="C2824" t="s">
        <v>2829</v>
      </c>
      <c r="D2824" t="s">
        <v>123</v>
      </c>
      <c r="E2824" t="s">
        <v>207</v>
      </c>
      <c r="F28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2825" spans="1:6" x14ac:dyDescent="0.25">
      <c r="A2825" t="s">
        <v>7</v>
      </c>
      <c r="B2825" t="s">
        <v>2889</v>
      </c>
      <c r="C2825" t="s">
        <v>2830</v>
      </c>
      <c r="D2825" t="s">
        <v>168</v>
      </c>
      <c r="E2825" t="s">
        <v>233</v>
      </c>
      <c r="F28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2826" spans="1:6" x14ac:dyDescent="0.25">
      <c r="A2826" t="s">
        <v>7</v>
      </c>
      <c r="B2826" t="s">
        <v>2890</v>
      </c>
      <c r="C2826" t="s">
        <v>2831</v>
      </c>
      <c r="D2826" t="s">
        <v>200</v>
      </c>
      <c r="E2826" t="s">
        <v>271</v>
      </c>
      <c r="F28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2827" spans="1:6" x14ac:dyDescent="0.25">
      <c r="A2827" t="s">
        <v>7</v>
      </c>
      <c r="B2827" t="s">
        <v>2891</v>
      </c>
      <c r="C2827" t="s">
        <v>2832</v>
      </c>
      <c r="D2827" t="s">
        <v>235</v>
      </c>
      <c r="E2827" t="s">
        <v>327</v>
      </c>
      <c r="F28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2828" spans="1:6" x14ac:dyDescent="0.25">
      <c r="A2828" t="s">
        <v>7</v>
      </c>
      <c r="B2828" t="s">
        <v>2892</v>
      </c>
      <c r="C2828" t="s">
        <v>2833</v>
      </c>
      <c r="D2828" t="s">
        <v>233</v>
      </c>
      <c r="E2828" t="s">
        <v>221</v>
      </c>
      <c r="F28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84</v>
      </c>
    </row>
    <row r="2829" spans="1:6" x14ac:dyDescent="0.25">
      <c r="A2829" t="s">
        <v>7</v>
      </c>
      <c r="B2829" t="s">
        <v>2893</v>
      </c>
      <c r="C2829" t="s">
        <v>2834</v>
      </c>
      <c r="D2829" t="s">
        <v>87</v>
      </c>
      <c r="E2829" t="s">
        <v>429</v>
      </c>
      <c r="F28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82</v>
      </c>
    </row>
    <row r="2830" spans="1:6" x14ac:dyDescent="0.25">
      <c r="A2830" t="s">
        <v>7</v>
      </c>
      <c r="B2830" t="s">
        <v>2894</v>
      </c>
      <c r="C2830" t="s">
        <v>2835</v>
      </c>
      <c r="D2830" t="s">
        <v>325</v>
      </c>
      <c r="E2830" t="s">
        <v>359</v>
      </c>
      <c r="F28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63</v>
      </c>
    </row>
    <row r="2831" spans="1:6" x14ac:dyDescent="0.25">
      <c r="A2831" t="s">
        <v>7</v>
      </c>
      <c r="B2831" t="s">
        <v>2895</v>
      </c>
      <c r="C2831" t="s">
        <v>2836</v>
      </c>
      <c r="D2831" t="s">
        <v>348</v>
      </c>
      <c r="E2831" t="s">
        <v>450</v>
      </c>
      <c r="F28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2832" spans="1:6" x14ac:dyDescent="0.25">
      <c r="A2832" t="s">
        <v>7</v>
      </c>
      <c r="B2832" t="s">
        <v>2896</v>
      </c>
      <c r="C2832" t="s">
        <v>2837</v>
      </c>
      <c r="D2832" t="s">
        <v>99</v>
      </c>
      <c r="E2832" t="s">
        <v>458</v>
      </c>
      <c r="F28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2833" spans="1:6" x14ac:dyDescent="0.25">
      <c r="A2833" t="s">
        <v>7</v>
      </c>
      <c r="B2833" t="s">
        <v>2897</v>
      </c>
      <c r="C2833" t="s">
        <v>2838</v>
      </c>
      <c r="D2833" t="s">
        <v>218</v>
      </c>
      <c r="E2833" t="s">
        <v>458</v>
      </c>
      <c r="F28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2834" spans="1:6" x14ac:dyDescent="0.25">
      <c r="A2834" t="s">
        <v>7</v>
      </c>
      <c r="B2834" t="s">
        <v>2898</v>
      </c>
      <c r="C2834" t="s">
        <v>2839</v>
      </c>
      <c r="D2834" t="s">
        <v>427</v>
      </c>
      <c r="E2834" t="s">
        <v>352</v>
      </c>
      <c r="F28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2835" spans="1:6" x14ac:dyDescent="0.25">
      <c r="A2835" t="s">
        <v>7</v>
      </c>
      <c r="B2835" t="s">
        <v>2899</v>
      </c>
      <c r="C2835" t="s">
        <v>2840</v>
      </c>
      <c r="D2835" t="s">
        <v>450</v>
      </c>
      <c r="E2835" t="s">
        <v>517</v>
      </c>
      <c r="F28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2836" spans="1:6" x14ac:dyDescent="0.25">
      <c r="A2836" t="s">
        <v>7</v>
      </c>
      <c r="B2836" t="s">
        <v>2900</v>
      </c>
      <c r="C2836" t="s">
        <v>2841</v>
      </c>
      <c r="D2836" t="s">
        <v>352</v>
      </c>
      <c r="E2836" t="s">
        <v>476</v>
      </c>
      <c r="F28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2837" spans="1:6" x14ac:dyDescent="0.25">
      <c r="A2837" t="s">
        <v>7</v>
      </c>
      <c r="B2837" t="s">
        <v>2901</v>
      </c>
      <c r="C2837" t="s">
        <v>2842</v>
      </c>
      <c r="D2837" t="s">
        <v>501</v>
      </c>
      <c r="E2837" t="s">
        <v>230</v>
      </c>
      <c r="F28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2838" spans="1:6" x14ac:dyDescent="0.25">
      <c r="A2838" t="s">
        <v>7</v>
      </c>
      <c r="B2838" t="s">
        <v>2902</v>
      </c>
      <c r="C2838" t="s">
        <v>2843</v>
      </c>
      <c r="D2838" t="s">
        <v>117</v>
      </c>
      <c r="E2838" t="s">
        <v>576</v>
      </c>
      <c r="F28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2839" spans="1:6" x14ac:dyDescent="0.25">
      <c r="A2839" t="s">
        <v>7</v>
      </c>
      <c r="B2839" t="s">
        <v>2903</v>
      </c>
      <c r="C2839" t="s">
        <v>2844</v>
      </c>
      <c r="D2839" t="s">
        <v>550</v>
      </c>
      <c r="E2839" t="s">
        <v>594</v>
      </c>
      <c r="F28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2840" spans="1:6" x14ac:dyDescent="0.25">
      <c r="A2840" t="s">
        <v>7</v>
      </c>
      <c r="B2840" t="s">
        <v>2904</v>
      </c>
      <c r="C2840" t="s">
        <v>2845</v>
      </c>
      <c r="D2840" t="s">
        <v>567</v>
      </c>
      <c r="E2840" t="s">
        <v>636</v>
      </c>
      <c r="F28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2841" spans="1:6" x14ac:dyDescent="0.25">
      <c r="A2841" t="s">
        <v>7</v>
      </c>
      <c r="B2841" t="s">
        <v>2905</v>
      </c>
      <c r="C2841" t="s">
        <v>2846</v>
      </c>
      <c r="D2841" t="s">
        <v>588</v>
      </c>
      <c r="E2841" t="s">
        <v>687</v>
      </c>
      <c r="F28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83</v>
      </c>
    </row>
    <row r="2842" spans="1:6" x14ac:dyDescent="0.25">
      <c r="A2842" t="s">
        <v>7</v>
      </c>
      <c r="B2842" t="s">
        <v>2906</v>
      </c>
      <c r="C2842" t="s">
        <v>2847</v>
      </c>
      <c r="D2842" t="s">
        <v>377</v>
      </c>
      <c r="E2842" t="s">
        <v>489</v>
      </c>
      <c r="F28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75</v>
      </c>
    </row>
    <row r="2843" spans="1:6" x14ac:dyDescent="0.25">
      <c r="A2843" t="s">
        <v>7</v>
      </c>
      <c r="B2843" t="s">
        <v>2907</v>
      </c>
      <c r="C2843" t="s">
        <v>2848</v>
      </c>
      <c r="D2843" t="s">
        <v>634</v>
      </c>
      <c r="E2843" t="s">
        <v>713</v>
      </c>
      <c r="F28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69</v>
      </c>
    </row>
    <row r="2844" spans="1:6" x14ac:dyDescent="0.25">
      <c r="A2844" t="s">
        <v>7</v>
      </c>
      <c r="B2844" t="s">
        <v>2908</v>
      </c>
      <c r="C2844" t="s">
        <v>2849</v>
      </c>
      <c r="D2844" t="s">
        <v>125</v>
      </c>
      <c r="E2844" t="s">
        <v>575</v>
      </c>
      <c r="F28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59</v>
      </c>
    </row>
    <row r="2845" spans="1:6" x14ac:dyDescent="0.25">
      <c r="A2845" t="s">
        <v>7</v>
      </c>
      <c r="B2845" t="s">
        <v>2909</v>
      </c>
      <c r="C2845" t="s">
        <v>2850</v>
      </c>
      <c r="D2845" t="s">
        <v>128</v>
      </c>
      <c r="E2845" t="s">
        <v>575</v>
      </c>
      <c r="F28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2846" spans="1:6" x14ac:dyDescent="0.25">
      <c r="A2846" t="s">
        <v>7</v>
      </c>
      <c r="B2846" t="s">
        <v>2910</v>
      </c>
      <c r="C2846" t="s">
        <v>2851</v>
      </c>
      <c r="D2846" t="s">
        <v>682</v>
      </c>
      <c r="E2846" t="s">
        <v>719</v>
      </c>
      <c r="F28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2847" spans="1:6" x14ac:dyDescent="0.25">
      <c r="A2847" t="s">
        <v>7</v>
      </c>
      <c r="B2847" t="s">
        <v>2911</v>
      </c>
      <c r="C2847" t="s">
        <v>2852</v>
      </c>
      <c r="D2847" t="s">
        <v>699</v>
      </c>
      <c r="E2847" t="s">
        <v>581</v>
      </c>
      <c r="F28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</v>
      </c>
    </row>
    <row r="2848" spans="1:6" x14ac:dyDescent="0.25">
      <c r="A2848" t="s">
        <v>7</v>
      </c>
      <c r="B2848" t="s">
        <v>2912</v>
      </c>
      <c r="C2848" t="s">
        <v>2853</v>
      </c>
      <c r="D2848" t="s">
        <v>713</v>
      </c>
      <c r="E2848" t="s">
        <v>393</v>
      </c>
      <c r="F28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</v>
      </c>
    </row>
    <row r="2849" spans="1:6" x14ac:dyDescent="0.25">
      <c r="A2849" t="s">
        <v>7</v>
      </c>
      <c r="B2849" t="s">
        <v>2913</v>
      </c>
      <c r="C2849" t="s">
        <v>2854</v>
      </c>
      <c r="D2849" t="s">
        <v>719</v>
      </c>
      <c r="E2849" t="s">
        <v>583</v>
      </c>
      <c r="F28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2850" spans="1:6" x14ac:dyDescent="0.25">
      <c r="A2850" t="s">
        <v>7</v>
      </c>
      <c r="B2850" t="s">
        <v>2914</v>
      </c>
      <c r="C2850" t="s">
        <v>2855</v>
      </c>
      <c r="D2850" t="s">
        <v>139</v>
      </c>
      <c r="E2850" t="s">
        <v>496</v>
      </c>
      <c r="F28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2851" spans="1:6" x14ac:dyDescent="0.25">
      <c r="A2851" t="s">
        <v>7</v>
      </c>
      <c r="B2851" t="s">
        <v>2915</v>
      </c>
      <c r="C2851" t="s">
        <v>2856</v>
      </c>
      <c r="D2851" t="s">
        <v>727</v>
      </c>
      <c r="E2851" t="s">
        <v>492</v>
      </c>
      <c r="F28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2852" spans="1:6" x14ac:dyDescent="0.25">
      <c r="A2852" t="s">
        <v>7</v>
      </c>
      <c r="B2852" t="s">
        <v>2916</v>
      </c>
      <c r="C2852" t="s">
        <v>2857</v>
      </c>
      <c r="D2852" t="s">
        <v>147</v>
      </c>
      <c r="E2852" t="s">
        <v>735</v>
      </c>
      <c r="F28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2853" spans="1:6" x14ac:dyDescent="0.25">
      <c r="A2853" t="s">
        <v>7</v>
      </c>
      <c r="B2853" t="s">
        <v>2917</v>
      </c>
      <c r="C2853" t="s">
        <v>2858</v>
      </c>
      <c r="D2853" t="s">
        <v>780</v>
      </c>
      <c r="E2853" t="s">
        <v>274</v>
      </c>
      <c r="F28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2854" spans="1:6" x14ac:dyDescent="0.25">
      <c r="A2854" t="s">
        <v>7</v>
      </c>
      <c r="B2854" t="s">
        <v>2918</v>
      </c>
      <c r="C2854" t="s">
        <v>2859</v>
      </c>
      <c r="D2854" t="s">
        <v>788</v>
      </c>
      <c r="E2854" t="s">
        <v>402</v>
      </c>
      <c r="F28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2855" spans="1:6" x14ac:dyDescent="0.25">
      <c r="A2855" t="s">
        <v>7</v>
      </c>
      <c r="B2855" t="s">
        <v>2919</v>
      </c>
      <c r="C2855" t="s">
        <v>2860</v>
      </c>
      <c r="D2855" t="s">
        <v>797</v>
      </c>
      <c r="E2855" t="s">
        <v>278</v>
      </c>
      <c r="F28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2856" spans="1:6" x14ac:dyDescent="0.25">
      <c r="A2856" t="s">
        <v>7</v>
      </c>
      <c r="B2856" t="s">
        <v>2920</v>
      </c>
      <c r="C2856" t="s">
        <v>2861</v>
      </c>
      <c r="D2856" t="s">
        <v>805</v>
      </c>
      <c r="E2856" t="s">
        <v>269</v>
      </c>
      <c r="F28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2857" spans="1:6" x14ac:dyDescent="0.25">
      <c r="A2857" t="s">
        <v>7</v>
      </c>
      <c r="B2857" t="s">
        <v>2921</v>
      </c>
      <c r="C2857" t="s">
        <v>2862</v>
      </c>
      <c r="D2857" t="s">
        <v>502</v>
      </c>
      <c r="E2857" t="s">
        <v>269</v>
      </c>
      <c r="F28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2858" spans="1:6" x14ac:dyDescent="0.25">
      <c r="A2858" t="s">
        <v>7</v>
      </c>
      <c r="B2858" t="s">
        <v>2922</v>
      </c>
      <c r="C2858" t="s">
        <v>2863</v>
      </c>
      <c r="D2858" t="s">
        <v>670</v>
      </c>
      <c r="E2858" t="s">
        <v>284</v>
      </c>
      <c r="F28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</v>
      </c>
    </row>
    <row r="2859" spans="1:6" x14ac:dyDescent="0.25">
      <c r="A2859" t="s">
        <v>7</v>
      </c>
      <c r="B2859" t="s">
        <v>2923</v>
      </c>
      <c r="C2859" t="s">
        <v>2864</v>
      </c>
      <c r="D2859" t="s">
        <v>269</v>
      </c>
      <c r="E2859" t="s">
        <v>678</v>
      </c>
      <c r="F28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2860" spans="1:6" x14ac:dyDescent="0.25">
      <c r="A2860" t="s">
        <v>7</v>
      </c>
      <c r="B2860" t="s">
        <v>2924</v>
      </c>
      <c r="C2860" t="s">
        <v>2865</v>
      </c>
      <c r="D2860" t="s">
        <v>284</v>
      </c>
      <c r="E2860" t="s">
        <v>801</v>
      </c>
      <c r="F28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2861" spans="1:6" x14ac:dyDescent="0.25">
      <c r="A2861" t="s">
        <v>7</v>
      </c>
      <c r="B2861" t="s">
        <v>2925</v>
      </c>
      <c r="C2861" t="s">
        <v>2866</v>
      </c>
      <c r="D2861" t="s">
        <v>678</v>
      </c>
      <c r="E2861" t="s">
        <v>900</v>
      </c>
      <c r="F28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85</v>
      </c>
    </row>
    <row r="2862" spans="1:6" x14ac:dyDescent="0.25">
      <c r="A2862" t="s">
        <v>7</v>
      </c>
      <c r="B2862" t="s">
        <v>2926</v>
      </c>
      <c r="C2862" t="s">
        <v>2867</v>
      </c>
      <c r="D2862" t="s">
        <v>602</v>
      </c>
      <c r="E2862" t="s">
        <v>905</v>
      </c>
      <c r="F28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71</v>
      </c>
    </row>
    <row r="2863" spans="1:6" x14ac:dyDescent="0.25">
      <c r="A2863" t="s">
        <v>7</v>
      </c>
      <c r="B2863" t="s">
        <v>2927</v>
      </c>
      <c r="C2863" t="s">
        <v>2868</v>
      </c>
      <c r="D2863" t="s">
        <v>169</v>
      </c>
      <c r="E2863" t="s">
        <v>906</v>
      </c>
      <c r="F28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72</v>
      </c>
    </row>
    <row r="2864" spans="1:6" x14ac:dyDescent="0.25">
      <c r="A2864" t="s">
        <v>7</v>
      </c>
      <c r="B2864" t="s">
        <v>2928</v>
      </c>
      <c r="C2864" t="s">
        <v>2869</v>
      </c>
      <c r="D2864" t="s">
        <v>681</v>
      </c>
      <c r="E2864" t="s">
        <v>749</v>
      </c>
      <c r="F28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2865" spans="1:6" x14ac:dyDescent="0.25">
      <c r="A2865" t="s">
        <v>7</v>
      </c>
      <c r="B2865" t="s">
        <v>2929</v>
      </c>
      <c r="C2865" t="s">
        <v>2870</v>
      </c>
      <c r="D2865" t="s">
        <v>610</v>
      </c>
      <c r="E2865" t="s">
        <v>913</v>
      </c>
      <c r="F28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2866" spans="1:6" x14ac:dyDescent="0.25">
      <c r="A2866" t="s">
        <v>7</v>
      </c>
      <c r="B2866" t="s">
        <v>2930</v>
      </c>
      <c r="C2866" t="s">
        <v>2871</v>
      </c>
      <c r="D2866" t="s">
        <v>905</v>
      </c>
      <c r="E2866" t="s">
        <v>685</v>
      </c>
      <c r="F28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2867" spans="1:6" x14ac:dyDescent="0.25">
      <c r="A2867" t="s">
        <v>7</v>
      </c>
      <c r="B2867" t="s">
        <v>2931</v>
      </c>
      <c r="C2867" t="s">
        <v>2872</v>
      </c>
      <c r="D2867" t="s">
        <v>749</v>
      </c>
      <c r="E2867" t="s">
        <v>933</v>
      </c>
      <c r="F28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2868" spans="1:6" x14ac:dyDescent="0.25">
      <c r="A2868" t="s">
        <v>7</v>
      </c>
      <c r="B2868" t="s">
        <v>2932</v>
      </c>
      <c r="C2868" t="s">
        <v>2873</v>
      </c>
      <c r="D2868" t="s">
        <v>913</v>
      </c>
      <c r="E2868" t="s">
        <v>811</v>
      </c>
      <c r="F28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2869" spans="1:6" x14ac:dyDescent="0.25">
      <c r="A2869" t="s">
        <v>7</v>
      </c>
      <c r="B2869" t="s">
        <v>2933</v>
      </c>
      <c r="C2869" t="s">
        <v>2874</v>
      </c>
      <c r="D2869" t="s">
        <v>685</v>
      </c>
      <c r="E2869" t="s">
        <v>313</v>
      </c>
      <c r="F28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2870" spans="1:6" x14ac:dyDescent="0.25">
      <c r="A2870" t="s">
        <v>7</v>
      </c>
      <c r="B2870" t="s">
        <v>2934</v>
      </c>
      <c r="C2870" t="s">
        <v>2875</v>
      </c>
      <c r="D2870" t="s">
        <v>933</v>
      </c>
      <c r="E2870" t="s">
        <v>520</v>
      </c>
      <c r="F28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2871" spans="1:6" x14ac:dyDescent="0.25">
      <c r="A2871" t="s">
        <v>7</v>
      </c>
      <c r="B2871" t="s">
        <v>2935</v>
      </c>
      <c r="C2871" t="s">
        <v>2876</v>
      </c>
      <c r="D2871" t="s">
        <v>811</v>
      </c>
      <c r="E2871" t="s">
        <v>953</v>
      </c>
      <c r="F28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2872" spans="1:6" x14ac:dyDescent="0.25">
      <c r="A2872" t="s">
        <v>7</v>
      </c>
      <c r="B2872" t="s">
        <v>2936</v>
      </c>
      <c r="C2872" t="s">
        <v>2877</v>
      </c>
      <c r="D2872" t="s">
        <v>313</v>
      </c>
      <c r="E2872" t="s">
        <v>961</v>
      </c>
      <c r="F28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2873" spans="1:6" x14ac:dyDescent="0.25">
      <c r="A2873" t="s">
        <v>7</v>
      </c>
      <c r="B2873" t="s">
        <v>2937</v>
      </c>
      <c r="C2873" t="s">
        <v>2878</v>
      </c>
      <c r="D2873" t="s">
        <v>520</v>
      </c>
      <c r="E2873" t="s">
        <v>33</v>
      </c>
      <c r="F28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2874" spans="1:6" x14ac:dyDescent="0.25">
      <c r="A2874" t="s">
        <v>7</v>
      </c>
      <c r="B2874" t="s">
        <v>2938</v>
      </c>
      <c r="C2874" t="s">
        <v>2879</v>
      </c>
      <c r="D2874" t="s">
        <v>38</v>
      </c>
      <c r="E2874" t="s">
        <v>964</v>
      </c>
      <c r="F28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2875" spans="1:6" x14ac:dyDescent="0.25">
      <c r="A2875" t="s">
        <v>7</v>
      </c>
      <c r="B2875" t="s">
        <v>2939</v>
      </c>
      <c r="C2875" t="s">
        <v>2880</v>
      </c>
      <c r="D2875" t="s">
        <v>41</v>
      </c>
      <c r="E2875" t="s">
        <v>965</v>
      </c>
      <c r="F28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</v>
      </c>
    </row>
    <row r="2876" spans="1:6" x14ac:dyDescent="0.25">
      <c r="A2876" t="s">
        <v>7</v>
      </c>
      <c r="B2876" t="s">
        <v>2940</v>
      </c>
      <c r="C2876" t="s">
        <v>2881</v>
      </c>
      <c r="D2876" t="s">
        <v>964</v>
      </c>
      <c r="E2876" t="s">
        <v>626</v>
      </c>
      <c r="F28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2877" spans="1:6" x14ac:dyDescent="0.25">
      <c r="A2877" t="s">
        <v>7</v>
      </c>
      <c r="B2877" t="s">
        <v>2941</v>
      </c>
      <c r="C2877" t="s">
        <v>2882</v>
      </c>
      <c r="D2877" t="s">
        <v>702</v>
      </c>
      <c r="E2877" t="s">
        <v>989</v>
      </c>
      <c r="F28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84</v>
      </c>
    </row>
    <row r="2878" spans="1:6" x14ac:dyDescent="0.25">
      <c r="A2878" t="s">
        <v>7</v>
      </c>
      <c r="B2878" t="s">
        <v>2942</v>
      </c>
      <c r="C2878" t="s">
        <v>2883</v>
      </c>
      <c r="D2878" t="s">
        <v>44</v>
      </c>
      <c r="E2878" t="s">
        <v>58</v>
      </c>
      <c r="F28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76</v>
      </c>
    </row>
    <row r="2879" spans="1:6" x14ac:dyDescent="0.25">
      <c r="A2879" t="s">
        <v>7</v>
      </c>
      <c r="B2879" t="s">
        <v>2943</v>
      </c>
      <c r="C2879" t="s">
        <v>2884</v>
      </c>
      <c r="D2879" t="s">
        <v>820</v>
      </c>
      <c r="E2879" t="s">
        <v>774</v>
      </c>
      <c r="F28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66</v>
      </c>
    </row>
    <row r="2880" spans="1:6" x14ac:dyDescent="0.25">
      <c r="A2880" t="s">
        <v>7</v>
      </c>
      <c r="B2880" t="s">
        <v>2944</v>
      </c>
      <c r="C2880" t="s">
        <v>2885</v>
      </c>
      <c r="D2880" t="s">
        <v>982</v>
      </c>
      <c r="E2880" t="s">
        <v>774</v>
      </c>
      <c r="F28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2881" spans="1:6" x14ac:dyDescent="0.25">
      <c r="A2881" t="s">
        <v>7</v>
      </c>
      <c r="B2881" t="s">
        <v>2945</v>
      </c>
      <c r="C2881" t="s">
        <v>2886</v>
      </c>
      <c r="D2881" t="s">
        <v>57</v>
      </c>
      <c r="E2881" t="s">
        <v>547</v>
      </c>
      <c r="F28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2882" spans="1:6" x14ac:dyDescent="0.25">
      <c r="A2882" t="s">
        <v>7</v>
      </c>
      <c r="B2882" t="s">
        <v>2946</v>
      </c>
      <c r="C2882" t="s">
        <v>2947</v>
      </c>
      <c r="D2882" t="s">
        <v>987</v>
      </c>
      <c r="E2882" t="s">
        <v>829</v>
      </c>
      <c r="F28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2883" spans="1:6" x14ac:dyDescent="0.25">
      <c r="A2883" t="s">
        <v>7</v>
      </c>
      <c r="B2883" t="s">
        <v>2948</v>
      </c>
      <c r="C2883" t="s">
        <v>2887</v>
      </c>
      <c r="D2883" t="s">
        <v>58</v>
      </c>
      <c r="E2883" t="s">
        <v>446</v>
      </c>
      <c r="F28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2884" spans="1:6" x14ac:dyDescent="0.25">
      <c r="A2884" t="s">
        <v>7</v>
      </c>
      <c r="B2884" t="s">
        <v>2949</v>
      </c>
      <c r="C2884" t="s">
        <v>2888</v>
      </c>
      <c r="D2884" t="s">
        <v>547</v>
      </c>
      <c r="E2884" t="s">
        <v>977</v>
      </c>
      <c r="F28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2885" spans="1:6" x14ac:dyDescent="0.25">
      <c r="A2885" t="s">
        <v>7</v>
      </c>
      <c r="B2885" t="s">
        <v>2950</v>
      </c>
      <c r="C2885" t="s">
        <v>2889</v>
      </c>
      <c r="D2885" t="s">
        <v>999</v>
      </c>
      <c r="E2885" t="s">
        <v>552</v>
      </c>
      <c r="F28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2886" spans="1:6" x14ac:dyDescent="0.25">
      <c r="A2886" t="s">
        <v>7</v>
      </c>
      <c r="B2886" t="s">
        <v>2951</v>
      </c>
      <c r="C2886" t="s">
        <v>2890</v>
      </c>
      <c r="D2886" t="s">
        <v>446</v>
      </c>
      <c r="E2886" t="s">
        <v>21</v>
      </c>
      <c r="F28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2887" spans="1:6" x14ac:dyDescent="0.25">
      <c r="A2887" t="s">
        <v>7</v>
      </c>
      <c r="B2887" t="s">
        <v>2952</v>
      </c>
      <c r="C2887" t="s">
        <v>2891</v>
      </c>
      <c r="D2887" t="s">
        <v>204</v>
      </c>
      <c r="E2887" t="s">
        <v>43</v>
      </c>
      <c r="F28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2888" spans="1:6" x14ac:dyDescent="0.25">
      <c r="A2888" t="s">
        <v>7</v>
      </c>
      <c r="B2888" t="s">
        <v>2953</v>
      </c>
      <c r="C2888" t="s">
        <v>2892</v>
      </c>
      <c r="D2888" t="s">
        <v>552</v>
      </c>
      <c r="E2888" t="s">
        <v>67</v>
      </c>
      <c r="F28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</v>
      </c>
    </row>
    <row r="2889" spans="1:6" x14ac:dyDescent="0.25">
      <c r="A2889" t="s">
        <v>7</v>
      </c>
      <c r="B2889" t="s">
        <v>2954</v>
      </c>
      <c r="C2889" t="s">
        <v>2893</v>
      </c>
      <c r="D2889" t="s">
        <v>21</v>
      </c>
      <c r="E2889" t="s">
        <v>98</v>
      </c>
      <c r="F28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2890" spans="1:6" x14ac:dyDescent="0.25">
      <c r="A2890" t="s">
        <v>7</v>
      </c>
      <c r="B2890" t="s">
        <v>2955</v>
      </c>
      <c r="C2890" t="s">
        <v>2894</v>
      </c>
      <c r="D2890" t="s">
        <v>47</v>
      </c>
      <c r="E2890" t="s">
        <v>137</v>
      </c>
      <c r="F28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2891" spans="1:6" x14ac:dyDescent="0.25">
      <c r="A2891" t="s">
        <v>7</v>
      </c>
      <c r="B2891" t="s">
        <v>2956</v>
      </c>
      <c r="C2891" t="s">
        <v>2895</v>
      </c>
      <c r="D2891" t="s">
        <v>84</v>
      </c>
      <c r="E2891" t="s">
        <v>177</v>
      </c>
      <c r="F28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2892" spans="1:6" x14ac:dyDescent="0.25">
      <c r="A2892" t="s">
        <v>7</v>
      </c>
      <c r="B2892" t="s">
        <v>2957</v>
      </c>
      <c r="C2892" t="s">
        <v>2896</v>
      </c>
      <c r="D2892" t="s">
        <v>126</v>
      </c>
      <c r="E2892" t="s">
        <v>206</v>
      </c>
      <c r="F28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2893" spans="1:6" x14ac:dyDescent="0.25">
      <c r="A2893" t="s">
        <v>7</v>
      </c>
      <c r="B2893" t="s">
        <v>2958</v>
      </c>
      <c r="C2893" t="s">
        <v>2897</v>
      </c>
      <c r="D2893" t="s">
        <v>163</v>
      </c>
      <c r="E2893" t="s">
        <v>208</v>
      </c>
      <c r="F28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</v>
      </c>
    </row>
    <row r="2894" spans="1:6" x14ac:dyDescent="0.25">
      <c r="A2894" t="s">
        <v>7</v>
      </c>
      <c r="B2894" t="s">
        <v>2959</v>
      </c>
      <c r="C2894" t="s">
        <v>2898</v>
      </c>
      <c r="D2894" t="s">
        <v>196</v>
      </c>
      <c r="E2894" t="s">
        <v>244</v>
      </c>
      <c r="F28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</v>
      </c>
    </row>
    <row r="2895" spans="1:6" x14ac:dyDescent="0.25">
      <c r="A2895" t="s">
        <v>7</v>
      </c>
      <c r="B2895" t="s">
        <v>2960</v>
      </c>
      <c r="C2895" t="s">
        <v>2899</v>
      </c>
      <c r="D2895" t="s">
        <v>220</v>
      </c>
      <c r="E2895" t="s">
        <v>259</v>
      </c>
      <c r="F28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</v>
      </c>
    </row>
    <row r="2896" spans="1:6" x14ac:dyDescent="0.25">
      <c r="A2896" t="s">
        <v>7</v>
      </c>
      <c r="B2896" t="s">
        <v>2961</v>
      </c>
      <c r="C2896" t="s">
        <v>2900</v>
      </c>
      <c r="D2896" t="s">
        <v>85</v>
      </c>
      <c r="E2896" t="s">
        <v>318</v>
      </c>
      <c r="F28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2897" spans="1:6" x14ac:dyDescent="0.25">
      <c r="A2897" t="s">
        <v>7</v>
      </c>
      <c r="B2897" t="s">
        <v>2962</v>
      </c>
      <c r="C2897" t="s">
        <v>2901</v>
      </c>
      <c r="D2897" t="s">
        <v>255</v>
      </c>
      <c r="E2897" t="s">
        <v>215</v>
      </c>
      <c r="F28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2898" spans="1:6" x14ac:dyDescent="0.25">
      <c r="A2898" t="s">
        <v>7</v>
      </c>
      <c r="B2898" t="s">
        <v>2963</v>
      </c>
      <c r="C2898" t="s">
        <v>2902</v>
      </c>
      <c r="D2898" t="s">
        <v>89</v>
      </c>
      <c r="E2898" t="s">
        <v>459</v>
      </c>
      <c r="F28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87</v>
      </c>
    </row>
    <row r="2899" spans="1:6" x14ac:dyDescent="0.25">
      <c r="A2899" t="s">
        <v>7</v>
      </c>
      <c r="B2899" t="s">
        <v>2964</v>
      </c>
      <c r="C2899" t="s">
        <v>2903</v>
      </c>
      <c r="D2899" t="s">
        <v>341</v>
      </c>
      <c r="E2899" t="s">
        <v>112</v>
      </c>
      <c r="F28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126</v>
      </c>
    </row>
    <row r="2900" spans="1:6" x14ac:dyDescent="0.25">
      <c r="A2900" t="s">
        <v>7</v>
      </c>
      <c r="B2900" t="s">
        <v>2965</v>
      </c>
      <c r="C2900" t="s">
        <v>2904</v>
      </c>
      <c r="D2900" t="s">
        <v>215</v>
      </c>
      <c r="E2900" t="s">
        <v>554</v>
      </c>
      <c r="F29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123</v>
      </c>
    </row>
    <row r="2901" spans="1:6" x14ac:dyDescent="0.25">
      <c r="A2901" t="s">
        <v>7</v>
      </c>
      <c r="B2901" t="s">
        <v>2966</v>
      </c>
      <c r="C2901" t="s">
        <v>2905</v>
      </c>
      <c r="D2901" t="s">
        <v>394</v>
      </c>
      <c r="E2901" t="s">
        <v>555</v>
      </c>
      <c r="F29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103</v>
      </c>
    </row>
    <row r="2902" spans="1:6" x14ac:dyDescent="0.25">
      <c r="A2902" t="s">
        <v>7</v>
      </c>
      <c r="B2902" t="s">
        <v>2967</v>
      </c>
      <c r="C2902" t="s">
        <v>2906</v>
      </c>
      <c r="D2902" t="s">
        <v>429</v>
      </c>
      <c r="E2902" t="s">
        <v>586</v>
      </c>
      <c r="F29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115</v>
      </c>
    </row>
    <row r="2903" spans="1:6" x14ac:dyDescent="0.25">
      <c r="A2903" t="s">
        <v>7</v>
      </c>
      <c r="B2903" t="s">
        <v>2968</v>
      </c>
      <c r="C2903" t="s">
        <v>2907</v>
      </c>
      <c r="D2903" t="s">
        <v>97</v>
      </c>
      <c r="E2903" t="s">
        <v>232</v>
      </c>
      <c r="F29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107</v>
      </c>
    </row>
    <row r="2904" spans="1:6" x14ac:dyDescent="0.25">
      <c r="A2904" t="s">
        <v>7</v>
      </c>
      <c r="B2904" t="s">
        <v>2969</v>
      </c>
      <c r="C2904" t="s">
        <v>2908</v>
      </c>
      <c r="D2904" t="s">
        <v>459</v>
      </c>
      <c r="E2904" t="s">
        <v>232</v>
      </c>
      <c r="F29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97</v>
      </c>
    </row>
    <row r="2905" spans="1:6" x14ac:dyDescent="0.25">
      <c r="A2905" t="s">
        <v>7</v>
      </c>
      <c r="B2905" t="s">
        <v>2970</v>
      </c>
      <c r="C2905" t="s">
        <v>2909</v>
      </c>
      <c r="D2905" t="s">
        <v>490</v>
      </c>
      <c r="E2905" t="s">
        <v>605</v>
      </c>
      <c r="F29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80</v>
      </c>
    </row>
    <row r="2906" spans="1:6" x14ac:dyDescent="0.25">
      <c r="A2906" t="s">
        <v>7</v>
      </c>
      <c r="B2906" t="s">
        <v>2971</v>
      </c>
      <c r="C2906" t="s">
        <v>2910</v>
      </c>
      <c r="D2906" t="s">
        <v>514</v>
      </c>
      <c r="E2906" t="s">
        <v>632</v>
      </c>
      <c r="F29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81</v>
      </c>
    </row>
    <row r="2907" spans="1:6" x14ac:dyDescent="0.25">
      <c r="A2907" t="s">
        <v>7</v>
      </c>
      <c r="B2907" t="s">
        <v>2972</v>
      </c>
      <c r="C2907" t="s">
        <v>2911</v>
      </c>
      <c r="D2907" t="s">
        <v>545</v>
      </c>
      <c r="E2907" t="s">
        <v>638</v>
      </c>
      <c r="F29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72</v>
      </c>
    </row>
    <row r="2908" spans="1:6" x14ac:dyDescent="0.25">
      <c r="A2908" t="s">
        <v>7</v>
      </c>
      <c r="B2908" t="s">
        <v>2973</v>
      </c>
      <c r="C2908" t="s">
        <v>2912</v>
      </c>
      <c r="D2908" t="s">
        <v>556</v>
      </c>
      <c r="E2908" t="s">
        <v>638</v>
      </c>
      <c r="F29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</v>
      </c>
    </row>
    <row r="2909" spans="1:6" x14ac:dyDescent="0.25">
      <c r="A2909" t="s">
        <v>7</v>
      </c>
      <c r="B2909" t="s">
        <v>2974</v>
      </c>
      <c r="C2909" t="s">
        <v>2913</v>
      </c>
      <c r="D2909" t="s">
        <v>576</v>
      </c>
      <c r="E2909" t="s">
        <v>247</v>
      </c>
      <c r="F29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64</v>
      </c>
    </row>
    <row r="2910" spans="1:6" x14ac:dyDescent="0.25">
      <c r="A2910" t="s">
        <v>7</v>
      </c>
      <c r="B2910" t="s">
        <v>2975</v>
      </c>
      <c r="C2910" t="s">
        <v>2914</v>
      </c>
      <c r="D2910" t="s">
        <v>232</v>
      </c>
      <c r="E2910" t="s">
        <v>129</v>
      </c>
      <c r="F29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2911" spans="1:6" x14ac:dyDescent="0.25">
      <c r="A2911" t="s">
        <v>7</v>
      </c>
      <c r="B2911" t="s">
        <v>2976</v>
      </c>
      <c r="C2911" t="s">
        <v>2915</v>
      </c>
      <c r="D2911" t="s">
        <v>629</v>
      </c>
      <c r="E2911" t="s">
        <v>129</v>
      </c>
      <c r="F29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2912" spans="1:6" x14ac:dyDescent="0.25">
      <c r="A2912" t="s">
        <v>7</v>
      </c>
      <c r="B2912" t="s">
        <v>2977</v>
      </c>
      <c r="C2912" t="s">
        <v>2916</v>
      </c>
      <c r="D2912" t="s">
        <v>638</v>
      </c>
      <c r="E2912" t="s">
        <v>664</v>
      </c>
      <c r="F29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2913" spans="1:6" x14ac:dyDescent="0.25">
      <c r="A2913" t="s">
        <v>7</v>
      </c>
      <c r="B2913" t="s">
        <v>2978</v>
      </c>
      <c r="C2913" t="s">
        <v>2917</v>
      </c>
      <c r="D2913" t="s">
        <v>651</v>
      </c>
      <c r="E2913" t="s">
        <v>130</v>
      </c>
      <c r="F29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</v>
      </c>
    </row>
    <row r="2914" spans="1:6" x14ac:dyDescent="0.25">
      <c r="A2914" t="s">
        <v>7</v>
      </c>
      <c r="B2914" t="s">
        <v>2979</v>
      </c>
      <c r="C2914" t="s">
        <v>2918</v>
      </c>
      <c r="D2914" t="s">
        <v>128</v>
      </c>
      <c r="E2914" t="s">
        <v>714</v>
      </c>
      <c r="F29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2915" spans="1:6" x14ac:dyDescent="0.25">
      <c r="A2915" t="s">
        <v>7</v>
      </c>
      <c r="B2915" t="s">
        <v>2980</v>
      </c>
      <c r="C2915" t="s">
        <v>2919</v>
      </c>
      <c r="D2915" t="s">
        <v>130</v>
      </c>
      <c r="E2915" t="s">
        <v>260</v>
      </c>
      <c r="F29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2916" spans="1:6" x14ac:dyDescent="0.25">
      <c r="A2916" t="s">
        <v>7</v>
      </c>
      <c r="B2916" t="s">
        <v>2981</v>
      </c>
      <c r="C2916" t="s">
        <v>2920</v>
      </c>
      <c r="D2916" t="s">
        <v>713</v>
      </c>
      <c r="E2916" t="s">
        <v>144</v>
      </c>
      <c r="F29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2917" spans="1:6" x14ac:dyDescent="0.25">
      <c r="A2917" t="s">
        <v>7</v>
      </c>
      <c r="B2917" t="s">
        <v>2982</v>
      </c>
      <c r="C2917" t="s">
        <v>2921</v>
      </c>
      <c r="D2917" t="s">
        <v>581</v>
      </c>
      <c r="E2917" t="s">
        <v>142</v>
      </c>
      <c r="F29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2918" spans="1:6" x14ac:dyDescent="0.25">
      <c r="A2918" t="s">
        <v>7</v>
      </c>
      <c r="B2918" t="s">
        <v>2983</v>
      </c>
      <c r="C2918" t="s">
        <v>2922</v>
      </c>
      <c r="D2918" t="s">
        <v>577</v>
      </c>
      <c r="E2918" t="s">
        <v>487</v>
      </c>
      <c r="F29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2919" spans="1:6" x14ac:dyDescent="0.25">
      <c r="A2919" t="s">
        <v>7</v>
      </c>
      <c r="B2919" t="s">
        <v>2984</v>
      </c>
      <c r="C2919" t="s">
        <v>2923</v>
      </c>
      <c r="D2919" t="s">
        <v>144</v>
      </c>
      <c r="E2919" t="s">
        <v>666</v>
      </c>
      <c r="F29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2920" spans="1:6" x14ac:dyDescent="0.25">
      <c r="A2920" t="s">
        <v>7</v>
      </c>
      <c r="B2920" t="s">
        <v>2985</v>
      </c>
      <c r="C2920" t="s">
        <v>2924</v>
      </c>
      <c r="D2920" t="s">
        <v>268</v>
      </c>
      <c r="E2920" t="s">
        <v>274</v>
      </c>
      <c r="F29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2921" spans="1:6" x14ac:dyDescent="0.25">
      <c r="A2921" t="s">
        <v>7</v>
      </c>
      <c r="B2921" t="s">
        <v>2986</v>
      </c>
      <c r="C2921" t="s">
        <v>2925</v>
      </c>
      <c r="D2921" t="s">
        <v>784</v>
      </c>
      <c r="E2921" t="s">
        <v>824</v>
      </c>
      <c r="F29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2922" spans="1:6" x14ac:dyDescent="0.25">
      <c r="A2922" t="s">
        <v>7</v>
      </c>
      <c r="B2922" t="s">
        <v>2987</v>
      </c>
      <c r="C2922" t="s">
        <v>2926</v>
      </c>
      <c r="D2922" t="s">
        <v>148</v>
      </c>
      <c r="E2922" t="s">
        <v>832</v>
      </c>
      <c r="F29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2923" spans="1:6" x14ac:dyDescent="0.25">
      <c r="A2923" t="s">
        <v>7</v>
      </c>
      <c r="B2923" t="s">
        <v>2988</v>
      </c>
      <c r="C2923" t="s">
        <v>2927</v>
      </c>
      <c r="D2923" t="s">
        <v>150</v>
      </c>
      <c r="E2923" t="s">
        <v>673</v>
      </c>
      <c r="F29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2924" spans="1:6" x14ac:dyDescent="0.25">
      <c r="A2924" t="s">
        <v>7</v>
      </c>
      <c r="B2924" t="s">
        <v>2989</v>
      </c>
      <c r="C2924" t="s">
        <v>2990</v>
      </c>
      <c r="D2924" t="s">
        <v>815</v>
      </c>
      <c r="E2924" t="s">
        <v>844</v>
      </c>
      <c r="F29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2925" spans="1:6" x14ac:dyDescent="0.25">
      <c r="A2925" t="s">
        <v>7</v>
      </c>
      <c r="B2925" t="s">
        <v>2991</v>
      </c>
      <c r="C2925" t="s">
        <v>2992</v>
      </c>
      <c r="D2925" t="s">
        <v>159</v>
      </c>
      <c r="E2925" t="s">
        <v>798</v>
      </c>
      <c r="F29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2926" spans="1:6" x14ac:dyDescent="0.25">
      <c r="A2926" t="s">
        <v>7</v>
      </c>
      <c r="B2926" t="s">
        <v>2993</v>
      </c>
      <c r="C2926" t="s">
        <v>2928</v>
      </c>
      <c r="D2926" t="s">
        <v>673</v>
      </c>
      <c r="E2926" t="s">
        <v>869</v>
      </c>
      <c r="F29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2927" spans="1:6" x14ac:dyDescent="0.25">
      <c r="A2927" t="s">
        <v>7</v>
      </c>
      <c r="B2927" t="s">
        <v>2994</v>
      </c>
      <c r="C2927" t="s">
        <v>2929</v>
      </c>
      <c r="D2927" t="s">
        <v>844</v>
      </c>
      <c r="E2927" t="s">
        <v>869</v>
      </c>
      <c r="F29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2928" spans="1:6" x14ac:dyDescent="0.25">
      <c r="A2928" t="s">
        <v>7</v>
      </c>
      <c r="B2928" t="s">
        <v>2995</v>
      </c>
      <c r="C2928" t="s">
        <v>2930</v>
      </c>
      <c r="D2928" t="s">
        <v>406</v>
      </c>
      <c r="E2928" t="s">
        <v>171</v>
      </c>
      <c r="F29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</v>
      </c>
    </row>
    <row r="2929" spans="1:6" x14ac:dyDescent="0.25">
      <c r="A2929" t="s">
        <v>7</v>
      </c>
      <c r="B2929" t="s">
        <v>2996</v>
      </c>
      <c r="C2929" t="s">
        <v>2931</v>
      </c>
      <c r="D2929" t="s">
        <v>744</v>
      </c>
      <c r="E2929" t="s">
        <v>11</v>
      </c>
      <c r="F29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2930" spans="1:6" x14ac:dyDescent="0.25">
      <c r="A2930" t="s">
        <v>7</v>
      </c>
      <c r="B2930" t="s">
        <v>2997</v>
      </c>
      <c r="C2930" t="s">
        <v>2932</v>
      </c>
      <c r="D2930" t="s">
        <v>171</v>
      </c>
      <c r="E2930" t="s">
        <v>289</v>
      </c>
      <c r="F29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2931" spans="1:6" x14ac:dyDescent="0.25">
      <c r="A2931" t="s">
        <v>7</v>
      </c>
      <c r="B2931" t="s">
        <v>2998</v>
      </c>
      <c r="C2931" t="s">
        <v>2933</v>
      </c>
      <c r="D2931" t="s">
        <v>11</v>
      </c>
      <c r="E2931" t="s">
        <v>294</v>
      </c>
      <c r="F29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2932" spans="1:6" x14ac:dyDescent="0.25">
      <c r="A2932" t="s">
        <v>7</v>
      </c>
      <c r="B2932" t="s">
        <v>2999</v>
      </c>
      <c r="C2932" t="s">
        <v>2934</v>
      </c>
      <c r="D2932" t="s">
        <v>296</v>
      </c>
      <c r="E2932" t="s">
        <v>919</v>
      </c>
      <c r="F29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75</v>
      </c>
    </row>
    <row r="2933" spans="1:6" x14ac:dyDescent="0.25">
      <c r="A2933" t="s">
        <v>7</v>
      </c>
      <c r="B2933" t="s">
        <v>3000</v>
      </c>
      <c r="C2933" t="s">
        <v>2935</v>
      </c>
      <c r="D2933" t="s">
        <v>289</v>
      </c>
      <c r="E2933" t="s">
        <v>621</v>
      </c>
      <c r="F29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67</v>
      </c>
    </row>
    <row r="2934" spans="1:6" x14ac:dyDescent="0.25">
      <c r="A2934" t="s">
        <v>7</v>
      </c>
      <c r="B2934" t="s">
        <v>3001</v>
      </c>
      <c r="C2934" t="s">
        <v>2936</v>
      </c>
      <c r="D2934" t="s">
        <v>899</v>
      </c>
      <c r="E2934" t="s">
        <v>623</v>
      </c>
      <c r="F29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60</v>
      </c>
    </row>
    <row r="2935" spans="1:6" x14ac:dyDescent="0.25">
      <c r="A2935" t="s">
        <v>7</v>
      </c>
      <c r="B2935" t="s">
        <v>3002</v>
      </c>
      <c r="C2935" t="s">
        <v>2937</v>
      </c>
      <c r="D2935" t="s">
        <v>906</v>
      </c>
      <c r="E2935" t="s">
        <v>623</v>
      </c>
      <c r="F29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2936" spans="1:6" x14ac:dyDescent="0.25">
      <c r="A2936" t="s">
        <v>7</v>
      </c>
      <c r="B2936" t="s">
        <v>3003</v>
      </c>
      <c r="C2936" t="s">
        <v>2938</v>
      </c>
      <c r="D2936" t="s">
        <v>619</v>
      </c>
      <c r="E2936" t="s">
        <v>32</v>
      </c>
      <c r="F29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2937" spans="1:6" x14ac:dyDescent="0.25">
      <c r="A2937" t="s">
        <v>7</v>
      </c>
      <c r="B2937" t="s">
        <v>3004</v>
      </c>
      <c r="C2937" t="s">
        <v>2939</v>
      </c>
      <c r="D2937" t="s">
        <v>432</v>
      </c>
      <c r="E2937" t="s">
        <v>950</v>
      </c>
      <c r="F29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67</v>
      </c>
    </row>
    <row r="2938" spans="1:6" x14ac:dyDescent="0.25">
      <c r="A2938" t="s">
        <v>7</v>
      </c>
      <c r="B2938" t="s">
        <v>3005</v>
      </c>
      <c r="C2938" t="s">
        <v>2940</v>
      </c>
      <c r="D2938" t="s">
        <v>623</v>
      </c>
      <c r="E2938" t="s">
        <v>917</v>
      </c>
      <c r="F29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2939" spans="1:6" x14ac:dyDescent="0.25">
      <c r="A2939" t="s">
        <v>7</v>
      </c>
      <c r="B2939" t="s">
        <v>3006</v>
      </c>
      <c r="C2939" t="s">
        <v>2941</v>
      </c>
      <c r="D2939" t="s">
        <v>938</v>
      </c>
      <c r="E2939" t="s">
        <v>917</v>
      </c>
      <c r="F29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2940" spans="1:6" x14ac:dyDescent="0.25">
      <c r="A2940" t="s">
        <v>7</v>
      </c>
      <c r="B2940" t="s">
        <v>3007</v>
      </c>
      <c r="C2940" t="s">
        <v>2942</v>
      </c>
      <c r="D2940" t="s">
        <v>530</v>
      </c>
      <c r="E2940" t="s">
        <v>965</v>
      </c>
      <c r="F29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2941" spans="1:6" x14ac:dyDescent="0.25">
      <c r="A2941" t="s">
        <v>7</v>
      </c>
      <c r="B2941" t="s">
        <v>3008</v>
      </c>
      <c r="C2941" t="s">
        <v>2943</v>
      </c>
      <c r="D2941" t="s">
        <v>950</v>
      </c>
      <c r="E2941" t="s">
        <v>769</v>
      </c>
      <c r="F29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79</v>
      </c>
    </row>
    <row r="2942" spans="1:6" x14ac:dyDescent="0.25">
      <c r="A2942" t="s">
        <v>7</v>
      </c>
      <c r="B2942" t="s">
        <v>3009</v>
      </c>
      <c r="C2942" t="s">
        <v>2944</v>
      </c>
      <c r="D2942" t="s">
        <v>41</v>
      </c>
      <c r="E2942" t="s">
        <v>980</v>
      </c>
      <c r="F29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72</v>
      </c>
    </row>
    <row r="2943" spans="1:6" x14ac:dyDescent="0.25">
      <c r="A2943" t="s">
        <v>7</v>
      </c>
      <c r="B2943" t="s">
        <v>3010</v>
      </c>
      <c r="C2943" t="s">
        <v>2945</v>
      </c>
      <c r="D2943" t="s">
        <v>314</v>
      </c>
      <c r="E2943" t="s">
        <v>822</v>
      </c>
      <c r="F29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</v>
      </c>
    </row>
    <row r="2944" spans="1:6" x14ac:dyDescent="0.25">
      <c r="A2944" t="s">
        <v>7</v>
      </c>
      <c r="B2944" t="s">
        <v>3011</v>
      </c>
      <c r="C2944" t="s">
        <v>2946</v>
      </c>
      <c r="D2944" t="s">
        <v>968</v>
      </c>
      <c r="E2944" t="s">
        <v>434</v>
      </c>
      <c r="F29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2945" spans="1:6" x14ac:dyDescent="0.25">
      <c r="A2945" t="s">
        <v>7</v>
      </c>
      <c r="B2945" t="s">
        <v>3012</v>
      </c>
      <c r="C2945" t="s">
        <v>2948</v>
      </c>
      <c r="D2945" t="s">
        <v>971</v>
      </c>
      <c r="E2945" t="s">
        <v>439</v>
      </c>
      <c r="F29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2946" spans="1:6" x14ac:dyDescent="0.25">
      <c r="A2946" t="s">
        <v>7</v>
      </c>
      <c r="B2946" t="s">
        <v>3013</v>
      </c>
      <c r="C2946" t="s">
        <v>2949</v>
      </c>
      <c r="D2946" t="s">
        <v>769</v>
      </c>
      <c r="E2946" t="s">
        <v>825</v>
      </c>
      <c r="F29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2947" spans="1:6" x14ac:dyDescent="0.25">
      <c r="A2947" t="s">
        <v>7</v>
      </c>
      <c r="B2947" t="s">
        <v>3014</v>
      </c>
      <c r="C2947" t="s">
        <v>2950</v>
      </c>
      <c r="D2947" t="s">
        <v>822</v>
      </c>
      <c r="E2947" t="s">
        <v>924</v>
      </c>
      <c r="F29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2948" spans="1:6" x14ac:dyDescent="0.25">
      <c r="A2948" t="s">
        <v>7</v>
      </c>
      <c r="B2948" t="s">
        <v>3015</v>
      </c>
      <c r="C2948" t="s">
        <v>2951</v>
      </c>
      <c r="D2948" t="s">
        <v>439</v>
      </c>
      <c r="E2948" t="s">
        <v>998</v>
      </c>
      <c r="F29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2949" spans="1:6" x14ac:dyDescent="0.25">
      <c r="A2949" t="s">
        <v>7</v>
      </c>
      <c r="B2949" t="s">
        <v>3016</v>
      </c>
      <c r="C2949" t="s">
        <v>2952</v>
      </c>
      <c r="D2949" t="s">
        <v>825</v>
      </c>
      <c r="E2949" t="s">
        <v>829</v>
      </c>
      <c r="F29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2950" spans="1:6" x14ac:dyDescent="0.25">
      <c r="A2950" t="s">
        <v>7</v>
      </c>
      <c r="B2950" t="s">
        <v>3017</v>
      </c>
      <c r="C2950" t="s">
        <v>2953</v>
      </c>
      <c r="D2950" t="s">
        <v>924</v>
      </c>
      <c r="E2950" t="s">
        <v>451</v>
      </c>
      <c r="F29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2951" spans="1:6" x14ac:dyDescent="0.25">
      <c r="A2951" t="s">
        <v>7</v>
      </c>
      <c r="B2951" t="s">
        <v>3018</v>
      </c>
      <c r="C2951" t="s">
        <v>2954</v>
      </c>
      <c r="D2951" t="s">
        <v>998</v>
      </c>
      <c r="E2951" t="s">
        <v>47</v>
      </c>
      <c r="F29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66</v>
      </c>
    </row>
    <row r="2952" spans="1:6" x14ac:dyDescent="0.25">
      <c r="A2952" t="s">
        <v>7</v>
      </c>
      <c r="B2952" t="s">
        <v>3019</v>
      </c>
      <c r="C2952" t="s">
        <v>2955</v>
      </c>
      <c r="D2952" t="s">
        <v>992</v>
      </c>
      <c r="E2952" t="s">
        <v>67</v>
      </c>
      <c r="F29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63</v>
      </c>
    </row>
    <row r="2953" spans="1:6" x14ac:dyDescent="0.25">
      <c r="A2953" t="s">
        <v>7</v>
      </c>
      <c r="B2953" t="s">
        <v>3020</v>
      </c>
      <c r="C2953" t="s">
        <v>2956</v>
      </c>
      <c r="D2953" t="s">
        <v>446</v>
      </c>
      <c r="E2953" t="s">
        <v>67</v>
      </c>
      <c r="F29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2954" spans="1:6" x14ac:dyDescent="0.25">
      <c r="A2954" t="s">
        <v>7</v>
      </c>
      <c r="B2954" t="s">
        <v>3021</v>
      </c>
      <c r="C2954" t="s">
        <v>2957</v>
      </c>
      <c r="D2954" t="s">
        <v>451</v>
      </c>
      <c r="E2954" t="s">
        <v>113</v>
      </c>
      <c r="F29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2955" spans="1:6" x14ac:dyDescent="0.25">
      <c r="A2955" t="s">
        <v>7</v>
      </c>
      <c r="B2955" t="s">
        <v>3022</v>
      </c>
      <c r="C2955" t="s">
        <v>2958</v>
      </c>
      <c r="D2955" t="s">
        <v>18</v>
      </c>
      <c r="E2955" t="s">
        <v>146</v>
      </c>
      <c r="F29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2956" spans="1:6" x14ac:dyDescent="0.25">
      <c r="A2956" t="s">
        <v>7</v>
      </c>
      <c r="B2956" t="s">
        <v>3023</v>
      </c>
      <c r="C2956" t="s">
        <v>2959</v>
      </c>
      <c r="D2956" t="s">
        <v>47</v>
      </c>
      <c r="E2956" t="s">
        <v>193</v>
      </c>
      <c r="F29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60</v>
      </c>
    </row>
    <row r="2957" spans="1:6" x14ac:dyDescent="0.25">
      <c r="A2957" t="s">
        <v>7</v>
      </c>
      <c r="B2957" t="s">
        <v>3024</v>
      </c>
      <c r="C2957" t="s">
        <v>2960</v>
      </c>
      <c r="D2957" t="s">
        <v>96</v>
      </c>
      <c r="E2957" t="s">
        <v>200</v>
      </c>
      <c r="F29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2958" spans="1:6" x14ac:dyDescent="0.25">
      <c r="A2958" t="s">
        <v>7</v>
      </c>
      <c r="B2958" t="s">
        <v>3025</v>
      </c>
      <c r="C2958" t="s">
        <v>2961</v>
      </c>
      <c r="D2958" t="s">
        <v>134</v>
      </c>
      <c r="E2958" t="s">
        <v>233</v>
      </c>
      <c r="F29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2959" spans="1:6" x14ac:dyDescent="0.25">
      <c r="A2959" t="s">
        <v>7</v>
      </c>
      <c r="B2959" t="s">
        <v>3026</v>
      </c>
      <c r="C2959" t="s">
        <v>2962</v>
      </c>
      <c r="D2959" t="s">
        <v>177</v>
      </c>
      <c r="E2959" t="s">
        <v>223</v>
      </c>
      <c r="F29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2960" spans="1:6" x14ac:dyDescent="0.25">
      <c r="A2960" t="s">
        <v>7</v>
      </c>
      <c r="B2960" t="s">
        <v>3027</v>
      </c>
      <c r="C2960" t="s">
        <v>2963</v>
      </c>
      <c r="D2960" t="s">
        <v>193</v>
      </c>
      <c r="E2960" t="s">
        <v>290</v>
      </c>
      <c r="F29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2961" spans="1:6" x14ac:dyDescent="0.25">
      <c r="A2961" t="s">
        <v>7</v>
      </c>
      <c r="B2961" t="s">
        <v>3028</v>
      </c>
      <c r="C2961" t="s">
        <v>2964</v>
      </c>
      <c r="D2961" t="s">
        <v>239</v>
      </c>
      <c r="E2961" t="s">
        <v>321</v>
      </c>
      <c r="F29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2962" spans="1:6" x14ac:dyDescent="0.25">
      <c r="A2962" t="s">
        <v>7</v>
      </c>
      <c r="B2962" t="s">
        <v>3029</v>
      </c>
      <c r="C2962" t="s">
        <v>2965</v>
      </c>
      <c r="D2962" t="s">
        <v>252</v>
      </c>
      <c r="E2962" t="s">
        <v>872</v>
      </c>
      <c r="F29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509</v>
      </c>
    </row>
    <row r="2963" spans="1:6" x14ac:dyDescent="0.25">
      <c r="A2963" t="s">
        <v>7</v>
      </c>
      <c r="B2963" t="s">
        <v>3030</v>
      </c>
      <c r="C2963" t="s">
        <v>2966</v>
      </c>
      <c r="D2963" t="s">
        <v>213</v>
      </c>
      <c r="E2963" t="s">
        <v>171</v>
      </c>
      <c r="F29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503</v>
      </c>
    </row>
    <row r="2964" spans="1:6" x14ac:dyDescent="0.25">
      <c r="A2964" t="s">
        <v>7</v>
      </c>
      <c r="B2964" t="s">
        <v>3031</v>
      </c>
      <c r="C2964" t="s">
        <v>2967</v>
      </c>
      <c r="D2964" t="s">
        <v>321</v>
      </c>
      <c r="E2964" t="s">
        <v>530</v>
      </c>
      <c r="F29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644</v>
      </c>
    </row>
    <row r="2965" spans="1:6" x14ac:dyDescent="0.25">
      <c r="A2965" t="s">
        <v>7</v>
      </c>
      <c r="B2965" t="s">
        <v>3032</v>
      </c>
      <c r="C2965" t="s">
        <v>2968</v>
      </c>
      <c r="D2965" t="s">
        <v>348</v>
      </c>
      <c r="E2965" t="s">
        <v>316</v>
      </c>
      <c r="F29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632</v>
      </c>
    </row>
    <row r="2966" spans="1:6" x14ac:dyDescent="0.25">
      <c r="A2966" t="s">
        <v>7</v>
      </c>
      <c r="B2966" t="s">
        <v>3033</v>
      </c>
      <c r="C2966" t="s">
        <v>2969</v>
      </c>
      <c r="D2966" t="s">
        <v>373</v>
      </c>
      <c r="E2966" t="s">
        <v>316</v>
      </c>
      <c r="F29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616</v>
      </c>
    </row>
    <row r="2967" spans="1:6" x14ac:dyDescent="0.25">
      <c r="A2967" t="s">
        <v>7</v>
      </c>
      <c r="B2967" t="s">
        <v>3034</v>
      </c>
      <c r="C2967" t="s">
        <v>2970</v>
      </c>
      <c r="D2967" t="s">
        <v>102</v>
      </c>
      <c r="E2967" t="s">
        <v>812</v>
      </c>
      <c r="F29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609</v>
      </c>
    </row>
    <row r="2968" spans="1:6" x14ac:dyDescent="0.25">
      <c r="A2968" t="s">
        <v>7</v>
      </c>
      <c r="B2968" t="s">
        <v>3035</v>
      </c>
      <c r="C2968" t="s">
        <v>2971</v>
      </c>
      <c r="D2968" t="s">
        <v>360</v>
      </c>
      <c r="E2968" t="s">
        <v>812</v>
      </c>
      <c r="F29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579</v>
      </c>
    </row>
    <row r="2969" spans="1:6" x14ac:dyDescent="0.25">
      <c r="A2969" t="s">
        <v>7</v>
      </c>
      <c r="B2969" t="s">
        <v>3036</v>
      </c>
      <c r="C2969" t="s">
        <v>2972</v>
      </c>
      <c r="D2969" t="s">
        <v>471</v>
      </c>
      <c r="E2969" t="s">
        <v>189</v>
      </c>
      <c r="F29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569</v>
      </c>
    </row>
    <row r="2970" spans="1:6" x14ac:dyDescent="0.25">
      <c r="A2970" t="s">
        <v>7</v>
      </c>
      <c r="B2970" t="s">
        <v>3037</v>
      </c>
      <c r="C2970" t="s">
        <v>2973</v>
      </c>
      <c r="D2970" t="s">
        <v>501</v>
      </c>
      <c r="E2970" t="s">
        <v>917</v>
      </c>
      <c r="F29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556</v>
      </c>
    </row>
    <row r="2971" spans="1:6" x14ac:dyDescent="0.25">
      <c r="A2971" t="s">
        <v>7</v>
      </c>
      <c r="B2971" t="s">
        <v>3038</v>
      </c>
      <c r="C2971" t="s">
        <v>2974</v>
      </c>
      <c r="D2971" t="s">
        <v>523</v>
      </c>
      <c r="E2971" t="s">
        <v>917</v>
      </c>
      <c r="F29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543</v>
      </c>
    </row>
    <row r="2972" spans="1:6" x14ac:dyDescent="0.25">
      <c r="A2972" t="s">
        <v>7</v>
      </c>
      <c r="B2972" t="s">
        <v>3039</v>
      </c>
      <c r="C2972" t="s">
        <v>2975</v>
      </c>
      <c r="D2972" t="s">
        <v>551</v>
      </c>
      <c r="E2972" t="s">
        <v>765</v>
      </c>
      <c r="F29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533</v>
      </c>
    </row>
    <row r="2973" spans="1:6" x14ac:dyDescent="0.25">
      <c r="A2973" t="s">
        <v>7</v>
      </c>
      <c r="B2973" t="s">
        <v>3040</v>
      </c>
      <c r="C2973" t="s">
        <v>2976</v>
      </c>
      <c r="D2973" t="s">
        <v>115</v>
      </c>
      <c r="E2973" t="s">
        <v>765</v>
      </c>
      <c r="F29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519</v>
      </c>
    </row>
    <row r="2974" spans="1:6" x14ac:dyDescent="0.25">
      <c r="A2974" t="s">
        <v>7</v>
      </c>
      <c r="B2974" t="s">
        <v>3041</v>
      </c>
      <c r="C2974" t="s">
        <v>2977</v>
      </c>
      <c r="D2974" t="s">
        <v>477</v>
      </c>
      <c r="E2974" t="s">
        <v>818</v>
      </c>
      <c r="F29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510</v>
      </c>
    </row>
    <row r="2975" spans="1:6" x14ac:dyDescent="0.25">
      <c r="A2975" t="s">
        <v>7</v>
      </c>
      <c r="B2975" t="s">
        <v>3042</v>
      </c>
      <c r="C2975" t="s">
        <v>2978</v>
      </c>
      <c r="D2975" t="s">
        <v>607</v>
      </c>
      <c r="E2975" t="s">
        <v>760</v>
      </c>
      <c r="F29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496</v>
      </c>
    </row>
    <row r="2976" spans="1:6" x14ac:dyDescent="0.25">
      <c r="A2976" t="s">
        <v>7</v>
      </c>
      <c r="B2976" t="s">
        <v>3043</v>
      </c>
      <c r="C2976" t="s">
        <v>2979</v>
      </c>
      <c r="D2976" t="s">
        <v>632</v>
      </c>
      <c r="E2976" t="s">
        <v>954</v>
      </c>
      <c r="F29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486</v>
      </c>
    </row>
    <row r="2977" spans="1:6" x14ac:dyDescent="0.25">
      <c r="A2977" t="s">
        <v>7</v>
      </c>
      <c r="B2977" t="s">
        <v>3044</v>
      </c>
      <c r="C2977" t="s">
        <v>2980</v>
      </c>
      <c r="D2977" t="s">
        <v>651</v>
      </c>
      <c r="E2977" t="s">
        <v>966</v>
      </c>
      <c r="F29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465</v>
      </c>
    </row>
    <row r="2978" spans="1:6" x14ac:dyDescent="0.25">
      <c r="A2978" t="s">
        <v>7</v>
      </c>
      <c r="B2978" t="s">
        <v>3045</v>
      </c>
      <c r="C2978" t="s">
        <v>2981</v>
      </c>
      <c r="D2978" t="s">
        <v>390</v>
      </c>
      <c r="E2978" t="s">
        <v>966</v>
      </c>
      <c r="F29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411</v>
      </c>
    </row>
    <row r="2979" spans="1:6" x14ac:dyDescent="0.25">
      <c r="A2979" t="s">
        <v>7</v>
      </c>
      <c r="B2979" t="s">
        <v>3046</v>
      </c>
      <c r="C2979" t="s">
        <v>2982</v>
      </c>
      <c r="D2979" t="s">
        <v>728</v>
      </c>
      <c r="E2979" t="s">
        <v>817</v>
      </c>
      <c r="F29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397</v>
      </c>
    </row>
    <row r="2980" spans="1:6" x14ac:dyDescent="0.25">
      <c r="A2980" t="s">
        <v>7</v>
      </c>
      <c r="B2980" t="s">
        <v>3047</v>
      </c>
      <c r="C2980" t="s">
        <v>2983</v>
      </c>
      <c r="D2980" t="s">
        <v>743</v>
      </c>
      <c r="E2980" t="s">
        <v>817</v>
      </c>
      <c r="F29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387</v>
      </c>
    </row>
    <row r="2981" spans="1:6" x14ac:dyDescent="0.25">
      <c r="A2981" t="s">
        <v>7</v>
      </c>
      <c r="B2981" t="s">
        <v>3048</v>
      </c>
      <c r="C2981" t="s">
        <v>2984</v>
      </c>
      <c r="D2981" t="s">
        <v>764</v>
      </c>
      <c r="E2981" t="s">
        <v>968</v>
      </c>
      <c r="F29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379</v>
      </c>
    </row>
    <row r="2982" spans="1:6" x14ac:dyDescent="0.25">
      <c r="A2982" t="s">
        <v>7</v>
      </c>
      <c r="B2982" t="s">
        <v>3049</v>
      </c>
      <c r="C2982" t="s">
        <v>2985</v>
      </c>
      <c r="D2982" t="s">
        <v>780</v>
      </c>
      <c r="E2982" t="s">
        <v>968</v>
      </c>
      <c r="F29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364</v>
      </c>
    </row>
    <row r="2983" spans="1:6" x14ac:dyDescent="0.25">
      <c r="A2983" t="s">
        <v>7</v>
      </c>
      <c r="B2983" t="s">
        <v>3050</v>
      </c>
      <c r="C2983" t="s">
        <v>2986</v>
      </c>
      <c r="D2983" t="s">
        <v>732</v>
      </c>
      <c r="E2983" t="s">
        <v>704</v>
      </c>
      <c r="F29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353</v>
      </c>
    </row>
    <row r="2984" spans="1:6" x14ac:dyDescent="0.25">
      <c r="A2984" t="s">
        <v>7</v>
      </c>
      <c r="B2984" t="s">
        <v>3051</v>
      </c>
      <c r="C2984" t="s">
        <v>2987</v>
      </c>
      <c r="D2984" t="s">
        <v>791</v>
      </c>
      <c r="E2984" t="s">
        <v>970</v>
      </c>
      <c r="F29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346</v>
      </c>
    </row>
    <row r="2985" spans="1:6" x14ac:dyDescent="0.25">
      <c r="A2985" t="s">
        <v>7</v>
      </c>
      <c r="B2985" t="s">
        <v>3052</v>
      </c>
      <c r="C2985" t="s">
        <v>2988</v>
      </c>
      <c r="D2985" t="s">
        <v>807</v>
      </c>
      <c r="E2985" t="s">
        <v>970</v>
      </c>
      <c r="F29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331</v>
      </c>
    </row>
    <row r="2986" spans="1:6" x14ac:dyDescent="0.25">
      <c r="A2986" t="s">
        <v>7</v>
      </c>
      <c r="B2986" t="s">
        <v>3053</v>
      </c>
      <c r="C2986" t="s">
        <v>2989</v>
      </c>
      <c r="D2986" t="s">
        <v>402</v>
      </c>
      <c r="E2986" t="s">
        <v>972</v>
      </c>
      <c r="F29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319</v>
      </c>
    </row>
    <row r="2987" spans="1:6" x14ac:dyDescent="0.25">
      <c r="A2987" t="s">
        <v>7</v>
      </c>
      <c r="B2987" t="s">
        <v>3054</v>
      </c>
      <c r="C2987" t="s">
        <v>2991</v>
      </c>
      <c r="D2987" t="s">
        <v>836</v>
      </c>
      <c r="E2987" t="s">
        <v>972</v>
      </c>
      <c r="F29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305</v>
      </c>
    </row>
    <row r="2988" spans="1:6" x14ac:dyDescent="0.25">
      <c r="A2988" t="s">
        <v>7</v>
      </c>
      <c r="B2988" t="s">
        <v>3055</v>
      </c>
      <c r="C2988" t="s">
        <v>2993</v>
      </c>
      <c r="D2988" t="s">
        <v>269</v>
      </c>
      <c r="E2988" t="s">
        <v>973</v>
      </c>
      <c r="F29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295</v>
      </c>
    </row>
    <row r="2989" spans="1:6" x14ac:dyDescent="0.25">
      <c r="A2989" t="s">
        <v>7</v>
      </c>
      <c r="B2989" t="s">
        <v>3056</v>
      </c>
      <c r="C2989" t="s">
        <v>2994</v>
      </c>
      <c r="D2989" t="s">
        <v>162</v>
      </c>
      <c r="E2989" t="s">
        <v>199</v>
      </c>
      <c r="F29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285</v>
      </c>
    </row>
    <row r="2990" spans="1:6" x14ac:dyDescent="0.25">
      <c r="A2990" t="s">
        <v>7</v>
      </c>
      <c r="B2990" t="s">
        <v>3057</v>
      </c>
      <c r="C2990" t="s">
        <v>2995</v>
      </c>
      <c r="D2990" t="s">
        <v>861</v>
      </c>
      <c r="E2990" t="s">
        <v>199</v>
      </c>
      <c r="F29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270</v>
      </c>
    </row>
    <row r="2991" spans="1:6" x14ac:dyDescent="0.25">
      <c r="A2991" t="s">
        <v>7</v>
      </c>
      <c r="B2991" t="s">
        <v>3058</v>
      </c>
      <c r="C2991" t="s">
        <v>2996</v>
      </c>
      <c r="D2991" t="s">
        <v>872</v>
      </c>
      <c r="E2991" t="s">
        <v>705</v>
      </c>
      <c r="F29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263</v>
      </c>
    </row>
    <row r="2992" spans="1:6" x14ac:dyDescent="0.25">
      <c r="A2992" t="s">
        <v>7</v>
      </c>
      <c r="B2992" t="s">
        <v>3059</v>
      </c>
      <c r="C2992" t="s">
        <v>2997</v>
      </c>
      <c r="D2992" t="s">
        <v>799</v>
      </c>
      <c r="E2992" t="s">
        <v>705</v>
      </c>
      <c r="F29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247</v>
      </c>
    </row>
    <row r="2993" spans="1:6" x14ac:dyDescent="0.25">
      <c r="A2993" t="s">
        <v>7</v>
      </c>
      <c r="B2993" t="s">
        <v>3060</v>
      </c>
      <c r="C2993" t="s">
        <v>2998</v>
      </c>
      <c r="D2993" t="s">
        <v>293</v>
      </c>
      <c r="E2993" t="s">
        <v>54</v>
      </c>
      <c r="F29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239</v>
      </c>
    </row>
    <row r="2994" spans="1:6" x14ac:dyDescent="0.25">
      <c r="A2994" t="s">
        <v>7</v>
      </c>
      <c r="B2994" t="s">
        <v>3061</v>
      </c>
      <c r="C2994" t="s">
        <v>2999</v>
      </c>
      <c r="D2994" t="s">
        <v>853</v>
      </c>
      <c r="E2994" t="s">
        <v>54</v>
      </c>
      <c r="F29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223</v>
      </c>
    </row>
    <row r="2995" spans="1:6" x14ac:dyDescent="0.25">
      <c r="A2995" t="s">
        <v>7</v>
      </c>
      <c r="B2995" t="s">
        <v>3062</v>
      </c>
      <c r="C2995" t="s">
        <v>3000</v>
      </c>
      <c r="D2995" t="s">
        <v>884</v>
      </c>
      <c r="E2995" t="s">
        <v>631</v>
      </c>
      <c r="F29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213</v>
      </c>
    </row>
    <row r="2996" spans="1:6" x14ac:dyDescent="0.25">
      <c r="A2996" t="s">
        <v>7</v>
      </c>
      <c r="B2996" t="s">
        <v>3063</v>
      </c>
      <c r="C2996" t="s">
        <v>3001</v>
      </c>
      <c r="D2996" t="s">
        <v>808</v>
      </c>
      <c r="E2996" t="s">
        <v>772</v>
      </c>
      <c r="F29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202</v>
      </c>
    </row>
    <row r="2997" spans="1:6" x14ac:dyDescent="0.25">
      <c r="A2997" t="s">
        <v>7</v>
      </c>
      <c r="B2997" t="s">
        <v>3064</v>
      </c>
      <c r="C2997" t="s">
        <v>3002</v>
      </c>
      <c r="D2997" t="s">
        <v>306</v>
      </c>
      <c r="E2997" t="s">
        <v>772</v>
      </c>
      <c r="F29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187</v>
      </c>
    </row>
    <row r="2998" spans="1:6" x14ac:dyDescent="0.25">
      <c r="A2998" t="s">
        <v>7</v>
      </c>
      <c r="B2998" t="s">
        <v>3065</v>
      </c>
      <c r="C2998" t="s">
        <v>3003</v>
      </c>
      <c r="D2998" t="s">
        <v>297</v>
      </c>
      <c r="E2998" t="s">
        <v>52</v>
      </c>
      <c r="F29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176</v>
      </c>
    </row>
    <row r="2999" spans="1:6" x14ac:dyDescent="0.25">
      <c r="A2999" t="s">
        <v>7</v>
      </c>
      <c r="B2999" t="s">
        <v>3066</v>
      </c>
      <c r="C2999" t="s">
        <v>3004</v>
      </c>
      <c r="D2999" t="s">
        <v>414</v>
      </c>
      <c r="E2999" t="s">
        <v>52</v>
      </c>
      <c r="F29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161</v>
      </c>
    </row>
    <row r="3000" spans="1:6" x14ac:dyDescent="0.25">
      <c r="A3000" t="s">
        <v>7</v>
      </c>
      <c r="B3000" t="s">
        <v>3067</v>
      </c>
      <c r="C3000" t="s">
        <v>3005</v>
      </c>
      <c r="D3000" t="s">
        <v>811</v>
      </c>
      <c r="E3000" t="s">
        <v>181</v>
      </c>
      <c r="F30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151</v>
      </c>
    </row>
    <row r="3001" spans="1:6" x14ac:dyDescent="0.25">
      <c r="A3001" t="s">
        <v>7</v>
      </c>
      <c r="B3001" t="s">
        <v>3068</v>
      </c>
      <c r="C3001" t="s">
        <v>3006</v>
      </c>
      <c r="D3001" t="s">
        <v>756</v>
      </c>
      <c r="E3001" t="s">
        <v>181</v>
      </c>
      <c r="F30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136</v>
      </c>
    </row>
    <row r="3002" spans="1:6" x14ac:dyDescent="0.25">
      <c r="A3002" t="s">
        <v>7</v>
      </c>
      <c r="B3002" t="s">
        <v>3069</v>
      </c>
      <c r="C3002" t="s">
        <v>3007</v>
      </c>
      <c r="D3002" t="s">
        <v>814</v>
      </c>
      <c r="E3002" t="s">
        <v>926</v>
      </c>
      <c r="F30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126</v>
      </c>
    </row>
    <row r="3003" spans="1:6" x14ac:dyDescent="0.25">
      <c r="A3003" t="s">
        <v>7</v>
      </c>
      <c r="B3003" t="s">
        <v>3070</v>
      </c>
      <c r="C3003" t="s">
        <v>3008</v>
      </c>
      <c r="D3003" t="s">
        <v>816</v>
      </c>
      <c r="E3003" t="s">
        <v>991</v>
      </c>
      <c r="F30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126</v>
      </c>
    </row>
    <row r="3004" spans="1:6" x14ac:dyDescent="0.25">
      <c r="A3004" t="s">
        <v>7</v>
      </c>
      <c r="B3004" t="s">
        <v>3071</v>
      </c>
      <c r="C3004" t="s">
        <v>3009</v>
      </c>
      <c r="D3004" t="s">
        <v>760</v>
      </c>
      <c r="E3004" t="s">
        <v>774</v>
      </c>
      <c r="F30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116</v>
      </c>
    </row>
    <row r="3005" spans="1:6" x14ac:dyDescent="0.25">
      <c r="A3005" t="s">
        <v>7</v>
      </c>
      <c r="B3005" t="s">
        <v>3072</v>
      </c>
      <c r="C3005" t="s">
        <v>3010</v>
      </c>
      <c r="D3005" t="s">
        <v>819</v>
      </c>
      <c r="E3005" t="s">
        <v>774</v>
      </c>
      <c r="F30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101</v>
      </c>
    </row>
    <row r="3006" spans="1:6" x14ac:dyDescent="0.25">
      <c r="A3006" t="s">
        <v>7</v>
      </c>
      <c r="B3006" t="s">
        <v>3073</v>
      </c>
      <c r="C3006" t="s">
        <v>3011</v>
      </c>
      <c r="D3006" t="s">
        <v>422</v>
      </c>
      <c r="E3006" t="s">
        <v>996</v>
      </c>
      <c r="F30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91</v>
      </c>
    </row>
    <row r="3007" spans="1:6" x14ac:dyDescent="0.25">
      <c r="A3007" t="s">
        <v>7</v>
      </c>
      <c r="B3007" t="s">
        <v>3074</v>
      </c>
      <c r="C3007" t="s">
        <v>3012</v>
      </c>
      <c r="D3007" t="s">
        <v>976</v>
      </c>
      <c r="E3007" t="s">
        <v>996</v>
      </c>
      <c r="F30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74</v>
      </c>
    </row>
    <row r="3008" spans="1:6" x14ac:dyDescent="0.25">
      <c r="A3008" t="s">
        <v>7</v>
      </c>
      <c r="B3008" t="s">
        <v>3075</v>
      </c>
      <c r="C3008" t="s">
        <v>3013</v>
      </c>
      <c r="D3008" t="s">
        <v>328</v>
      </c>
      <c r="E3008" t="s">
        <v>703</v>
      </c>
      <c r="F30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64</v>
      </c>
    </row>
    <row r="3009" spans="1:6" x14ac:dyDescent="0.25">
      <c r="A3009" t="s">
        <v>7</v>
      </c>
      <c r="B3009" t="s">
        <v>3076</v>
      </c>
      <c r="C3009" t="s">
        <v>3014</v>
      </c>
      <c r="D3009" t="s">
        <v>988</v>
      </c>
      <c r="E3009" t="s">
        <v>829</v>
      </c>
      <c r="F30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3010" spans="1:6" x14ac:dyDescent="0.25">
      <c r="A3010" t="s">
        <v>7</v>
      </c>
      <c r="B3010" t="s">
        <v>3077</v>
      </c>
      <c r="C3010" t="s">
        <v>3015</v>
      </c>
      <c r="D3010" t="s">
        <v>926</v>
      </c>
      <c r="E3010" t="s">
        <v>992</v>
      </c>
      <c r="F30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3011" spans="1:6" x14ac:dyDescent="0.25">
      <c r="A3011" t="s">
        <v>7</v>
      </c>
      <c r="B3011" t="s">
        <v>3078</v>
      </c>
      <c r="C3011" t="s">
        <v>3016</v>
      </c>
      <c r="D3011" t="s">
        <v>709</v>
      </c>
      <c r="E3011" t="s">
        <v>637</v>
      </c>
      <c r="F30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3012" spans="1:6" x14ac:dyDescent="0.25">
      <c r="A3012" t="s">
        <v>7</v>
      </c>
      <c r="B3012" t="s">
        <v>3079</v>
      </c>
      <c r="C3012" t="s">
        <v>3017</v>
      </c>
      <c r="D3012" t="s">
        <v>998</v>
      </c>
      <c r="E3012" t="s">
        <v>637</v>
      </c>
      <c r="F30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</v>
      </c>
    </row>
    <row r="3013" spans="1:6" x14ac:dyDescent="0.25">
      <c r="A3013" t="s">
        <v>7</v>
      </c>
      <c r="B3013" t="s">
        <v>3080</v>
      </c>
      <c r="C3013" t="s">
        <v>3018</v>
      </c>
      <c r="D3013" t="s">
        <v>868</v>
      </c>
      <c r="E3013" t="s">
        <v>446</v>
      </c>
      <c r="F30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</v>
      </c>
    </row>
    <row r="3014" spans="1:6" x14ac:dyDescent="0.25">
      <c r="A3014" t="s">
        <v>7</v>
      </c>
      <c r="B3014" t="s">
        <v>3081</v>
      </c>
      <c r="C3014" t="s">
        <v>3019</v>
      </c>
      <c r="D3014" t="s">
        <v>1004</v>
      </c>
      <c r="E3014" t="s">
        <v>446</v>
      </c>
      <c r="F30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992</v>
      </c>
    </row>
    <row r="3015" spans="1:6" x14ac:dyDescent="0.25">
      <c r="A3015" t="s">
        <v>7</v>
      </c>
      <c r="B3015" t="s">
        <v>3082</v>
      </c>
      <c r="C3015" t="s">
        <v>3020</v>
      </c>
      <c r="D3015" t="s">
        <v>831</v>
      </c>
      <c r="E3015" t="s">
        <v>928</v>
      </c>
      <c r="F30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981</v>
      </c>
    </row>
    <row r="3016" spans="1:6" x14ac:dyDescent="0.25">
      <c r="A3016" t="s">
        <v>7</v>
      </c>
      <c r="B3016" t="s">
        <v>3083</v>
      </c>
      <c r="C3016" t="s">
        <v>3021</v>
      </c>
      <c r="D3016" t="s">
        <v>37</v>
      </c>
      <c r="E3016" t="s">
        <v>1004</v>
      </c>
      <c r="F30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969</v>
      </c>
    </row>
    <row r="3017" spans="1:6" x14ac:dyDescent="0.25">
      <c r="A3017" t="s">
        <v>7</v>
      </c>
      <c r="B3017" t="s">
        <v>3084</v>
      </c>
      <c r="C3017" t="s">
        <v>3022</v>
      </c>
      <c r="D3017" t="s">
        <v>82</v>
      </c>
      <c r="E3017" t="s">
        <v>1004</v>
      </c>
      <c r="F30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952</v>
      </c>
    </row>
    <row r="3018" spans="1:6" x14ac:dyDescent="0.25">
      <c r="A3018" t="s">
        <v>7</v>
      </c>
      <c r="B3018" t="s">
        <v>3085</v>
      </c>
      <c r="C3018" t="s">
        <v>3023</v>
      </c>
      <c r="D3018" t="s">
        <v>116</v>
      </c>
      <c r="E3018" t="s">
        <v>1006</v>
      </c>
      <c r="F30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945</v>
      </c>
    </row>
    <row r="3019" spans="1:6" x14ac:dyDescent="0.25">
      <c r="A3019" t="s">
        <v>7</v>
      </c>
      <c r="B3019" t="s">
        <v>3086</v>
      </c>
      <c r="C3019" t="s">
        <v>3024</v>
      </c>
      <c r="D3019" t="s">
        <v>155</v>
      </c>
      <c r="E3019" t="s">
        <v>977</v>
      </c>
      <c r="F30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931</v>
      </c>
    </row>
    <row r="3020" spans="1:6" x14ac:dyDescent="0.25">
      <c r="A3020" t="s">
        <v>7</v>
      </c>
      <c r="B3020" t="s">
        <v>3087</v>
      </c>
      <c r="C3020" t="s">
        <v>3025</v>
      </c>
      <c r="D3020" t="s">
        <v>196</v>
      </c>
      <c r="E3020" t="s">
        <v>66</v>
      </c>
      <c r="F30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916</v>
      </c>
    </row>
    <row r="3021" spans="1:6" x14ac:dyDescent="0.25">
      <c r="A3021" t="s">
        <v>7</v>
      </c>
      <c r="B3021" t="s">
        <v>3088</v>
      </c>
      <c r="C3021" t="s">
        <v>3026</v>
      </c>
      <c r="D3021" t="s">
        <v>219</v>
      </c>
      <c r="E3021" t="s">
        <v>66</v>
      </c>
      <c r="F30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902</v>
      </c>
    </row>
    <row r="3022" spans="1:6" x14ac:dyDescent="0.25">
      <c r="A3022" t="s">
        <v>7</v>
      </c>
      <c r="B3022" t="s">
        <v>3089</v>
      </c>
      <c r="C3022" t="s">
        <v>3027</v>
      </c>
      <c r="D3022" t="s">
        <v>233</v>
      </c>
      <c r="E3022" t="s">
        <v>831</v>
      </c>
      <c r="F30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892</v>
      </c>
    </row>
    <row r="3023" spans="1:6" x14ac:dyDescent="0.25">
      <c r="A3023" t="s">
        <v>7</v>
      </c>
      <c r="B3023" t="s">
        <v>3090</v>
      </c>
      <c r="C3023" t="s">
        <v>3028</v>
      </c>
      <c r="D3023" t="s">
        <v>223</v>
      </c>
      <c r="E3023" t="s">
        <v>18</v>
      </c>
      <c r="F30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883</v>
      </c>
    </row>
    <row r="3024" spans="1:6" x14ac:dyDescent="0.25">
      <c r="A3024" t="s">
        <v>7</v>
      </c>
      <c r="B3024" t="s">
        <v>3091</v>
      </c>
      <c r="C3024" t="s">
        <v>3029</v>
      </c>
      <c r="D3024" t="s">
        <v>312</v>
      </c>
      <c r="E3024" t="s">
        <v>18</v>
      </c>
      <c r="F30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867</v>
      </c>
    </row>
    <row r="3025" spans="1:6" x14ac:dyDescent="0.25">
      <c r="A3025" t="s">
        <v>7</v>
      </c>
      <c r="B3025" t="s">
        <v>3092</v>
      </c>
      <c r="C3025" t="s">
        <v>3030</v>
      </c>
      <c r="D3025" t="s">
        <v>338</v>
      </c>
      <c r="E3025" t="s">
        <v>34</v>
      </c>
      <c r="F30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860</v>
      </c>
    </row>
    <row r="3026" spans="1:6" x14ac:dyDescent="0.25">
      <c r="A3026" t="s">
        <v>7</v>
      </c>
      <c r="B3026" t="s">
        <v>3093</v>
      </c>
      <c r="C3026" t="s">
        <v>3031</v>
      </c>
      <c r="D3026" t="s">
        <v>358</v>
      </c>
      <c r="E3026" t="s">
        <v>34</v>
      </c>
      <c r="F30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844</v>
      </c>
    </row>
    <row r="3027" spans="1:6" x14ac:dyDescent="0.25">
      <c r="A3027" t="s">
        <v>7</v>
      </c>
      <c r="B3027" t="s">
        <v>3094</v>
      </c>
      <c r="C3027" t="s">
        <v>3032</v>
      </c>
      <c r="D3027" t="s">
        <v>394</v>
      </c>
      <c r="E3027" t="s">
        <v>50</v>
      </c>
      <c r="F30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833</v>
      </c>
    </row>
    <row r="3028" spans="1:6" x14ac:dyDescent="0.25">
      <c r="A3028" t="s">
        <v>7</v>
      </c>
      <c r="B3028" t="s">
        <v>3095</v>
      </c>
      <c r="C3028" t="s">
        <v>3033</v>
      </c>
      <c r="D3028" t="s">
        <v>420</v>
      </c>
      <c r="E3028" t="s">
        <v>50</v>
      </c>
      <c r="F30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820</v>
      </c>
    </row>
    <row r="3029" spans="1:6" x14ac:dyDescent="0.25">
      <c r="A3029" t="s">
        <v>7</v>
      </c>
      <c r="B3029" t="s">
        <v>3096</v>
      </c>
      <c r="C3029" t="s">
        <v>3034</v>
      </c>
      <c r="D3029" t="s">
        <v>447</v>
      </c>
      <c r="E3029" t="s">
        <v>67</v>
      </c>
      <c r="F30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809</v>
      </c>
    </row>
    <row r="3030" spans="1:6" x14ac:dyDescent="0.25">
      <c r="A3030" t="s">
        <v>7</v>
      </c>
      <c r="B3030" t="s">
        <v>3097</v>
      </c>
      <c r="C3030" t="s">
        <v>3098</v>
      </c>
      <c r="D3030" t="s">
        <v>463</v>
      </c>
      <c r="E3030" t="s">
        <v>84</v>
      </c>
      <c r="F30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801</v>
      </c>
    </row>
    <row r="3031" spans="1:6" x14ac:dyDescent="0.25">
      <c r="A3031" t="s">
        <v>7</v>
      </c>
      <c r="B3031" t="s">
        <v>3099</v>
      </c>
      <c r="C3031" t="s">
        <v>3035</v>
      </c>
      <c r="D3031" t="s">
        <v>488</v>
      </c>
      <c r="E3031" t="s">
        <v>84</v>
      </c>
      <c r="F30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785</v>
      </c>
    </row>
    <row r="3032" spans="1:6" x14ac:dyDescent="0.25">
      <c r="A3032" t="s">
        <v>7</v>
      </c>
      <c r="B3032" t="s">
        <v>3100</v>
      </c>
      <c r="C3032" t="s">
        <v>3036</v>
      </c>
      <c r="D3032" t="s">
        <v>473</v>
      </c>
      <c r="E3032" t="s">
        <v>96</v>
      </c>
      <c r="F30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777</v>
      </c>
    </row>
    <row r="3033" spans="1:6" x14ac:dyDescent="0.25">
      <c r="A3033" t="s">
        <v>7</v>
      </c>
      <c r="B3033" t="s">
        <v>3101</v>
      </c>
      <c r="C3033" t="s">
        <v>3037</v>
      </c>
      <c r="D3033" t="s">
        <v>543</v>
      </c>
      <c r="E3033" t="s">
        <v>96</v>
      </c>
      <c r="F30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760</v>
      </c>
    </row>
    <row r="3034" spans="1:6" x14ac:dyDescent="0.25">
      <c r="A3034" t="s">
        <v>7</v>
      </c>
      <c r="B3034" t="s">
        <v>3102</v>
      </c>
      <c r="C3034" t="s">
        <v>3038</v>
      </c>
      <c r="D3034" t="s">
        <v>559</v>
      </c>
      <c r="E3034" t="s">
        <v>107</v>
      </c>
      <c r="F30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748</v>
      </c>
    </row>
    <row r="3035" spans="1:6" x14ac:dyDescent="0.25">
      <c r="A3035" t="s">
        <v>7</v>
      </c>
      <c r="B3035" t="s">
        <v>3103</v>
      </c>
      <c r="C3035" t="s">
        <v>3039</v>
      </c>
      <c r="D3035" t="s">
        <v>592</v>
      </c>
      <c r="E3035" t="s">
        <v>183</v>
      </c>
      <c r="F30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764</v>
      </c>
    </row>
    <row r="3036" spans="1:6" x14ac:dyDescent="0.25">
      <c r="A3036" t="s">
        <v>7</v>
      </c>
      <c r="B3036" t="s">
        <v>3104</v>
      </c>
      <c r="C3036" t="s">
        <v>3040</v>
      </c>
      <c r="D3036" t="s">
        <v>598</v>
      </c>
      <c r="E3036" t="s">
        <v>193</v>
      </c>
      <c r="F30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753</v>
      </c>
    </row>
    <row r="3037" spans="1:6" x14ac:dyDescent="0.25">
      <c r="A3037" t="s">
        <v>7</v>
      </c>
      <c r="B3037" t="s">
        <v>3105</v>
      </c>
      <c r="C3037" t="s">
        <v>3041</v>
      </c>
      <c r="D3037" t="s">
        <v>474</v>
      </c>
      <c r="E3037" t="s">
        <v>193</v>
      </c>
      <c r="F30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740</v>
      </c>
    </row>
    <row r="3038" spans="1:6" x14ac:dyDescent="0.25">
      <c r="A3038" t="s">
        <v>7</v>
      </c>
      <c r="B3038" t="s">
        <v>3106</v>
      </c>
      <c r="C3038" t="s">
        <v>3042</v>
      </c>
      <c r="D3038" t="s">
        <v>574</v>
      </c>
      <c r="E3038" t="s">
        <v>207</v>
      </c>
      <c r="F30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730</v>
      </c>
    </row>
    <row r="3039" spans="1:6" x14ac:dyDescent="0.25">
      <c r="A3039" t="s">
        <v>7</v>
      </c>
      <c r="B3039" t="s">
        <v>3107</v>
      </c>
      <c r="C3039" t="s">
        <v>3043</v>
      </c>
      <c r="D3039" t="s">
        <v>649</v>
      </c>
      <c r="E3039" t="s">
        <v>207</v>
      </c>
      <c r="F30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716</v>
      </c>
    </row>
    <row r="3040" spans="1:6" x14ac:dyDescent="0.25">
      <c r="A3040" t="s">
        <v>7</v>
      </c>
      <c r="B3040" t="s">
        <v>3108</v>
      </c>
      <c r="C3040" t="s">
        <v>3044</v>
      </c>
      <c r="D3040" t="s">
        <v>381</v>
      </c>
      <c r="E3040" t="s">
        <v>81</v>
      </c>
      <c r="F30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711</v>
      </c>
    </row>
    <row r="3041" spans="1:6" x14ac:dyDescent="0.25">
      <c r="A3041" t="s">
        <v>7</v>
      </c>
      <c r="B3041" t="s">
        <v>3109</v>
      </c>
      <c r="C3041" t="s">
        <v>3110</v>
      </c>
      <c r="D3041" t="s">
        <v>655</v>
      </c>
      <c r="E3041" t="s">
        <v>227</v>
      </c>
      <c r="F30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698</v>
      </c>
    </row>
    <row r="3042" spans="1:6" x14ac:dyDescent="0.25">
      <c r="A3042" t="s">
        <v>7</v>
      </c>
      <c r="B3042" t="s">
        <v>3111</v>
      </c>
      <c r="C3042" t="s">
        <v>3112</v>
      </c>
      <c r="D3042" t="s">
        <v>133</v>
      </c>
      <c r="E3042" t="s">
        <v>235</v>
      </c>
      <c r="F30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684</v>
      </c>
    </row>
    <row r="3043" spans="1:6" x14ac:dyDescent="0.25">
      <c r="A3043" t="s">
        <v>7</v>
      </c>
      <c r="B3043" t="s">
        <v>3113</v>
      </c>
      <c r="C3043" t="s">
        <v>3045</v>
      </c>
      <c r="D3043" t="s">
        <v>717</v>
      </c>
      <c r="E3043" t="s">
        <v>229</v>
      </c>
      <c r="F30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671</v>
      </c>
    </row>
    <row r="3044" spans="1:6" x14ac:dyDescent="0.25">
      <c r="A3044" t="s">
        <v>7</v>
      </c>
      <c r="B3044" t="s">
        <v>3114</v>
      </c>
      <c r="C3044" t="s">
        <v>3046</v>
      </c>
      <c r="D3044" t="s">
        <v>728</v>
      </c>
      <c r="E3044" t="s">
        <v>324</v>
      </c>
      <c r="F30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703</v>
      </c>
    </row>
    <row r="3045" spans="1:6" x14ac:dyDescent="0.25">
      <c r="A3045" t="s">
        <v>7</v>
      </c>
      <c r="B3045" t="s">
        <v>3115</v>
      </c>
      <c r="C3045" t="s">
        <v>3047</v>
      </c>
      <c r="D3045" t="s">
        <v>660</v>
      </c>
      <c r="E3045" t="s">
        <v>338</v>
      </c>
      <c r="F30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693</v>
      </c>
    </row>
    <row r="3046" spans="1:6" x14ac:dyDescent="0.25">
      <c r="A3046" t="s">
        <v>7</v>
      </c>
      <c r="B3046" t="s">
        <v>3116</v>
      </c>
      <c r="C3046" t="s">
        <v>3048</v>
      </c>
      <c r="D3046" t="s">
        <v>768</v>
      </c>
      <c r="E3046" t="s">
        <v>338</v>
      </c>
      <c r="F30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678</v>
      </c>
    </row>
    <row r="3047" spans="1:6" x14ac:dyDescent="0.25">
      <c r="A3047" t="s">
        <v>7</v>
      </c>
      <c r="B3047" t="s">
        <v>3117</v>
      </c>
      <c r="C3047" t="s">
        <v>3049</v>
      </c>
      <c r="D3047" t="s">
        <v>399</v>
      </c>
      <c r="E3047" t="s">
        <v>346</v>
      </c>
      <c r="F30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667</v>
      </c>
    </row>
    <row r="3048" spans="1:6" x14ac:dyDescent="0.25">
      <c r="A3048" t="s">
        <v>7</v>
      </c>
      <c r="B3048" t="s">
        <v>3118</v>
      </c>
      <c r="C3048" t="s">
        <v>3050</v>
      </c>
      <c r="D3048" t="s">
        <v>401</v>
      </c>
      <c r="E3048" t="s">
        <v>346</v>
      </c>
      <c r="F30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652</v>
      </c>
    </row>
    <row r="3049" spans="1:6" x14ac:dyDescent="0.25">
      <c r="A3049" t="s">
        <v>7</v>
      </c>
      <c r="B3049" t="s">
        <v>3119</v>
      </c>
      <c r="C3049" t="s">
        <v>3051</v>
      </c>
      <c r="D3049" t="s">
        <v>391</v>
      </c>
      <c r="E3049" t="s">
        <v>333</v>
      </c>
      <c r="F30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642</v>
      </c>
    </row>
    <row r="3050" spans="1:6" x14ac:dyDescent="0.25">
      <c r="A3050" t="s">
        <v>7</v>
      </c>
      <c r="B3050" t="s">
        <v>3120</v>
      </c>
      <c r="C3050" t="s">
        <v>3052</v>
      </c>
      <c r="D3050" t="s">
        <v>667</v>
      </c>
      <c r="E3050" t="s">
        <v>337</v>
      </c>
      <c r="F30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632</v>
      </c>
    </row>
    <row r="3051" spans="1:6" x14ac:dyDescent="0.25">
      <c r="A3051" t="s">
        <v>7</v>
      </c>
      <c r="B3051" t="s">
        <v>3121</v>
      </c>
      <c r="C3051" t="s">
        <v>3053</v>
      </c>
      <c r="D3051" t="s">
        <v>834</v>
      </c>
      <c r="E3051" t="s">
        <v>337</v>
      </c>
      <c r="F30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616</v>
      </c>
    </row>
    <row r="3052" spans="1:6" x14ac:dyDescent="0.25">
      <c r="A3052" t="s">
        <v>7</v>
      </c>
      <c r="B3052" t="s">
        <v>3122</v>
      </c>
      <c r="C3052" t="s">
        <v>3054</v>
      </c>
      <c r="D3052" t="s">
        <v>840</v>
      </c>
      <c r="E3052" t="s">
        <v>450</v>
      </c>
      <c r="F30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650</v>
      </c>
    </row>
    <row r="3053" spans="1:6" x14ac:dyDescent="0.25">
      <c r="A3053" t="s">
        <v>7</v>
      </c>
      <c r="B3053" t="s">
        <v>3123</v>
      </c>
      <c r="C3053" t="s">
        <v>3055</v>
      </c>
      <c r="D3053" t="s">
        <v>844</v>
      </c>
      <c r="E3053" t="s">
        <v>455</v>
      </c>
      <c r="F30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640</v>
      </c>
    </row>
    <row r="3054" spans="1:6" x14ac:dyDescent="0.25">
      <c r="A3054" t="s">
        <v>7</v>
      </c>
      <c r="B3054" t="s">
        <v>3124</v>
      </c>
      <c r="C3054" t="s">
        <v>3056</v>
      </c>
      <c r="D3054" t="s">
        <v>406</v>
      </c>
      <c r="E3054" t="s">
        <v>455</v>
      </c>
      <c r="F30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624</v>
      </c>
    </row>
    <row r="3055" spans="1:6" x14ac:dyDescent="0.25">
      <c r="A3055" t="s">
        <v>7</v>
      </c>
      <c r="B3055" t="s">
        <v>3125</v>
      </c>
      <c r="C3055" t="s">
        <v>3057</v>
      </c>
      <c r="D3055" t="s">
        <v>866</v>
      </c>
      <c r="E3055" t="s">
        <v>464</v>
      </c>
      <c r="F30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618</v>
      </c>
    </row>
    <row r="3056" spans="1:6" x14ac:dyDescent="0.25">
      <c r="A3056" t="s">
        <v>7</v>
      </c>
      <c r="B3056" t="s">
        <v>3126</v>
      </c>
      <c r="C3056" t="s">
        <v>3058</v>
      </c>
      <c r="D3056" t="s">
        <v>872</v>
      </c>
      <c r="E3056" t="s">
        <v>464</v>
      </c>
      <c r="F30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608</v>
      </c>
    </row>
    <row r="3057" spans="1:6" x14ac:dyDescent="0.25">
      <c r="A3057" t="s">
        <v>7</v>
      </c>
      <c r="B3057" t="s">
        <v>3127</v>
      </c>
      <c r="C3057" t="s">
        <v>3059</v>
      </c>
      <c r="D3057" t="s">
        <v>11</v>
      </c>
      <c r="E3057" t="s">
        <v>469</v>
      </c>
      <c r="F30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590</v>
      </c>
    </row>
    <row r="3058" spans="1:6" x14ac:dyDescent="0.25">
      <c r="A3058" t="s">
        <v>7</v>
      </c>
      <c r="B3058" t="s">
        <v>3128</v>
      </c>
      <c r="C3058" t="s">
        <v>3060</v>
      </c>
      <c r="D3058" t="s">
        <v>282</v>
      </c>
      <c r="E3058" t="s">
        <v>478</v>
      </c>
      <c r="F30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581</v>
      </c>
    </row>
    <row r="3059" spans="1:6" x14ac:dyDescent="0.25">
      <c r="A3059" t="s">
        <v>7</v>
      </c>
      <c r="B3059" t="s">
        <v>3129</v>
      </c>
      <c r="C3059" t="s">
        <v>3061</v>
      </c>
      <c r="D3059" t="s">
        <v>9</v>
      </c>
      <c r="E3059" t="s">
        <v>478</v>
      </c>
      <c r="F30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564</v>
      </c>
    </row>
    <row r="3060" spans="1:6" x14ac:dyDescent="0.25">
      <c r="A3060" t="s">
        <v>7</v>
      </c>
      <c r="B3060" t="s">
        <v>3130</v>
      </c>
      <c r="C3060" t="s">
        <v>3062</v>
      </c>
      <c r="D3060" t="s">
        <v>899</v>
      </c>
      <c r="E3060" t="s">
        <v>568</v>
      </c>
      <c r="F30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611</v>
      </c>
    </row>
    <row r="3061" spans="1:6" x14ac:dyDescent="0.25">
      <c r="A3061" t="s">
        <v>7</v>
      </c>
      <c r="B3061" t="s">
        <v>3131</v>
      </c>
      <c r="C3061" t="s">
        <v>3063</v>
      </c>
      <c r="D3061" t="s">
        <v>612</v>
      </c>
      <c r="E3061" t="s">
        <v>592</v>
      </c>
      <c r="F30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599</v>
      </c>
    </row>
    <row r="3062" spans="1:6" x14ac:dyDescent="0.25">
      <c r="A3062" t="s">
        <v>7</v>
      </c>
      <c r="B3062" t="s">
        <v>3132</v>
      </c>
      <c r="C3062" t="s">
        <v>3064</v>
      </c>
      <c r="D3062" t="s">
        <v>912</v>
      </c>
      <c r="E3062" t="s">
        <v>592</v>
      </c>
      <c r="F30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584</v>
      </c>
    </row>
    <row r="3063" spans="1:6" x14ac:dyDescent="0.25">
      <c r="A3063" t="s">
        <v>7</v>
      </c>
      <c r="B3063" t="s">
        <v>3133</v>
      </c>
      <c r="C3063" t="s">
        <v>3065</v>
      </c>
      <c r="D3063" t="s">
        <v>412</v>
      </c>
      <c r="E3063" t="s">
        <v>236</v>
      </c>
      <c r="F30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573</v>
      </c>
    </row>
    <row r="3064" spans="1:6" x14ac:dyDescent="0.25">
      <c r="A3064" t="s">
        <v>7</v>
      </c>
      <c r="B3064" t="s">
        <v>3134</v>
      </c>
      <c r="C3064" t="s">
        <v>3066</v>
      </c>
      <c r="D3064" t="s">
        <v>935</v>
      </c>
      <c r="E3064" t="s">
        <v>236</v>
      </c>
      <c r="F30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558</v>
      </c>
    </row>
    <row r="3065" spans="1:6" x14ac:dyDescent="0.25">
      <c r="A3065" t="s">
        <v>7</v>
      </c>
      <c r="B3065" t="s">
        <v>3135</v>
      </c>
      <c r="C3065" t="s">
        <v>3067</v>
      </c>
      <c r="D3065" t="s">
        <v>938</v>
      </c>
      <c r="E3065" t="s">
        <v>369</v>
      </c>
      <c r="F30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550</v>
      </c>
    </row>
    <row r="3066" spans="1:6" x14ac:dyDescent="0.25">
      <c r="A3066" t="s">
        <v>7</v>
      </c>
      <c r="B3066" t="s">
        <v>3136</v>
      </c>
      <c r="C3066" t="s">
        <v>3068</v>
      </c>
      <c r="D3066" t="s">
        <v>520</v>
      </c>
      <c r="E3066" t="s">
        <v>603</v>
      </c>
      <c r="F30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540</v>
      </c>
    </row>
    <row r="3067" spans="1:6" x14ac:dyDescent="0.25">
      <c r="A3067" t="s">
        <v>7</v>
      </c>
      <c r="B3067" t="s">
        <v>3137</v>
      </c>
      <c r="C3067" t="s">
        <v>3069</v>
      </c>
      <c r="D3067" t="s">
        <v>947</v>
      </c>
      <c r="E3067" t="s">
        <v>603</v>
      </c>
      <c r="F30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526</v>
      </c>
    </row>
    <row r="3068" spans="1:6" x14ac:dyDescent="0.25">
      <c r="A3068" t="s">
        <v>7</v>
      </c>
      <c r="B3068" t="s">
        <v>3138</v>
      </c>
      <c r="C3068" t="s">
        <v>3070</v>
      </c>
      <c r="D3068" t="s">
        <v>917</v>
      </c>
      <c r="E3068" t="s">
        <v>618</v>
      </c>
      <c r="F30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524</v>
      </c>
    </row>
    <row r="3069" spans="1:6" x14ac:dyDescent="0.25">
      <c r="A3069" t="s">
        <v>7</v>
      </c>
      <c r="B3069" t="s">
        <v>3139</v>
      </c>
      <c r="C3069" t="s">
        <v>3071</v>
      </c>
      <c r="D3069" t="s">
        <v>818</v>
      </c>
      <c r="E3069" t="s">
        <v>635</v>
      </c>
      <c r="F30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525</v>
      </c>
    </row>
    <row r="3070" spans="1:6" x14ac:dyDescent="0.25">
      <c r="A3070" t="s">
        <v>7</v>
      </c>
      <c r="B3070" t="s">
        <v>3140</v>
      </c>
      <c r="C3070" t="s">
        <v>3072</v>
      </c>
      <c r="D3070" t="s">
        <v>966</v>
      </c>
      <c r="E3070" t="s">
        <v>641</v>
      </c>
      <c r="F30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519</v>
      </c>
    </row>
    <row r="3071" spans="1:6" x14ac:dyDescent="0.25">
      <c r="A3071" t="s">
        <v>7</v>
      </c>
      <c r="B3071" t="s">
        <v>3141</v>
      </c>
      <c r="C3071" t="s">
        <v>3073</v>
      </c>
      <c r="D3071" t="s">
        <v>763</v>
      </c>
      <c r="E3071" t="s">
        <v>641</v>
      </c>
      <c r="F30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509</v>
      </c>
    </row>
    <row r="3072" spans="1:6" x14ac:dyDescent="0.25">
      <c r="A3072" t="s">
        <v>7</v>
      </c>
      <c r="B3072" t="s">
        <v>3142</v>
      </c>
      <c r="C3072" t="s">
        <v>3074</v>
      </c>
      <c r="D3072" t="s">
        <v>970</v>
      </c>
      <c r="E3072" t="s">
        <v>127</v>
      </c>
      <c r="F30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500</v>
      </c>
    </row>
    <row r="3073" spans="1:6" x14ac:dyDescent="0.25">
      <c r="A3073" t="s">
        <v>7</v>
      </c>
      <c r="B3073" t="s">
        <v>3143</v>
      </c>
      <c r="C3073" t="s">
        <v>3075</v>
      </c>
      <c r="D3073" t="s">
        <v>973</v>
      </c>
      <c r="E3073" t="s">
        <v>127</v>
      </c>
      <c r="F30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489</v>
      </c>
    </row>
    <row r="3074" spans="1:6" x14ac:dyDescent="0.25">
      <c r="A3074" t="s">
        <v>7</v>
      </c>
      <c r="B3074" t="s">
        <v>3144</v>
      </c>
      <c r="C3074" t="s">
        <v>3076</v>
      </c>
      <c r="D3074" t="s">
        <v>705</v>
      </c>
      <c r="E3074" t="s">
        <v>649</v>
      </c>
      <c r="F30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482</v>
      </c>
    </row>
    <row r="3075" spans="1:6" x14ac:dyDescent="0.25">
      <c r="A3075" t="s">
        <v>7</v>
      </c>
      <c r="B3075" t="s">
        <v>3145</v>
      </c>
      <c r="C3075" t="s">
        <v>3077</v>
      </c>
      <c r="D3075" t="s">
        <v>863</v>
      </c>
      <c r="E3075" t="s">
        <v>378</v>
      </c>
      <c r="F30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474</v>
      </c>
    </row>
    <row r="3076" spans="1:6" x14ac:dyDescent="0.25">
      <c r="A3076" t="s">
        <v>7</v>
      </c>
      <c r="B3076" t="s">
        <v>3146</v>
      </c>
      <c r="C3076" t="s">
        <v>3078</v>
      </c>
      <c r="D3076" t="s">
        <v>52</v>
      </c>
      <c r="E3076" t="s">
        <v>708</v>
      </c>
      <c r="F30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505</v>
      </c>
    </row>
    <row r="3077" spans="1:6" x14ac:dyDescent="0.25">
      <c r="A3077" t="s">
        <v>7</v>
      </c>
      <c r="B3077" t="s">
        <v>3147</v>
      </c>
      <c r="C3077" t="s">
        <v>3079</v>
      </c>
      <c r="D3077" t="s">
        <v>986</v>
      </c>
      <c r="E3077" t="s">
        <v>248</v>
      </c>
      <c r="F30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500</v>
      </c>
    </row>
    <row r="3078" spans="1:6" x14ac:dyDescent="0.25">
      <c r="A3078" t="s">
        <v>7</v>
      </c>
      <c r="B3078" t="s">
        <v>3148</v>
      </c>
      <c r="C3078" t="s">
        <v>3080</v>
      </c>
      <c r="D3078" t="s">
        <v>991</v>
      </c>
      <c r="E3078" t="s">
        <v>248</v>
      </c>
      <c r="F30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484</v>
      </c>
    </row>
    <row r="3079" spans="1:6" x14ac:dyDescent="0.25">
      <c r="A3079" t="s">
        <v>7</v>
      </c>
      <c r="B3079" t="s">
        <v>3149</v>
      </c>
      <c r="C3079" t="s">
        <v>3081</v>
      </c>
      <c r="D3079" t="s">
        <v>996</v>
      </c>
      <c r="E3079" t="s">
        <v>716</v>
      </c>
      <c r="F30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481</v>
      </c>
    </row>
    <row r="3080" spans="1:6" x14ac:dyDescent="0.25">
      <c r="A3080" t="s">
        <v>7</v>
      </c>
      <c r="B3080" t="s">
        <v>3150</v>
      </c>
      <c r="C3080" t="s">
        <v>3082</v>
      </c>
      <c r="D3080" t="s">
        <v>829</v>
      </c>
      <c r="E3080" t="s">
        <v>716</v>
      </c>
      <c r="F30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468</v>
      </c>
    </row>
    <row r="3081" spans="1:6" x14ac:dyDescent="0.25">
      <c r="A3081" t="s">
        <v>7</v>
      </c>
      <c r="B3081" t="s">
        <v>3151</v>
      </c>
      <c r="C3081" t="s">
        <v>3083</v>
      </c>
      <c r="D3081" t="s">
        <v>446</v>
      </c>
      <c r="E3081" t="s">
        <v>718</v>
      </c>
      <c r="F30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456</v>
      </c>
    </row>
    <row r="3082" spans="1:6" x14ac:dyDescent="0.25">
      <c r="A3082" t="s">
        <v>7</v>
      </c>
      <c r="B3082" t="s">
        <v>3152</v>
      </c>
      <c r="C3082" t="s">
        <v>3084</v>
      </c>
      <c r="D3082" t="s">
        <v>779</v>
      </c>
      <c r="E3082" t="s">
        <v>723</v>
      </c>
      <c r="F30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450</v>
      </c>
    </row>
    <row r="3083" spans="1:6" x14ac:dyDescent="0.25">
      <c r="A3083" t="s">
        <v>7</v>
      </c>
      <c r="B3083" t="s">
        <v>3153</v>
      </c>
      <c r="C3083" t="s">
        <v>3085</v>
      </c>
      <c r="D3083" t="s">
        <v>72</v>
      </c>
      <c r="E3083" t="s">
        <v>723</v>
      </c>
      <c r="F30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443</v>
      </c>
    </row>
    <row r="3084" spans="1:6" x14ac:dyDescent="0.25">
      <c r="A3084" t="s">
        <v>7</v>
      </c>
      <c r="B3084" t="s">
        <v>3154</v>
      </c>
      <c r="C3084" t="s">
        <v>3086</v>
      </c>
      <c r="D3084" t="s">
        <v>18</v>
      </c>
      <c r="E3084" t="s">
        <v>139</v>
      </c>
      <c r="F30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437</v>
      </c>
    </row>
    <row r="3085" spans="1:6" x14ac:dyDescent="0.25">
      <c r="A3085" t="s">
        <v>7</v>
      </c>
      <c r="B3085" t="s">
        <v>3155</v>
      </c>
      <c r="C3085" t="s">
        <v>3087</v>
      </c>
      <c r="D3085" t="s">
        <v>47</v>
      </c>
      <c r="E3085" t="s">
        <v>726</v>
      </c>
      <c r="F30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426</v>
      </c>
    </row>
    <row r="3086" spans="1:6" x14ac:dyDescent="0.25">
      <c r="A3086" t="s">
        <v>7</v>
      </c>
      <c r="B3086" t="s">
        <v>3156</v>
      </c>
      <c r="C3086" t="s">
        <v>3088</v>
      </c>
      <c r="D3086" t="s">
        <v>84</v>
      </c>
      <c r="E3086" t="s">
        <v>144</v>
      </c>
      <c r="F30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426</v>
      </c>
    </row>
    <row r="3087" spans="1:6" x14ac:dyDescent="0.25">
      <c r="A3087" t="s">
        <v>7</v>
      </c>
      <c r="B3087" t="s">
        <v>3157</v>
      </c>
      <c r="C3087" t="s">
        <v>3089</v>
      </c>
      <c r="D3087" t="s">
        <v>107</v>
      </c>
      <c r="E3087" t="s">
        <v>752</v>
      </c>
      <c r="F30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420</v>
      </c>
    </row>
    <row r="3088" spans="1:6" x14ac:dyDescent="0.25">
      <c r="A3088" t="s">
        <v>7</v>
      </c>
      <c r="B3088" t="s">
        <v>3158</v>
      </c>
      <c r="C3088" t="s">
        <v>3090</v>
      </c>
      <c r="D3088" t="s">
        <v>163</v>
      </c>
      <c r="E3088" t="s">
        <v>752</v>
      </c>
      <c r="F30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398</v>
      </c>
    </row>
    <row r="3089" spans="1:6" x14ac:dyDescent="0.25">
      <c r="A3089" t="s">
        <v>7</v>
      </c>
      <c r="B3089" t="s">
        <v>3159</v>
      </c>
      <c r="C3089" t="s">
        <v>3091</v>
      </c>
      <c r="D3089" t="s">
        <v>182</v>
      </c>
      <c r="E3089" t="s">
        <v>251</v>
      </c>
      <c r="F30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397</v>
      </c>
    </row>
    <row r="3090" spans="1:6" x14ac:dyDescent="0.25">
      <c r="A3090" t="s">
        <v>7</v>
      </c>
      <c r="B3090" t="s">
        <v>3160</v>
      </c>
      <c r="C3090" t="s">
        <v>3092</v>
      </c>
      <c r="D3090" t="s">
        <v>205</v>
      </c>
      <c r="E3090" t="s">
        <v>251</v>
      </c>
      <c r="F30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386</v>
      </c>
    </row>
    <row r="3091" spans="1:6" x14ac:dyDescent="0.25">
      <c r="A3091" t="s">
        <v>7</v>
      </c>
      <c r="B3091" t="s">
        <v>3161</v>
      </c>
      <c r="C3091" t="s">
        <v>3093</v>
      </c>
      <c r="D3091" t="s">
        <v>238</v>
      </c>
      <c r="E3091" t="s">
        <v>499</v>
      </c>
      <c r="F30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398</v>
      </c>
    </row>
    <row r="3092" spans="1:6" x14ac:dyDescent="0.25">
      <c r="A3092" t="s">
        <v>7</v>
      </c>
      <c r="B3092" t="s">
        <v>3162</v>
      </c>
      <c r="C3092" t="s">
        <v>3094</v>
      </c>
      <c r="D3092" t="s">
        <v>280</v>
      </c>
      <c r="E3092" t="s">
        <v>388</v>
      </c>
      <c r="F30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388</v>
      </c>
    </row>
    <row r="3093" spans="1:6" x14ac:dyDescent="0.25">
      <c r="A3093" t="s">
        <v>7</v>
      </c>
      <c r="B3093" t="s">
        <v>3163</v>
      </c>
      <c r="C3093" t="s">
        <v>3095</v>
      </c>
      <c r="D3093" t="s">
        <v>318</v>
      </c>
      <c r="E3093" t="s">
        <v>388</v>
      </c>
      <c r="F30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372</v>
      </c>
    </row>
    <row r="3094" spans="1:6" x14ac:dyDescent="0.25">
      <c r="A3094" t="s">
        <v>7</v>
      </c>
      <c r="B3094" t="s">
        <v>3164</v>
      </c>
      <c r="C3094" t="s">
        <v>3096</v>
      </c>
      <c r="D3094" t="s">
        <v>338</v>
      </c>
      <c r="E3094" t="s">
        <v>391</v>
      </c>
      <c r="F30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369</v>
      </c>
    </row>
    <row r="3095" spans="1:6" x14ac:dyDescent="0.25">
      <c r="A3095" t="s">
        <v>7</v>
      </c>
      <c r="B3095" t="s">
        <v>3165</v>
      </c>
      <c r="C3095" t="s">
        <v>3097</v>
      </c>
      <c r="D3095" t="s">
        <v>333</v>
      </c>
      <c r="E3095" t="s">
        <v>391</v>
      </c>
      <c r="F30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358</v>
      </c>
    </row>
    <row r="3096" spans="1:6" x14ac:dyDescent="0.25">
      <c r="A3096" t="s">
        <v>7</v>
      </c>
      <c r="B3096" t="s">
        <v>3166</v>
      </c>
      <c r="C3096" t="s">
        <v>3099</v>
      </c>
      <c r="D3096" t="s">
        <v>99</v>
      </c>
      <c r="E3096" t="s">
        <v>803</v>
      </c>
      <c r="F30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350</v>
      </c>
    </row>
    <row r="3097" spans="1:6" x14ac:dyDescent="0.25">
      <c r="A3097" t="s">
        <v>7</v>
      </c>
      <c r="B3097" t="s">
        <v>3167</v>
      </c>
      <c r="C3097" t="s">
        <v>3100</v>
      </c>
      <c r="D3097" t="s">
        <v>403</v>
      </c>
      <c r="E3097" t="s">
        <v>805</v>
      </c>
      <c r="F30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339</v>
      </c>
    </row>
    <row r="3098" spans="1:6" x14ac:dyDescent="0.25">
      <c r="A3098" t="s">
        <v>7</v>
      </c>
      <c r="B3098" t="s">
        <v>3168</v>
      </c>
      <c r="C3098" t="s">
        <v>3101</v>
      </c>
      <c r="D3098" t="s">
        <v>436</v>
      </c>
      <c r="E3098" t="s">
        <v>810</v>
      </c>
      <c r="F30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329</v>
      </c>
    </row>
    <row r="3099" spans="1:6" x14ac:dyDescent="0.25">
      <c r="A3099" t="s">
        <v>7</v>
      </c>
      <c r="B3099" t="s">
        <v>3169</v>
      </c>
      <c r="C3099" t="s">
        <v>3102</v>
      </c>
      <c r="D3099" t="s">
        <v>450</v>
      </c>
      <c r="E3099" t="s">
        <v>152</v>
      </c>
      <c r="F30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322</v>
      </c>
    </row>
    <row r="3100" spans="1:6" x14ac:dyDescent="0.25">
      <c r="A3100" t="s">
        <v>7</v>
      </c>
      <c r="B3100" t="s">
        <v>3170</v>
      </c>
      <c r="C3100" t="s">
        <v>3103</v>
      </c>
      <c r="D3100" t="s">
        <v>460</v>
      </c>
      <c r="E3100" t="s">
        <v>152</v>
      </c>
      <c r="F31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312</v>
      </c>
    </row>
    <row r="3101" spans="1:6" x14ac:dyDescent="0.25">
      <c r="A3101" t="s">
        <v>7</v>
      </c>
      <c r="B3101" t="s">
        <v>3171</v>
      </c>
      <c r="C3101" t="s">
        <v>3104</v>
      </c>
      <c r="D3101" t="s">
        <v>478</v>
      </c>
      <c r="E3101" t="s">
        <v>502</v>
      </c>
      <c r="F31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305</v>
      </c>
    </row>
    <row r="3102" spans="1:6" x14ac:dyDescent="0.25">
      <c r="A3102" t="s">
        <v>7</v>
      </c>
      <c r="B3102" t="s">
        <v>3172</v>
      </c>
      <c r="C3102" t="s">
        <v>3105</v>
      </c>
      <c r="D3102" t="s">
        <v>226</v>
      </c>
      <c r="E3102" t="s">
        <v>502</v>
      </c>
      <c r="F31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293</v>
      </c>
    </row>
    <row r="3103" spans="1:6" x14ac:dyDescent="0.25">
      <c r="A3103" t="s">
        <v>7</v>
      </c>
      <c r="B3103" t="s">
        <v>3173</v>
      </c>
      <c r="C3103" t="s">
        <v>3106</v>
      </c>
      <c r="D3103" t="s">
        <v>545</v>
      </c>
      <c r="E3103" t="s">
        <v>833</v>
      </c>
      <c r="F31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273</v>
      </c>
    </row>
    <row r="3104" spans="1:6" x14ac:dyDescent="0.25">
      <c r="A3104" t="s">
        <v>7</v>
      </c>
      <c r="B3104" t="s">
        <v>3174</v>
      </c>
      <c r="C3104" t="s">
        <v>3107</v>
      </c>
      <c r="D3104" t="s">
        <v>559</v>
      </c>
      <c r="E3104" t="s">
        <v>796</v>
      </c>
      <c r="F31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266</v>
      </c>
    </row>
    <row r="3105" spans="1:6" x14ac:dyDescent="0.25">
      <c r="A3105" t="s">
        <v>7</v>
      </c>
      <c r="B3105" t="s">
        <v>3175</v>
      </c>
      <c r="C3105" t="s">
        <v>3108</v>
      </c>
      <c r="D3105" t="s">
        <v>236</v>
      </c>
      <c r="E3105" t="s">
        <v>796</v>
      </c>
      <c r="F31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246</v>
      </c>
    </row>
    <row r="3106" spans="1:6" x14ac:dyDescent="0.25">
      <c r="A3106" t="s">
        <v>7</v>
      </c>
      <c r="B3106" t="s">
        <v>3176</v>
      </c>
      <c r="C3106" t="s">
        <v>3109</v>
      </c>
      <c r="D3106" t="s">
        <v>603</v>
      </c>
      <c r="E3106" t="s">
        <v>673</v>
      </c>
      <c r="F31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237</v>
      </c>
    </row>
    <row r="3107" spans="1:6" x14ac:dyDescent="0.25">
      <c r="A3107" t="s">
        <v>7</v>
      </c>
      <c r="B3107" t="s">
        <v>3177</v>
      </c>
      <c r="C3107" t="s">
        <v>3111</v>
      </c>
      <c r="D3107" t="s">
        <v>566</v>
      </c>
      <c r="E3107" t="s">
        <v>673</v>
      </c>
      <c r="F31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227</v>
      </c>
    </row>
    <row r="3108" spans="1:6" x14ac:dyDescent="0.25">
      <c r="A3108" t="s">
        <v>7</v>
      </c>
      <c r="B3108" t="s">
        <v>3178</v>
      </c>
      <c r="C3108" t="s">
        <v>3113</v>
      </c>
      <c r="D3108" t="s">
        <v>635</v>
      </c>
      <c r="E3108" t="s">
        <v>278</v>
      </c>
      <c r="F31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220</v>
      </c>
    </row>
    <row r="3109" spans="1:6" x14ac:dyDescent="0.25">
      <c r="A3109" t="s">
        <v>7</v>
      </c>
      <c r="B3109" t="s">
        <v>3179</v>
      </c>
      <c r="C3109" t="s">
        <v>3114</v>
      </c>
      <c r="D3109" t="s">
        <v>127</v>
      </c>
      <c r="E3109" t="s">
        <v>278</v>
      </c>
      <c r="F31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208</v>
      </c>
    </row>
    <row r="3110" spans="1:6" x14ac:dyDescent="0.25">
      <c r="A3110" t="s">
        <v>7</v>
      </c>
      <c r="B3110" t="s">
        <v>3180</v>
      </c>
      <c r="C3110" t="s">
        <v>3115</v>
      </c>
      <c r="D3110" t="s">
        <v>378</v>
      </c>
      <c r="E3110" t="s">
        <v>405</v>
      </c>
      <c r="F31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204</v>
      </c>
    </row>
    <row r="3111" spans="1:6" x14ac:dyDescent="0.25">
      <c r="A3111" t="s">
        <v>7</v>
      </c>
      <c r="B3111" t="s">
        <v>3181</v>
      </c>
      <c r="C3111" t="s">
        <v>3116</v>
      </c>
      <c r="D3111" t="s">
        <v>242</v>
      </c>
      <c r="E3111" t="s">
        <v>675</v>
      </c>
      <c r="F31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185</v>
      </c>
    </row>
    <row r="3112" spans="1:6" x14ac:dyDescent="0.25">
      <c r="A3112" t="s">
        <v>7</v>
      </c>
      <c r="B3112" t="s">
        <v>3182</v>
      </c>
      <c r="C3112" t="s">
        <v>3117</v>
      </c>
      <c r="D3112" t="s">
        <v>135</v>
      </c>
      <c r="E3112" t="s">
        <v>675</v>
      </c>
      <c r="F31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171</v>
      </c>
    </row>
    <row r="3113" spans="1:6" x14ac:dyDescent="0.25">
      <c r="A3113" t="s">
        <v>7</v>
      </c>
      <c r="B3113" t="s">
        <v>3183</v>
      </c>
      <c r="C3113" t="s">
        <v>3118</v>
      </c>
      <c r="D3113" t="s">
        <v>248</v>
      </c>
      <c r="E3113" t="s">
        <v>162</v>
      </c>
      <c r="F31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174</v>
      </c>
    </row>
    <row r="3114" spans="1:6" x14ac:dyDescent="0.25">
      <c r="A3114" t="s">
        <v>7</v>
      </c>
      <c r="B3114" t="s">
        <v>3184</v>
      </c>
      <c r="C3114" t="s">
        <v>3119</v>
      </c>
      <c r="D3114" t="s">
        <v>141</v>
      </c>
      <c r="E3114" t="s">
        <v>851</v>
      </c>
      <c r="F31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154</v>
      </c>
    </row>
    <row r="3115" spans="1:6" x14ac:dyDescent="0.25">
      <c r="A3115" t="s">
        <v>7</v>
      </c>
      <c r="B3115" t="s">
        <v>3185</v>
      </c>
      <c r="C3115" t="s">
        <v>3120</v>
      </c>
      <c r="D3115" t="s">
        <v>727</v>
      </c>
      <c r="E3115" t="s">
        <v>742</v>
      </c>
      <c r="F31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140</v>
      </c>
    </row>
    <row r="3116" spans="1:6" x14ac:dyDescent="0.25">
      <c r="A3116" t="s">
        <v>7</v>
      </c>
      <c r="B3116" t="s">
        <v>3186</v>
      </c>
      <c r="C3116" t="s">
        <v>3121</v>
      </c>
      <c r="D3116" t="s">
        <v>251</v>
      </c>
      <c r="E3116" t="s">
        <v>742</v>
      </c>
      <c r="F31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127</v>
      </c>
    </row>
    <row r="3117" spans="1:6" x14ac:dyDescent="0.25">
      <c r="A3117" t="s">
        <v>7</v>
      </c>
      <c r="B3117" t="s">
        <v>3187</v>
      </c>
      <c r="C3117" t="s">
        <v>3122</v>
      </c>
      <c r="D3117" t="s">
        <v>782</v>
      </c>
      <c r="E3117" t="s">
        <v>406</v>
      </c>
      <c r="F31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111</v>
      </c>
    </row>
    <row r="3118" spans="1:6" x14ac:dyDescent="0.25">
      <c r="A3118" t="s">
        <v>7</v>
      </c>
      <c r="B3118" t="s">
        <v>3188</v>
      </c>
      <c r="C3118" t="s">
        <v>3123</v>
      </c>
      <c r="D3118" t="s">
        <v>788</v>
      </c>
      <c r="E3118" t="s">
        <v>859</v>
      </c>
      <c r="F31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102</v>
      </c>
    </row>
    <row r="3119" spans="1:6" x14ac:dyDescent="0.25">
      <c r="A3119" t="s">
        <v>7</v>
      </c>
      <c r="B3119" t="s">
        <v>3189</v>
      </c>
      <c r="C3119" t="s">
        <v>3124</v>
      </c>
      <c r="D3119" t="s">
        <v>388</v>
      </c>
      <c r="E3119" t="s">
        <v>859</v>
      </c>
      <c r="F31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91</v>
      </c>
    </row>
    <row r="3120" spans="1:6" x14ac:dyDescent="0.25">
      <c r="A3120" t="s">
        <v>7</v>
      </c>
      <c r="B3120" t="s">
        <v>3190</v>
      </c>
      <c r="C3120" t="s">
        <v>3125</v>
      </c>
      <c r="D3120" t="s">
        <v>792</v>
      </c>
      <c r="E3120" t="s">
        <v>165</v>
      </c>
      <c r="F31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87</v>
      </c>
    </row>
    <row r="3121" spans="1:6" x14ac:dyDescent="0.25">
      <c r="A3121" t="s">
        <v>7</v>
      </c>
      <c r="B3121" t="s">
        <v>3191</v>
      </c>
      <c r="C3121" t="s">
        <v>3126</v>
      </c>
      <c r="D3121" t="s">
        <v>156</v>
      </c>
      <c r="E3121" t="s">
        <v>165</v>
      </c>
      <c r="F31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77</v>
      </c>
    </row>
    <row r="3122" spans="1:6" x14ac:dyDescent="0.25">
      <c r="A3122" t="s">
        <v>7</v>
      </c>
      <c r="B3122" t="s">
        <v>3192</v>
      </c>
      <c r="C3122" t="s">
        <v>3127</v>
      </c>
      <c r="D3122" t="s">
        <v>502</v>
      </c>
      <c r="E3122" t="s">
        <v>852</v>
      </c>
      <c r="F31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72</v>
      </c>
    </row>
    <row r="3123" spans="1:6" x14ac:dyDescent="0.25">
      <c r="A3123" t="s">
        <v>7</v>
      </c>
      <c r="B3123" t="s">
        <v>3193</v>
      </c>
      <c r="C3123" t="s">
        <v>3128</v>
      </c>
      <c r="D3123" t="s">
        <v>154</v>
      </c>
      <c r="E3123" t="s">
        <v>276</v>
      </c>
      <c r="F31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66</v>
      </c>
    </row>
    <row r="3124" spans="1:6" x14ac:dyDescent="0.25">
      <c r="A3124" t="s">
        <v>7</v>
      </c>
      <c r="B3124" t="s">
        <v>3194</v>
      </c>
      <c r="C3124" t="s">
        <v>3129</v>
      </c>
      <c r="D3124" t="s">
        <v>278</v>
      </c>
      <c r="E3124" t="s">
        <v>276</v>
      </c>
      <c r="F31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3125" spans="1:6" x14ac:dyDescent="0.25">
      <c r="A3125" t="s">
        <v>7</v>
      </c>
      <c r="B3125" t="s">
        <v>3195</v>
      </c>
      <c r="C3125" t="s">
        <v>3130</v>
      </c>
      <c r="D3125" t="s">
        <v>675</v>
      </c>
      <c r="E3125" t="s">
        <v>169</v>
      </c>
      <c r="F31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3126" spans="1:6" x14ac:dyDescent="0.25">
      <c r="A3126" t="s">
        <v>7</v>
      </c>
      <c r="B3126" t="s">
        <v>3196</v>
      </c>
      <c r="C3126" t="s">
        <v>3131</v>
      </c>
      <c r="D3126" t="s">
        <v>858</v>
      </c>
      <c r="E3126" t="s">
        <v>172</v>
      </c>
      <c r="F31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3127" spans="1:6" x14ac:dyDescent="0.25">
      <c r="A3127" t="s">
        <v>7</v>
      </c>
      <c r="B3127" t="s">
        <v>3197</v>
      </c>
      <c r="C3127" t="s">
        <v>3132</v>
      </c>
      <c r="D3127" t="s">
        <v>413</v>
      </c>
      <c r="E3127" t="s">
        <v>881</v>
      </c>
      <c r="F31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3128" spans="1:6" x14ac:dyDescent="0.25">
      <c r="A3128" t="s">
        <v>7</v>
      </c>
      <c r="B3128" t="s">
        <v>3198</v>
      </c>
      <c r="C3128" t="s">
        <v>3133</v>
      </c>
      <c r="D3128" t="s">
        <v>872</v>
      </c>
      <c r="E3128" t="s">
        <v>509</v>
      </c>
      <c r="F31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59</v>
      </c>
    </row>
    <row r="3129" spans="1:6" x14ac:dyDescent="0.25">
      <c r="A3129" t="s">
        <v>7</v>
      </c>
      <c r="B3129" t="s">
        <v>3199</v>
      </c>
      <c r="C3129" t="s">
        <v>3134</v>
      </c>
      <c r="D3129" t="s">
        <v>169</v>
      </c>
      <c r="E3129" t="s">
        <v>897</v>
      </c>
      <c r="F31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3130" spans="1:6" x14ac:dyDescent="0.25">
      <c r="A3130" t="s">
        <v>7</v>
      </c>
      <c r="B3130" t="s">
        <v>3200</v>
      </c>
      <c r="C3130" t="s">
        <v>3135</v>
      </c>
      <c r="D3130" t="s">
        <v>172</v>
      </c>
      <c r="E3130" t="s">
        <v>920</v>
      </c>
      <c r="F31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70</v>
      </c>
    </row>
    <row r="3131" spans="1:6" x14ac:dyDescent="0.25">
      <c r="A3131" t="s">
        <v>7</v>
      </c>
      <c r="B3131" t="s">
        <v>3201</v>
      </c>
      <c r="C3131" t="s">
        <v>3136</v>
      </c>
      <c r="D3131" t="s">
        <v>424</v>
      </c>
      <c r="E3131" t="s">
        <v>621</v>
      </c>
      <c r="F31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</v>
      </c>
    </row>
    <row r="3132" spans="1:6" x14ac:dyDescent="0.25">
      <c r="A3132" t="s">
        <v>7</v>
      </c>
      <c r="B3132" t="s">
        <v>3202</v>
      </c>
      <c r="C3132" t="s">
        <v>3137</v>
      </c>
      <c r="D3132" t="s">
        <v>910</v>
      </c>
      <c r="E3132" t="s">
        <v>692</v>
      </c>
      <c r="F31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3133" spans="1:6" x14ac:dyDescent="0.25">
      <c r="A3133" t="s">
        <v>7</v>
      </c>
      <c r="B3133" t="s">
        <v>3203</v>
      </c>
      <c r="C3133" t="s">
        <v>3138</v>
      </c>
      <c r="D3133" t="s">
        <v>887</v>
      </c>
      <c r="E3133" t="s">
        <v>184</v>
      </c>
      <c r="F31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3134" spans="1:6" x14ac:dyDescent="0.25">
      <c r="A3134" t="s">
        <v>7</v>
      </c>
      <c r="B3134" t="s">
        <v>3204</v>
      </c>
      <c r="C3134" t="s">
        <v>3139</v>
      </c>
      <c r="D3134" t="s">
        <v>932</v>
      </c>
      <c r="E3134" t="s">
        <v>943</v>
      </c>
      <c r="F31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3135" spans="1:6" x14ac:dyDescent="0.25">
      <c r="A3135" t="s">
        <v>7</v>
      </c>
      <c r="B3135" t="s">
        <v>3205</v>
      </c>
      <c r="C3135" t="s">
        <v>3140</v>
      </c>
      <c r="D3135" t="s">
        <v>692</v>
      </c>
      <c r="E3135" t="s">
        <v>857</v>
      </c>
      <c r="F31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3136" spans="1:6" x14ac:dyDescent="0.25">
      <c r="A3136" t="s">
        <v>7</v>
      </c>
      <c r="B3136" t="s">
        <v>3206</v>
      </c>
      <c r="C3136" t="s">
        <v>3141</v>
      </c>
      <c r="D3136" t="s">
        <v>939</v>
      </c>
      <c r="E3136" t="s">
        <v>950</v>
      </c>
      <c r="F31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3137" spans="1:6" x14ac:dyDescent="0.25">
      <c r="A3137" t="s">
        <v>7</v>
      </c>
      <c r="B3137" t="s">
        <v>3207</v>
      </c>
      <c r="C3137" t="s">
        <v>3142</v>
      </c>
      <c r="D3137" t="s">
        <v>943</v>
      </c>
      <c r="E3137" t="s">
        <v>759</v>
      </c>
      <c r="F31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</v>
      </c>
    </row>
    <row r="3138" spans="1:6" x14ac:dyDescent="0.25">
      <c r="A3138" t="s">
        <v>7</v>
      </c>
      <c r="B3138" t="s">
        <v>3208</v>
      </c>
      <c r="C3138" t="s">
        <v>3143</v>
      </c>
      <c r="D3138" t="s">
        <v>857</v>
      </c>
      <c r="E3138" t="s">
        <v>963</v>
      </c>
      <c r="F31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3139" spans="1:6" x14ac:dyDescent="0.25">
      <c r="A3139" t="s">
        <v>7</v>
      </c>
      <c r="B3139" t="s">
        <v>3209</v>
      </c>
      <c r="C3139" t="s">
        <v>3144</v>
      </c>
      <c r="D3139" t="s">
        <v>950</v>
      </c>
      <c r="E3139" t="s">
        <v>965</v>
      </c>
      <c r="F31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3140" spans="1:6" x14ac:dyDescent="0.25">
      <c r="A3140" t="s">
        <v>7</v>
      </c>
      <c r="B3140" t="s">
        <v>3210</v>
      </c>
      <c r="C3140" t="s">
        <v>3145</v>
      </c>
      <c r="D3140" t="s">
        <v>962</v>
      </c>
      <c r="E3140" t="s">
        <v>531</v>
      </c>
      <c r="F31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</v>
      </c>
    </row>
    <row r="3141" spans="1:6" x14ac:dyDescent="0.25">
      <c r="A3141" t="s">
        <v>7</v>
      </c>
      <c r="B3141" t="s">
        <v>3211</v>
      </c>
      <c r="C3141" t="s">
        <v>3146</v>
      </c>
      <c r="D3141" t="s">
        <v>965</v>
      </c>
      <c r="E3141" t="s">
        <v>820</v>
      </c>
      <c r="F31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3142" spans="1:6" x14ac:dyDescent="0.25">
      <c r="A3142" t="s">
        <v>7</v>
      </c>
      <c r="B3142" t="s">
        <v>3212</v>
      </c>
      <c r="C3142" t="s">
        <v>3147</v>
      </c>
      <c r="D3142" t="s">
        <v>531</v>
      </c>
      <c r="E3142" t="s">
        <v>988</v>
      </c>
      <c r="F31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3143" spans="1:6" x14ac:dyDescent="0.25">
      <c r="A3143" t="s">
        <v>7</v>
      </c>
      <c r="B3143" t="s">
        <v>3213</v>
      </c>
      <c r="C3143" t="s">
        <v>3148</v>
      </c>
      <c r="D3143" t="s">
        <v>51</v>
      </c>
      <c r="E3143" t="s">
        <v>439</v>
      </c>
      <c r="F31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3144" spans="1:6" x14ac:dyDescent="0.25">
      <c r="A3144" t="s">
        <v>7</v>
      </c>
      <c r="B3144" t="s">
        <v>3214</v>
      </c>
      <c r="C3144" t="s">
        <v>3149</v>
      </c>
      <c r="D3144" t="s">
        <v>328</v>
      </c>
      <c r="E3144" t="s">
        <v>864</v>
      </c>
      <c r="F31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3145" spans="1:6" x14ac:dyDescent="0.25">
      <c r="A3145" t="s">
        <v>7</v>
      </c>
      <c r="B3145" t="s">
        <v>3215</v>
      </c>
      <c r="C3145" t="s">
        <v>3150</v>
      </c>
      <c r="D3145" t="s">
        <v>179</v>
      </c>
      <c r="E3145" t="s">
        <v>547</v>
      </c>
      <c r="F31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3146" spans="1:6" x14ac:dyDescent="0.25">
      <c r="A3146" t="s">
        <v>7</v>
      </c>
      <c r="B3146" t="s">
        <v>3216</v>
      </c>
      <c r="C3146" t="s">
        <v>3151</v>
      </c>
      <c r="D3146" t="s">
        <v>986</v>
      </c>
      <c r="E3146" t="s">
        <v>930</v>
      </c>
      <c r="F31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3147" spans="1:6" x14ac:dyDescent="0.25">
      <c r="A3147" t="s">
        <v>7</v>
      </c>
      <c r="B3147" t="s">
        <v>3217</v>
      </c>
      <c r="C3147" t="s">
        <v>3152</v>
      </c>
      <c r="D3147" t="s">
        <v>827</v>
      </c>
      <c r="E3147" t="s">
        <v>53</v>
      </c>
      <c r="F31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85</v>
      </c>
    </row>
    <row r="3148" spans="1:6" x14ac:dyDescent="0.25">
      <c r="A3148" t="s">
        <v>7</v>
      </c>
      <c r="B3148" t="s">
        <v>3218</v>
      </c>
      <c r="C3148" t="s">
        <v>3153</v>
      </c>
      <c r="D3148" t="s">
        <v>547</v>
      </c>
      <c r="E3148" t="s">
        <v>62</v>
      </c>
      <c r="F31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76</v>
      </c>
    </row>
    <row r="3149" spans="1:6" x14ac:dyDescent="0.25">
      <c r="A3149" t="s">
        <v>7</v>
      </c>
      <c r="B3149" t="s">
        <v>3219</v>
      </c>
      <c r="C3149" t="s">
        <v>3154</v>
      </c>
      <c r="D3149" t="s">
        <v>930</v>
      </c>
      <c r="E3149" t="s">
        <v>109</v>
      </c>
      <c r="F31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75</v>
      </c>
    </row>
    <row r="3150" spans="1:6" x14ac:dyDescent="0.25">
      <c r="A3150" t="s">
        <v>7</v>
      </c>
      <c r="B3150" t="s">
        <v>3220</v>
      </c>
      <c r="C3150" t="s">
        <v>3155</v>
      </c>
      <c r="D3150" t="s">
        <v>63</v>
      </c>
      <c r="E3150" t="s">
        <v>119</v>
      </c>
      <c r="F31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</v>
      </c>
    </row>
    <row r="3151" spans="1:6" x14ac:dyDescent="0.25">
      <c r="A3151" t="s">
        <v>7</v>
      </c>
      <c r="B3151" t="s">
        <v>3221</v>
      </c>
      <c r="C3151" t="s">
        <v>3156</v>
      </c>
      <c r="D3151" t="s">
        <v>69</v>
      </c>
      <c r="E3151" t="s">
        <v>170</v>
      </c>
      <c r="F31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69</v>
      </c>
    </row>
    <row r="3152" spans="1:6" x14ac:dyDescent="0.25">
      <c r="A3152" t="s">
        <v>7</v>
      </c>
      <c r="B3152" t="s">
        <v>3222</v>
      </c>
      <c r="C3152" t="s">
        <v>3157</v>
      </c>
      <c r="D3152" t="s">
        <v>37</v>
      </c>
      <c r="E3152" t="s">
        <v>188</v>
      </c>
      <c r="F31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</v>
      </c>
    </row>
    <row r="3153" spans="1:6" x14ac:dyDescent="0.25">
      <c r="A3153" t="s">
        <v>7</v>
      </c>
      <c r="B3153" t="s">
        <v>3223</v>
      </c>
      <c r="C3153" t="s">
        <v>3158</v>
      </c>
      <c r="D3153" t="s">
        <v>62</v>
      </c>
      <c r="E3153" t="s">
        <v>188</v>
      </c>
      <c r="F31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3154" spans="1:6" x14ac:dyDescent="0.25">
      <c r="A3154" t="s">
        <v>7</v>
      </c>
      <c r="B3154" t="s">
        <v>3224</v>
      </c>
      <c r="C3154" t="s">
        <v>3159</v>
      </c>
      <c r="D3154" t="s">
        <v>109</v>
      </c>
      <c r="E3154" t="s">
        <v>198</v>
      </c>
      <c r="F31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3155" spans="1:6" x14ac:dyDescent="0.25">
      <c r="A3155" t="s">
        <v>7</v>
      </c>
      <c r="B3155" t="s">
        <v>3225</v>
      </c>
      <c r="C3155" t="s">
        <v>3160</v>
      </c>
      <c r="D3155" t="s">
        <v>75</v>
      </c>
      <c r="E3155" t="s">
        <v>88</v>
      </c>
      <c r="F31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3156" spans="1:6" x14ac:dyDescent="0.25">
      <c r="A3156" t="s">
        <v>7</v>
      </c>
      <c r="B3156" t="s">
        <v>3226</v>
      </c>
      <c r="C3156" t="s">
        <v>3227</v>
      </c>
      <c r="D3156" t="s">
        <v>188</v>
      </c>
      <c r="E3156" t="s">
        <v>318</v>
      </c>
      <c r="F31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67</v>
      </c>
    </row>
    <row r="3157" spans="1:6" x14ac:dyDescent="0.25">
      <c r="A3157" t="s">
        <v>7</v>
      </c>
      <c r="B3157" t="s">
        <v>3228</v>
      </c>
      <c r="C3157" t="s">
        <v>3161</v>
      </c>
      <c r="D3157" t="s">
        <v>217</v>
      </c>
      <c r="E3157" t="s">
        <v>325</v>
      </c>
      <c r="F31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3158" spans="1:6" x14ac:dyDescent="0.25">
      <c r="A3158" t="s">
        <v>7</v>
      </c>
      <c r="B3158" t="s">
        <v>3229</v>
      </c>
      <c r="C3158" t="s">
        <v>3162</v>
      </c>
      <c r="D3158" t="s">
        <v>238</v>
      </c>
      <c r="E3158" t="s">
        <v>99</v>
      </c>
      <c r="F31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66</v>
      </c>
    </row>
    <row r="3159" spans="1:6" x14ac:dyDescent="0.25">
      <c r="A3159" t="s">
        <v>7</v>
      </c>
      <c r="B3159" t="s">
        <v>3230</v>
      </c>
      <c r="C3159" t="s">
        <v>3163</v>
      </c>
      <c r="D3159" t="s">
        <v>271</v>
      </c>
      <c r="E3159" t="s">
        <v>382</v>
      </c>
      <c r="F31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3160" spans="1:6" x14ac:dyDescent="0.25">
      <c r="A3160" t="s">
        <v>7</v>
      </c>
      <c r="B3160" t="s">
        <v>3231</v>
      </c>
      <c r="C3160" t="s">
        <v>3164</v>
      </c>
      <c r="D3160" t="s">
        <v>309</v>
      </c>
      <c r="E3160" t="s">
        <v>409</v>
      </c>
      <c r="F31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3161" spans="1:6" x14ac:dyDescent="0.25">
      <c r="A3161" t="s">
        <v>7</v>
      </c>
      <c r="B3161" t="s">
        <v>3232</v>
      </c>
      <c r="C3161" t="s">
        <v>3165</v>
      </c>
      <c r="D3161" t="s">
        <v>336</v>
      </c>
      <c r="E3161" t="s">
        <v>349</v>
      </c>
      <c r="F31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3162" spans="1:6" x14ac:dyDescent="0.25">
      <c r="A3162" t="s">
        <v>7</v>
      </c>
      <c r="B3162" t="s">
        <v>3233</v>
      </c>
      <c r="C3162" t="s">
        <v>3166</v>
      </c>
      <c r="D3162" t="s">
        <v>356</v>
      </c>
      <c r="E3162" t="s">
        <v>445</v>
      </c>
      <c r="F31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3163" spans="1:6" x14ac:dyDescent="0.25">
      <c r="A3163" t="s">
        <v>7</v>
      </c>
      <c r="B3163" t="s">
        <v>3234</v>
      </c>
      <c r="C3163" t="s">
        <v>3167</v>
      </c>
      <c r="D3163" t="s">
        <v>99</v>
      </c>
      <c r="E3163" t="s">
        <v>100</v>
      </c>
      <c r="F31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3164" spans="1:6" x14ac:dyDescent="0.25">
      <c r="A3164" t="s">
        <v>7</v>
      </c>
      <c r="B3164" t="s">
        <v>3235</v>
      </c>
      <c r="C3164" t="s">
        <v>3168</v>
      </c>
      <c r="D3164" t="s">
        <v>102</v>
      </c>
      <c r="E3164" t="s">
        <v>350</v>
      </c>
      <c r="F31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3165" spans="1:6" x14ac:dyDescent="0.25">
      <c r="A3165" t="s">
        <v>7</v>
      </c>
      <c r="B3165" t="s">
        <v>3236</v>
      </c>
      <c r="C3165" t="s">
        <v>3169</v>
      </c>
      <c r="D3165" t="s">
        <v>442</v>
      </c>
      <c r="E3165" t="s">
        <v>494</v>
      </c>
      <c r="F31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3166" spans="1:6" x14ac:dyDescent="0.25">
      <c r="A3166" t="s">
        <v>7</v>
      </c>
      <c r="B3166" t="s">
        <v>3237</v>
      </c>
      <c r="C3166" t="s">
        <v>3170</v>
      </c>
      <c r="D3166" t="s">
        <v>360</v>
      </c>
      <c r="E3166" t="s">
        <v>112</v>
      </c>
      <c r="F31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3167" spans="1:6" x14ac:dyDescent="0.25">
      <c r="A3167" t="s">
        <v>7</v>
      </c>
      <c r="B3167" t="s">
        <v>3238</v>
      </c>
      <c r="C3167" t="s">
        <v>3171</v>
      </c>
      <c r="D3167" t="s">
        <v>466</v>
      </c>
      <c r="E3167" t="s">
        <v>361</v>
      </c>
      <c r="F31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3168" spans="1:6" x14ac:dyDescent="0.25">
      <c r="A3168" t="s">
        <v>7</v>
      </c>
      <c r="B3168" t="s">
        <v>3239</v>
      </c>
      <c r="C3168" t="s">
        <v>3172</v>
      </c>
      <c r="D3168" t="s">
        <v>486</v>
      </c>
      <c r="E3168" t="s">
        <v>563</v>
      </c>
      <c r="F31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3169" spans="1:6" x14ac:dyDescent="0.25">
      <c r="A3169" t="s">
        <v>7</v>
      </c>
      <c r="B3169" t="s">
        <v>3240</v>
      </c>
      <c r="C3169" t="s">
        <v>3173</v>
      </c>
      <c r="D3169" t="s">
        <v>541</v>
      </c>
      <c r="E3169" t="s">
        <v>570</v>
      </c>
      <c r="F31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3170" spans="1:6" x14ac:dyDescent="0.25">
      <c r="A3170" t="s">
        <v>7</v>
      </c>
      <c r="B3170" t="s">
        <v>3241</v>
      </c>
      <c r="C3170" t="s">
        <v>3174</v>
      </c>
      <c r="D3170" t="s">
        <v>551</v>
      </c>
      <c r="E3170" t="s">
        <v>582</v>
      </c>
      <c r="F31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3171" spans="1:6" x14ac:dyDescent="0.25">
      <c r="A3171" t="s">
        <v>7</v>
      </c>
      <c r="B3171" t="s">
        <v>3242</v>
      </c>
      <c r="C3171" t="s">
        <v>3243</v>
      </c>
      <c r="D3171" t="s">
        <v>563</v>
      </c>
      <c r="E3171" t="s">
        <v>474</v>
      </c>
      <c r="F31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3172" spans="1:6" x14ac:dyDescent="0.25">
      <c r="A3172" t="s">
        <v>7</v>
      </c>
      <c r="B3172" t="s">
        <v>3244</v>
      </c>
      <c r="C3172" t="s">
        <v>3175</v>
      </c>
      <c r="D3172" t="s">
        <v>592</v>
      </c>
      <c r="E3172" t="s">
        <v>481</v>
      </c>
      <c r="F31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3173" spans="1:6" x14ac:dyDescent="0.25">
      <c r="A3173" t="s">
        <v>7</v>
      </c>
      <c r="B3173" t="s">
        <v>3245</v>
      </c>
      <c r="C3173" t="s">
        <v>3176</v>
      </c>
      <c r="D3173" t="s">
        <v>598</v>
      </c>
      <c r="E3173" t="s">
        <v>641</v>
      </c>
      <c r="F31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3174" spans="1:6" x14ac:dyDescent="0.25">
      <c r="A3174" t="s">
        <v>7</v>
      </c>
      <c r="B3174" t="s">
        <v>3246</v>
      </c>
      <c r="C3174" t="s">
        <v>3177</v>
      </c>
      <c r="D3174" t="s">
        <v>474</v>
      </c>
      <c r="E3174" t="s">
        <v>646</v>
      </c>
      <c r="F31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</v>
      </c>
    </row>
    <row r="3175" spans="1:6" x14ac:dyDescent="0.25">
      <c r="A3175" t="s">
        <v>7</v>
      </c>
      <c r="B3175" t="s">
        <v>3247</v>
      </c>
      <c r="C3175" t="s">
        <v>3178</v>
      </c>
      <c r="D3175" t="s">
        <v>633</v>
      </c>
      <c r="E3175" t="s">
        <v>247</v>
      </c>
      <c r="F31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</v>
      </c>
    </row>
    <row r="3176" spans="1:6" x14ac:dyDescent="0.25">
      <c r="A3176" t="s">
        <v>7</v>
      </c>
      <c r="B3176" t="s">
        <v>3248</v>
      </c>
      <c r="C3176" t="s">
        <v>3179</v>
      </c>
      <c r="D3176" t="s">
        <v>642</v>
      </c>
      <c r="E3176" t="s">
        <v>654</v>
      </c>
      <c r="F31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3177" spans="1:6" x14ac:dyDescent="0.25">
      <c r="A3177" t="s">
        <v>7</v>
      </c>
      <c r="B3177" t="s">
        <v>3249</v>
      </c>
      <c r="C3177" t="s">
        <v>3180</v>
      </c>
      <c r="D3177" t="s">
        <v>378</v>
      </c>
      <c r="E3177" t="s">
        <v>489</v>
      </c>
      <c r="F31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3178" spans="1:6" x14ac:dyDescent="0.25">
      <c r="A3178" t="s">
        <v>7</v>
      </c>
      <c r="B3178" t="s">
        <v>3250</v>
      </c>
      <c r="C3178" t="s">
        <v>3181</v>
      </c>
      <c r="D3178" t="s">
        <v>240</v>
      </c>
      <c r="E3178" t="s">
        <v>248</v>
      </c>
      <c r="F31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3179" spans="1:6" x14ac:dyDescent="0.25">
      <c r="A3179" t="s">
        <v>7</v>
      </c>
      <c r="B3179" t="s">
        <v>3251</v>
      </c>
      <c r="C3179" t="s">
        <v>3182</v>
      </c>
      <c r="D3179" t="s">
        <v>579</v>
      </c>
      <c r="E3179" t="s">
        <v>260</v>
      </c>
      <c r="F31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3180" spans="1:6" x14ac:dyDescent="0.25">
      <c r="A3180" t="s">
        <v>7</v>
      </c>
      <c r="B3180" t="s">
        <v>3252</v>
      </c>
      <c r="C3180" t="s">
        <v>3183</v>
      </c>
      <c r="D3180" t="s">
        <v>257</v>
      </c>
      <c r="E3180" t="s">
        <v>142</v>
      </c>
      <c r="F31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3181" spans="1:6" x14ac:dyDescent="0.25">
      <c r="A3181" t="s">
        <v>7</v>
      </c>
      <c r="B3181" t="s">
        <v>3253</v>
      </c>
      <c r="C3181" t="s">
        <v>3254</v>
      </c>
      <c r="D3181" t="s">
        <v>581</v>
      </c>
      <c r="E3181" t="s">
        <v>496</v>
      </c>
      <c r="F31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3182" spans="1:6" x14ac:dyDescent="0.25">
      <c r="A3182" t="s">
        <v>7</v>
      </c>
      <c r="B3182" t="s">
        <v>3255</v>
      </c>
      <c r="C3182" t="s">
        <v>3184</v>
      </c>
      <c r="D3182" t="s">
        <v>734</v>
      </c>
      <c r="E3182" t="s">
        <v>786</v>
      </c>
      <c r="F31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3183" spans="1:6" x14ac:dyDescent="0.25">
      <c r="A3183" t="s">
        <v>7</v>
      </c>
      <c r="B3183" t="s">
        <v>3256</v>
      </c>
      <c r="C3183" t="s">
        <v>3185</v>
      </c>
      <c r="D3183" t="s">
        <v>142</v>
      </c>
      <c r="E3183" t="s">
        <v>666</v>
      </c>
      <c r="F31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3184" spans="1:6" x14ac:dyDescent="0.25">
      <c r="A3184" t="s">
        <v>7</v>
      </c>
      <c r="B3184" t="s">
        <v>3257</v>
      </c>
      <c r="C3184" t="s">
        <v>3186</v>
      </c>
      <c r="D3184" t="s">
        <v>773</v>
      </c>
      <c r="E3184" t="s">
        <v>793</v>
      </c>
      <c r="F31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3185" spans="1:6" x14ac:dyDescent="0.25">
      <c r="A3185" t="s">
        <v>7</v>
      </c>
      <c r="B3185" t="s">
        <v>3258</v>
      </c>
      <c r="C3185" t="s">
        <v>3187</v>
      </c>
      <c r="D3185" t="s">
        <v>589</v>
      </c>
      <c r="E3185" t="s">
        <v>810</v>
      </c>
      <c r="F31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3186" spans="1:6" x14ac:dyDescent="0.25">
      <c r="A3186" t="s">
        <v>7</v>
      </c>
      <c r="B3186" t="s">
        <v>3259</v>
      </c>
      <c r="C3186" t="s">
        <v>3188</v>
      </c>
      <c r="D3186" t="s">
        <v>148</v>
      </c>
      <c r="E3186" t="s">
        <v>402</v>
      </c>
      <c r="F31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3187" spans="1:6" x14ac:dyDescent="0.25">
      <c r="A3187" t="s">
        <v>7</v>
      </c>
      <c r="B3187" t="s">
        <v>3260</v>
      </c>
      <c r="C3187" t="s">
        <v>3189</v>
      </c>
      <c r="D3187" t="s">
        <v>153</v>
      </c>
      <c r="E3187" t="s">
        <v>154</v>
      </c>
      <c r="F31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3188" spans="1:6" x14ac:dyDescent="0.25">
      <c r="A3188" t="s">
        <v>7</v>
      </c>
      <c r="B3188" t="s">
        <v>3261</v>
      </c>
      <c r="C3188" t="s">
        <v>3190</v>
      </c>
      <c r="D3188" t="s">
        <v>810</v>
      </c>
      <c r="E3188" t="s">
        <v>848</v>
      </c>
      <c r="F31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3189" spans="1:6" x14ac:dyDescent="0.25">
      <c r="A3189" t="s">
        <v>7</v>
      </c>
      <c r="B3189" t="s">
        <v>3262</v>
      </c>
      <c r="C3189" t="s">
        <v>3191</v>
      </c>
      <c r="D3189" t="s">
        <v>402</v>
      </c>
      <c r="E3189" t="s">
        <v>798</v>
      </c>
      <c r="F31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60</v>
      </c>
    </row>
    <row r="3190" spans="1:6" x14ac:dyDescent="0.25">
      <c r="A3190" t="s">
        <v>7</v>
      </c>
      <c r="B3190" t="s">
        <v>3263</v>
      </c>
      <c r="C3190" t="s">
        <v>3192</v>
      </c>
      <c r="D3190" t="s">
        <v>154</v>
      </c>
      <c r="E3190" t="s">
        <v>596</v>
      </c>
      <c r="F31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3191" spans="1:6" x14ac:dyDescent="0.25">
      <c r="A3191" t="s">
        <v>7</v>
      </c>
      <c r="B3191" t="s">
        <v>3264</v>
      </c>
      <c r="C3191" t="s">
        <v>3193</v>
      </c>
      <c r="D3191" t="s">
        <v>157</v>
      </c>
      <c r="E3191" t="s">
        <v>596</v>
      </c>
      <c r="F31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3192" spans="1:6" x14ac:dyDescent="0.25">
      <c r="A3192" t="s">
        <v>7</v>
      </c>
      <c r="B3192" t="s">
        <v>3265</v>
      </c>
      <c r="C3192" t="s">
        <v>3194</v>
      </c>
      <c r="D3192" t="s">
        <v>847</v>
      </c>
      <c r="E3192" t="s">
        <v>873</v>
      </c>
      <c r="F31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3193" spans="1:6" x14ac:dyDescent="0.25">
      <c r="A3193" t="s">
        <v>7</v>
      </c>
      <c r="B3193" t="s">
        <v>3266</v>
      </c>
      <c r="C3193" t="s">
        <v>3195</v>
      </c>
      <c r="D3193" t="s">
        <v>858</v>
      </c>
      <c r="E3193" t="s">
        <v>875</v>
      </c>
      <c r="F31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3194" spans="1:6" x14ac:dyDescent="0.25">
      <c r="A3194" t="s">
        <v>7</v>
      </c>
      <c r="B3194" t="s">
        <v>3267</v>
      </c>
      <c r="C3194" t="s">
        <v>3268</v>
      </c>
      <c r="D3194" t="s">
        <v>596</v>
      </c>
      <c r="E3194" t="s">
        <v>508</v>
      </c>
      <c r="F31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3195" spans="1:6" x14ac:dyDescent="0.25">
      <c r="A3195" t="s">
        <v>7</v>
      </c>
      <c r="B3195" t="s">
        <v>3269</v>
      </c>
      <c r="C3195" t="s">
        <v>3196</v>
      </c>
      <c r="D3195" t="s">
        <v>873</v>
      </c>
      <c r="E3195" t="s">
        <v>299</v>
      </c>
      <c r="F31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3196" spans="1:6" x14ac:dyDescent="0.25">
      <c r="A3196" t="s">
        <v>7</v>
      </c>
      <c r="B3196" t="s">
        <v>3270</v>
      </c>
      <c r="C3196" t="s">
        <v>3197</v>
      </c>
      <c r="D3196" t="s">
        <v>880</v>
      </c>
      <c r="E3196" t="s">
        <v>901</v>
      </c>
      <c r="F31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3197" spans="1:6" x14ac:dyDescent="0.25">
      <c r="A3197" t="s">
        <v>7</v>
      </c>
      <c r="B3197" t="s">
        <v>3271</v>
      </c>
      <c r="C3197" t="s">
        <v>3198</v>
      </c>
      <c r="D3197" t="s">
        <v>888</v>
      </c>
      <c r="E3197" t="s">
        <v>619</v>
      </c>
      <c r="F31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59</v>
      </c>
    </row>
    <row r="3198" spans="1:6" x14ac:dyDescent="0.25">
      <c r="A3198" t="s">
        <v>7</v>
      </c>
      <c r="B3198" t="s">
        <v>3272</v>
      </c>
      <c r="C3198" t="s">
        <v>3199</v>
      </c>
      <c r="D3198" t="s">
        <v>16</v>
      </c>
      <c r="E3198" t="s">
        <v>887</v>
      </c>
      <c r="F31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3199" spans="1:6" x14ac:dyDescent="0.25">
      <c r="A3199" t="s">
        <v>7</v>
      </c>
      <c r="B3199" t="s">
        <v>3273</v>
      </c>
      <c r="C3199" t="s">
        <v>3200</v>
      </c>
      <c r="D3199" t="s">
        <v>900</v>
      </c>
      <c r="E3199" t="s">
        <v>688</v>
      </c>
      <c r="F31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3200" spans="1:6" x14ac:dyDescent="0.25">
      <c r="A3200" t="s">
        <v>7</v>
      </c>
      <c r="B3200" t="s">
        <v>3274</v>
      </c>
      <c r="C3200" t="s">
        <v>3201</v>
      </c>
      <c r="D3200" t="s">
        <v>907</v>
      </c>
      <c r="E3200" t="s">
        <v>524</v>
      </c>
      <c r="F32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3201" spans="1:6" x14ac:dyDescent="0.25">
      <c r="A3201" t="s">
        <v>7</v>
      </c>
      <c r="B3201" t="s">
        <v>3275</v>
      </c>
      <c r="C3201" t="s">
        <v>3276</v>
      </c>
      <c r="D3201" t="s">
        <v>619</v>
      </c>
      <c r="E3201" t="s">
        <v>915</v>
      </c>
      <c r="F32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3202" spans="1:6" x14ac:dyDescent="0.25">
      <c r="A3202" t="s">
        <v>7</v>
      </c>
      <c r="B3202" t="s">
        <v>3277</v>
      </c>
      <c r="C3202" t="s">
        <v>3278</v>
      </c>
      <c r="D3202" t="s">
        <v>432</v>
      </c>
      <c r="E3202" t="s">
        <v>943</v>
      </c>
      <c r="F32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3203" spans="1:6" x14ac:dyDescent="0.25">
      <c r="A3203" t="s">
        <v>7</v>
      </c>
      <c r="B3203" t="s">
        <v>3279</v>
      </c>
      <c r="C3203" t="s">
        <v>3202</v>
      </c>
      <c r="D3203" t="s">
        <v>692</v>
      </c>
      <c r="E3203" t="s">
        <v>525</v>
      </c>
      <c r="F32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3204" spans="1:6" x14ac:dyDescent="0.25">
      <c r="A3204" t="s">
        <v>7</v>
      </c>
      <c r="B3204" t="s">
        <v>3280</v>
      </c>
      <c r="C3204" t="s">
        <v>3203</v>
      </c>
      <c r="D3204" t="s">
        <v>940</v>
      </c>
      <c r="E3204" t="s">
        <v>41</v>
      </c>
      <c r="F32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3205" spans="1:6" x14ac:dyDescent="0.25">
      <c r="A3205" t="s">
        <v>7</v>
      </c>
      <c r="B3205" t="s">
        <v>3281</v>
      </c>
      <c r="C3205" t="s">
        <v>3204</v>
      </c>
      <c r="D3205" t="s">
        <v>946</v>
      </c>
      <c r="E3205" t="s">
        <v>36</v>
      </c>
      <c r="F32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3206" spans="1:6" x14ac:dyDescent="0.25">
      <c r="A3206" t="s">
        <v>7</v>
      </c>
      <c r="B3206" t="s">
        <v>3282</v>
      </c>
      <c r="C3206" t="s">
        <v>3205</v>
      </c>
      <c r="D3206" t="s">
        <v>525</v>
      </c>
      <c r="E3206" t="s">
        <v>819</v>
      </c>
      <c r="F32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3207" spans="1:6" x14ac:dyDescent="0.25">
      <c r="A3207" t="s">
        <v>7</v>
      </c>
      <c r="B3207" t="s">
        <v>3283</v>
      </c>
      <c r="C3207" t="s">
        <v>3206</v>
      </c>
      <c r="D3207" t="s">
        <v>690</v>
      </c>
      <c r="E3207" t="s">
        <v>434</v>
      </c>
      <c r="F32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87</v>
      </c>
    </row>
    <row r="3208" spans="1:6" x14ac:dyDescent="0.25">
      <c r="A3208" t="s">
        <v>7</v>
      </c>
      <c r="B3208" t="s">
        <v>3284</v>
      </c>
      <c r="C3208" t="s">
        <v>3207</v>
      </c>
      <c r="D3208" t="s">
        <v>625</v>
      </c>
      <c r="E3208" t="s">
        <v>57</v>
      </c>
      <c r="F32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84</v>
      </c>
    </row>
    <row r="3209" spans="1:6" x14ac:dyDescent="0.25">
      <c r="A3209" t="s">
        <v>7</v>
      </c>
      <c r="B3209" t="s">
        <v>3285</v>
      </c>
      <c r="C3209" t="s">
        <v>3208</v>
      </c>
      <c r="D3209" t="s">
        <v>537</v>
      </c>
      <c r="E3209" t="s">
        <v>546</v>
      </c>
      <c r="F32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71</v>
      </c>
    </row>
    <row r="3210" spans="1:6" x14ac:dyDescent="0.25">
      <c r="A3210" t="s">
        <v>7</v>
      </c>
      <c r="B3210" t="s">
        <v>3286</v>
      </c>
      <c r="C3210" t="s">
        <v>3209</v>
      </c>
      <c r="D3210" t="s">
        <v>698</v>
      </c>
      <c r="E3210" t="s">
        <v>540</v>
      </c>
      <c r="F32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64</v>
      </c>
    </row>
    <row r="3211" spans="1:6" x14ac:dyDescent="0.25">
      <c r="A3211" t="s">
        <v>7</v>
      </c>
      <c r="B3211" t="s">
        <v>3287</v>
      </c>
      <c r="C3211" t="s">
        <v>3210</v>
      </c>
      <c r="D3211" t="s">
        <v>974</v>
      </c>
      <c r="E3211" t="s">
        <v>540</v>
      </c>
      <c r="F32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3212" spans="1:6" x14ac:dyDescent="0.25">
      <c r="A3212" t="s">
        <v>7</v>
      </c>
      <c r="B3212" t="s">
        <v>3288</v>
      </c>
      <c r="C3212" t="s">
        <v>3211</v>
      </c>
      <c r="D3212" t="s">
        <v>979</v>
      </c>
      <c r="E3212" t="s">
        <v>928</v>
      </c>
      <c r="F32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97</v>
      </c>
    </row>
    <row r="3213" spans="1:6" x14ac:dyDescent="0.25">
      <c r="A3213" t="s">
        <v>7</v>
      </c>
      <c r="B3213" t="s">
        <v>3289</v>
      </c>
      <c r="C3213" t="s">
        <v>3212</v>
      </c>
      <c r="D3213" t="s">
        <v>434</v>
      </c>
      <c r="E3213" t="s">
        <v>23</v>
      </c>
      <c r="F32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108</v>
      </c>
    </row>
    <row r="3214" spans="1:6" x14ac:dyDescent="0.25">
      <c r="A3214" t="s">
        <v>7</v>
      </c>
      <c r="B3214" t="s">
        <v>3290</v>
      </c>
      <c r="C3214" t="s">
        <v>3213</v>
      </c>
      <c r="D3214" t="s">
        <v>546</v>
      </c>
      <c r="E3214" t="s">
        <v>34</v>
      </c>
      <c r="F32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103</v>
      </c>
    </row>
    <row r="3215" spans="1:6" x14ac:dyDescent="0.25">
      <c r="A3215" t="s">
        <v>7</v>
      </c>
      <c r="B3215" t="s">
        <v>3291</v>
      </c>
      <c r="C3215" t="s">
        <v>3214</v>
      </c>
      <c r="D3215" t="s">
        <v>986</v>
      </c>
      <c r="E3215" t="s">
        <v>37</v>
      </c>
      <c r="F32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94</v>
      </c>
    </row>
    <row r="3216" spans="1:6" x14ac:dyDescent="0.25">
      <c r="A3216" t="s">
        <v>7</v>
      </c>
      <c r="B3216" t="s">
        <v>3292</v>
      </c>
      <c r="C3216" t="s">
        <v>3215</v>
      </c>
      <c r="D3216" t="s">
        <v>55</v>
      </c>
      <c r="E3216" t="s">
        <v>53</v>
      </c>
      <c r="F32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88</v>
      </c>
    </row>
    <row r="3217" spans="1:6" x14ac:dyDescent="0.25">
      <c r="A3217" t="s">
        <v>7</v>
      </c>
      <c r="B3217" t="s">
        <v>3293</v>
      </c>
      <c r="C3217" t="s">
        <v>3216</v>
      </c>
      <c r="D3217" t="s">
        <v>547</v>
      </c>
      <c r="E3217" t="s">
        <v>53</v>
      </c>
      <c r="F32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73</v>
      </c>
    </row>
    <row r="3218" spans="1:6" x14ac:dyDescent="0.25">
      <c r="A3218" t="s">
        <v>7</v>
      </c>
      <c r="B3218" t="s">
        <v>3294</v>
      </c>
      <c r="C3218" t="s">
        <v>3217</v>
      </c>
      <c r="D3218" t="s">
        <v>975</v>
      </c>
      <c r="E3218" t="s">
        <v>70</v>
      </c>
      <c r="F32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63</v>
      </c>
    </row>
    <row r="3219" spans="1:6" x14ac:dyDescent="0.25">
      <c r="A3219" t="s">
        <v>7</v>
      </c>
      <c r="B3219" t="s">
        <v>3295</v>
      </c>
      <c r="C3219" t="s">
        <v>3218</v>
      </c>
      <c r="D3219" t="s">
        <v>895</v>
      </c>
      <c r="E3219" t="s">
        <v>86</v>
      </c>
      <c r="F32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3220" spans="1:6" x14ac:dyDescent="0.25">
      <c r="A3220" t="s">
        <v>7</v>
      </c>
      <c r="B3220" t="s">
        <v>3296</v>
      </c>
      <c r="C3220" t="s">
        <v>3219</v>
      </c>
      <c r="D3220" t="s">
        <v>775</v>
      </c>
      <c r="E3220" t="s">
        <v>86</v>
      </c>
      <c r="F32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3221" spans="1:6" x14ac:dyDescent="0.25">
      <c r="A3221" t="s">
        <v>7</v>
      </c>
      <c r="B3221" t="s">
        <v>3297</v>
      </c>
      <c r="C3221" t="s">
        <v>3220</v>
      </c>
      <c r="D3221" t="s">
        <v>23</v>
      </c>
      <c r="E3221" t="s">
        <v>80</v>
      </c>
      <c r="F32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3222" spans="1:6" x14ac:dyDescent="0.25">
      <c r="A3222" t="s">
        <v>7</v>
      </c>
      <c r="B3222" t="s">
        <v>3298</v>
      </c>
      <c r="C3222" t="s">
        <v>3221</v>
      </c>
      <c r="D3222" t="s">
        <v>50</v>
      </c>
      <c r="E3222" t="s">
        <v>180</v>
      </c>
      <c r="F32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3223" spans="1:6" x14ac:dyDescent="0.25">
      <c r="A3223" t="s">
        <v>7</v>
      </c>
      <c r="B3223" t="s">
        <v>3299</v>
      </c>
      <c r="C3223" t="s">
        <v>3222</v>
      </c>
      <c r="D3223" t="s">
        <v>86</v>
      </c>
      <c r="E3223" t="s">
        <v>188</v>
      </c>
      <c r="F32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3224" spans="1:6" x14ac:dyDescent="0.25">
      <c r="A3224" t="s">
        <v>7</v>
      </c>
      <c r="B3224" t="s">
        <v>3300</v>
      </c>
      <c r="C3224" t="s">
        <v>3223</v>
      </c>
      <c r="D3224" t="s">
        <v>80</v>
      </c>
      <c r="E3224" t="s">
        <v>219</v>
      </c>
      <c r="F32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3225" spans="1:6" x14ac:dyDescent="0.25">
      <c r="A3225" t="s">
        <v>7</v>
      </c>
      <c r="B3225" t="s">
        <v>3301</v>
      </c>
      <c r="C3225" t="s">
        <v>3224</v>
      </c>
      <c r="D3225" t="s">
        <v>175</v>
      </c>
      <c r="E3225" t="s">
        <v>298</v>
      </c>
      <c r="F32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64</v>
      </c>
    </row>
    <row r="3226" spans="1:6" x14ac:dyDescent="0.25">
      <c r="A3226" t="s">
        <v>7</v>
      </c>
      <c r="B3226" t="s">
        <v>3302</v>
      </c>
      <c r="C3226" t="s">
        <v>3225</v>
      </c>
      <c r="D3226" t="s">
        <v>209</v>
      </c>
      <c r="E3226" t="s">
        <v>363</v>
      </c>
      <c r="F32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85</v>
      </c>
    </row>
    <row r="3227" spans="1:6" x14ac:dyDescent="0.25">
      <c r="A3227" t="s">
        <v>7</v>
      </c>
      <c r="B3227" t="s">
        <v>3303</v>
      </c>
      <c r="C3227" t="s">
        <v>3226</v>
      </c>
      <c r="D3227" t="s">
        <v>229</v>
      </c>
      <c r="E3227" t="s">
        <v>376</v>
      </c>
      <c r="F32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77</v>
      </c>
    </row>
    <row r="3228" spans="1:6" x14ac:dyDescent="0.25">
      <c r="A3228" t="s">
        <v>7</v>
      </c>
      <c r="B3228" t="s">
        <v>3304</v>
      </c>
      <c r="C3228" t="s">
        <v>3228</v>
      </c>
      <c r="D3228" t="s">
        <v>259</v>
      </c>
      <c r="E3228" t="s">
        <v>376</v>
      </c>
      <c r="F32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</v>
      </c>
    </row>
    <row r="3229" spans="1:6" x14ac:dyDescent="0.25">
      <c r="A3229" t="s">
        <v>7</v>
      </c>
      <c r="B3229" t="s">
        <v>3305</v>
      </c>
      <c r="C3229" t="s">
        <v>3229</v>
      </c>
      <c r="D3229" t="s">
        <v>298</v>
      </c>
      <c r="E3229" t="s">
        <v>398</v>
      </c>
      <c r="F32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3230" spans="1:6" x14ac:dyDescent="0.25">
      <c r="A3230" t="s">
        <v>7</v>
      </c>
      <c r="B3230" t="s">
        <v>3306</v>
      </c>
      <c r="C3230" t="s">
        <v>3230</v>
      </c>
      <c r="D3230" t="s">
        <v>228</v>
      </c>
      <c r="E3230" t="s">
        <v>218</v>
      </c>
      <c r="F32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3231" spans="1:6" x14ac:dyDescent="0.25">
      <c r="A3231" t="s">
        <v>7</v>
      </c>
      <c r="B3231" t="s">
        <v>3307</v>
      </c>
      <c r="C3231" t="s">
        <v>3231</v>
      </c>
      <c r="D3231" t="s">
        <v>215</v>
      </c>
      <c r="E3231" t="s">
        <v>431</v>
      </c>
      <c r="F32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3232" spans="1:6" x14ac:dyDescent="0.25">
      <c r="A3232" t="s">
        <v>7</v>
      </c>
      <c r="B3232" t="s">
        <v>3308</v>
      </c>
      <c r="C3232" t="s">
        <v>3232</v>
      </c>
      <c r="D3232" t="s">
        <v>376</v>
      </c>
      <c r="E3232" t="s">
        <v>454</v>
      </c>
      <c r="F32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3233" spans="1:6" x14ac:dyDescent="0.25">
      <c r="A3233" t="s">
        <v>7</v>
      </c>
      <c r="B3233" t="s">
        <v>3309</v>
      </c>
      <c r="C3233" t="s">
        <v>3233</v>
      </c>
      <c r="D3233" t="s">
        <v>345</v>
      </c>
      <c r="E3233" t="s">
        <v>458</v>
      </c>
      <c r="F32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3234" spans="1:6" x14ac:dyDescent="0.25">
      <c r="A3234" t="s">
        <v>7</v>
      </c>
      <c r="B3234" t="s">
        <v>3310</v>
      </c>
      <c r="C3234" t="s">
        <v>3234</v>
      </c>
      <c r="D3234" t="s">
        <v>431</v>
      </c>
      <c r="E3234" t="s">
        <v>473</v>
      </c>
      <c r="F32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3235" spans="1:6" x14ac:dyDescent="0.25">
      <c r="A3235" t="s">
        <v>7</v>
      </c>
      <c r="B3235" t="s">
        <v>3311</v>
      </c>
      <c r="C3235" t="s">
        <v>3235</v>
      </c>
      <c r="D3235" t="s">
        <v>458</v>
      </c>
      <c r="E3235" t="s">
        <v>476</v>
      </c>
      <c r="F32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3236" spans="1:6" x14ac:dyDescent="0.25">
      <c r="A3236" t="s">
        <v>7</v>
      </c>
      <c r="B3236" t="s">
        <v>3312</v>
      </c>
      <c r="C3236" t="s">
        <v>3236</v>
      </c>
      <c r="D3236" t="s">
        <v>108</v>
      </c>
      <c r="E3236" t="s">
        <v>557</v>
      </c>
      <c r="F32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3237" spans="1:6" x14ac:dyDescent="0.25">
      <c r="A3237" t="s">
        <v>7</v>
      </c>
      <c r="B3237" t="s">
        <v>3313</v>
      </c>
      <c r="C3237" t="s">
        <v>3237</v>
      </c>
      <c r="D3237" t="s">
        <v>473</v>
      </c>
      <c r="E3237" t="s">
        <v>557</v>
      </c>
      <c r="F32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3238" spans="1:6" x14ac:dyDescent="0.25">
      <c r="A3238" t="s">
        <v>7</v>
      </c>
      <c r="B3238" t="s">
        <v>3314</v>
      </c>
      <c r="C3238" t="s">
        <v>3238</v>
      </c>
      <c r="D3238" t="s">
        <v>539</v>
      </c>
      <c r="E3238" t="s">
        <v>592</v>
      </c>
      <c r="F32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3239" spans="1:6" x14ac:dyDescent="0.25">
      <c r="A3239" t="s">
        <v>7</v>
      </c>
      <c r="B3239" t="s">
        <v>3315</v>
      </c>
      <c r="C3239" t="s">
        <v>3239</v>
      </c>
      <c r="D3239" t="s">
        <v>361</v>
      </c>
      <c r="E3239" t="s">
        <v>598</v>
      </c>
      <c r="F32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3240" spans="1:6" x14ac:dyDescent="0.25">
      <c r="A3240" t="s">
        <v>7</v>
      </c>
      <c r="B3240" t="s">
        <v>3316</v>
      </c>
      <c r="C3240" t="s">
        <v>3317</v>
      </c>
      <c r="D3240" t="s">
        <v>230</v>
      </c>
      <c r="E3240" t="s">
        <v>474</v>
      </c>
      <c r="F32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3241" spans="1:6" x14ac:dyDescent="0.25">
      <c r="A3241" t="s">
        <v>7</v>
      </c>
      <c r="B3241" t="s">
        <v>3318</v>
      </c>
      <c r="C3241" t="s">
        <v>3240</v>
      </c>
      <c r="D3241" t="s">
        <v>594</v>
      </c>
      <c r="E3241" t="s">
        <v>574</v>
      </c>
      <c r="F32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3242" spans="1:6" x14ac:dyDescent="0.25">
      <c r="A3242" t="s">
        <v>7</v>
      </c>
      <c r="B3242" t="s">
        <v>3319</v>
      </c>
      <c r="C3242" t="s">
        <v>3241</v>
      </c>
      <c r="D3242" t="s">
        <v>474</v>
      </c>
      <c r="E3242" t="s">
        <v>661</v>
      </c>
      <c r="F32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3243" spans="1:6" x14ac:dyDescent="0.25">
      <c r="A3243" t="s">
        <v>7</v>
      </c>
      <c r="B3243" t="s">
        <v>3320</v>
      </c>
      <c r="C3243" t="s">
        <v>3242</v>
      </c>
      <c r="D3243" t="s">
        <v>574</v>
      </c>
      <c r="E3243" t="s">
        <v>482</v>
      </c>
      <c r="F32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3244" spans="1:6" x14ac:dyDescent="0.25">
      <c r="A3244" t="s">
        <v>7</v>
      </c>
      <c r="B3244" t="s">
        <v>3321</v>
      </c>
      <c r="C3244" t="s">
        <v>3244</v>
      </c>
      <c r="D3244" t="s">
        <v>650</v>
      </c>
      <c r="E3244" t="s">
        <v>130</v>
      </c>
      <c r="F32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</v>
      </c>
    </row>
    <row r="3245" spans="1:6" x14ac:dyDescent="0.25">
      <c r="A3245" t="s">
        <v>7</v>
      </c>
      <c r="B3245" t="s">
        <v>3322</v>
      </c>
      <c r="C3245" t="s">
        <v>3245</v>
      </c>
      <c r="D3245" t="s">
        <v>661</v>
      </c>
      <c r="E3245" t="s">
        <v>387</v>
      </c>
      <c r="F32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</v>
      </c>
    </row>
    <row r="3246" spans="1:6" x14ac:dyDescent="0.25">
      <c r="A3246" t="s">
        <v>7</v>
      </c>
      <c r="B3246" t="s">
        <v>3323</v>
      </c>
      <c r="C3246" t="s">
        <v>3246</v>
      </c>
      <c r="D3246" t="s">
        <v>676</v>
      </c>
      <c r="E3246" t="s">
        <v>719</v>
      </c>
      <c r="F32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3247" spans="1:6" x14ac:dyDescent="0.25">
      <c r="A3247" t="s">
        <v>7</v>
      </c>
      <c r="B3247" t="s">
        <v>3324</v>
      </c>
      <c r="C3247" t="s">
        <v>3247</v>
      </c>
      <c r="D3247" t="s">
        <v>387</v>
      </c>
      <c r="E3247" t="s">
        <v>734</v>
      </c>
      <c r="F32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3248" spans="1:6" x14ac:dyDescent="0.25">
      <c r="A3248" t="s">
        <v>7</v>
      </c>
      <c r="B3248" t="s">
        <v>3325</v>
      </c>
      <c r="C3248" t="s">
        <v>3248</v>
      </c>
      <c r="D3248" t="s">
        <v>717</v>
      </c>
      <c r="E3248" t="s">
        <v>583</v>
      </c>
      <c r="F32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3249" spans="1:6" x14ac:dyDescent="0.25">
      <c r="A3249" t="s">
        <v>7</v>
      </c>
      <c r="B3249" t="s">
        <v>3326</v>
      </c>
      <c r="C3249" t="s">
        <v>3249</v>
      </c>
      <c r="D3249" t="s">
        <v>728</v>
      </c>
      <c r="E3249" t="s">
        <v>773</v>
      </c>
      <c r="F32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3250" spans="1:6" x14ac:dyDescent="0.25">
      <c r="A3250" t="s">
        <v>7</v>
      </c>
      <c r="B3250" t="s">
        <v>3327</v>
      </c>
      <c r="C3250" t="s">
        <v>3250</v>
      </c>
      <c r="D3250" t="s">
        <v>660</v>
      </c>
      <c r="E3250" t="s">
        <v>784</v>
      </c>
      <c r="F32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3251" spans="1:6" x14ac:dyDescent="0.25">
      <c r="A3251" t="s">
        <v>7</v>
      </c>
      <c r="B3251" t="s">
        <v>3328</v>
      </c>
      <c r="C3251" t="s">
        <v>3251</v>
      </c>
      <c r="D3251" t="s">
        <v>254</v>
      </c>
      <c r="E3251" t="s">
        <v>805</v>
      </c>
      <c r="F32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3252" spans="1:6" x14ac:dyDescent="0.25">
      <c r="A3252" t="s">
        <v>7</v>
      </c>
      <c r="B3252" t="s">
        <v>3329</v>
      </c>
      <c r="C3252" t="s">
        <v>3252</v>
      </c>
      <c r="D3252" t="s">
        <v>783</v>
      </c>
      <c r="E3252" t="s">
        <v>835</v>
      </c>
      <c r="F32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69</v>
      </c>
    </row>
    <row r="3253" spans="1:6" x14ac:dyDescent="0.25">
      <c r="A3253" t="s">
        <v>7</v>
      </c>
      <c r="B3253" t="s">
        <v>3330</v>
      </c>
      <c r="C3253" t="s">
        <v>3253</v>
      </c>
      <c r="D3253" t="s">
        <v>805</v>
      </c>
      <c r="E3253" t="s">
        <v>405</v>
      </c>
      <c r="F32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3254" spans="1:6" x14ac:dyDescent="0.25">
      <c r="A3254" t="s">
        <v>7</v>
      </c>
      <c r="B3254" t="s">
        <v>3331</v>
      </c>
      <c r="C3254" t="s">
        <v>3255</v>
      </c>
      <c r="D3254" t="s">
        <v>833</v>
      </c>
      <c r="E3254" t="s">
        <v>678</v>
      </c>
      <c r="F32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59</v>
      </c>
    </row>
    <row r="3255" spans="1:6" x14ac:dyDescent="0.25">
      <c r="A3255" t="s">
        <v>7</v>
      </c>
      <c r="B3255" t="s">
        <v>3332</v>
      </c>
      <c r="C3255" t="s">
        <v>3256</v>
      </c>
      <c r="D3255" t="s">
        <v>839</v>
      </c>
      <c r="E3255" t="s">
        <v>408</v>
      </c>
      <c r="F32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77</v>
      </c>
    </row>
    <row r="3256" spans="1:6" x14ac:dyDescent="0.25">
      <c r="A3256" t="s">
        <v>7</v>
      </c>
      <c r="B3256" t="s">
        <v>3333</v>
      </c>
      <c r="C3256" t="s">
        <v>3257</v>
      </c>
      <c r="D3256" t="s">
        <v>160</v>
      </c>
      <c r="E3256" t="s">
        <v>282</v>
      </c>
      <c r="F32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84</v>
      </c>
    </row>
    <row r="3257" spans="1:6" x14ac:dyDescent="0.25">
      <c r="A3257" t="s">
        <v>7</v>
      </c>
      <c r="B3257" t="s">
        <v>3334</v>
      </c>
      <c r="C3257" t="s">
        <v>3258</v>
      </c>
      <c r="D3257" t="s">
        <v>406</v>
      </c>
      <c r="E3257" t="s">
        <v>680</v>
      </c>
      <c r="F32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79</v>
      </c>
    </row>
    <row r="3258" spans="1:6" x14ac:dyDescent="0.25">
      <c r="A3258" t="s">
        <v>7</v>
      </c>
      <c r="B3258" t="s">
        <v>3335</v>
      </c>
      <c r="C3258" t="s">
        <v>3259</v>
      </c>
      <c r="D3258" t="s">
        <v>165</v>
      </c>
      <c r="E3258" t="s">
        <v>680</v>
      </c>
      <c r="F32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68</v>
      </c>
    </row>
    <row r="3259" spans="1:6" x14ac:dyDescent="0.25">
      <c r="A3259" t="s">
        <v>7</v>
      </c>
      <c r="B3259" t="s">
        <v>3336</v>
      </c>
      <c r="C3259" t="s">
        <v>3260</v>
      </c>
      <c r="D3259" t="s">
        <v>873</v>
      </c>
      <c r="E3259" t="s">
        <v>900</v>
      </c>
      <c r="F32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66</v>
      </c>
    </row>
    <row r="3260" spans="1:6" x14ac:dyDescent="0.25">
      <c r="A3260" t="s">
        <v>7</v>
      </c>
      <c r="B3260" t="s">
        <v>3337</v>
      </c>
      <c r="C3260" t="s">
        <v>3261</v>
      </c>
      <c r="D3260" t="s">
        <v>408</v>
      </c>
      <c r="E3260" t="s">
        <v>613</v>
      </c>
      <c r="F32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66</v>
      </c>
    </row>
    <row r="3261" spans="1:6" x14ac:dyDescent="0.25">
      <c r="A3261" t="s">
        <v>7</v>
      </c>
      <c r="B3261" t="s">
        <v>3338</v>
      </c>
      <c r="C3261" t="s">
        <v>3262</v>
      </c>
      <c r="D3261" t="s">
        <v>421</v>
      </c>
      <c r="E3261" t="s">
        <v>910</v>
      </c>
      <c r="F32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3262" spans="1:6" x14ac:dyDescent="0.25">
      <c r="A3262" t="s">
        <v>7</v>
      </c>
      <c r="B3262" t="s">
        <v>3339</v>
      </c>
      <c r="C3262" t="s">
        <v>3263</v>
      </c>
      <c r="D3262" t="s">
        <v>610</v>
      </c>
      <c r="E3262" t="s">
        <v>923</v>
      </c>
      <c r="F32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3263" spans="1:6" x14ac:dyDescent="0.25">
      <c r="A3263" t="s">
        <v>7</v>
      </c>
      <c r="B3263" t="s">
        <v>3340</v>
      </c>
      <c r="C3263" t="s">
        <v>3264</v>
      </c>
      <c r="D3263" t="s">
        <v>428</v>
      </c>
      <c r="E3263" t="s">
        <v>686</v>
      </c>
      <c r="F32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3264" spans="1:6" x14ac:dyDescent="0.25">
      <c r="A3264" t="s">
        <v>7</v>
      </c>
      <c r="B3264" t="s">
        <v>3341</v>
      </c>
      <c r="C3264" t="s">
        <v>3265</v>
      </c>
      <c r="D3264" t="s">
        <v>910</v>
      </c>
      <c r="E3264" t="s">
        <v>811</v>
      </c>
      <c r="F32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3265" spans="1:6" x14ac:dyDescent="0.25">
      <c r="A3265" t="s">
        <v>7</v>
      </c>
      <c r="B3265" t="s">
        <v>3342</v>
      </c>
      <c r="C3265" t="s">
        <v>3266</v>
      </c>
      <c r="D3265" t="s">
        <v>684</v>
      </c>
      <c r="E3265" t="s">
        <v>756</v>
      </c>
      <c r="F32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3266" spans="1:6" x14ac:dyDescent="0.25">
      <c r="A3266" t="s">
        <v>7</v>
      </c>
      <c r="B3266" t="s">
        <v>3343</v>
      </c>
      <c r="C3266" t="s">
        <v>3267</v>
      </c>
      <c r="D3266" t="s">
        <v>934</v>
      </c>
      <c r="E3266" t="s">
        <v>950</v>
      </c>
      <c r="F32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3267" spans="1:6" x14ac:dyDescent="0.25">
      <c r="A3267" t="s">
        <v>7</v>
      </c>
      <c r="B3267" t="s">
        <v>3344</v>
      </c>
      <c r="C3267" t="s">
        <v>3269</v>
      </c>
      <c r="D3267" t="s">
        <v>622</v>
      </c>
      <c r="E3267" t="s">
        <v>702</v>
      </c>
      <c r="F32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75</v>
      </c>
    </row>
    <row r="3268" spans="1:6" x14ac:dyDescent="0.25">
      <c r="A3268" t="s">
        <v>7</v>
      </c>
      <c r="B3268" t="s">
        <v>3345</v>
      </c>
      <c r="C3268" t="s">
        <v>3270</v>
      </c>
      <c r="D3268" t="s">
        <v>689</v>
      </c>
      <c r="E3268" t="s">
        <v>441</v>
      </c>
      <c r="F32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69</v>
      </c>
    </row>
    <row r="3269" spans="1:6" x14ac:dyDescent="0.25">
      <c r="A3269" t="s">
        <v>7</v>
      </c>
      <c r="B3269" t="s">
        <v>3346</v>
      </c>
      <c r="C3269" t="s">
        <v>3271</v>
      </c>
      <c r="D3269" t="s">
        <v>950</v>
      </c>
      <c r="E3269" t="s">
        <v>766</v>
      </c>
      <c r="F32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60</v>
      </c>
    </row>
    <row r="3270" spans="1:6" x14ac:dyDescent="0.25">
      <c r="A3270" t="s">
        <v>7</v>
      </c>
      <c r="B3270" t="s">
        <v>3347</v>
      </c>
      <c r="C3270" t="s">
        <v>3272</v>
      </c>
      <c r="D3270" t="s">
        <v>960</v>
      </c>
      <c r="E3270" t="s">
        <v>972</v>
      </c>
      <c r="F32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3271" spans="1:6" x14ac:dyDescent="0.25">
      <c r="A3271" t="s">
        <v>7</v>
      </c>
      <c r="B3271" t="s">
        <v>3348</v>
      </c>
      <c r="C3271" t="s">
        <v>3273</v>
      </c>
      <c r="D3271" t="s">
        <v>695</v>
      </c>
      <c r="E3271" t="s">
        <v>705</v>
      </c>
      <c r="F32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3272" spans="1:6" x14ac:dyDescent="0.25">
      <c r="A3272" t="s">
        <v>7</v>
      </c>
      <c r="B3272" t="s">
        <v>3349</v>
      </c>
      <c r="C3272" t="s">
        <v>3274</v>
      </c>
      <c r="D3272" t="s">
        <v>702</v>
      </c>
      <c r="E3272" t="s">
        <v>54</v>
      </c>
      <c r="F32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3273" spans="1:6" x14ac:dyDescent="0.25">
      <c r="A3273" t="s">
        <v>7</v>
      </c>
      <c r="B3273" t="s">
        <v>3350</v>
      </c>
      <c r="C3273" t="s">
        <v>3275</v>
      </c>
      <c r="D3273" t="s">
        <v>970</v>
      </c>
      <c r="E3273" t="s">
        <v>983</v>
      </c>
      <c r="F32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3274" spans="1:6" x14ac:dyDescent="0.25">
      <c r="A3274" t="s">
        <v>7</v>
      </c>
      <c r="B3274" t="s">
        <v>3351</v>
      </c>
      <c r="C3274" t="s">
        <v>3277</v>
      </c>
      <c r="D3274" t="s">
        <v>892</v>
      </c>
      <c r="E3274" t="s">
        <v>988</v>
      </c>
      <c r="F32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</v>
      </c>
    </row>
    <row r="3275" spans="1:6" x14ac:dyDescent="0.25">
      <c r="A3275" t="s">
        <v>7</v>
      </c>
      <c r="B3275" t="s">
        <v>3352</v>
      </c>
      <c r="C3275" t="s">
        <v>3279</v>
      </c>
      <c r="D3275" t="s">
        <v>981</v>
      </c>
      <c r="E3275" t="s">
        <v>864</v>
      </c>
      <c r="F32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3276" spans="1:6" x14ac:dyDescent="0.25">
      <c r="A3276" t="s">
        <v>7</v>
      </c>
      <c r="B3276" t="s">
        <v>3353</v>
      </c>
      <c r="C3276" t="s">
        <v>3280</v>
      </c>
      <c r="D3276" t="s">
        <v>983</v>
      </c>
      <c r="E3276" t="s">
        <v>774</v>
      </c>
      <c r="F32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3277" spans="1:6" x14ac:dyDescent="0.25">
      <c r="A3277" t="s">
        <v>7</v>
      </c>
      <c r="B3277" t="s">
        <v>3354</v>
      </c>
      <c r="C3277" t="s">
        <v>3281</v>
      </c>
      <c r="D3277" t="s">
        <v>185</v>
      </c>
      <c r="E3277" t="s">
        <v>1001</v>
      </c>
      <c r="F32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3278" spans="1:6" x14ac:dyDescent="0.25">
      <c r="A3278" t="s">
        <v>7</v>
      </c>
      <c r="B3278" t="s">
        <v>3355</v>
      </c>
      <c r="C3278" t="s">
        <v>3282</v>
      </c>
      <c r="D3278" t="s">
        <v>924</v>
      </c>
      <c r="E3278" t="s">
        <v>339</v>
      </c>
      <c r="F32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3279" spans="1:6" x14ac:dyDescent="0.25">
      <c r="A3279" t="s">
        <v>7</v>
      </c>
      <c r="B3279" t="s">
        <v>3356</v>
      </c>
      <c r="C3279" t="s">
        <v>3283</v>
      </c>
      <c r="D3279" t="s">
        <v>927</v>
      </c>
      <c r="E3279" t="s">
        <v>712</v>
      </c>
      <c r="F32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3280" spans="1:6" x14ac:dyDescent="0.25">
      <c r="A3280" t="s">
        <v>7</v>
      </c>
      <c r="B3280" t="s">
        <v>3357</v>
      </c>
      <c r="C3280" t="s">
        <v>3284</v>
      </c>
      <c r="D3280" t="s">
        <v>1001</v>
      </c>
      <c r="E3280" t="s">
        <v>931</v>
      </c>
      <c r="F32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3281" spans="1:6" x14ac:dyDescent="0.25">
      <c r="A3281" t="s">
        <v>7</v>
      </c>
      <c r="B3281" t="s">
        <v>3358</v>
      </c>
      <c r="C3281" t="s">
        <v>3285</v>
      </c>
      <c r="D3281" t="s">
        <v>339</v>
      </c>
      <c r="E3281" t="s">
        <v>77</v>
      </c>
      <c r="F32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3282" spans="1:6" x14ac:dyDescent="0.25">
      <c r="A3282" t="s">
        <v>7</v>
      </c>
      <c r="B3282" t="s">
        <v>3359</v>
      </c>
      <c r="C3282" t="s">
        <v>3286</v>
      </c>
      <c r="D3282" t="s">
        <v>931</v>
      </c>
      <c r="E3282" t="s">
        <v>94</v>
      </c>
      <c r="F32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3283" spans="1:6" x14ac:dyDescent="0.25">
      <c r="A3283" t="s">
        <v>7</v>
      </c>
      <c r="B3283" t="s">
        <v>3360</v>
      </c>
      <c r="C3283" t="s">
        <v>3287</v>
      </c>
      <c r="D3283" t="s">
        <v>45</v>
      </c>
      <c r="E3283" t="s">
        <v>155</v>
      </c>
      <c r="F32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3284" spans="1:6" x14ac:dyDescent="0.25">
      <c r="A3284" t="s">
        <v>7</v>
      </c>
      <c r="B3284" t="s">
        <v>3361</v>
      </c>
      <c r="C3284" t="s">
        <v>3288</v>
      </c>
      <c r="D3284" t="s">
        <v>86</v>
      </c>
      <c r="E3284" t="s">
        <v>177</v>
      </c>
      <c r="F32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3285" spans="1:6" x14ac:dyDescent="0.25">
      <c r="A3285" t="s">
        <v>7</v>
      </c>
      <c r="B3285" t="s">
        <v>3362</v>
      </c>
      <c r="C3285" t="s">
        <v>3289</v>
      </c>
      <c r="D3285" t="s">
        <v>123</v>
      </c>
      <c r="E3285" t="s">
        <v>182</v>
      </c>
      <c r="F32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</v>
      </c>
    </row>
    <row r="3286" spans="1:6" x14ac:dyDescent="0.25">
      <c r="A3286" t="s">
        <v>7</v>
      </c>
      <c r="B3286" t="s">
        <v>3363</v>
      </c>
      <c r="C3286" t="s">
        <v>3290</v>
      </c>
      <c r="D3286" t="s">
        <v>155</v>
      </c>
      <c r="E3286" t="s">
        <v>210</v>
      </c>
      <c r="F32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</v>
      </c>
    </row>
    <row r="3287" spans="1:6" x14ac:dyDescent="0.25">
      <c r="A3287" t="s">
        <v>7</v>
      </c>
      <c r="B3287" t="s">
        <v>3364</v>
      </c>
      <c r="C3287" t="s">
        <v>3291</v>
      </c>
      <c r="D3287" t="s">
        <v>177</v>
      </c>
      <c r="E3287" t="s">
        <v>217</v>
      </c>
      <c r="F32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</v>
      </c>
    </row>
    <row r="3288" spans="1:6" x14ac:dyDescent="0.25">
      <c r="A3288" t="s">
        <v>7</v>
      </c>
      <c r="B3288" t="s">
        <v>3365</v>
      </c>
      <c r="C3288" t="s">
        <v>3292</v>
      </c>
      <c r="D3288" t="s">
        <v>210</v>
      </c>
      <c r="E3288" t="s">
        <v>243</v>
      </c>
      <c r="F32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</v>
      </c>
    </row>
    <row r="3289" spans="1:6" x14ac:dyDescent="0.25">
      <c r="A3289" t="s">
        <v>7</v>
      </c>
      <c r="B3289" t="s">
        <v>3366</v>
      </c>
      <c r="C3289" t="s">
        <v>3293</v>
      </c>
      <c r="D3289" t="s">
        <v>241</v>
      </c>
      <c r="E3289" t="s">
        <v>312</v>
      </c>
      <c r="F32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</v>
      </c>
    </row>
    <row r="3290" spans="1:6" x14ac:dyDescent="0.25">
      <c r="A3290" t="s">
        <v>7</v>
      </c>
      <c r="B3290" t="s">
        <v>3367</v>
      </c>
      <c r="C3290" t="s">
        <v>3294</v>
      </c>
      <c r="D3290" t="s">
        <v>280</v>
      </c>
      <c r="E3290" t="s">
        <v>346</v>
      </c>
      <c r="F32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3291" spans="1:6" x14ac:dyDescent="0.25">
      <c r="A3291" t="s">
        <v>7</v>
      </c>
      <c r="B3291" t="s">
        <v>3368</v>
      </c>
      <c r="C3291" t="s">
        <v>3295</v>
      </c>
      <c r="D3291" t="s">
        <v>312</v>
      </c>
      <c r="E3291" t="s">
        <v>356</v>
      </c>
      <c r="F32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3292" spans="1:6" x14ac:dyDescent="0.25">
      <c r="A3292" t="s">
        <v>7</v>
      </c>
      <c r="B3292" t="s">
        <v>3369</v>
      </c>
      <c r="C3292" t="s">
        <v>3296</v>
      </c>
      <c r="D3292" t="s">
        <v>346</v>
      </c>
      <c r="E3292" t="s">
        <v>392</v>
      </c>
      <c r="F32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</v>
      </c>
    </row>
    <row r="3293" spans="1:6" x14ac:dyDescent="0.25">
      <c r="A3293" t="s">
        <v>7</v>
      </c>
      <c r="B3293" t="s">
        <v>3370</v>
      </c>
      <c r="C3293" t="s">
        <v>3297</v>
      </c>
      <c r="D3293" t="s">
        <v>356</v>
      </c>
      <c r="E3293" t="s">
        <v>400</v>
      </c>
      <c r="F32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</v>
      </c>
    </row>
    <row r="3294" spans="1:6" x14ac:dyDescent="0.25">
      <c r="A3294" t="s">
        <v>7</v>
      </c>
      <c r="B3294" t="s">
        <v>3371</v>
      </c>
      <c r="C3294" t="s">
        <v>3298</v>
      </c>
      <c r="D3294" t="s">
        <v>392</v>
      </c>
      <c r="E3294" t="s">
        <v>454</v>
      </c>
      <c r="F32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</v>
      </c>
    </row>
    <row r="3295" spans="1:6" x14ac:dyDescent="0.25">
      <c r="A3295" t="s">
        <v>7</v>
      </c>
      <c r="B3295" t="s">
        <v>3372</v>
      </c>
      <c r="C3295" t="s">
        <v>3299</v>
      </c>
      <c r="D3295" t="s">
        <v>431</v>
      </c>
      <c r="E3295" t="s">
        <v>458</v>
      </c>
      <c r="F32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</v>
      </c>
    </row>
    <row r="3296" spans="1:6" x14ac:dyDescent="0.25">
      <c r="A3296" t="s">
        <v>7</v>
      </c>
      <c r="B3296" t="s">
        <v>3373</v>
      </c>
      <c r="C3296" t="s">
        <v>3300</v>
      </c>
      <c r="D3296" t="s">
        <v>360</v>
      </c>
      <c r="E3296" t="s">
        <v>494</v>
      </c>
      <c r="F32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</v>
      </c>
    </row>
    <row r="3297" spans="1:6" x14ac:dyDescent="0.25">
      <c r="A3297" t="s">
        <v>7</v>
      </c>
      <c r="B3297" t="s">
        <v>3374</v>
      </c>
      <c r="C3297" t="s">
        <v>3301</v>
      </c>
      <c r="D3297" t="s">
        <v>468</v>
      </c>
      <c r="E3297" t="s">
        <v>526</v>
      </c>
      <c r="F32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3298" spans="1:6" x14ac:dyDescent="0.25">
      <c r="A3298" t="s">
        <v>7</v>
      </c>
      <c r="B3298" t="s">
        <v>3375</v>
      </c>
      <c r="C3298" t="s">
        <v>3302</v>
      </c>
      <c r="D3298" t="s">
        <v>494</v>
      </c>
      <c r="E3298" t="s">
        <v>554</v>
      </c>
      <c r="F32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3299" spans="1:6" x14ac:dyDescent="0.25">
      <c r="A3299" t="s">
        <v>7</v>
      </c>
      <c r="B3299" t="s">
        <v>3376</v>
      </c>
      <c r="C3299" t="s">
        <v>3303</v>
      </c>
      <c r="D3299" t="s">
        <v>517</v>
      </c>
      <c r="E3299" t="s">
        <v>570</v>
      </c>
      <c r="F32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3300" spans="1:6" x14ac:dyDescent="0.25">
      <c r="A3300" t="s">
        <v>7</v>
      </c>
      <c r="B3300" t="s">
        <v>3377</v>
      </c>
      <c r="C3300" t="s">
        <v>3304</v>
      </c>
      <c r="D3300" t="s">
        <v>545</v>
      </c>
      <c r="E3300" t="s">
        <v>585</v>
      </c>
      <c r="F33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3301" spans="1:6" x14ac:dyDescent="0.25">
      <c r="A3301" t="s">
        <v>7</v>
      </c>
      <c r="B3301" t="s">
        <v>3378</v>
      </c>
      <c r="C3301" t="s">
        <v>3305</v>
      </c>
      <c r="D3301" t="s">
        <v>556</v>
      </c>
      <c r="E3301" t="s">
        <v>606</v>
      </c>
      <c r="F33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3302" spans="1:6" x14ac:dyDescent="0.25">
      <c r="A3302" t="s">
        <v>7</v>
      </c>
      <c r="B3302" t="s">
        <v>3379</v>
      </c>
      <c r="C3302" t="s">
        <v>3306</v>
      </c>
      <c r="D3302" t="s">
        <v>568</v>
      </c>
      <c r="E3302" t="s">
        <v>566</v>
      </c>
      <c r="F33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3303" spans="1:6" x14ac:dyDescent="0.25">
      <c r="A3303" t="s">
        <v>7</v>
      </c>
      <c r="B3303" t="s">
        <v>3380</v>
      </c>
      <c r="C3303" t="s">
        <v>3307</v>
      </c>
      <c r="D3303" t="s">
        <v>585</v>
      </c>
      <c r="E3303" t="s">
        <v>380</v>
      </c>
      <c r="F33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3304" spans="1:6" x14ac:dyDescent="0.25">
      <c r="A3304" t="s">
        <v>7</v>
      </c>
      <c r="B3304" t="s">
        <v>3381</v>
      </c>
      <c r="C3304" t="s">
        <v>3308</v>
      </c>
      <c r="D3304" t="s">
        <v>605</v>
      </c>
      <c r="E3304" t="s">
        <v>644</v>
      </c>
      <c r="F33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3305" spans="1:6" x14ac:dyDescent="0.25">
      <c r="A3305" t="s">
        <v>7</v>
      </c>
      <c r="B3305" t="s">
        <v>3382</v>
      </c>
      <c r="C3305" t="s">
        <v>3309</v>
      </c>
      <c r="D3305" t="s">
        <v>569</v>
      </c>
      <c r="E3305" t="s">
        <v>649</v>
      </c>
      <c r="F33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3306" spans="1:6" x14ac:dyDescent="0.25">
      <c r="A3306" t="s">
        <v>7</v>
      </c>
      <c r="B3306" t="s">
        <v>3383</v>
      </c>
      <c r="C3306" t="s">
        <v>3310</v>
      </c>
      <c r="D3306" t="s">
        <v>634</v>
      </c>
      <c r="E3306" t="s">
        <v>237</v>
      </c>
      <c r="F33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3307" spans="1:6" x14ac:dyDescent="0.25">
      <c r="A3307" t="s">
        <v>7</v>
      </c>
      <c r="B3307" t="s">
        <v>3384</v>
      </c>
      <c r="C3307" t="s">
        <v>3311</v>
      </c>
      <c r="D3307" t="s">
        <v>644</v>
      </c>
      <c r="E3307" t="s">
        <v>668</v>
      </c>
      <c r="F33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3308" spans="1:6" x14ac:dyDescent="0.25">
      <c r="A3308" t="s">
        <v>7</v>
      </c>
      <c r="B3308" t="s">
        <v>3385</v>
      </c>
      <c r="C3308" t="s">
        <v>3312</v>
      </c>
      <c r="D3308" t="s">
        <v>649</v>
      </c>
      <c r="E3308" t="s">
        <v>130</v>
      </c>
      <c r="F33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3309" spans="1:6" x14ac:dyDescent="0.25">
      <c r="A3309" t="s">
        <v>7</v>
      </c>
      <c r="B3309" t="s">
        <v>3386</v>
      </c>
      <c r="C3309" t="s">
        <v>3313</v>
      </c>
      <c r="D3309" t="s">
        <v>237</v>
      </c>
      <c r="E3309" t="s">
        <v>699</v>
      </c>
      <c r="F33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3310" spans="1:6" x14ac:dyDescent="0.25">
      <c r="A3310" t="s">
        <v>7</v>
      </c>
      <c r="B3310" t="s">
        <v>3387</v>
      </c>
      <c r="C3310" t="s">
        <v>3314</v>
      </c>
      <c r="D3310" t="s">
        <v>572</v>
      </c>
      <c r="E3310" t="s">
        <v>575</v>
      </c>
      <c r="F33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3311" spans="1:6" x14ac:dyDescent="0.25">
      <c r="A3311" t="s">
        <v>7</v>
      </c>
      <c r="B3311" t="s">
        <v>3388</v>
      </c>
      <c r="C3311" t="s">
        <v>3315</v>
      </c>
      <c r="D3311" t="s">
        <v>683</v>
      </c>
      <c r="E3311" t="s">
        <v>726</v>
      </c>
      <c r="F33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3312" spans="1:6" x14ac:dyDescent="0.25">
      <c r="A3312" t="s">
        <v>7</v>
      </c>
      <c r="B3312" t="s">
        <v>3389</v>
      </c>
      <c r="C3312" t="s">
        <v>3316</v>
      </c>
      <c r="D3312" t="s">
        <v>573</v>
      </c>
      <c r="E3312" t="s">
        <v>577</v>
      </c>
      <c r="F33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3313" spans="1:6" x14ac:dyDescent="0.25">
      <c r="A3313" t="s">
        <v>7</v>
      </c>
      <c r="B3313" t="s">
        <v>3390</v>
      </c>
      <c r="C3313" t="s">
        <v>3318</v>
      </c>
      <c r="D3313" t="s">
        <v>715</v>
      </c>
      <c r="E3313" t="s">
        <v>755</v>
      </c>
      <c r="F33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3314" spans="1:6" x14ac:dyDescent="0.25">
      <c r="A3314" t="s">
        <v>7</v>
      </c>
      <c r="B3314" t="s">
        <v>3391</v>
      </c>
      <c r="C3314" t="s">
        <v>3319</v>
      </c>
      <c r="D3314" t="s">
        <v>726</v>
      </c>
      <c r="E3314" t="s">
        <v>773</v>
      </c>
      <c r="F33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3315" spans="1:6" x14ac:dyDescent="0.25">
      <c r="A3315" t="s">
        <v>7</v>
      </c>
      <c r="B3315" t="s">
        <v>3392</v>
      </c>
      <c r="C3315" t="s">
        <v>3320</v>
      </c>
      <c r="D3315" t="s">
        <v>752</v>
      </c>
      <c r="E3315" t="s">
        <v>787</v>
      </c>
      <c r="F33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3316" spans="1:6" x14ac:dyDescent="0.25">
      <c r="A3316" t="s">
        <v>7</v>
      </c>
      <c r="B3316" t="s">
        <v>3393</v>
      </c>
      <c r="C3316" t="s">
        <v>3321</v>
      </c>
      <c r="D3316" t="s">
        <v>731</v>
      </c>
      <c r="E3316" t="s">
        <v>790</v>
      </c>
      <c r="F33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3317" spans="1:6" x14ac:dyDescent="0.25">
      <c r="A3317" t="s">
        <v>7</v>
      </c>
      <c r="B3317" t="s">
        <v>3394</v>
      </c>
      <c r="C3317" t="s">
        <v>3322</v>
      </c>
      <c r="D3317" t="s">
        <v>783</v>
      </c>
      <c r="E3317" t="s">
        <v>793</v>
      </c>
      <c r="F33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</v>
      </c>
    </row>
    <row r="3318" spans="1:6" x14ac:dyDescent="0.25">
      <c r="A3318" t="s">
        <v>7</v>
      </c>
      <c r="B3318" t="s">
        <v>3395</v>
      </c>
      <c r="C3318" t="s">
        <v>3323</v>
      </c>
      <c r="D3318" t="s">
        <v>148</v>
      </c>
      <c r="E3318" t="s">
        <v>274</v>
      </c>
      <c r="F33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</v>
      </c>
    </row>
    <row r="3319" spans="1:6" x14ac:dyDescent="0.25">
      <c r="A3319" t="s">
        <v>7</v>
      </c>
      <c r="B3319" t="s">
        <v>3396</v>
      </c>
      <c r="C3319" t="s">
        <v>3324</v>
      </c>
      <c r="D3319" t="s">
        <v>800</v>
      </c>
      <c r="E3319" t="s">
        <v>824</v>
      </c>
      <c r="F33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</v>
      </c>
    </row>
    <row r="3320" spans="1:6" x14ac:dyDescent="0.25">
      <c r="A3320" t="s">
        <v>7</v>
      </c>
      <c r="B3320" t="s">
        <v>3397</v>
      </c>
      <c r="C3320" t="s">
        <v>3325</v>
      </c>
      <c r="D3320" t="s">
        <v>156</v>
      </c>
      <c r="E3320" t="s">
        <v>504</v>
      </c>
      <c r="F33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</v>
      </c>
    </row>
    <row r="3321" spans="1:6" x14ac:dyDescent="0.25">
      <c r="A3321" t="s">
        <v>7</v>
      </c>
      <c r="B3321" t="s">
        <v>3398</v>
      </c>
      <c r="C3321" t="s">
        <v>3326</v>
      </c>
      <c r="D3321" t="s">
        <v>824</v>
      </c>
      <c r="E3321" t="s">
        <v>157</v>
      </c>
      <c r="F33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</v>
      </c>
    </row>
    <row r="3322" spans="1:6" x14ac:dyDescent="0.25">
      <c r="A3322" t="s">
        <v>7</v>
      </c>
      <c r="B3322" t="s">
        <v>3399</v>
      </c>
      <c r="C3322" t="s">
        <v>3327</v>
      </c>
      <c r="D3322" t="s">
        <v>504</v>
      </c>
      <c r="E3322" t="s">
        <v>273</v>
      </c>
      <c r="F33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</v>
      </c>
    </row>
    <row r="3323" spans="1:6" x14ac:dyDescent="0.25">
      <c r="A3323" t="s">
        <v>7</v>
      </c>
      <c r="B3323" t="s">
        <v>3400</v>
      </c>
      <c r="C3323" t="s">
        <v>3328</v>
      </c>
      <c r="D3323" t="s">
        <v>840</v>
      </c>
      <c r="E3323" t="s">
        <v>411</v>
      </c>
      <c r="F33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3324" spans="1:6" x14ac:dyDescent="0.25">
      <c r="A3324" t="s">
        <v>7</v>
      </c>
      <c r="B3324" t="s">
        <v>3401</v>
      </c>
      <c r="C3324" t="s">
        <v>3329</v>
      </c>
      <c r="D3324" t="s">
        <v>273</v>
      </c>
      <c r="E3324" t="s">
        <v>165</v>
      </c>
      <c r="F33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3325" spans="1:6" x14ac:dyDescent="0.25">
      <c r="A3325" t="s">
        <v>7</v>
      </c>
      <c r="B3325" t="s">
        <v>3402</v>
      </c>
      <c r="C3325" t="s">
        <v>3330</v>
      </c>
      <c r="D3325" t="s">
        <v>411</v>
      </c>
      <c r="E3325" t="s">
        <v>804</v>
      </c>
      <c r="F33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3326" spans="1:6" x14ac:dyDescent="0.25">
      <c r="A3326" t="s">
        <v>7</v>
      </c>
      <c r="B3326" t="s">
        <v>3403</v>
      </c>
      <c r="C3326" t="s">
        <v>3404</v>
      </c>
      <c r="D3326" t="s">
        <v>874</v>
      </c>
      <c r="E3326" t="s">
        <v>293</v>
      </c>
      <c r="F33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</v>
      </c>
    </row>
    <row r="3327" spans="1:6" x14ac:dyDescent="0.25">
      <c r="A3327" t="s">
        <v>7</v>
      </c>
      <c r="B3327" t="s">
        <v>3405</v>
      </c>
      <c r="C3327" t="s">
        <v>3331</v>
      </c>
      <c r="D3327" t="s">
        <v>608</v>
      </c>
      <c r="E3327" t="s">
        <v>174</v>
      </c>
      <c r="F33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</v>
      </c>
    </row>
    <row r="3328" spans="1:6" x14ac:dyDescent="0.25">
      <c r="A3328" t="s">
        <v>7</v>
      </c>
      <c r="B3328" t="s">
        <v>3406</v>
      </c>
      <c r="C3328" t="s">
        <v>3332</v>
      </c>
      <c r="D3328" t="s">
        <v>882</v>
      </c>
      <c r="E3328" t="s">
        <v>894</v>
      </c>
      <c r="F33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18</v>
      </c>
    </row>
    <row r="3329" spans="1:6" x14ac:dyDescent="0.25">
      <c r="A3329" t="s">
        <v>7</v>
      </c>
      <c r="B3329" t="s">
        <v>3407</v>
      </c>
      <c r="C3329" t="s">
        <v>3333</v>
      </c>
      <c r="D3329" t="s">
        <v>9</v>
      </c>
      <c r="E3329" t="s">
        <v>902</v>
      </c>
      <c r="F33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</v>
      </c>
    </row>
    <row r="3330" spans="1:6" x14ac:dyDescent="0.25">
      <c r="A3330" t="s">
        <v>7</v>
      </c>
      <c r="B3330" t="s">
        <v>3408</v>
      </c>
      <c r="C3330" t="s">
        <v>3334</v>
      </c>
      <c r="D3330" t="s">
        <v>614</v>
      </c>
      <c r="E3330" t="s">
        <v>909</v>
      </c>
      <c r="F33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</v>
      </c>
    </row>
    <row r="3331" spans="1:6" x14ac:dyDescent="0.25">
      <c r="A3331" t="s">
        <v>7</v>
      </c>
      <c r="B3331" t="s">
        <v>3409</v>
      </c>
      <c r="C3331" t="s">
        <v>3335</v>
      </c>
      <c r="D3331" t="s">
        <v>612</v>
      </c>
      <c r="E3331" t="s">
        <v>176</v>
      </c>
      <c r="F33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</v>
      </c>
    </row>
    <row r="3332" spans="1:6" x14ac:dyDescent="0.25">
      <c r="A3332" t="s">
        <v>7</v>
      </c>
      <c r="B3332" t="s">
        <v>3410</v>
      </c>
      <c r="C3332" t="s">
        <v>3336</v>
      </c>
      <c r="D3332" t="s">
        <v>912</v>
      </c>
      <c r="E3332" t="s">
        <v>929</v>
      </c>
      <c r="F33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</v>
      </c>
    </row>
    <row r="3333" spans="1:6" x14ac:dyDescent="0.25">
      <c r="A3333" t="s">
        <v>7</v>
      </c>
      <c r="B3333" t="s">
        <v>3411</v>
      </c>
      <c r="C3333" t="s">
        <v>3337</v>
      </c>
      <c r="D3333" t="s">
        <v>684</v>
      </c>
      <c r="E3333" t="s">
        <v>754</v>
      </c>
      <c r="F33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</v>
      </c>
    </row>
    <row r="3334" spans="1:6" x14ac:dyDescent="0.25">
      <c r="A3334" t="s">
        <v>7</v>
      </c>
      <c r="B3334" t="s">
        <v>3412</v>
      </c>
      <c r="C3334" t="s">
        <v>3338</v>
      </c>
      <c r="D3334" t="s">
        <v>935</v>
      </c>
      <c r="E3334" t="s">
        <v>941</v>
      </c>
      <c r="F33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</v>
      </c>
    </row>
    <row r="3335" spans="1:6" x14ac:dyDescent="0.25">
      <c r="A3335" t="s">
        <v>7</v>
      </c>
      <c r="B3335" t="s">
        <v>3413</v>
      </c>
      <c r="C3335" t="s">
        <v>3414</v>
      </c>
      <c r="D3335" t="s">
        <v>754</v>
      </c>
      <c r="E3335" t="s">
        <v>522</v>
      </c>
      <c r="F33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</v>
      </c>
    </row>
    <row r="3336" spans="1:6" x14ac:dyDescent="0.25">
      <c r="A3336" t="s">
        <v>7</v>
      </c>
      <c r="B3336" t="s">
        <v>3415</v>
      </c>
      <c r="C3336" t="s">
        <v>3339</v>
      </c>
      <c r="D3336" t="s">
        <v>940</v>
      </c>
      <c r="E3336" t="s">
        <v>38</v>
      </c>
      <c r="F33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</v>
      </c>
    </row>
    <row r="3337" spans="1:6" x14ac:dyDescent="0.25">
      <c r="A3337" t="s">
        <v>7</v>
      </c>
      <c r="B3337" t="s">
        <v>3416</v>
      </c>
      <c r="C3337" t="s">
        <v>3340</v>
      </c>
      <c r="D3337" t="s">
        <v>945</v>
      </c>
      <c r="E3337" t="s">
        <v>690</v>
      </c>
      <c r="F33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</v>
      </c>
    </row>
    <row r="3338" spans="1:6" x14ac:dyDescent="0.25">
      <c r="A3338" t="s">
        <v>7</v>
      </c>
      <c r="B3338" t="s">
        <v>3417</v>
      </c>
      <c r="C3338" t="s">
        <v>3341</v>
      </c>
      <c r="D3338" t="s">
        <v>38</v>
      </c>
      <c r="E3338" t="s">
        <v>39</v>
      </c>
      <c r="F33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3339" spans="1:6" x14ac:dyDescent="0.25">
      <c r="A3339" t="s">
        <v>7</v>
      </c>
      <c r="B3339" t="s">
        <v>3418</v>
      </c>
      <c r="C3339" t="s">
        <v>3342</v>
      </c>
      <c r="D3339" t="s">
        <v>690</v>
      </c>
      <c r="E3339" t="s">
        <v>194</v>
      </c>
      <c r="F33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3340" spans="1:6" x14ac:dyDescent="0.25">
      <c r="A3340" t="s">
        <v>7</v>
      </c>
      <c r="B3340" t="s">
        <v>3419</v>
      </c>
      <c r="C3340" t="s">
        <v>3343</v>
      </c>
      <c r="D3340" t="s">
        <v>890</v>
      </c>
      <c r="E3340" t="s">
        <v>892</v>
      </c>
      <c r="F33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3341" spans="1:6" x14ac:dyDescent="0.25">
      <c r="A3341" t="s">
        <v>7</v>
      </c>
      <c r="B3341" t="s">
        <v>3420</v>
      </c>
      <c r="C3341" t="s">
        <v>3344</v>
      </c>
      <c r="D3341" t="s">
        <v>441</v>
      </c>
      <c r="E3341" t="s">
        <v>535</v>
      </c>
      <c r="F33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3342" spans="1:6" x14ac:dyDescent="0.25">
      <c r="A3342" t="s">
        <v>7</v>
      </c>
      <c r="B3342" t="s">
        <v>3421</v>
      </c>
      <c r="C3342" t="s">
        <v>3345</v>
      </c>
      <c r="D3342" t="s">
        <v>971</v>
      </c>
      <c r="E3342" t="s">
        <v>989</v>
      </c>
      <c r="F33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63</v>
      </c>
    </row>
    <row r="3343" spans="1:6" x14ac:dyDescent="0.25">
      <c r="A3343" t="s">
        <v>7</v>
      </c>
      <c r="B3343" t="s">
        <v>3422</v>
      </c>
      <c r="C3343" t="s">
        <v>3346</v>
      </c>
      <c r="D3343" t="s">
        <v>892</v>
      </c>
      <c r="E3343" t="s">
        <v>990</v>
      </c>
      <c r="F33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3344" spans="1:6" x14ac:dyDescent="0.25">
      <c r="A3344" t="s">
        <v>7</v>
      </c>
      <c r="B3344" t="s">
        <v>3423</v>
      </c>
      <c r="C3344" t="s">
        <v>3347</v>
      </c>
      <c r="D3344" t="s">
        <v>49</v>
      </c>
      <c r="E3344" t="s">
        <v>828</v>
      </c>
      <c r="F33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3345" spans="1:6" x14ac:dyDescent="0.25">
      <c r="A3345" t="s">
        <v>7</v>
      </c>
      <c r="B3345" t="s">
        <v>3424</v>
      </c>
      <c r="C3345" t="s">
        <v>3348</v>
      </c>
      <c r="D3345" t="s">
        <v>984</v>
      </c>
      <c r="E3345" t="s">
        <v>65</v>
      </c>
      <c r="F33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3346" spans="1:6" x14ac:dyDescent="0.25">
      <c r="A3346" t="s">
        <v>7</v>
      </c>
      <c r="B3346" t="s">
        <v>3425</v>
      </c>
      <c r="C3346" t="s">
        <v>3349</v>
      </c>
      <c r="D3346" t="s">
        <v>989</v>
      </c>
      <c r="E3346" t="s">
        <v>637</v>
      </c>
      <c r="F33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3347" spans="1:6" x14ac:dyDescent="0.25">
      <c r="A3347" t="s">
        <v>7</v>
      </c>
      <c r="B3347" t="s">
        <v>3426</v>
      </c>
      <c r="C3347" t="s">
        <v>3350</v>
      </c>
      <c r="D3347" t="s">
        <v>865</v>
      </c>
      <c r="E3347" t="s">
        <v>204</v>
      </c>
      <c r="F33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3348" spans="1:6" x14ac:dyDescent="0.25">
      <c r="A3348" t="s">
        <v>7</v>
      </c>
      <c r="B3348" t="s">
        <v>3427</v>
      </c>
      <c r="C3348" t="s">
        <v>3351</v>
      </c>
      <c r="D3348" t="s">
        <v>927</v>
      </c>
      <c r="E3348" t="s">
        <v>896</v>
      </c>
      <c r="F33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3349" spans="1:6" x14ac:dyDescent="0.25">
      <c r="A3349" t="s">
        <v>7</v>
      </c>
      <c r="B3349" t="s">
        <v>3428</v>
      </c>
      <c r="C3349" t="s">
        <v>3352</v>
      </c>
      <c r="D3349" t="s">
        <v>637</v>
      </c>
      <c r="E3349" t="s">
        <v>66</v>
      </c>
      <c r="F33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</v>
      </c>
    </row>
    <row r="3350" spans="1:6" x14ac:dyDescent="0.25">
      <c r="A3350" t="s">
        <v>7</v>
      </c>
      <c r="B3350" t="s">
        <v>3429</v>
      </c>
      <c r="C3350" t="s">
        <v>3353</v>
      </c>
      <c r="D3350" t="s">
        <v>957</v>
      </c>
      <c r="E3350" t="s">
        <v>34</v>
      </c>
      <c r="F33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3351" spans="1:6" x14ac:dyDescent="0.25">
      <c r="A3351" t="s">
        <v>7</v>
      </c>
      <c r="B3351" t="s">
        <v>3430</v>
      </c>
      <c r="C3351" t="s">
        <v>3354</v>
      </c>
      <c r="D3351" t="s">
        <v>66</v>
      </c>
      <c r="E3351" t="s">
        <v>71</v>
      </c>
      <c r="F33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3352" spans="1:6" x14ac:dyDescent="0.25">
      <c r="A3352" t="s">
        <v>7</v>
      </c>
      <c r="B3352" t="s">
        <v>3431</v>
      </c>
      <c r="C3352" t="s">
        <v>3355</v>
      </c>
      <c r="D3352" t="s">
        <v>18</v>
      </c>
      <c r="E3352" t="s">
        <v>107</v>
      </c>
      <c r="F33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3353" spans="1:6" x14ac:dyDescent="0.25">
      <c r="A3353" t="s">
        <v>7</v>
      </c>
      <c r="B3353" t="s">
        <v>3432</v>
      </c>
      <c r="C3353" t="s">
        <v>3356</v>
      </c>
      <c r="D3353" t="s">
        <v>59</v>
      </c>
      <c r="E3353" t="s">
        <v>163</v>
      </c>
      <c r="F33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3354" spans="1:6" x14ac:dyDescent="0.25">
      <c r="A3354" t="s">
        <v>7</v>
      </c>
      <c r="B3354" t="s">
        <v>3433</v>
      </c>
      <c r="C3354" t="s">
        <v>3357</v>
      </c>
      <c r="D3354" t="s">
        <v>96</v>
      </c>
      <c r="E3354" t="s">
        <v>206</v>
      </c>
      <c r="F33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3355" spans="1:6" x14ac:dyDescent="0.25">
      <c r="A3355" t="s">
        <v>7</v>
      </c>
      <c r="B3355" t="s">
        <v>3434</v>
      </c>
      <c r="C3355" t="s">
        <v>3358</v>
      </c>
      <c r="D3355" t="s">
        <v>137</v>
      </c>
      <c r="E3355" t="s">
        <v>205</v>
      </c>
      <c r="F33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3356" spans="1:6" x14ac:dyDescent="0.25">
      <c r="A3356" t="s">
        <v>7</v>
      </c>
      <c r="B3356" t="s">
        <v>3435</v>
      </c>
      <c r="C3356" t="s">
        <v>3359</v>
      </c>
      <c r="D3356" t="s">
        <v>161</v>
      </c>
      <c r="E3356" t="s">
        <v>235</v>
      </c>
      <c r="F33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3357" spans="1:6" x14ac:dyDescent="0.25">
      <c r="A3357" t="s">
        <v>7</v>
      </c>
      <c r="B3357" t="s">
        <v>3436</v>
      </c>
      <c r="C3357" t="s">
        <v>3360</v>
      </c>
      <c r="D3357" t="s">
        <v>206</v>
      </c>
      <c r="E3357" t="s">
        <v>255</v>
      </c>
      <c r="F33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3358" spans="1:6" x14ac:dyDescent="0.25">
      <c r="A3358" t="s">
        <v>7</v>
      </c>
      <c r="B3358" t="s">
        <v>3437</v>
      </c>
      <c r="C3358" t="s">
        <v>3361</v>
      </c>
      <c r="D3358" t="s">
        <v>235</v>
      </c>
      <c r="E3358" t="s">
        <v>298</v>
      </c>
      <c r="F33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3359" spans="1:6" x14ac:dyDescent="0.25">
      <c r="A3359" t="s">
        <v>7</v>
      </c>
      <c r="B3359" t="s">
        <v>3438</v>
      </c>
      <c r="C3359" t="s">
        <v>3362</v>
      </c>
      <c r="D3359" t="s">
        <v>255</v>
      </c>
      <c r="E3359" t="s">
        <v>341</v>
      </c>
      <c r="F33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3360" spans="1:6" x14ac:dyDescent="0.25">
      <c r="A3360" t="s">
        <v>7</v>
      </c>
      <c r="B3360" t="s">
        <v>3439</v>
      </c>
      <c r="C3360" t="s">
        <v>3363</v>
      </c>
      <c r="D3360" t="s">
        <v>295</v>
      </c>
      <c r="E3360" t="s">
        <v>333</v>
      </c>
      <c r="F33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3361" spans="1:6" x14ac:dyDescent="0.25">
      <c r="A3361" t="s">
        <v>7</v>
      </c>
      <c r="B3361" t="s">
        <v>3440</v>
      </c>
      <c r="C3361" t="s">
        <v>3364</v>
      </c>
      <c r="D3361" t="s">
        <v>327</v>
      </c>
      <c r="E3361" t="s">
        <v>384</v>
      </c>
      <c r="F33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3362" spans="1:6" x14ac:dyDescent="0.25">
      <c r="A3362" t="s">
        <v>7</v>
      </c>
      <c r="B3362" t="s">
        <v>3441</v>
      </c>
      <c r="C3362" t="s">
        <v>3365</v>
      </c>
      <c r="D3362" t="s">
        <v>344</v>
      </c>
      <c r="E3362" t="s">
        <v>349</v>
      </c>
      <c r="F33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3363" spans="1:6" x14ac:dyDescent="0.25">
      <c r="A3363" t="s">
        <v>7</v>
      </c>
      <c r="B3363" t="s">
        <v>3442</v>
      </c>
      <c r="C3363" t="s">
        <v>3366</v>
      </c>
      <c r="D3363" t="s">
        <v>376</v>
      </c>
      <c r="E3363" t="s">
        <v>445</v>
      </c>
      <c r="F33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3364" spans="1:6" x14ac:dyDescent="0.25">
      <c r="A3364" t="s">
        <v>7</v>
      </c>
      <c r="B3364" t="s">
        <v>3443</v>
      </c>
      <c r="C3364" t="s">
        <v>3367</v>
      </c>
      <c r="D3364" t="s">
        <v>95</v>
      </c>
      <c r="E3364" t="s">
        <v>478</v>
      </c>
      <c r="F33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3365" spans="1:6" x14ac:dyDescent="0.25">
      <c r="A3365" t="s">
        <v>7</v>
      </c>
      <c r="B3365" t="s">
        <v>3444</v>
      </c>
      <c r="C3365" t="s">
        <v>3368</v>
      </c>
      <c r="D3365" t="s">
        <v>440</v>
      </c>
      <c r="E3365" t="s">
        <v>224</v>
      </c>
      <c r="F33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3366" spans="1:6" x14ac:dyDescent="0.25">
      <c r="A3366" t="s">
        <v>7</v>
      </c>
      <c r="B3366" t="s">
        <v>3445</v>
      </c>
      <c r="C3366" t="s">
        <v>3369</v>
      </c>
      <c r="D3366" t="s">
        <v>457</v>
      </c>
      <c r="E3366" t="s">
        <v>224</v>
      </c>
      <c r="F33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</v>
      </c>
    </row>
    <row r="3367" spans="1:6" x14ac:dyDescent="0.25">
      <c r="A3367" t="s">
        <v>7</v>
      </c>
      <c r="B3367" t="s">
        <v>3446</v>
      </c>
      <c r="C3367" t="s">
        <v>3370</v>
      </c>
      <c r="D3367" t="s">
        <v>475</v>
      </c>
      <c r="E3367" t="s">
        <v>473</v>
      </c>
      <c r="F33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</v>
      </c>
    </row>
    <row r="3368" spans="1:6" x14ac:dyDescent="0.25">
      <c r="A3368" t="s">
        <v>7</v>
      </c>
      <c r="B3368" t="s">
        <v>3447</v>
      </c>
      <c r="C3368" t="s">
        <v>3371</v>
      </c>
      <c r="D3368" t="s">
        <v>493</v>
      </c>
      <c r="E3368" t="s">
        <v>534</v>
      </c>
      <c r="F33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</v>
      </c>
    </row>
    <row r="3369" spans="1:6" x14ac:dyDescent="0.25">
      <c r="A3369" t="s">
        <v>7</v>
      </c>
      <c r="B3369" t="s">
        <v>3448</v>
      </c>
      <c r="C3369" t="s">
        <v>3372</v>
      </c>
      <c r="D3369" t="s">
        <v>473</v>
      </c>
      <c r="E3369" t="s">
        <v>476</v>
      </c>
      <c r="F33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</v>
      </c>
    </row>
    <row r="3370" spans="1:6" x14ac:dyDescent="0.25">
      <c r="A3370" t="s">
        <v>7</v>
      </c>
      <c r="B3370" t="s">
        <v>3449</v>
      </c>
      <c r="C3370" t="s">
        <v>3373</v>
      </c>
      <c r="D3370" t="s">
        <v>528</v>
      </c>
      <c r="E3370" t="s">
        <v>557</v>
      </c>
      <c r="F33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</v>
      </c>
    </row>
    <row r="3371" spans="1:6" x14ac:dyDescent="0.25">
      <c r="A3371" t="s">
        <v>7</v>
      </c>
      <c r="B3371" t="s">
        <v>3450</v>
      </c>
      <c r="C3371" t="s">
        <v>3374</v>
      </c>
      <c r="D3371" t="s">
        <v>476</v>
      </c>
      <c r="E3371" t="s">
        <v>576</v>
      </c>
      <c r="F33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</v>
      </c>
    </row>
    <row r="3372" spans="1:6" x14ac:dyDescent="0.25">
      <c r="A3372" t="s">
        <v>7</v>
      </c>
      <c r="B3372" t="s">
        <v>3451</v>
      </c>
      <c r="C3372" t="s">
        <v>3375</v>
      </c>
      <c r="D3372" t="s">
        <v>559</v>
      </c>
      <c r="E3372" t="s">
        <v>611</v>
      </c>
      <c r="F33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3373" spans="1:6" x14ac:dyDescent="0.25">
      <c r="A3373" t="s">
        <v>7</v>
      </c>
      <c r="B3373" t="s">
        <v>3452</v>
      </c>
      <c r="C3373" t="s">
        <v>3376</v>
      </c>
      <c r="D3373" t="s">
        <v>571</v>
      </c>
      <c r="E3373" t="s">
        <v>245</v>
      </c>
      <c r="F33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3374" spans="1:6" x14ac:dyDescent="0.25">
      <c r="A3374" t="s">
        <v>7</v>
      </c>
      <c r="B3374" t="s">
        <v>3453</v>
      </c>
      <c r="C3374" t="s">
        <v>3377</v>
      </c>
      <c r="D3374" t="s">
        <v>479</v>
      </c>
      <c r="E3374" t="s">
        <v>653</v>
      </c>
      <c r="F33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3375" spans="1:6" x14ac:dyDescent="0.25">
      <c r="A3375" t="s">
        <v>7</v>
      </c>
      <c r="B3375" t="s">
        <v>3454</v>
      </c>
      <c r="C3375" t="s">
        <v>3378</v>
      </c>
      <c r="D3375" t="s">
        <v>634</v>
      </c>
      <c r="E3375" t="s">
        <v>655</v>
      </c>
      <c r="F33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3376" spans="1:6" x14ac:dyDescent="0.25">
      <c r="A3376" t="s">
        <v>7</v>
      </c>
      <c r="B3376" t="s">
        <v>3455</v>
      </c>
      <c r="C3376" t="s">
        <v>3379</v>
      </c>
      <c r="D3376" t="s">
        <v>245</v>
      </c>
      <c r="E3376" t="s">
        <v>581</v>
      </c>
      <c r="F33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72</v>
      </c>
    </row>
    <row r="3377" spans="1:6" x14ac:dyDescent="0.25">
      <c r="A3377" t="s">
        <v>7</v>
      </c>
      <c r="B3377" t="s">
        <v>3456</v>
      </c>
      <c r="C3377" t="s">
        <v>3380</v>
      </c>
      <c r="D3377" t="s">
        <v>652</v>
      </c>
      <c r="E3377" t="s">
        <v>723</v>
      </c>
      <c r="F33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64</v>
      </c>
    </row>
    <row r="3378" spans="1:6" x14ac:dyDescent="0.25">
      <c r="A3378" t="s">
        <v>7</v>
      </c>
      <c r="B3378" t="s">
        <v>3457</v>
      </c>
      <c r="C3378" t="s">
        <v>3381</v>
      </c>
      <c r="D3378" t="s">
        <v>242</v>
      </c>
      <c r="E3378" t="s">
        <v>662</v>
      </c>
      <c r="F33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3379" spans="1:6" x14ac:dyDescent="0.25">
      <c r="A3379" t="s">
        <v>7</v>
      </c>
      <c r="B3379" t="s">
        <v>3458</v>
      </c>
      <c r="C3379" t="s">
        <v>3382</v>
      </c>
      <c r="D3379" t="s">
        <v>387</v>
      </c>
      <c r="E3379" t="s">
        <v>729</v>
      </c>
      <c r="F33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3380" spans="1:6" x14ac:dyDescent="0.25">
      <c r="A3380" t="s">
        <v>7</v>
      </c>
      <c r="B3380" t="s">
        <v>3459</v>
      </c>
      <c r="C3380" t="s">
        <v>3383</v>
      </c>
      <c r="D3380" t="s">
        <v>715</v>
      </c>
      <c r="E3380" t="s">
        <v>265</v>
      </c>
      <c r="F33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3381" spans="1:6" x14ac:dyDescent="0.25">
      <c r="A3381" t="s">
        <v>7</v>
      </c>
      <c r="B3381" t="s">
        <v>3460</v>
      </c>
      <c r="C3381" t="s">
        <v>3384</v>
      </c>
      <c r="D3381" t="s">
        <v>723</v>
      </c>
      <c r="E3381" t="s">
        <v>145</v>
      </c>
      <c r="F33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3382" spans="1:6" x14ac:dyDescent="0.25">
      <c r="A3382" t="s">
        <v>7</v>
      </c>
      <c r="B3382" t="s">
        <v>3461</v>
      </c>
      <c r="C3382" t="s">
        <v>3385</v>
      </c>
      <c r="D3382" t="s">
        <v>662</v>
      </c>
      <c r="E3382" t="s">
        <v>497</v>
      </c>
      <c r="F33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3383" spans="1:6" x14ac:dyDescent="0.25">
      <c r="A3383" t="s">
        <v>7</v>
      </c>
      <c r="B3383" t="s">
        <v>3462</v>
      </c>
      <c r="C3383" t="s">
        <v>3386</v>
      </c>
      <c r="D3383" t="s">
        <v>768</v>
      </c>
      <c r="E3383" t="s">
        <v>587</v>
      </c>
      <c r="F33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3384" spans="1:6" x14ac:dyDescent="0.25">
      <c r="A3384" t="s">
        <v>7</v>
      </c>
      <c r="B3384" t="s">
        <v>3463</v>
      </c>
      <c r="C3384" t="s">
        <v>3387</v>
      </c>
      <c r="D3384" t="s">
        <v>145</v>
      </c>
      <c r="E3384" t="s">
        <v>805</v>
      </c>
      <c r="F33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3385" spans="1:6" x14ac:dyDescent="0.25">
      <c r="A3385" t="s">
        <v>7</v>
      </c>
      <c r="B3385" t="s">
        <v>3464</v>
      </c>
      <c r="C3385" t="s">
        <v>3388</v>
      </c>
      <c r="D3385" t="s">
        <v>787</v>
      </c>
      <c r="E3385" t="s">
        <v>595</v>
      </c>
      <c r="F33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3386" spans="1:6" x14ac:dyDescent="0.25">
      <c r="A3386" t="s">
        <v>7</v>
      </c>
      <c r="B3386" t="s">
        <v>3465</v>
      </c>
      <c r="C3386" t="s">
        <v>3389</v>
      </c>
      <c r="D3386" t="s">
        <v>587</v>
      </c>
      <c r="E3386" t="s">
        <v>794</v>
      </c>
      <c r="F33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3387" spans="1:6" x14ac:dyDescent="0.25">
      <c r="A3387" t="s">
        <v>7</v>
      </c>
      <c r="B3387" t="s">
        <v>3466</v>
      </c>
      <c r="C3387" t="s">
        <v>3390</v>
      </c>
      <c r="D3387" t="s">
        <v>800</v>
      </c>
      <c r="E3387" t="s">
        <v>739</v>
      </c>
      <c r="F33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3388" spans="1:6" x14ac:dyDescent="0.25">
      <c r="A3388" t="s">
        <v>7</v>
      </c>
      <c r="B3388" t="s">
        <v>3467</v>
      </c>
      <c r="C3388" t="s">
        <v>3391</v>
      </c>
      <c r="D3388" t="s">
        <v>815</v>
      </c>
      <c r="E3388" t="s">
        <v>740</v>
      </c>
      <c r="F33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3389" spans="1:6" x14ac:dyDescent="0.25">
      <c r="A3389" t="s">
        <v>7</v>
      </c>
      <c r="B3389" t="s">
        <v>3468</v>
      </c>
      <c r="C3389" t="s">
        <v>3392</v>
      </c>
      <c r="D3389" t="s">
        <v>737</v>
      </c>
      <c r="E3389" t="s">
        <v>856</v>
      </c>
      <c r="F33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3390" spans="1:6" x14ac:dyDescent="0.25">
      <c r="A3390" t="s">
        <v>7</v>
      </c>
      <c r="B3390" t="s">
        <v>3469</v>
      </c>
      <c r="C3390" t="s">
        <v>3393</v>
      </c>
      <c r="D3390" t="s">
        <v>164</v>
      </c>
      <c r="E3390" t="s">
        <v>276</v>
      </c>
      <c r="F33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3391" spans="1:6" x14ac:dyDescent="0.25">
      <c r="A3391" t="s">
        <v>7</v>
      </c>
      <c r="B3391" t="s">
        <v>3470</v>
      </c>
      <c r="C3391" t="s">
        <v>3394</v>
      </c>
      <c r="D3391" t="s">
        <v>845</v>
      </c>
      <c r="E3391" t="s">
        <v>167</v>
      </c>
      <c r="F33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3392" spans="1:6" x14ac:dyDescent="0.25">
      <c r="A3392" t="s">
        <v>7</v>
      </c>
      <c r="B3392" t="s">
        <v>3471</v>
      </c>
      <c r="C3392" t="s">
        <v>3395</v>
      </c>
      <c r="D3392" t="s">
        <v>601</v>
      </c>
      <c r="E3392" t="s">
        <v>11</v>
      </c>
      <c r="F33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3393" spans="1:6" x14ac:dyDescent="0.25">
      <c r="A3393" t="s">
        <v>7</v>
      </c>
      <c r="B3393" t="s">
        <v>3472</v>
      </c>
      <c r="C3393" t="s">
        <v>3396</v>
      </c>
      <c r="D3393" t="s">
        <v>744</v>
      </c>
      <c r="E3393" t="s">
        <v>291</v>
      </c>
      <c r="F33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</v>
      </c>
    </row>
    <row r="3394" spans="1:6" x14ac:dyDescent="0.25">
      <c r="A3394" t="s">
        <v>7</v>
      </c>
      <c r="B3394" t="s">
        <v>3473</v>
      </c>
      <c r="C3394" t="s">
        <v>3397</v>
      </c>
      <c r="D3394" t="s">
        <v>674</v>
      </c>
      <c r="E3394" t="s">
        <v>294</v>
      </c>
      <c r="F33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72</v>
      </c>
    </row>
    <row r="3395" spans="1:6" x14ac:dyDescent="0.25">
      <c r="A3395" t="s">
        <v>7</v>
      </c>
      <c r="B3395" t="s">
        <v>3474</v>
      </c>
      <c r="C3395" t="s">
        <v>3398</v>
      </c>
      <c r="D3395" t="s">
        <v>408</v>
      </c>
      <c r="E3395" t="s">
        <v>612</v>
      </c>
      <c r="F33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64</v>
      </c>
    </row>
    <row r="3396" spans="1:6" x14ac:dyDescent="0.25">
      <c r="A3396" t="s">
        <v>7</v>
      </c>
      <c r="B3396" t="s">
        <v>3475</v>
      </c>
      <c r="C3396" t="s">
        <v>3399</v>
      </c>
      <c r="D3396" t="s">
        <v>515</v>
      </c>
      <c r="E3396" t="s">
        <v>913</v>
      </c>
      <c r="F33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</v>
      </c>
    </row>
    <row r="3397" spans="1:6" x14ac:dyDescent="0.25">
      <c r="A3397" t="s">
        <v>7</v>
      </c>
      <c r="B3397" t="s">
        <v>3476</v>
      </c>
      <c r="C3397" t="s">
        <v>3400</v>
      </c>
      <c r="D3397" t="s">
        <v>16</v>
      </c>
      <c r="E3397" t="s">
        <v>929</v>
      </c>
      <c r="F33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70</v>
      </c>
    </row>
    <row r="3398" spans="1:6" x14ac:dyDescent="0.25">
      <c r="A3398" t="s">
        <v>7</v>
      </c>
      <c r="B3398" t="s">
        <v>3477</v>
      </c>
      <c r="C3398" t="s">
        <v>3401</v>
      </c>
      <c r="D3398" t="s">
        <v>612</v>
      </c>
      <c r="E3398" t="s">
        <v>933</v>
      </c>
      <c r="F33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3399" spans="1:6" x14ac:dyDescent="0.25">
      <c r="A3399" t="s">
        <v>7</v>
      </c>
      <c r="B3399" t="s">
        <v>3478</v>
      </c>
      <c r="C3399" t="s">
        <v>3402</v>
      </c>
      <c r="D3399" t="s">
        <v>430</v>
      </c>
      <c r="E3399" t="s">
        <v>933</v>
      </c>
      <c r="F33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3400" spans="1:6" x14ac:dyDescent="0.25">
      <c r="A3400" t="s">
        <v>7</v>
      </c>
      <c r="B3400" t="s">
        <v>3479</v>
      </c>
      <c r="C3400" t="s">
        <v>3480</v>
      </c>
      <c r="D3400" t="s">
        <v>621</v>
      </c>
      <c r="E3400" t="s">
        <v>22</v>
      </c>
      <c r="F34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</v>
      </c>
    </row>
    <row r="3401" spans="1:6" x14ac:dyDescent="0.25">
      <c r="A3401" t="s">
        <v>7</v>
      </c>
      <c r="B3401" t="s">
        <v>3481</v>
      </c>
      <c r="C3401" t="s">
        <v>3403</v>
      </c>
      <c r="D3401" t="s">
        <v>933</v>
      </c>
      <c r="E3401" t="s">
        <v>758</v>
      </c>
      <c r="F34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</v>
      </c>
    </row>
    <row r="3402" spans="1:6" x14ac:dyDescent="0.25">
      <c r="A3402" t="s">
        <v>7</v>
      </c>
      <c r="B3402" t="s">
        <v>3482</v>
      </c>
      <c r="C3402" t="s">
        <v>3405</v>
      </c>
      <c r="D3402" t="s">
        <v>811</v>
      </c>
      <c r="E3402" t="s">
        <v>943</v>
      </c>
      <c r="F34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</v>
      </c>
    </row>
    <row r="3403" spans="1:6" x14ac:dyDescent="0.25">
      <c r="A3403" t="s">
        <v>7</v>
      </c>
      <c r="B3403" t="s">
        <v>3483</v>
      </c>
      <c r="C3403" t="s">
        <v>3406</v>
      </c>
      <c r="D3403" t="s">
        <v>758</v>
      </c>
      <c r="E3403" t="s">
        <v>953</v>
      </c>
      <c r="F34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</v>
      </c>
    </row>
    <row r="3404" spans="1:6" x14ac:dyDescent="0.25">
      <c r="A3404" t="s">
        <v>7</v>
      </c>
      <c r="B3404" t="s">
        <v>3484</v>
      </c>
      <c r="C3404" t="s">
        <v>3407</v>
      </c>
      <c r="D3404" t="s">
        <v>30</v>
      </c>
      <c r="E3404" t="s">
        <v>963</v>
      </c>
      <c r="F34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</v>
      </c>
    </row>
    <row r="3405" spans="1:6" x14ac:dyDescent="0.25">
      <c r="A3405" t="s">
        <v>7</v>
      </c>
      <c r="B3405" t="s">
        <v>3485</v>
      </c>
      <c r="C3405" t="s">
        <v>3408</v>
      </c>
      <c r="D3405" t="s">
        <v>951</v>
      </c>
      <c r="E3405" t="s">
        <v>966</v>
      </c>
      <c r="F34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</v>
      </c>
    </row>
    <row r="3406" spans="1:6" x14ac:dyDescent="0.25">
      <c r="A3406" t="s">
        <v>7</v>
      </c>
      <c r="B3406" t="s">
        <v>3486</v>
      </c>
      <c r="C3406" t="s">
        <v>3409</v>
      </c>
      <c r="D3406" t="s">
        <v>962</v>
      </c>
      <c r="E3406" t="s">
        <v>194</v>
      </c>
      <c r="F34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</v>
      </c>
    </row>
    <row r="3407" spans="1:6" x14ac:dyDescent="0.25">
      <c r="A3407" t="s">
        <v>7</v>
      </c>
      <c r="B3407" t="s">
        <v>3487</v>
      </c>
      <c r="C3407" t="s">
        <v>3410</v>
      </c>
      <c r="D3407" t="s">
        <v>419</v>
      </c>
      <c r="E3407" t="s">
        <v>199</v>
      </c>
      <c r="F34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3408" spans="1:6" x14ac:dyDescent="0.25">
      <c r="A3408" t="s">
        <v>7</v>
      </c>
      <c r="B3408" t="s">
        <v>3488</v>
      </c>
      <c r="C3408" t="s">
        <v>3411</v>
      </c>
      <c r="D3408" t="s">
        <v>529</v>
      </c>
      <c r="E3408" t="s">
        <v>985</v>
      </c>
      <c r="F34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68</v>
      </c>
    </row>
    <row r="3409" spans="1:6" x14ac:dyDescent="0.25">
      <c r="A3409" t="s">
        <v>7</v>
      </c>
      <c r="B3409" t="s">
        <v>3489</v>
      </c>
      <c r="C3409" t="s">
        <v>3412</v>
      </c>
      <c r="D3409" t="s">
        <v>199</v>
      </c>
      <c r="E3409" t="s">
        <v>231</v>
      </c>
      <c r="F34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228</v>
      </c>
    </row>
    <row r="3410" spans="1:6" x14ac:dyDescent="0.25">
      <c r="A3410" t="s">
        <v>7</v>
      </c>
      <c r="B3410" t="s">
        <v>3490</v>
      </c>
      <c r="C3410" t="s">
        <v>3413</v>
      </c>
      <c r="D3410" t="s">
        <v>331</v>
      </c>
      <c r="E3410" t="s">
        <v>223</v>
      </c>
      <c r="F34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205</v>
      </c>
    </row>
    <row r="3411" spans="1:6" x14ac:dyDescent="0.25">
      <c r="A3411" t="s">
        <v>7</v>
      </c>
      <c r="B3411" t="s">
        <v>3491</v>
      </c>
      <c r="C3411" t="s">
        <v>3415</v>
      </c>
      <c r="D3411" t="s">
        <v>864</v>
      </c>
      <c r="E3411" t="s">
        <v>285</v>
      </c>
      <c r="F34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200</v>
      </c>
    </row>
    <row r="3412" spans="1:6" x14ac:dyDescent="0.25">
      <c r="A3412" t="s">
        <v>7</v>
      </c>
      <c r="B3412" t="s">
        <v>3492</v>
      </c>
      <c r="C3412" t="s">
        <v>3416</v>
      </c>
      <c r="D3412" t="s">
        <v>868</v>
      </c>
      <c r="E3412" t="s">
        <v>90</v>
      </c>
      <c r="F34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160</v>
      </c>
    </row>
    <row r="3413" spans="1:6" x14ac:dyDescent="0.25">
      <c r="A3413" t="s">
        <v>7</v>
      </c>
      <c r="B3413" t="s">
        <v>3493</v>
      </c>
      <c r="C3413" t="s">
        <v>3417</v>
      </c>
      <c r="D3413" t="s">
        <v>957</v>
      </c>
      <c r="E3413" t="s">
        <v>305</v>
      </c>
      <c r="F34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152</v>
      </c>
    </row>
    <row r="3414" spans="1:6" x14ac:dyDescent="0.25">
      <c r="A3414" t="s">
        <v>7</v>
      </c>
      <c r="B3414" t="s">
        <v>3494</v>
      </c>
      <c r="C3414" t="s">
        <v>3418</v>
      </c>
      <c r="D3414" t="s">
        <v>831</v>
      </c>
      <c r="E3414" t="s">
        <v>307</v>
      </c>
      <c r="F34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137</v>
      </c>
    </row>
    <row r="3415" spans="1:6" x14ac:dyDescent="0.25">
      <c r="A3415" t="s">
        <v>7</v>
      </c>
      <c r="B3415" t="s">
        <v>3495</v>
      </c>
      <c r="C3415" t="s">
        <v>3419</v>
      </c>
      <c r="D3415" t="s">
        <v>47</v>
      </c>
      <c r="E3415" t="s">
        <v>318</v>
      </c>
      <c r="F34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124</v>
      </c>
    </row>
    <row r="3416" spans="1:6" x14ac:dyDescent="0.25">
      <c r="A3416" t="s">
        <v>7</v>
      </c>
      <c r="B3416" t="s">
        <v>3496</v>
      </c>
      <c r="C3416" t="s">
        <v>3420</v>
      </c>
      <c r="D3416" t="s">
        <v>79</v>
      </c>
      <c r="E3416" t="s">
        <v>324</v>
      </c>
      <c r="F34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118</v>
      </c>
    </row>
    <row r="3417" spans="1:6" x14ac:dyDescent="0.25">
      <c r="A3417" t="s">
        <v>7</v>
      </c>
      <c r="B3417" t="s">
        <v>3497</v>
      </c>
      <c r="C3417" t="s">
        <v>3421</v>
      </c>
      <c r="D3417" t="s">
        <v>116</v>
      </c>
      <c r="E3417" t="s">
        <v>324</v>
      </c>
      <c r="F34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102</v>
      </c>
    </row>
    <row r="3418" spans="1:6" x14ac:dyDescent="0.25">
      <c r="A3418" t="s">
        <v>7</v>
      </c>
      <c r="B3418" t="s">
        <v>3498</v>
      </c>
      <c r="C3418" t="s">
        <v>3422</v>
      </c>
      <c r="D3418" t="s">
        <v>158</v>
      </c>
      <c r="E3418" t="s">
        <v>344</v>
      </c>
      <c r="F34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95</v>
      </c>
    </row>
    <row r="3419" spans="1:6" x14ac:dyDescent="0.25">
      <c r="A3419" t="s">
        <v>7</v>
      </c>
      <c r="B3419" t="s">
        <v>3498</v>
      </c>
      <c r="C3419" t="s">
        <v>3423</v>
      </c>
      <c r="D3419" t="s">
        <v>158</v>
      </c>
      <c r="E3419" t="s">
        <v>348</v>
      </c>
      <c r="F34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99</v>
      </c>
    </row>
    <row r="3420" spans="1:6" x14ac:dyDescent="0.25">
      <c r="A3420" t="s">
        <v>7</v>
      </c>
      <c r="B3420" t="s">
        <v>3498</v>
      </c>
      <c r="C3420" t="s">
        <v>3424</v>
      </c>
      <c r="D3420" t="s">
        <v>158</v>
      </c>
      <c r="E3420" t="s">
        <v>353</v>
      </c>
      <c r="F34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104</v>
      </c>
    </row>
    <row r="3421" spans="1:6" x14ac:dyDescent="0.25">
      <c r="A3421" t="s">
        <v>7</v>
      </c>
      <c r="B3421" t="s">
        <v>3499</v>
      </c>
      <c r="C3421" t="s">
        <v>3425</v>
      </c>
      <c r="D3421" t="s">
        <v>200</v>
      </c>
      <c r="E3421" t="s">
        <v>355</v>
      </c>
      <c r="F34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85</v>
      </c>
    </row>
    <row r="3422" spans="1:6" x14ac:dyDescent="0.25">
      <c r="A3422" t="s">
        <v>7</v>
      </c>
      <c r="B3422" t="s">
        <v>3500</v>
      </c>
      <c r="C3422" t="s">
        <v>3426</v>
      </c>
      <c r="D3422" t="s">
        <v>220</v>
      </c>
      <c r="E3422" t="s">
        <v>363</v>
      </c>
      <c r="F34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78</v>
      </c>
    </row>
    <row r="3423" spans="1:6" x14ac:dyDescent="0.25">
      <c r="A3423" t="s">
        <v>7</v>
      </c>
      <c r="B3423" t="s">
        <v>3501</v>
      </c>
      <c r="C3423" t="s">
        <v>3427</v>
      </c>
      <c r="D3423" t="s">
        <v>231</v>
      </c>
      <c r="E3423" t="s">
        <v>366</v>
      </c>
      <c r="F34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66</v>
      </c>
    </row>
    <row r="3424" spans="1:6" x14ac:dyDescent="0.25">
      <c r="A3424" t="s">
        <v>7</v>
      </c>
      <c r="B3424" t="s">
        <v>3502</v>
      </c>
      <c r="C3424" t="s">
        <v>3428</v>
      </c>
      <c r="D3424" t="s">
        <v>223</v>
      </c>
      <c r="E3424" t="s">
        <v>376</v>
      </c>
      <c r="F34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3425" spans="1:6" x14ac:dyDescent="0.25">
      <c r="A3425" t="s">
        <v>7</v>
      </c>
      <c r="B3425" t="s">
        <v>3503</v>
      </c>
      <c r="C3425" t="s">
        <v>3429</v>
      </c>
      <c r="D3425" t="s">
        <v>305</v>
      </c>
      <c r="E3425" t="s">
        <v>400</v>
      </c>
      <c r="F34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3426" spans="1:6" x14ac:dyDescent="0.25">
      <c r="A3426" t="s">
        <v>7</v>
      </c>
      <c r="B3426" t="s">
        <v>3504</v>
      </c>
      <c r="C3426" t="s">
        <v>3430</v>
      </c>
      <c r="D3426" t="s">
        <v>324</v>
      </c>
      <c r="E3426" t="s">
        <v>415</v>
      </c>
      <c r="F34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3427" spans="1:6" x14ac:dyDescent="0.25">
      <c r="A3427" t="s">
        <v>7</v>
      </c>
      <c r="B3427" t="s">
        <v>3505</v>
      </c>
      <c r="C3427" t="s">
        <v>3431</v>
      </c>
      <c r="D3427" t="s">
        <v>358</v>
      </c>
      <c r="E3427" t="s">
        <v>436</v>
      </c>
      <c r="F34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3428" spans="1:6" x14ac:dyDescent="0.25">
      <c r="A3428" t="s">
        <v>7</v>
      </c>
      <c r="B3428" t="s">
        <v>3506</v>
      </c>
      <c r="C3428" t="s">
        <v>3432</v>
      </c>
      <c r="D3428" t="s">
        <v>373</v>
      </c>
      <c r="E3428" t="s">
        <v>447</v>
      </c>
      <c r="F34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3429" spans="1:6" x14ac:dyDescent="0.25">
      <c r="A3429" t="s">
        <v>7</v>
      </c>
      <c r="B3429" t="s">
        <v>3507</v>
      </c>
      <c r="C3429" t="s">
        <v>3433</v>
      </c>
      <c r="D3429" t="s">
        <v>400</v>
      </c>
      <c r="E3429" t="s">
        <v>450</v>
      </c>
      <c r="F34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3430" spans="1:6" x14ac:dyDescent="0.25">
      <c r="A3430" t="s">
        <v>7</v>
      </c>
      <c r="B3430" t="s">
        <v>3508</v>
      </c>
      <c r="C3430" t="s">
        <v>3434</v>
      </c>
      <c r="D3430" t="s">
        <v>420</v>
      </c>
      <c r="E3430" t="s">
        <v>108</v>
      </c>
      <c r="F34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3431" spans="1:6" x14ac:dyDescent="0.25">
      <c r="A3431" t="s">
        <v>7</v>
      </c>
      <c r="B3431" t="s">
        <v>3509</v>
      </c>
      <c r="C3431" t="s">
        <v>3435</v>
      </c>
      <c r="D3431" t="s">
        <v>445</v>
      </c>
      <c r="E3431" t="s">
        <v>472</v>
      </c>
      <c r="F34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3432" spans="1:6" x14ac:dyDescent="0.25">
      <c r="A3432" t="s">
        <v>7</v>
      </c>
      <c r="B3432" t="s">
        <v>3510</v>
      </c>
      <c r="C3432" t="s">
        <v>3436</v>
      </c>
      <c r="D3432" t="s">
        <v>468</v>
      </c>
      <c r="E3432" t="s">
        <v>505</v>
      </c>
      <c r="F34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</v>
      </c>
    </row>
    <row r="3433" spans="1:6" x14ac:dyDescent="0.25">
      <c r="A3433" t="s">
        <v>7</v>
      </c>
      <c r="B3433" t="s">
        <v>3511</v>
      </c>
      <c r="C3433" t="s">
        <v>3437</v>
      </c>
      <c r="D3433" t="s">
        <v>483</v>
      </c>
      <c r="E3433" t="s">
        <v>110</v>
      </c>
      <c r="F34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18</v>
      </c>
    </row>
    <row r="3434" spans="1:6" x14ac:dyDescent="0.25">
      <c r="A3434" t="s">
        <v>7</v>
      </c>
      <c r="B3434" t="s">
        <v>3512</v>
      </c>
      <c r="C3434" t="s">
        <v>3438</v>
      </c>
      <c r="D3434" t="s">
        <v>114</v>
      </c>
      <c r="E3434" t="s">
        <v>357</v>
      </c>
      <c r="F34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</v>
      </c>
    </row>
    <row r="3435" spans="1:6" x14ac:dyDescent="0.25">
      <c r="A3435" t="s">
        <v>7</v>
      </c>
      <c r="B3435" t="s">
        <v>3513</v>
      </c>
      <c r="C3435" t="s">
        <v>3439</v>
      </c>
      <c r="D3435" t="s">
        <v>514</v>
      </c>
      <c r="E3435" t="s">
        <v>567</v>
      </c>
      <c r="F34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3436" spans="1:6" x14ac:dyDescent="0.25">
      <c r="A3436" t="s">
        <v>7</v>
      </c>
      <c r="B3436" t="s">
        <v>3514</v>
      </c>
      <c r="C3436" t="s">
        <v>3440</v>
      </c>
      <c r="D3436" t="s">
        <v>543</v>
      </c>
      <c r="E3436" t="s">
        <v>597</v>
      </c>
      <c r="F34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3437" spans="1:6" x14ac:dyDescent="0.25">
      <c r="A3437" t="s">
        <v>7</v>
      </c>
      <c r="B3437" t="s">
        <v>3515</v>
      </c>
      <c r="C3437" t="s">
        <v>3441</v>
      </c>
      <c r="D3437" t="s">
        <v>561</v>
      </c>
      <c r="E3437" t="s">
        <v>566</v>
      </c>
      <c r="F34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3438" spans="1:6" x14ac:dyDescent="0.25">
      <c r="A3438" t="s">
        <v>7</v>
      </c>
      <c r="B3438" t="s">
        <v>3516</v>
      </c>
      <c r="C3438" t="s">
        <v>3442</v>
      </c>
      <c r="D3438" t="s">
        <v>578</v>
      </c>
      <c r="E3438" t="s">
        <v>641</v>
      </c>
      <c r="F34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3439" spans="1:6" x14ac:dyDescent="0.25">
      <c r="A3439" t="s">
        <v>7</v>
      </c>
      <c r="B3439" t="s">
        <v>3517</v>
      </c>
      <c r="C3439" t="s">
        <v>3443</v>
      </c>
      <c r="D3439" t="s">
        <v>594</v>
      </c>
      <c r="E3439" t="s">
        <v>237</v>
      </c>
      <c r="F34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3440" spans="1:6" x14ac:dyDescent="0.25">
      <c r="A3440" t="s">
        <v>7</v>
      </c>
      <c r="B3440" t="s">
        <v>3518</v>
      </c>
      <c r="C3440" t="s">
        <v>3444</v>
      </c>
      <c r="D3440" t="s">
        <v>566</v>
      </c>
      <c r="E3440" t="s">
        <v>661</v>
      </c>
      <c r="F34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3441" spans="1:6" x14ac:dyDescent="0.25">
      <c r="A3441" t="s">
        <v>7</v>
      </c>
      <c r="B3441" t="s">
        <v>3519</v>
      </c>
      <c r="C3441" t="s">
        <v>3445</v>
      </c>
      <c r="D3441" t="s">
        <v>641</v>
      </c>
      <c r="E3441" t="s">
        <v>654</v>
      </c>
      <c r="F34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3442" spans="1:6" x14ac:dyDescent="0.25">
      <c r="A3442" t="s">
        <v>7</v>
      </c>
      <c r="B3442" t="s">
        <v>3520</v>
      </c>
      <c r="C3442" t="s">
        <v>3446</v>
      </c>
      <c r="D3442" t="s">
        <v>652</v>
      </c>
      <c r="E3442" t="s">
        <v>696</v>
      </c>
      <c r="F34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3443" spans="1:6" x14ac:dyDescent="0.25">
      <c r="A3443" t="s">
        <v>7</v>
      </c>
      <c r="B3443" t="s">
        <v>3521</v>
      </c>
      <c r="C3443" t="s">
        <v>3447</v>
      </c>
      <c r="D3443" t="s">
        <v>128</v>
      </c>
      <c r="E3443" t="s">
        <v>575</v>
      </c>
      <c r="F34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3444" spans="1:6" x14ac:dyDescent="0.25">
      <c r="A3444" t="s">
        <v>7</v>
      </c>
      <c r="B3444" t="s">
        <v>3522</v>
      </c>
      <c r="C3444" t="s">
        <v>3448</v>
      </c>
      <c r="D3444" t="s">
        <v>694</v>
      </c>
      <c r="E3444" t="s">
        <v>724</v>
      </c>
      <c r="F34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3445" spans="1:6" x14ac:dyDescent="0.25">
      <c r="A3445" t="s">
        <v>7</v>
      </c>
      <c r="B3445" t="s">
        <v>3523</v>
      </c>
      <c r="C3445" t="s">
        <v>3449</v>
      </c>
      <c r="D3445" t="s">
        <v>257</v>
      </c>
      <c r="E3445" t="s">
        <v>144</v>
      </c>
      <c r="F34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3446" spans="1:6" x14ac:dyDescent="0.25">
      <c r="A3446" t="s">
        <v>7</v>
      </c>
      <c r="B3446" t="s">
        <v>3524</v>
      </c>
      <c r="C3446" t="s">
        <v>3450</v>
      </c>
      <c r="D3446" t="s">
        <v>722</v>
      </c>
      <c r="E3446" t="s">
        <v>768</v>
      </c>
      <c r="F34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3447" spans="1:6" x14ac:dyDescent="0.25">
      <c r="A3447" t="s">
        <v>7</v>
      </c>
      <c r="B3447" t="s">
        <v>3525</v>
      </c>
      <c r="C3447" t="s">
        <v>3451</v>
      </c>
      <c r="D3447" t="s">
        <v>736</v>
      </c>
      <c r="E3447" t="s">
        <v>786</v>
      </c>
      <c r="F34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3448" spans="1:6" x14ac:dyDescent="0.25">
      <c r="A3448" t="s">
        <v>7</v>
      </c>
      <c r="B3448" t="s">
        <v>3526</v>
      </c>
      <c r="C3448" t="s">
        <v>3452</v>
      </c>
      <c r="D3448" t="s">
        <v>142</v>
      </c>
      <c r="E3448" t="s">
        <v>666</v>
      </c>
      <c r="F34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3449" spans="1:6" x14ac:dyDescent="0.25">
      <c r="A3449" t="s">
        <v>7</v>
      </c>
      <c r="B3449" t="s">
        <v>3527</v>
      </c>
      <c r="C3449" t="s">
        <v>3453</v>
      </c>
      <c r="D3449" t="s">
        <v>254</v>
      </c>
      <c r="E3449" t="s">
        <v>800</v>
      </c>
      <c r="F34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3450" spans="1:6" x14ac:dyDescent="0.25">
      <c r="A3450" t="s">
        <v>7</v>
      </c>
      <c r="B3450" t="s">
        <v>3528</v>
      </c>
      <c r="C3450" t="s">
        <v>3454</v>
      </c>
      <c r="D3450" t="s">
        <v>786</v>
      </c>
      <c r="E3450" t="s">
        <v>595</v>
      </c>
      <c r="F34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3451" spans="1:6" x14ac:dyDescent="0.25">
      <c r="A3451" t="s">
        <v>7</v>
      </c>
      <c r="B3451" t="s">
        <v>3529</v>
      </c>
      <c r="C3451" t="s">
        <v>3455</v>
      </c>
      <c r="D3451" t="s">
        <v>587</v>
      </c>
      <c r="E3451" t="s">
        <v>154</v>
      </c>
      <c r="F34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3452" spans="1:6" x14ac:dyDescent="0.25">
      <c r="A3452" t="s">
        <v>7</v>
      </c>
      <c r="B3452" t="s">
        <v>3530</v>
      </c>
      <c r="C3452" t="s">
        <v>3456</v>
      </c>
      <c r="D3452" t="s">
        <v>800</v>
      </c>
      <c r="E3452" t="s">
        <v>836</v>
      </c>
      <c r="F34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3453" spans="1:6" x14ac:dyDescent="0.25">
      <c r="A3453" t="s">
        <v>7</v>
      </c>
      <c r="B3453" t="s">
        <v>3531</v>
      </c>
      <c r="C3453" t="s">
        <v>3457</v>
      </c>
      <c r="D3453" t="s">
        <v>595</v>
      </c>
      <c r="E3453" t="s">
        <v>842</v>
      </c>
      <c r="F34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3454" spans="1:6" x14ac:dyDescent="0.25">
      <c r="A3454" t="s">
        <v>7</v>
      </c>
      <c r="B3454" t="s">
        <v>3532</v>
      </c>
      <c r="C3454" t="s">
        <v>3458</v>
      </c>
      <c r="D3454" t="s">
        <v>739</v>
      </c>
      <c r="E3454" t="s">
        <v>844</v>
      </c>
      <c r="F34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</v>
      </c>
    </row>
    <row r="3455" spans="1:6" x14ac:dyDescent="0.25">
      <c r="A3455" t="s">
        <v>7</v>
      </c>
      <c r="B3455" t="s">
        <v>3533</v>
      </c>
      <c r="C3455" t="s">
        <v>3459</v>
      </c>
      <c r="D3455" t="s">
        <v>405</v>
      </c>
      <c r="E3455" t="s">
        <v>742</v>
      </c>
      <c r="F34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</v>
      </c>
    </row>
    <row r="3456" spans="1:6" x14ac:dyDescent="0.25">
      <c r="A3456" t="s">
        <v>7</v>
      </c>
      <c r="B3456" t="s">
        <v>3534</v>
      </c>
      <c r="C3456" t="s">
        <v>3460</v>
      </c>
      <c r="D3456" t="s">
        <v>844</v>
      </c>
      <c r="E3456" t="s">
        <v>861</v>
      </c>
      <c r="F34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</v>
      </c>
    </row>
    <row r="3457" spans="1:6" x14ac:dyDescent="0.25">
      <c r="A3457" t="s">
        <v>7</v>
      </c>
      <c r="B3457" t="s">
        <v>3535</v>
      </c>
      <c r="C3457" t="s">
        <v>3461</v>
      </c>
      <c r="D3457" t="s">
        <v>677</v>
      </c>
      <c r="E3457" t="s">
        <v>510</v>
      </c>
      <c r="F34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</v>
      </c>
    </row>
    <row r="3458" spans="1:6" x14ac:dyDescent="0.25">
      <c r="A3458" t="s">
        <v>7</v>
      </c>
      <c r="B3458" t="s">
        <v>3536</v>
      </c>
      <c r="C3458" t="s">
        <v>3537</v>
      </c>
      <c r="D3458" t="s">
        <v>861</v>
      </c>
      <c r="E3458" t="s">
        <v>876</v>
      </c>
      <c r="F34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</v>
      </c>
    </row>
    <row r="3459" spans="1:6" x14ac:dyDescent="0.25">
      <c r="A3459" t="s">
        <v>7</v>
      </c>
      <c r="B3459" t="s">
        <v>3538</v>
      </c>
      <c r="C3459" t="s">
        <v>3462</v>
      </c>
      <c r="D3459" t="s">
        <v>275</v>
      </c>
      <c r="E3459" t="s">
        <v>14</v>
      </c>
      <c r="F34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3460" spans="1:6" x14ac:dyDescent="0.25">
      <c r="A3460" t="s">
        <v>7</v>
      </c>
      <c r="B3460" t="s">
        <v>3539</v>
      </c>
      <c r="C3460" t="s">
        <v>3463</v>
      </c>
      <c r="D3460" t="s">
        <v>747</v>
      </c>
      <c r="E3460" t="s">
        <v>614</v>
      </c>
      <c r="F34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3461" spans="1:6" x14ac:dyDescent="0.25">
      <c r="A3461" t="s">
        <v>7</v>
      </c>
      <c r="B3461" t="s">
        <v>3540</v>
      </c>
      <c r="C3461" t="s">
        <v>3464</v>
      </c>
      <c r="D3461" t="s">
        <v>293</v>
      </c>
      <c r="E3461" t="s">
        <v>613</v>
      </c>
      <c r="F34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3462" spans="1:6" x14ac:dyDescent="0.25">
      <c r="A3462" t="s">
        <v>7</v>
      </c>
      <c r="B3462" t="s">
        <v>3541</v>
      </c>
      <c r="C3462" t="s">
        <v>3465</v>
      </c>
      <c r="D3462" t="s">
        <v>515</v>
      </c>
      <c r="E3462" t="s">
        <v>908</v>
      </c>
      <c r="F34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3463" spans="1:6" x14ac:dyDescent="0.25">
      <c r="A3463" t="s">
        <v>7</v>
      </c>
      <c r="B3463" t="s">
        <v>3542</v>
      </c>
      <c r="C3463" t="s">
        <v>3466</v>
      </c>
      <c r="D3463" t="s">
        <v>884</v>
      </c>
      <c r="E3463" t="s">
        <v>308</v>
      </c>
      <c r="F34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3464" spans="1:6" x14ac:dyDescent="0.25">
      <c r="A3464" t="s">
        <v>7</v>
      </c>
      <c r="B3464" t="s">
        <v>3543</v>
      </c>
      <c r="C3464" t="s">
        <v>3467</v>
      </c>
      <c r="D3464" t="s">
        <v>899</v>
      </c>
      <c r="E3464" t="s">
        <v>684</v>
      </c>
      <c r="F34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3465" spans="1:6" x14ac:dyDescent="0.25">
      <c r="A3465" t="s">
        <v>7</v>
      </c>
      <c r="B3465" t="s">
        <v>3544</v>
      </c>
      <c r="C3465" t="s">
        <v>3468</v>
      </c>
      <c r="D3465" t="s">
        <v>906</v>
      </c>
      <c r="E3465" t="s">
        <v>621</v>
      </c>
      <c r="F34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3466" spans="1:6" x14ac:dyDescent="0.25">
      <c r="A3466" t="s">
        <v>7</v>
      </c>
      <c r="B3466" t="s">
        <v>3545</v>
      </c>
      <c r="C3466" t="s">
        <v>3469</v>
      </c>
      <c r="D3466" t="s">
        <v>308</v>
      </c>
      <c r="E3466" t="s">
        <v>22</v>
      </c>
      <c r="F34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3467" spans="1:6" x14ac:dyDescent="0.25">
      <c r="A3467" t="s">
        <v>7</v>
      </c>
      <c r="B3467" t="s">
        <v>3546</v>
      </c>
      <c r="C3467" t="s">
        <v>3470</v>
      </c>
      <c r="D3467" t="s">
        <v>685</v>
      </c>
      <c r="E3467" t="s">
        <v>754</v>
      </c>
      <c r="F34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</v>
      </c>
    </row>
    <row r="3468" spans="1:6" x14ac:dyDescent="0.25">
      <c r="A3468" t="s">
        <v>7</v>
      </c>
      <c r="B3468" t="s">
        <v>3547</v>
      </c>
      <c r="C3468" t="s">
        <v>3471</v>
      </c>
      <c r="D3468" t="s">
        <v>22</v>
      </c>
      <c r="E3468" t="s">
        <v>944</v>
      </c>
      <c r="F34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</v>
      </c>
    </row>
    <row r="3469" spans="1:6" x14ac:dyDescent="0.25">
      <c r="A3469" t="s">
        <v>7</v>
      </c>
      <c r="B3469" t="s">
        <v>3548</v>
      </c>
      <c r="C3469" t="s">
        <v>3472</v>
      </c>
      <c r="D3469" t="s">
        <v>942</v>
      </c>
      <c r="E3469" t="s">
        <v>527</v>
      </c>
      <c r="F34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</v>
      </c>
    </row>
    <row r="3470" spans="1:6" x14ac:dyDescent="0.25">
      <c r="A3470" t="s">
        <v>7</v>
      </c>
      <c r="B3470" t="s">
        <v>3549</v>
      </c>
      <c r="C3470" t="s">
        <v>3473</v>
      </c>
      <c r="D3470" t="s">
        <v>624</v>
      </c>
      <c r="E3470" t="s">
        <v>33</v>
      </c>
      <c r="F34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</v>
      </c>
    </row>
    <row r="3471" spans="1:6" x14ac:dyDescent="0.25">
      <c r="A3471" t="s">
        <v>7</v>
      </c>
      <c r="B3471" t="s">
        <v>3550</v>
      </c>
      <c r="C3471" t="s">
        <v>3474</v>
      </c>
      <c r="D3471" t="s">
        <v>527</v>
      </c>
      <c r="E3471" t="s">
        <v>965</v>
      </c>
      <c r="F34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3472" spans="1:6" x14ac:dyDescent="0.25">
      <c r="A3472" t="s">
        <v>7</v>
      </c>
      <c r="B3472" t="s">
        <v>3551</v>
      </c>
      <c r="C3472" t="s">
        <v>3475</v>
      </c>
      <c r="D3472" t="s">
        <v>33</v>
      </c>
      <c r="E3472" t="s">
        <v>968</v>
      </c>
      <c r="F34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3473" spans="1:6" x14ac:dyDescent="0.25">
      <c r="A3473" t="s">
        <v>7</v>
      </c>
      <c r="B3473" t="s">
        <v>3552</v>
      </c>
      <c r="C3473" t="s">
        <v>3476</v>
      </c>
      <c r="D3473" t="s">
        <v>965</v>
      </c>
      <c r="E3473" t="s">
        <v>821</v>
      </c>
      <c r="F34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3474" spans="1:6" x14ac:dyDescent="0.25">
      <c r="A3474" t="s">
        <v>7</v>
      </c>
      <c r="B3474" t="s">
        <v>3553</v>
      </c>
      <c r="C3474" t="s">
        <v>3554</v>
      </c>
      <c r="D3474" t="s">
        <v>968</v>
      </c>
      <c r="E3474" t="s">
        <v>434</v>
      </c>
      <c r="F34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3475" spans="1:6" x14ac:dyDescent="0.25">
      <c r="A3475" t="s">
        <v>7</v>
      </c>
      <c r="B3475" t="s">
        <v>3555</v>
      </c>
      <c r="C3475" t="s">
        <v>3477</v>
      </c>
      <c r="D3475" t="s">
        <v>319</v>
      </c>
      <c r="E3475" t="s">
        <v>52</v>
      </c>
      <c r="F34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3476" spans="1:6" x14ac:dyDescent="0.25">
      <c r="A3476" t="s">
        <v>7</v>
      </c>
      <c r="B3476" t="s">
        <v>3556</v>
      </c>
      <c r="C3476" t="s">
        <v>3478</v>
      </c>
      <c r="D3476" t="s">
        <v>981</v>
      </c>
      <c r="E3476" t="s">
        <v>989</v>
      </c>
      <c r="F34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3477" spans="1:6" x14ac:dyDescent="0.25">
      <c r="A3477" t="s">
        <v>7</v>
      </c>
      <c r="B3477" t="s">
        <v>3557</v>
      </c>
      <c r="C3477" t="s">
        <v>3479</v>
      </c>
      <c r="D3477" t="s">
        <v>434</v>
      </c>
      <c r="E3477" t="s">
        <v>55</v>
      </c>
      <c r="F34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3478" spans="1:6" x14ac:dyDescent="0.25">
      <c r="A3478" t="s">
        <v>7</v>
      </c>
      <c r="B3478" t="s">
        <v>3558</v>
      </c>
      <c r="C3478" t="s">
        <v>3481</v>
      </c>
      <c r="D3478" t="s">
        <v>546</v>
      </c>
      <c r="E3478" t="s">
        <v>997</v>
      </c>
      <c r="F34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3479" spans="1:6" x14ac:dyDescent="0.25">
      <c r="A3479" t="s">
        <v>7</v>
      </c>
      <c r="B3479" t="s">
        <v>3559</v>
      </c>
      <c r="C3479" t="s">
        <v>3482</v>
      </c>
      <c r="D3479" t="s">
        <v>864</v>
      </c>
      <c r="E3479" t="s">
        <v>637</v>
      </c>
      <c r="F34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3480" spans="1:6" x14ac:dyDescent="0.25">
      <c r="A3480" t="s">
        <v>7</v>
      </c>
      <c r="B3480" t="s">
        <v>3560</v>
      </c>
      <c r="C3480" t="s">
        <v>3483</v>
      </c>
      <c r="D3480" t="s">
        <v>771</v>
      </c>
      <c r="E3480" t="s">
        <v>896</v>
      </c>
      <c r="F34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3481" spans="1:6" x14ac:dyDescent="0.25">
      <c r="A3481" t="s">
        <v>7</v>
      </c>
      <c r="B3481" t="s">
        <v>3561</v>
      </c>
      <c r="C3481" t="s">
        <v>3484</v>
      </c>
      <c r="D3481" t="s">
        <v>1001</v>
      </c>
      <c r="E3481" t="s">
        <v>831</v>
      </c>
      <c r="F34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3482" spans="1:6" x14ac:dyDescent="0.25">
      <c r="A3482" t="s">
        <v>7</v>
      </c>
      <c r="B3482" t="s">
        <v>3562</v>
      </c>
      <c r="C3482" t="s">
        <v>3485</v>
      </c>
      <c r="D3482" t="s">
        <v>63</v>
      </c>
      <c r="E3482" t="s">
        <v>47</v>
      </c>
      <c r="F34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3483" spans="1:6" x14ac:dyDescent="0.25">
      <c r="A3483" t="s">
        <v>7</v>
      </c>
      <c r="B3483" t="s">
        <v>3563</v>
      </c>
      <c r="C3483" t="s">
        <v>3486</v>
      </c>
      <c r="D3483" t="s">
        <v>552</v>
      </c>
      <c r="E3483" t="s">
        <v>80</v>
      </c>
      <c r="F34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3484" spans="1:6" x14ac:dyDescent="0.25">
      <c r="A3484" t="s">
        <v>7</v>
      </c>
      <c r="B3484" t="s">
        <v>3564</v>
      </c>
      <c r="C3484" t="s">
        <v>3487</v>
      </c>
      <c r="D3484" t="s">
        <v>31</v>
      </c>
      <c r="E3484" t="s">
        <v>161</v>
      </c>
      <c r="F34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3485" spans="1:6" x14ac:dyDescent="0.25">
      <c r="A3485" t="s">
        <v>7</v>
      </c>
      <c r="B3485" t="s">
        <v>3565</v>
      </c>
      <c r="C3485" t="s">
        <v>3488</v>
      </c>
      <c r="D3485" t="s">
        <v>71</v>
      </c>
      <c r="E3485" t="s">
        <v>168</v>
      </c>
      <c r="F34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3486" spans="1:6" x14ac:dyDescent="0.25">
      <c r="A3486" t="s">
        <v>7</v>
      </c>
      <c r="B3486" t="s">
        <v>3566</v>
      </c>
      <c r="C3486" t="s">
        <v>3489</v>
      </c>
      <c r="D3486" t="s">
        <v>109</v>
      </c>
      <c r="E3486" t="s">
        <v>208</v>
      </c>
      <c r="F34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3487" spans="1:6" x14ac:dyDescent="0.25">
      <c r="A3487" t="s">
        <v>7</v>
      </c>
      <c r="B3487" t="s">
        <v>3567</v>
      </c>
      <c r="C3487" t="s">
        <v>3490</v>
      </c>
      <c r="D3487" t="s">
        <v>134</v>
      </c>
      <c r="E3487" t="s">
        <v>231</v>
      </c>
      <c r="F34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3488" spans="1:6" x14ac:dyDescent="0.25">
      <c r="A3488" t="s">
        <v>7</v>
      </c>
      <c r="B3488" t="s">
        <v>3568</v>
      </c>
      <c r="C3488" t="s">
        <v>3491</v>
      </c>
      <c r="D3488" t="s">
        <v>161</v>
      </c>
      <c r="E3488" t="s">
        <v>243</v>
      </c>
      <c r="F34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3489" spans="1:6" x14ac:dyDescent="0.25">
      <c r="A3489" t="s">
        <v>7</v>
      </c>
      <c r="B3489" t="s">
        <v>3569</v>
      </c>
      <c r="C3489" t="s">
        <v>3570</v>
      </c>
      <c r="D3489" t="s">
        <v>186</v>
      </c>
      <c r="E3489" t="s">
        <v>243</v>
      </c>
      <c r="F34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3490" spans="1:6" x14ac:dyDescent="0.25">
      <c r="A3490" t="s">
        <v>7</v>
      </c>
      <c r="B3490" t="s">
        <v>3571</v>
      </c>
      <c r="C3490" t="s">
        <v>3572</v>
      </c>
      <c r="D3490" t="s">
        <v>208</v>
      </c>
      <c r="E3490" t="s">
        <v>280</v>
      </c>
      <c r="F34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3491" spans="1:6" x14ac:dyDescent="0.25">
      <c r="A3491" t="s">
        <v>7</v>
      </c>
      <c r="B3491" t="s">
        <v>3573</v>
      </c>
      <c r="C3491" t="s">
        <v>3492</v>
      </c>
      <c r="D3491" t="s">
        <v>256</v>
      </c>
      <c r="E3491" t="s">
        <v>327</v>
      </c>
      <c r="F34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3492" spans="1:6" x14ac:dyDescent="0.25">
      <c r="A3492" t="s">
        <v>7</v>
      </c>
      <c r="B3492" t="s">
        <v>3574</v>
      </c>
      <c r="C3492" t="s">
        <v>3493</v>
      </c>
      <c r="D3492" t="s">
        <v>271</v>
      </c>
      <c r="E3492" t="s">
        <v>342</v>
      </c>
      <c r="F34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3493" spans="1:6" x14ac:dyDescent="0.25">
      <c r="A3493" t="s">
        <v>7</v>
      </c>
      <c r="B3493" t="s">
        <v>3575</v>
      </c>
      <c r="C3493" t="s">
        <v>3494</v>
      </c>
      <c r="D3493" t="s">
        <v>305</v>
      </c>
      <c r="E3493" t="s">
        <v>358</v>
      </c>
      <c r="F34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3494" spans="1:6" x14ac:dyDescent="0.25">
      <c r="A3494" t="s">
        <v>7</v>
      </c>
      <c r="B3494" t="s">
        <v>3576</v>
      </c>
      <c r="C3494" t="s">
        <v>3495</v>
      </c>
      <c r="D3494" t="s">
        <v>327</v>
      </c>
      <c r="E3494" t="s">
        <v>398</v>
      </c>
      <c r="F34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3495" spans="1:6" x14ac:dyDescent="0.25">
      <c r="A3495" t="s">
        <v>7</v>
      </c>
      <c r="B3495" t="s">
        <v>3577</v>
      </c>
      <c r="C3495" t="s">
        <v>3496</v>
      </c>
      <c r="D3495" t="s">
        <v>342</v>
      </c>
      <c r="E3495" t="s">
        <v>431</v>
      </c>
      <c r="F34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3496" spans="1:6" x14ac:dyDescent="0.25">
      <c r="A3496" t="s">
        <v>7</v>
      </c>
      <c r="B3496" t="s">
        <v>3578</v>
      </c>
      <c r="C3496" t="s">
        <v>3497</v>
      </c>
      <c r="D3496" t="s">
        <v>356</v>
      </c>
      <c r="E3496" t="s">
        <v>436</v>
      </c>
      <c r="F34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3497" spans="1:6" x14ac:dyDescent="0.25">
      <c r="A3497" t="s">
        <v>7</v>
      </c>
      <c r="B3497" t="s">
        <v>3579</v>
      </c>
      <c r="C3497" t="s">
        <v>3498</v>
      </c>
      <c r="D3497" t="s">
        <v>384</v>
      </c>
      <c r="E3497" t="s">
        <v>483</v>
      </c>
      <c r="F34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63</v>
      </c>
    </row>
    <row r="3498" spans="1:6" x14ac:dyDescent="0.25">
      <c r="A3498" t="s">
        <v>7</v>
      </c>
      <c r="B3498" t="s">
        <v>3580</v>
      </c>
      <c r="C3498" t="s">
        <v>3499</v>
      </c>
      <c r="D3498" t="s">
        <v>415</v>
      </c>
      <c r="E3498" t="s">
        <v>523</v>
      </c>
      <c r="F34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72</v>
      </c>
    </row>
    <row r="3499" spans="1:6" x14ac:dyDescent="0.25">
      <c r="A3499" t="s">
        <v>7</v>
      </c>
      <c r="B3499" t="s">
        <v>3581</v>
      </c>
      <c r="C3499" t="s">
        <v>3500</v>
      </c>
      <c r="D3499" t="s">
        <v>436</v>
      </c>
      <c r="E3499" t="s">
        <v>532</v>
      </c>
      <c r="F34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66</v>
      </c>
    </row>
    <row r="3500" spans="1:6" x14ac:dyDescent="0.25">
      <c r="A3500" t="s">
        <v>7</v>
      </c>
      <c r="B3500" t="s">
        <v>3582</v>
      </c>
      <c r="C3500" t="s">
        <v>3501</v>
      </c>
      <c r="D3500" t="s">
        <v>460</v>
      </c>
      <c r="E3500" t="s">
        <v>598</v>
      </c>
      <c r="F35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96</v>
      </c>
    </row>
    <row r="3501" spans="1:6" x14ac:dyDescent="0.25">
      <c r="A3501" t="s">
        <v>7</v>
      </c>
      <c r="B3501" t="s">
        <v>3583</v>
      </c>
      <c r="C3501" t="s">
        <v>3502</v>
      </c>
      <c r="D3501" t="s">
        <v>483</v>
      </c>
      <c r="E3501" t="s">
        <v>606</v>
      </c>
      <c r="F35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84</v>
      </c>
    </row>
    <row r="3502" spans="1:6" x14ac:dyDescent="0.25">
      <c r="A3502" t="s">
        <v>7</v>
      </c>
      <c r="B3502" t="s">
        <v>3584</v>
      </c>
      <c r="C3502" t="s">
        <v>3503</v>
      </c>
      <c r="D3502" t="s">
        <v>507</v>
      </c>
      <c r="E3502" t="s">
        <v>734</v>
      </c>
      <c r="F35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190</v>
      </c>
    </row>
    <row r="3503" spans="1:6" x14ac:dyDescent="0.25">
      <c r="A3503" t="s">
        <v>7</v>
      </c>
      <c r="B3503" t="s">
        <v>3585</v>
      </c>
      <c r="C3503" t="s">
        <v>3504</v>
      </c>
      <c r="D3503" t="s">
        <v>521</v>
      </c>
      <c r="E3503" t="s">
        <v>743</v>
      </c>
      <c r="F35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187</v>
      </c>
    </row>
    <row r="3504" spans="1:6" x14ac:dyDescent="0.25">
      <c r="A3504" t="s">
        <v>7</v>
      </c>
      <c r="B3504" t="s">
        <v>3586</v>
      </c>
      <c r="C3504" t="s">
        <v>3587</v>
      </c>
      <c r="D3504" t="s">
        <v>365</v>
      </c>
      <c r="E3504" t="s">
        <v>743</v>
      </c>
      <c r="F35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164</v>
      </c>
    </row>
    <row r="3505" spans="1:6" x14ac:dyDescent="0.25">
      <c r="A3505" t="s">
        <v>7</v>
      </c>
      <c r="B3505" t="s">
        <v>3588</v>
      </c>
      <c r="C3505" t="s">
        <v>3505</v>
      </c>
      <c r="D3505" t="s">
        <v>570</v>
      </c>
      <c r="E3505" t="s">
        <v>750</v>
      </c>
      <c r="F35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155</v>
      </c>
    </row>
    <row r="3506" spans="1:6" x14ac:dyDescent="0.25">
      <c r="A3506" t="s">
        <v>7</v>
      </c>
      <c r="B3506" t="s">
        <v>3589</v>
      </c>
      <c r="C3506" t="s">
        <v>3506</v>
      </c>
      <c r="D3506" t="s">
        <v>374</v>
      </c>
      <c r="E3506" t="s">
        <v>785</v>
      </c>
      <c r="F35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176</v>
      </c>
    </row>
    <row r="3507" spans="1:6" x14ac:dyDescent="0.25">
      <c r="A3507" t="s">
        <v>7</v>
      </c>
      <c r="B3507" t="s">
        <v>3590</v>
      </c>
      <c r="C3507" t="s">
        <v>3507</v>
      </c>
      <c r="D3507" t="s">
        <v>606</v>
      </c>
      <c r="E3507" t="s">
        <v>666</v>
      </c>
      <c r="F35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172</v>
      </c>
    </row>
    <row r="3508" spans="1:6" x14ac:dyDescent="0.25">
      <c r="A3508" t="s">
        <v>7</v>
      </c>
      <c r="B3508" t="s">
        <v>3591</v>
      </c>
      <c r="C3508" t="s">
        <v>3508</v>
      </c>
      <c r="D3508" t="s">
        <v>636</v>
      </c>
      <c r="E3508" t="s">
        <v>666</v>
      </c>
      <c r="F35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150</v>
      </c>
    </row>
    <row r="3509" spans="1:6" x14ac:dyDescent="0.25">
      <c r="A3509" t="s">
        <v>7</v>
      </c>
      <c r="B3509" t="s">
        <v>3592</v>
      </c>
      <c r="C3509" t="s">
        <v>3509</v>
      </c>
      <c r="D3509" t="s">
        <v>647</v>
      </c>
      <c r="E3509" t="s">
        <v>401</v>
      </c>
      <c r="F35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140</v>
      </c>
    </row>
    <row r="3510" spans="1:6" x14ac:dyDescent="0.25">
      <c r="A3510" t="s">
        <v>7</v>
      </c>
      <c r="B3510" t="s">
        <v>3593</v>
      </c>
      <c r="C3510" t="s">
        <v>3510</v>
      </c>
      <c r="D3510" t="s">
        <v>381</v>
      </c>
      <c r="E3510" t="s">
        <v>401</v>
      </c>
      <c r="F35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122</v>
      </c>
    </row>
    <row r="3511" spans="1:6" x14ac:dyDescent="0.25">
      <c r="A3511" t="s">
        <v>7</v>
      </c>
      <c r="B3511" t="s">
        <v>3594</v>
      </c>
      <c r="C3511" t="s">
        <v>3511</v>
      </c>
      <c r="D3511" t="s">
        <v>682</v>
      </c>
      <c r="E3511" t="s">
        <v>587</v>
      </c>
      <c r="F35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115</v>
      </c>
    </row>
    <row r="3512" spans="1:6" x14ac:dyDescent="0.25">
      <c r="A3512" t="s">
        <v>7</v>
      </c>
      <c r="B3512" t="s">
        <v>3595</v>
      </c>
      <c r="C3512" t="s">
        <v>3512</v>
      </c>
      <c r="D3512" t="s">
        <v>706</v>
      </c>
      <c r="E3512" t="s">
        <v>795</v>
      </c>
      <c r="F35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106</v>
      </c>
    </row>
    <row r="3513" spans="1:6" x14ac:dyDescent="0.25">
      <c r="A3513" t="s">
        <v>7</v>
      </c>
      <c r="B3513" t="s">
        <v>3596</v>
      </c>
      <c r="C3513" t="s">
        <v>3513</v>
      </c>
      <c r="D3513" t="s">
        <v>136</v>
      </c>
      <c r="E3513" t="s">
        <v>795</v>
      </c>
      <c r="F35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90</v>
      </c>
    </row>
    <row r="3514" spans="1:6" x14ac:dyDescent="0.25">
      <c r="A3514" t="s">
        <v>7</v>
      </c>
      <c r="B3514" t="s">
        <v>3597</v>
      </c>
      <c r="C3514" t="s">
        <v>3514</v>
      </c>
      <c r="D3514" t="s">
        <v>139</v>
      </c>
      <c r="E3514" t="s">
        <v>803</v>
      </c>
      <c r="F35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83</v>
      </c>
    </row>
    <row r="3515" spans="1:6" x14ac:dyDescent="0.25">
      <c r="A3515" t="s">
        <v>7</v>
      </c>
      <c r="B3515" t="s">
        <v>3598</v>
      </c>
      <c r="C3515" t="s">
        <v>3515</v>
      </c>
      <c r="D3515" t="s">
        <v>743</v>
      </c>
      <c r="E3515" t="s">
        <v>805</v>
      </c>
      <c r="F35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74</v>
      </c>
    </row>
    <row r="3516" spans="1:6" x14ac:dyDescent="0.25">
      <c r="A3516" t="s">
        <v>7</v>
      </c>
      <c r="B3516" t="s">
        <v>3599</v>
      </c>
      <c r="C3516" t="s">
        <v>3516</v>
      </c>
      <c r="D3516" t="s">
        <v>767</v>
      </c>
      <c r="E3516" t="s">
        <v>813</v>
      </c>
      <c r="F35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</v>
      </c>
    </row>
    <row r="3517" spans="1:6" x14ac:dyDescent="0.25">
      <c r="A3517" t="s">
        <v>7</v>
      </c>
      <c r="B3517" t="s">
        <v>3600</v>
      </c>
      <c r="C3517" t="s">
        <v>3517</v>
      </c>
      <c r="D3517" t="s">
        <v>145</v>
      </c>
      <c r="E3517" t="s">
        <v>823</v>
      </c>
      <c r="F35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3518" spans="1:6" x14ac:dyDescent="0.25">
      <c r="A3518" t="s">
        <v>7</v>
      </c>
      <c r="B3518" t="s">
        <v>3601</v>
      </c>
      <c r="C3518" t="s">
        <v>3518</v>
      </c>
      <c r="D3518" t="s">
        <v>666</v>
      </c>
      <c r="E3518" t="s">
        <v>823</v>
      </c>
      <c r="F35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3519" spans="1:6" x14ac:dyDescent="0.25">
      <c r="A3519" t="s">
        <v>7</v>
      </c>
      <c r="B3519" t="s">
        <v>3602</v>
      </c>
      <c r="C3519" t="s">
        <v>3519</v>
      </c>
      <c r="D3519" t="s">
        <v>587</v>
      </c>
      <c r="E3519" t="s">
        <v>836</v>
      </c>
      <c r="F35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3520" spans="1:6" x14ac:dyDescent="0.25">
      <c r="A3520" t="s">
        <v>7</v>
      </c>
      <c r="B3520" t="s">
        <v>3603</v>
      </c>
      <c r="C3520" t="s">
        <v>3520</v>
      </c>
      <c r="D3520" t="s">
        <v>792</v>
      </c>
      <c r="E3520" t="s">
        <v>856</v>
      </c>
      <c r="F35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78</v>
      </c>
    </row>
    <row r="3521" spans="1:6" x14ac:dyDescent="0.25">
      <c r="A3521" t="s">
        <v>7</v>
      </c>
      <c r="B3521" t="s">
        <v>3604</v>
      </c>
      <c r="C3521" t="s">
        <v>3521</v>
      </c>
      <c r="D3521" t="s">
        <v>258</v>
      </c>
      <c r="E3521" t="s">
        <v>862</v>
      </c>
      <c r="F35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75</v>
      </c>
    </row>
    <row r="3522" spans="1:6" x14ac:dyDescent="0.25">
      <c r="A3522" t="s">
        <v>7</v>
      </c>
      <c r="B3522" t="s">
        <v>3605</v>
      </c>
      <c r="C3522" t="s">
        <v>3522</v>
      </c>
      <c r="D3522" t="s">
        <v>826</v>
      </c>
      <c r="E3522" t="s">
        <v>862</v>
      </c>
      <c r="F35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64</v>
      </c>
    </row>
    <row r="3523" spans="1:6" x14ac:dyDescent="0.25">
      <c r="A3523" t="s">
        <v>7</v>
      </c>
      <c r="B3523" t="s">
        <v>3606</v>
      </c>
      <c r="C3523" t="s">
        <v>3523</v>
      </c>
      <c r="D3523" t="s">
        <v>836</v>
      </c>
      <c r="E3523" t="s">
        <v>870</v>
      </c>
      <c r="F35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3524" spans="1:6" x14ac:dyDescent="0.25">
      <c r="A3524" t="s">
        <v>7</v>
      </c>
      <c r="B3524" t="s">
        <v>3607</v>
      </c>
      <c r="C3524" t="s">
        <v>3524</v>
      </c>
      <c r="D3524" t="s">
        <v>273</v>
      </c>
      <c r="E3524" t="s">
        <v>510</v>
      </c>
      <c r="F35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3525" spans="1:6" x14ac:dyDescent="0.25">
      <c r="A3525" t="s">
        <v>7</v>
      </c>
      <c r="B3525" t="s">
        <v>3608</v>
      </c>
      <c r="C3525" t="s">
        <v>3525</v>
      </c>
      <c r="D3525" t="s">
        <v>742</v>
      </c>
      <c r="E3525" t="s">
        <v>408</v>
      </c>
      <c r="F35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3526" spans="1:6" x14ac:dyDescent="0.25">
      <c r="A3526" t="s">
        <v>7</v>
      </c>
      <c r="B3526" t="s">
        <v>3609</v>
      </c>
      <c r="C3526" t="s">
        <v>3526</v>
      </c>
      <c r="D3526" t="s">
        <v>862</v>
      </c>
      <c r="E3526" t="s">
        <v>294</v>
      </c>
      <c r="F35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88</v>
      </c>
    </row>
    <row r="3527" spans="1:6" x14ac:dyDescent="0.25">
      <c r="A3527" t="s">
        <v>7</v>
      </c>
      <c r="B3527" t="s">
        <v>3610</v>
      </c>
      <c r="C3527" t="s">
        <v>3527</v>
      </c>
      <c r="D3527" t="s">
        <v>871</v>
      </c>
      <c r="E3527" t="s">
        <v>300</v>
      </c>
      <c r="F35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116</v>
      </c>
    </row>
    <row r="3528" spans="1:6" x14ac:dyDescent="0.25">
      <c r="A3528" t="s">
        <v>7</v>
      </c>
      <c r="B3528" t="s">
        <v>3611</v>
      </c>
      <c r="C3528" t="s">
        <v>3528</v>
      </c>
      <c r="D3528" t="s">
        <v>408</v>
      </c>
      <c r="E3528" t="s">
        <v>915</v>
      </c>
      <c r="F35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121</v>
      </c>
    </row>
    <row r="3529" spans="1:6" x14ac:dyDescent="0.25">
      <c r="A3529" t="s">
        <v>7</v>
      </c>
      <c r="B3529" t="s">
        <v>3612</v>
      </c>
      <c r="C3529" t="s">
        <v>3529</v>
      </c>
      <c r="D3529" t="s">
        <v>282</v>
      </c>
      <c r="E3529" t="s">
        <v>939</v>
      </c>
      <c r="F35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111</v>
      </c>
    </row>
    <row r="3530" spans="1:6" x14ac:dyDescent="0.25">
      <c r="A3530" t="s">
        <v>7</v>
      </c>
      <c r="B3530" t="s">
        <v>3613</v>
      </c>
      <c r="C3530" t="s">
        <v>3530</v>
      </c>
      <c r="D3530" t="s">
        <v>294</v>
      </c>
      <c r="E3530" t="s">
        <v>939</v>
      </c>
      <c r="F35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74</v>
      </c>
    </row>
    <row r="3531" spans="1:6" x14ac:dyDescent="0.25">
      <c r="A3531" t="s">
        <v>7</v>
      </c>
      <c r="B3531" t="s">
        <v>3614</v>
      </c>
      <c r="C3531" t="s">
        <v>3531</v>
      </c>
      <c r="D3531" t="s">
        <v>933</v>
      </c>
      <c r="E3531" t="s">
        <v>313</v>
      </c>
      <c r="F35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</v>
      </c>
    </row>
    <row r="3532" spans="1:6" x14ac:dyDescent="0.25">
      <c r="A3532" t="s">
        <v>7</v>
      </c>
      <c r="B3532" t="s">
        <v>3615</v>
      </c>
      <c r="C3532" t="s">
        <v>3532</v>
      </c>
      <c r="D3532" t="s">
        <v>754</v>
      </c>
      <c r="E3532" t="s">
        <v>624</v>
      </c>
      <c r="F35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3533" spans="1:6" x14ac:dyDescent="0.25">
      <c r="A3533" t="s">
        <v>7</v>
      </c>
      <c r="B3533" t="s">
        <v>3616</v>
      </c>
      <c r="C3533" t="s">
        <v>3533</v>
      </c>
      <c r="D3533" t="s">
        <v>941</v>
      </c>
      <c r="E3533" t="s">
        <v>311</v>
      </c>
      <c r="F35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3534" spans="1:6" x14ac:dyDescent="0.25">
      <c r="A3534" t="s">
        <v>7</v>
      </c>
      <c r="B3534" t="s">
        <v>3617</v>
      </c>
      <c r="C3534" t="s">
        <v>3534</v>
      </c>
      <c r="D3534" t="s">
        <v>624</v>
      </c>
      <c r="E3534" t="s">
        <v>531</v>
      </c>
      <c r="F35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3535" spans="1:6" x14ac:dyDescent="0.25">
      <c r="A3535" t="s">
        <v>7</v>
      </c>
      <c r="B3535" t="s">
        <v>3618</v>
      </c>
      <c r="C3535" t="s">
        <v>3535</v>
      </c>
      <c r="D3535" t="s">
        <v>693</v>
      </c>
      <c r="E3535" t="s">
        <v>426</v>
      </c>
      <c r="F35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3536" spans="1:6" x14ac:dyDescent="0.25">
      <c r="A3536" t="s">
        <v>7</v>
      </c>
      <c r="B3536" t="s">
        <v>3619</v>
      </c>
      <c r="C3536" t="s">
        <v>3536</v>
      </c>
      <c r="D3536" t="s">
        <v>311</v>
      </c>
      <c r="E3536" t="s">
        <v>317</v>
      </c>
      <c r="F35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3537" spans="1:6" x14ac:dyDescent="0.25">
      <c r="A3537" t="s">
        <v>7</v>
      </c>
      <c r="B3537" t="s">
        <v>3620</v>
      </c>
      <c r="C3537" t="s">
        <v>3538</v>
      </c>
      <c r="D3537" t="s">
        <v>42</v>
      </c>
      <c r="E3537" t="s">
        <v>49</v>
      </c>
      <c r="F35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3538" spans="1:6" x14ac:dyDescent="0.25">
      <c r="A3538" t="s">
        <v>7</v>
      </c>
      <c r="B3538" t="s">
        <v>3621</v>
      </c>
      <c r="C3538" t="s">
        <v>3539</v>
      </c>
      <c r="D3538" t="s">
        <v>426</v>
      </c>
      <c r="E3538" t="s">
        <v>538</v>
      </c>
      <c r="F35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3539" spans="1:6" x14ac:dyDescent="0.25">
      <c r="A3539" t="s">
        <v>7</v>
      </c>
      <c r="B3539" t="s">
        <v>3622</v>
      </c>
      <c r="C3539" t="s">
        <v>3540</v>
      </c>
      <c r="D3539" t="s">
        <v>972</v>
      </c>
      <c r="E3539" t="s">
        <v>540</v>
      </c>
      <c r="F35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3540" spans="1:6" x14ac:dyDescent="0.25">
      <c r="A3540" t="s">
        <v>7</v>
      </c>
      <c r="B3540" t="s">
        <v>3623</v>
      </c>
      <c r="C3540" t="s">
        <v>3541</v>
      </c>
      <c r="D3540" t="s">
        <v>54</v>
      </c>
      <c r="E3540" t="s">
        <v>335</v>
      </c>
      <c r="F35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3541" spans="1:6" x14ac:dyDescent="0.25">
      <c r="A3541" t="s">
        <v>7</v>
      </c>
      <c r="B3541" t="s">
        <v>3624</v>
      </c>
      <c r="C3541" t="s">
        <v>3542</v>
      </c>
      <c r="D3541" t="s">
        <v>57</v>
      </c>
      <c r="E3541" t="s">
        <v>999</v>
      </c>
      <c r="F35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3542" spans="1:6" x14ac:dyDescent="0.25">
      <c r="A3542" t="s">
        <v>7</v>
      </c>
      <c r="B3542" t="s">
        <v>3625</v>
      </c>
      <c r="C3542" t="s">
        <v>3543</v>
      </c>
      <c r="D3542" t="s">
        <v>540</v>
      </c>
      <c r="E3542" t="s">
        <v>201</v>
      </c>
      <c r="F35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3543" spans="1:6" x14ac:dyDescent="0.25">
      <c r="A3543" t="s">
        <v>7</v>
      </c>
      <c r="B3543" t="s">
        <v>3626</v>
      </c>
      <c r="C3543" t="s">
        <v>3544</v>
      </c>
      <c r="D3543" t="s">
        <v>709</v>
      </c>
      <c r="E3543" t="s">
        <v>1005</v>
      </c>
      <c r="F35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3544" spans="1:6" x14ac:dyDescent="0.25">
      <c r="A3544" t="s">
        <v>7</v>
      </c>
      <c r="B3544" t="s">
        <v>3627</v>
      </c>
      <c r="C3544" t="s">
        <v>3545</v>
      </c>
      <c r="D3544" t="s">
        <v>335</v>
      </c>
      <c r="E3544" t="s">
        <v>82</v>
      </c>
      <c r="F35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82</v>
      </c>
    </row>
    <row r="3545" spans="1:6" x14ac:dyDescent="0.25">
      <c r="A3545" t="s">
        <v>7</v>
      </c>
      <c r="B3545" t="s">
        <v>3628</v>
      </c>
      <c r="C3545" t="s">
        <v>3546</v>
      </c>
      <c r="D3545" t="s">
        <v>999</v>
      </c>
      <c r="E3545" t="s">
        <v>92</v>
      </c>
      <c r="F35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76</v>
      </c>
    </row>
    <row r="3546" spans="1:6" x14ac:dyDescent="0.25">
      <c r="A3546" t="s">
        <v>7</v>
      </c>
      <c r="B3546" t="s">
        <v>3629</v>
      </c>
      <c r="C3546" t="s">
        <v>3547</v>
      </c>
      <c r="D3546" t="s">
        <v>204</v>
      </c>
      <c r="E3546" t="s">
        <v>158</v>
      </c>
      <c r="F35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77</v>
      </c>
    </row>
    <row r="3547" spans="1:6" x14ac:dyDescent="0.25">
      <c r="A3547" t="s">
        <v>7</v>
      </c>
      <c r="B3547" t="s">
        <v>3630</v>
      </c>
      <c r="C3547" t="s">
        <v>3548</v>
      </c>
      <c r="D3547" t="s">
        <v>639</v>
      </c>
      <c r="E3547" t="s">
        <v>170</v>
      </c>
      <c r="F35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68</v>
      </c>
    </row>
    <row r="3548" spans="1:6" x14ac:dyDescent="0.25">
      <c r="A3548" t="s">
        <v>7</v>
      </c>
      <c r="B3548" t="s">
        <v>3631</v>
      </c>
      <c r="C3548" t="s">
        <v>3549</v>
      </c>
      <c r="D3548" t="s">
        <v>40</v>
      </c>
      <c r="E3548" t="s">
        <v>208</v>
      </c>
      <c r="F35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71</v>
      </c>
    </row>
    <row r="3549" spans="1:6" x14ac:dyDescent="0.25">
      <c r="A3549" t="s">
        <v>7</v>
      </c>
      <c r="B3549" t="s">
        <v>3632</v>
      </c>
      <c r="C3549" t="s">
        <v>3550</v>
      </c>
      <c r="D3549" t="s">
        <v>79</v>
      </c>
      <c r="E3549" t="s">
        <v>222</v>
      </c>
      <c r="F35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66</v>
      </c>
    </row>
    <row r="3550" spans="1:6" x14ac:dyDescent="0.25">
      <c r="A3550" t="s">
        <v>7</v>
      </c>
      <c r="B3550" t="s">
        <v>3633</v>
      </c>
      <c r="C3550" t="s">
        <v>3551</v>
      </c>
      <c r="D3550" t="s">
        <v>98</v>
      </c>
      <c r="E3550" t="s">
        <v>222</v>
      </c>
      <c r="F35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3551" spans="1:6" x14ac:dyDescent="0.25">
      <c r="A3551" t="s">
        <v>7</v>
      </c>
      <c r="B3551" t="s">
        <v>3634</v>
      </c>
      <c r="C3551" t="s">
        <v>3552</v>
      </c>
      <c r="D3551" t="s">
        <v>155</v>
      </c>
      <c r="E3551" t="s">
        <v>85</v>
      </c>
      <c r="F35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3552" spans="1:6" x14ac:dyDescent="0.25">
      <c r="A3552" t="s">
        <v>7</v>
      </c>
      <c r="B3552" t="s">
        <v>3635</v>
      </c>
      <c r="C3552" t="s">
        <v>3553</v>
      </c>
      <c r="D3552" t="s">
        <v>190</v>
      </c>
      <c r="E3552" t="s">
        <v>231</v>
      </c>
      <c r="F35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3553" spans="1:6" x14ac:dyDescent="0.25">
      <c r="A3553" t="s">
        <v>7</v>
      </c>
      <c r="B3553" t="s">
        <v>3636</v>
      </c>
      <c r="C3553" t="s">
        <v>3555</v>
      </c>
      <c r="D3553" t="s">
        <v>208</v>
      </c>
      <c r="E3553" t="s">
        <v>267</v>
      </c>
      <c r="F35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3554" spans="1:6" x14ac:dyDescent="0.25">
      <c r="A3554" t="s">
        <v>7</v>
      </c>
      <c r="B3554" t="s">
        <v>3637</v>
      </c>
      <c r="C3554" t="s">
        <v>3556</v>
      </c>
      <c r="D3554" t="s">
        <v>225</v>
      </c>
      <c r="E3554" t="s">
        <v>292</v>
      </c>
      <c r="F35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3555" spans="1:6" x14ac:dyDescent="0.25">
      <c r="A3555" t="s">
        <v>7</v>
      </c>
      <c r="B3555" t="s">
        <v>3638</v>
      </c>
      <c r="C3555" t="s">
        <v>3557</v>
      </c>
      <c r="D3555" t="s">
        <v>231</v>
      </c>
      <c r="E3555" t="s">
        <v>91</v>
      </c>
      <c r="F35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3556" spans="1:6" x14ac:dyDescent="0.25">
      <c r="A3556" t="s">
        <v>7</v>
      </c>
      <c r="B3556" t="s">
        <v>3639</v>
      </c>
      <c r="C3556" t="s">
        <v>3558</v>
      </c>
      <c r="D3556" t="s">
        <v>264</v>
      </c>
      <c r="E3556" t="s">
        <v>366</v>
      </c>
      <c r="F35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3557" spans="1:6" x14ac:dyDescent="0.25">
      <c r="A3557" t="s">
        <v>7</v>
      </c>
      <c r="B3557" t="s">
        <v>3640</v>
      </c>
      <c r="C3557" t="s">
        <v>3559</v>
      </c>
      <c r="D3557" t="s">
        <v>292</v>
      </c>
      <c r="E3557" t="s">
        <v>99</v>
      </c>
      <c r="F35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3558" spans="1:6" x14ac:dyDescent="0.25">
      <c r="A3558" t="s">
        <v>7</v>
      </c>
      <c r="B3558" t="s">
        <v>3641</v>
      </c>
      <c r="C3558" t="s">
        <v>3560</v>
      </c>
      <c r="D3558" t="s">
        <v>91</v>
      </c>
      <c r="E3558" t="s">
        <v>400</v>
      </c>
      <c r="F35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3559" spans="1:6" x14ac:dyDescent="0.25">
      <c r="A3559" t="s">
        <v>7</v>
      </c>
      <c r="B3559" t="s">
        <v>3642</v>
      </c>
      <c r="C3559" t="s">
        <v>3561</v>
      </c>
      <c r="D3559" t="s">
        <v>358</v>
      </c>
      <c r="E3559" t="s">
        <v>436</v>
      </c>
      <c r="F35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3560" spans="1:6" x14ac:dyDescent="0.25">
      <c r="A3560" t="s">
        <v>7</v>
      </c>
      <c r="B3560" t="s">
        <v>3643</v>
      </c>
      <c r="C3560" t="s">
        <v>3562</v>
      </c>
      <c r="D3560" t="s">
        <v>389</v>
      </c>
      <c r="E3560" t="s">
        <v>445</v>
      </c>
      <c r="F35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3561" spans="1:6" x14ac:dyDescent="0.25">
      <c r="A3561" t="s">
        <v>7</v>
      </c>
      <c r="B3561" t="s">
        <v>3644</v>
      </c>
      <c r="C3561" t="s">
        <v>3563</v>
      </c>
      <c r="D3561" t="s">
        <v>409</v>
      </c>
      <c r="E3561" t="s">
        <v>488</v>
      </c>
      <c r="F35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3562" spans="1:6" x14ac:dyDescent="0.25">
      <c r="A3562" t="s">
        <v>7</v>
      </c>
      <c r="B3562" t="s">
        <v>3645</v>
      </c>
      <c r="C3562" t="s">
        <v>3564</v>
      </c>
      <c r="D3562" t="s">
        <v>436</v>
      </c>
      <c r="E3562" t="s">
        <v>521</v>
      </c>
      <c r="F35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</v>
      </c>
    </row>
    <row r="3563" spans="1:6" x14ac:dyDescent="0.25">
      <c r="A3563" t="s">
        <v>7</v>
      </c>
      <c r="B3563" t="s">
        <v>3646</v>
      </c>
      <c r="C3563" t="s">
        <v>3565</v>
      </c>
      <c r="D3563" t="s">
        <v>447</v>
      </c>
      <c r="E3563" t="s">
        <v>534</v>
      </c>
      <c r="F35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3564" spans="1:6" x14ac:dyDescent="0.25">
      <c r="A3564" t="s">
        <v>7</v>
      </c>
      <c r="B3564" t="s">
        <v>3647</v>
      </c>
      <c r="C3564" t="s">
        <v>3566</v>
      </c>
      <c r="D3564" t="s">
        <v>460</v>
      </c>
      <c r="E3564" t="s">
        <v>536</v>
      </c>
      <c r="F35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3565" spans="1:6" x14ac:dyDescent="0.25">
      <c r="A3565" t="s">
        <v>7</v>
      </c>
      <c r="B3565" t="s">
        <v>3648</v>
      </c>
      <c r="C3565" t="s">
        <v>3567</v>
      </c>
      <c r="D3565" t="s">
        <v>108</v>
      </c>
      <c r="E3565" t="s">
        <v>549</v>
      </c>
      <c r="F35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3566" spans="1:6" x14ac:dyDescent="0.25">
      <c r="A3566" t="s">
        <v>7</v>
      </c>
      <c r="B3566" t="s">
        <v>3649</v>
      </c>
      <c r="C3566" t="s">
        <v>3568</v>
      </c>
      <c r="D3566" t="s">
        <v>473</v>
      </c>
      <c r="E3566" t="s">
        <v>551</v>
      </c>
      <c r="F35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</v>
      </c>
    </row>
    <row r="3567" spans="1:6" x14ac:dyDescent="0.25">
      <c r="A3567" t="s">
        <v>7</v>
      </c>
      <c r="B3567" t="s">
        <v>3650</v>
      </c>
      <c r="C3567" t="s">
        <v>3569</v>
      </c>
      <c r="D3567" t="s">
        <v>534</v>
      </c>
      <c r="E3567" t="s">
        <v>477</v>
      </c>
      <c r="F35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3568" spans="1:6" x14ac:dyDescent="0.25">
      <c r="A3568" t="s">
        <v>7</v>
      </c>
      <c r="B3568" t="s">
        <v>3651</v>
      </c>
      <c r="C3568" t="s">
        <v>3571</v>
      </c>
      <c r="D3568" t="s">
        <v>551</v>
      </c>
      <c r="E3568" t="s">
        <v>479</v>
      </c>
      <c r="F35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3569" spans="1:6" x14ac:dyDescent="0.25">
      <c r="A3569" t="s">
        <v>7</v>
      </c>
      <c r="B3569" t="s">
        <v>3652</v>
      </c>
      <c r="C3569" t="s">
        <v>3573</v>
      </c>
      <c r="D3569" t="s">
        <v>230</v>
      </c>
      <c r="E3569" t="s">
        <v>651</v>
      </c>
      <c r="F35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</v>
      </c>
    </row>
    <row r="3570" spans="1:6" x14ac:dyDescent="0.25">
      <c r="A3570" t="s">
        <v>7</v>
      </c>
      <c r="B3570" t="s">
        <v>3653</v>
      </c>
      <c r="C3570" t="s">
        <v>3574</v>
      </c>
      <c r="D3570" t="s">
        <v>582</v>
      </c>
      <c r="E3570" t="s">
        <v>655</v>
      </c>
      <c r="F35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84</v>
      </c>
    </row>
    <row r="3571" spans="1:6" x14ac:dyDescent="0.25">
      <c r="A3571" t="s">
        <v>7</v>
      </c>
      <c r="B3571" t="s">
        <v>3654</v>
      </c>
      <c r="C3571" t="s">
        <v>3575</v>
      </c>
      <c r="D3571" t="s">
        <v>479</v>
      </c>
      <c r="E3571" t="s">
        <v>670</v>
      </c>
      <c r="F35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234</v>
      </c>
    </row>
    <row r="3572" spans="1:6" x14ac:dyDescent="0.25">
      <c r="A3572" t="s">
        <v>7</v>
      </c>
      <c r="B3572" t="s">
        <v>3655</v>
      </c>
      <c r="C3572" t="s">
        <v>3576</v>
      </c>
      <c r="D3572" t="s">
        <v>651</v>
      </c>
      <c r="E3572" t="s">
        <v>856</v>
      </c>
      <c r="F35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230</v>
      </c>
    </row>
    <row r="3573" spans="1:6" x14ac:dyDescent="0.25">
      <c r="A3573" t="s">
        <v>7</v>
      </c>
      <c r="B3573" t="s">
        <v>3656</v>
      </c>
      <c r="C3573" t="s">
        <v>3577</v>
      </c>
      <c r="D3573" t="s">
        <v>133</v>
      </c>
      <c r="E3573" t="s">
        <v>849</v>
      </c>
      <c r="F35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192</v>
      </c>
    </row>
    <row r="3574" spans="1:6" x14ac:dyDescent="0.25">
      <c r="A3574" t="s">
        <v>7</v>
      </c>
      <c r="B3574" t="s">
        <v>3657</v>
      </c>
      <c r="C3574" t="s">
        <v>3578</v>
      </c>
      <c r="D3574" t="s">
        <v>717</v>
      </c>
      <c r="E3574" t="s">
        <v>798</v>
      </c>
      <c r="F35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178</v>
      </c>
    </row>
    <row r="3575" spans="1:6" x14ac:dyDescent="0.25">
      <c r="A3575" t="s">
        <v>7</v>
      </c>
      <c r="B3575" t="s">
        <v>3658</v>
      </c>
      <c r="C3575" t="s">
        <v>3579</v>
      </c>
      <c r="D3575" t="s">
        <v>728</v>
      </c>
      <c r="E3575" t="s">
        <v>413</v>
      </c>
      <c r="F35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168</v>
      </c>
    </row>
    <row r="3576" spans="1:6" x14ac:dyDescent="0.25">
      <c r="A3576" t="s">
        <v>7</v>
      </c>
      <c r="B3576" t="s">
        <v>3659</v>
      </c>
      <c r="C3576" t="s">
        <v>3580</v>
      </c>
      <c r="D3576" t="s">
        <v>752</v>
      </c>
      <c r="E3576" t="s">
        <v>413</v>
      </c>
      <c r="F35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151</v>
      </c>
    </row>
    <row r="3577" spans="1:6" x14ac:dyDescent="0.25">
      <c r="A3577" t="s">
        <v>7</v>
      </c>
      <c r="B3577" t="s">
        <v>3660</v>
      </c>
      <c r="C3577" t="s">
        <v>3581</v>
      </c>
      <c r="D3577" t="s">
        <v>268</v>
      </c>
      <c r="E3577" t="s">
        <v>870</v>
      </c>
      <c r="F35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141</v>
      </c>
    </row>
    <row r="3578" spans="1:6" x14ac:dyDescent="0.25">
      <c r="A3578" t="s">
        <v>7</v>
      </c>
      <c r="B3578" t="s">
        <v>3661</v>
      </c>
      <c r="C3578" t="s">
        <v>3582</v>
      </c>
      <c r="D3578" t="s">
        <v>663</v>
      </c>
      <c r="E3578" t="s">
        <v>877</v>
      </c>
      <c r="F35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148</v>
      </c>
    </row>
    <row r="3579" spans="1:6" x14ac:dyDescent="0.25">
      <c r="A3579" t="s">
        <v>7</v>
      </c>
      <c r="B3579" t="s">
        <v>3662</v>
      </c>
      <c r="C3579" t="s">
        <v>3583</v>
      </c>
      <c r="D3579" t="s">
        <v>499</v>
      </c>
      <c r="E3579" t="s">
        <v>608</v>
      </c>
      <c r="F35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139</v>
      </c>
    </row>
    <row r="3580" spans="1:6" x14ac:dyDescent="0.25">
      <c r="A3580" t="s">
        <v>7</v>
      </c>
      <c r="B3580" t="s">
        <v>3663</v>
      </c>
      <c r="C3580" t="s">
        <v>3584</v>
      </c>
      <c r="D3580" t="s">
        <v>150</v>
      </c>
      <c r="E3580" t="s">
        <v>608</v>
      </c>
      <c r="F35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122</v>
      </c>
    </row>
    <row r="3581" spans="1:6" x14ac:dyDescent="0.25">
      <c r="A3581" t="s">
        <v>7</v>
      </c>
      <c r="B3581" t="s">
        <v>3663</v>
      </c>
      <c r="C3581" t="s">
        <v>3585</v>
      </c>
      <c r="D3581" t="s">
        <v>150</v>
      </c>
      <c r="E3581" t="s">
        <v>880</v>
      </c>
      <c r="F35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127</v>
      </c>
    </row>
    <row r="3582" spans="1:6" x14ac:dyDescent="0.25">
      <c r="A3582" t="s">
        <v>7</v>
      </c>
      <c r="B3582" t="s">
        <v>3664</v>
      </c>
      <c r="C3582" t="s">
        <v>3586</v>
      </c>
      <c r="D3582" t="s">
        <v>152</v>
      </c>
      <c r="E3582" t="s">
        <v>880</v>
      </c>
      <c r="F35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111</v>
      </c>
    </row>
    <row r="3583" spans="1:6" x14ac:dyDescent="0.25">
      <c r="A3583" t="s">
        <v>7</v>
      </c>
      <c r="B3583" t="s">
        <v>3665</v>
      </c>
      <c r="C3583" t="s">
        <v>3588</v>
      </c>
      <c r="D3583" t="s">
        <v>504</v>
      </c>
      <c r="E3583" t="s">
        <v>881</v>
      </c>
      <c r="F35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101</v>
      </c>
    </row>
    <row r="3584" spans="1:6" x14ac:dyDescent="0.25">
      <c r="A3584" t="s">
        <v>7</v>
      </c>
      <c r="B3584" t="s">
        <v>3666</v>
      </c>
      <c r="C3584" t="s">
        <v>3589</v>
      </c>
      <c r="D3584" t="s">
        <v>407</v>
      </c>
      <c r="E3584" t="s">
        <v>296</v>
      </c>
      <c r="F35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96</v>
      </c>
    </row>
    <row r="3585" spans="1:6" x14ac:dyDescent="0.25">
      <c r="A3585" t="s">
        <v>7</v>
      </c>
      <c r="B3585" t="s">
        <v>3667</v>
      </c>
      <c r="C3585" t="s">
        <v>3590</v>
      </c>
      <c r="D3585" t="s">
        <v>848</v>
      </c>
      <c r="E3585" t="s">
        <v>296</v>
      </c>
      <c r="F35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71</v>
      </c>
    </row>
    <row r="3586" spans="1:6" x14ac:dyDescent="0.25">
      <c r="A3586" t="s">
        <v>7</v>
      </c>
      <c r="B3586" t="s">
        <v>3668</v>
      </c>
      <c r="C3586" t="s">
        <v>3591</v>
      </c>
      <c r="D3586" t="s">
        <v>506</v>
      </c>
      <c r="E3586" t="s">
        <v>16</v>
      </c>
      <c r="F35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73</v>
      </c>
    </row>
    <row r="3587" spans="1:6" x14ac:dyDescent="0.25">
      <c r="A3587" t="s">
        <v>7</v>
      </c>
      <c r="B3587" t="s">
        <v>3669</v>
      </c>
      <c r="C3587" t="s">
        <v>3592</v>
      </c>
      <c r="D3587" t="s">
        <v>678</v>
      </c>
      <c r="E3587" t="s">
        <v>16</v>
      </c>
      <c r="F35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64</v>
      </c>
    </row>
    <row r="3588" spans="1:6" x14ac:dyDescent="0.25">
      <c r="A3588" t="s">
        <v>7</v>
      </c>
      <c r="B3588" t="s">
        <v>3670</v>
      </c>
      <c r="C3588" t="s">
        <v>3593</v>
      </c>
      <c r="D3588" t="s">
        <v>875</v>
      </c>
      <c r="E3588" t="s">
        <v>509</v>
      </c>
      <c r="F35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3589" spans="1:6" x14ac:dyDescent="0.25">
      <c r="A3589" t="s">
        <v>7</v>
      </c>
      <c r="B3589" t="s">
        <v>3671</v>
      </c>
      <c r="C3589" t="s">
        <v>3594</v>
      </c>
      <c r="D3589" t="s">
        <v>608</v>
      </c>
      <c r="E3589" t="s">
        <v>753</v>
      </c>
      <c r="F35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3590" spans="1:6" x14ac:dyDescent="0.25">
      <c r="A3590" t="s">
        <v>7</v>
      </c>
      <c r="B3590" t="s">
        <v>3672</v>
      </c>
      <c r="C3590" t="s">
        <v>3595</v>
      </c>
      <c r="D3590" t="s">
        <v>881</v>
      </c>
      <c r="E3590" t="s">
        <v>17</v>
      </c>
      <c r="F35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3591" spans="1:6" x14ac:dyDescent="0.25">
      <c r="A3591" t="s">
        <v>7</v>
      </c>
      <c r="B3591" t="s">
        <v>3673</v>
      </c>
      <c r="C3591" t="s">
        <v>3596</v>
      </c>
      <c r="D3591" t="s">
        <v>424</v>
      </c>
      <c r="E3591" t="s">
        <v>621</v>
      </c>
      <c r="F35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</v>
      </c>
    </row>
    <row r="3592" spans="1:6" x14ac:dyDescent="0.25">
      <c r="A3592" t="s">
        <v>7</v>
      </c>
      <c r="B3592" t="s">
        <v>3674</v>
      </c>
      <c r="C3592" t="s">
        <v>3597</v>
      </c>
      <c r="D3592" t="s">
        <v>884</v>
      </c>
      <c r="E3592" t="s">
        <v>310</v>
      </c>
      <c r="F35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</v>
      </c>
    </row>
    <row r="3593" spans="1:6" x14ac:dyDescent="0.25">
      <c r="A3593" t="s">
        <v>7</v>
      </c>
      <c r="B3593" t="s">
        <v>3675</v>
      </c>
      <c r="C3593" t="s">
        <v>3598</v>
      </c>
      <c r="D3593" t="s">
        <v>854</v>
      </c>
      <c r="E3593" t="s">
        <v>414</v>
      </c>
      <c r="F35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3594" spans="1:6" x14ac:dyDescent="0.25">
      <c r="A3594" t="s">
        <v>7</v>
      </c>
      <c r="B3594" t="s">
        <v>3676</v>
      </c>
      <c r="C3594" t="s">
        <v>3599</v>
      </c>
      <c r="D3594" t="s">
        <v>907</v>
      </c>
      <c r="E3594" t="s">
        <v>855</v>
      </c>
      <c r="F35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3595" spans="1:6" x14ac:dyDescent="0.25">
      <c r="A3595" t="s">
        <v>7</v>
      </c>
      <c r="B3595" t="s">
        <v>3677</v>
      </c>
      <c r="C3595" t="s">
        <v>3600</v>
      </c>
      <c r="D3595" t="s">
        <v>615</v>
      </c>
      <c r="E3595" t="s">
        <v>939</v>
      </c>
      <c r="F35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3596" spans="1:6" x14ac:dyDescent="0.25">
      <c r="A3596" t="s">
        <v>7</v>
      </c>
      <c r="B3596" t="s">
        <v>3678</v>
      </c>
      <c r="C3596" t="s">
        <v>3601</v>
      </c>
      <c r="D3596" t="s">
        <v>621</v>
      </c>
      <c r="E3596" t="s">
        <v>189</v>
      </c>
      <c r="F35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66</v>
      </c>
    </row>
    <row r="3597" spans="1:6" x14ac:dyDescent="0.25">
      <c r="A3597" t="s">
        <v>7</v>
      </c>
      <c r="B3597" t="s">
        <v>3679</v>
      </c>
      <c r="C3597" t="s">
        <v>3602</v>
      </c>
      <c r="D3597" t="s">
        <v>855</v>
      </c>
      <c r="E3597" t="s">
        <v>955</v>
      </c>
      <c r="F35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3598" spans="1:6" x14ac:dyDescent="0.25">
      <c r="A3598" t="s">
        <v>7</v>
      </c>
      <c r="B3598" t="s">
        <v>3680</v>
      </c>
      <c r="C3598" t="s">
        <v>3603</v>
      </c>
      <c r="D3598" t="s">
        <v>939</v>
      </c>
      <c r="E3598" t="s">
        <v>818</v>
      </c>
      <c r="F35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3599" spans="1:6" x14ac:dyDescent="0.25">
      <c r="A3599" t="s">
        <v>7</v>
      </c>
      <c r="B3599" t="s">
        <v>3681</v>
      </c>
      <c r="C3599" t="s">
        <v>3604</v>
      </c>
      <c r="D3599" t="s">
        <v>522</v>
      </c>
      <c r="E3599" t="s">
        <v>962</v>
      </c>
      <c r="F35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3600" spans="1:6" x14ac:dyDescent="0.25">
      <c r="A3600" t="s">
        <v>7</v>
      </c>
      <c r="B3600" t="s">
        <v>3682</v>
      </c>
      <c r="C3600" t="s">
        <v>3605</v>
      </c>
      <c r="D3600" t="s">
        <v>950</v>
      </c>
      <c r="E3600" t="s">
        <v>44</v>
      </c>
      <c r="F36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3601" spans="1:6" x14ac:dyDescent="0.25">
      <c r="A3601" t="s">
        <v>7</v>
      </c>
      <c r="B3601" t="s">
        <v>3683</v>
      </c>
      <c r="C3601" t="s">
        <v>3606</v>
      </c>
      <c r="D3601" t="s">
        <v>948</v>
      </c>
      <c r="E3601" t="s">
        <v>974</v>
      </c>
      <c r="F36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3602" spans="1:6" x14ac:dyDescent="0.25">
      <c r="A3602" t="s">
        <v>7</v>
      </c>
      <c r="B3602" t="s">
        <v>3684</v>
      </c>
      <c r="C3602" t="s">
        <v>3607</v>
      </c>
      <c r="D3602" t="s">
        <v>890</v>
      </c>
      <c r="E3602" t="s">
        <v>973</v>
      </c>
      <c r="F36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3603" spans="1:6" x14ac:dyDescent="0.25">
      <c r="A3603" t="s">
        <v>7</v>
      </c>
      <c r="B3603" t="s">
        <v>3685</v>
      </c>
      <c r="C3603" t="s">
        <v>3608</v>
      </c>
      <c r="D3603" t="s">
        <v>968</v>
      </c>
      <c r="E3603" t="s">
        <v>982</v>
      </c>
      <c r="F36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3604" spans="1:6" x14ac:dyDescent="0.25">
      <c r="A3604" t="s">
        <v>7</v>
      </c>
      <c r="B3604" t="s">
        <v>3686</v>
      </c>
      <c r="C3604" t="s">
        <v>3609</v>
      </c>
      <c r="D3604" t="s">
        <v>44</v>
      </c>
      <c r="E3604" t="s">
        <v>203</v>
      </c>
      <c r="F36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3605" spans="1:6" x14ac:dyDescent="0.25">
      <c r="A3605" t="s">
        <v>7</v>
      </c>
      <c r="B3605" t="s">
        <v>3687</v>
      </c>
      <c r="C3605" t="s">
        <v>3610</v>
      </c>
      <c r="D3605" t="s">
        <v>542</v>
      </c>
      <c r="E3605" t="s">
        <v>331</v>
      </c>
      <c r="F36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3606" spans="1:6" x14ac:dyDescent="0.25">
      <c r="A3606" t="s">
        <v>7</v>
      </c>
      <c r="B3606" t="s">
        <v>3688</v>
      </c>
      <c r="C3606" t="s">
        <v>3611</v>
      </c>
      <c r="D3606" t="s">
        <v>982</v>
      </c>
      <c r="E3606" t="s">
        <v>990</v>
      </c>
      <c r="F36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3607" spans="1:6" x14ac:dyDescent="0.25">
      <c r="A3607" t="s">
        <v>7</v>
      </c>
      <c r="B3607" t="s">
        <v>3689</v>
      </c>
      <c r="C3607" t="s">
        <v>3612</v>
      </c>
      <c r="D3607" t="s">
        <v>538</v>
      </c>
      <c r="E3607" t="s">
        <v>958</v>
      </c>
      <c r="F36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3608" spans="1:6" x14ac:dyDescent="0.25">
      <c r="A3608" t="s">
        <v>7</v>
      </c>
      <c r="B3608" t="s">
        <v>3690</v>
      </c>
      <c r="C3608" t="s">
        <v>3613</v>
      </c>
      <c r="D3608" t="s">
        <v>770</v>
      </c>
      <c r="E3608" t="s">
        <v>711</v>
      </c>
      <c r="F36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3609" spans="1:6" x14ac:dyDescent="0.25">
      <c r="A3609" t="s">
        <v>7</v>
      </c>
      <c r="B3609" t="s">
        <v>3691</v>
      </c>
      <c r="C3609" t="s">
        <v>3692</v>
      </c>
      <c r="D3609" t="s">
        <v>958</v>
      </c>
      <c r="E3609" t="s">
        <v>63</v>
      </c>
      <c r="F36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3610" spans="1:6" x14ac:dyDescent="0.25">
      <c r="A3610" t="s">
        <v>7</v>
      </c>
      <c r="B3610" t="s">
        <v>3693</v>
      </c>
      <c r="C3610" t="s">
        <v>3614</v>
      </c>
      <c r="D3610" t="s">
        <v>449</v>
      </c>
      <c r="E3610" t="s">
        <v>977</v>
      </c>
      <c r="F36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3611" spans="1:6" x14ac:dyDescent="0.25">
      <c r="A3611" t="s">
        <v>7</v>
      </c>
      <c r="B3611" t="s">
        <v>3694</v>
      </c>
      <c r="C3611" t="s">
        <v>3615</v>
      </c>
      <c r="D3611" t="s">
        <v>711</v>
      </c>
      <c r="E3611" t="s">
        <v>18</v>
      </c>
      <c r="F36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3612" spans="1:6" x14ac:dyDescent="0.25">
      <c r="A3612" t="s">
        <v>7</v>
      </c>
      <c r="B3612" t="s">
        <v>3695</v>
      </c>
      <c r="C3612" t="s">
        <v>3616</v>
      </c>
      <c r="D3612" t="s">
        <v>63</v>
      </c>
      <c r="E3612" t="s">
        <v>31</v>
      </c>
      <c r="F36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3613" spans="1:6" x14ac:dyDescent="0.25">
      <c r="A3613" t="s">
        <v>7</v>
      </c>
      <c r="B3613" t="s">
        <v>3696</v>
      </c>
      <c r="C3613" t="s">
        <v>3617</v>
      </c>
      <c r="D3613" t="s">
        <v>977</v>
      </c>
      <c r="E3613" t="s">
        <v>84</v>
      </c>
      <c r="F36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3614" spans="1:6" x14ac:dyDescent="0.25">
      <c r="A3614" t="s">
        <v>7</v>
      </c>
      <c r="B3614" t="s">
        <v>3697</v>
      </c>
      <c r="C3614" t="s">
        <v>3618</v>
      </c>
      <c r="D3614" t="s">
        <v>15</v>
      </c>
      <c r="E3614" t="s">
        <v>146</v>
      </c>
      <c r="F36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3615" spans="1:6" x14ac:dyDescent="0.25">
      <c r="A3615" t="s">
        <v>7</v>
      </c>
      <c r="B3615" t="s">
        <v>3698</v>
      </c>
      <c r="C3615" t="s">
        <v>3619</v>
      </c>
      <c r="D3615" t="s">
        <v>53</v>
      </c>
      <c r="E3615" t="s">
        <v>200</v>
      </c>
      <c r="F36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</v>
      </c>
    </row>
    <row r="3616" spans="1:6" x14ac:dyDescent="0.25">
      <c r="A3616" t="s">
        <v>7</v>
      </c>
      <c r="B3616" t="s">
        <v>3699</v>
      </c>
      <c r="C3616" t="s">
        <v>3620</v>
      </c>
      <c r="D3616" t="s">
        <v>84</v>
      </c>
      <c r="E3616" t="s">
        <v>207</v>
      </c>
      <c r="F36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3617" spans="1:6" x14ac:dyDescent="0.25">
      <c r="A3617" t="s">
        <v>7</v>
      </c>
      <c r="B3617" t="s">
        <v>3700</v>
      </c>
      <c r="C3617" t="s">
        <v>3621</v>
      </c>
      <c r="D3617" t="s">
        <v>80</v>
      </c>
      <c r="E3617" t="s">
        <v>290</v>
      </c>
      <c r="F36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79</v>
      </c>
    </row>
    <row r="3618" spans="1:6" x14ac:dyDescent="0.25">
      <c r="A3618" t="s">
        <v>7</v>
      </c>
      <c r="B3618" t="s">
        <v>3701</v>
      </c>
      <c r="C3618" t="s">
        <v>3622</v>
      </c>
      <c r="D3618" t="s">
        <v>170</v>
      </c>
      <c r="E3618" t="s">
        <v>91</v>
      </c>
      <c r="F36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83</v>
      </c>
    </row>
    <row r="3619" spans="1:6" x14ac:dyDescent="0.25">
      <c r="A3619" t="s">
        <v>7</v>
      </c>
      <c r="B3619" t="s">
        <v>3702</v>
      </c>
      <c r="C3619" t="s">
        <v>3623</v>
      </c>
      <c r="D3619" t="s">
        <v>206</v>
      </c>
      <c r="E3619" t="s">
        <v>326</v>
      </c>
      <c r="F36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73</v>
      </c>
    </row>
    <row r="3620" spans="1:6" x14ac:dyDescent="0.25">
      <c r="A3620" t="s">
        <v>7</v>
      </c>
      <c r="B3620" t="s">
        <v>3703</v>
      </c>
      <c r="C3620" t="s">
        <v>3624</v>
      </c>
      <c r="D3620" t="s">
        <v>227</v>
      </c>
      <c r="E3620" t="s">
        <v>363</v>
      </c>
      <c r="F36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74</v>
      </c>
    </row>
    <row r="3621" spans="1:6" x14ac:dyDescent="0.25">
      <c r="A3621" t="s">
        <v>7</v>
      </c>
      <c r="B3621" t="s">
        <v>3704</v>
      </c>
      <c r="C3621" t="s">
        <v>3625</v>
      </c>
      <c r="D3621" t="s">
        <v>252</v>
      </c>
      <c r="E3621" t="s">
        <v>379</v>
      </c>
      <c r="F36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64</v>
      </c>
    </row>
    <row r="3622" spans="1:6" x14ac:dyDescent="0.25">
      <c r="A3622" t="s">
        <v>7</v>
      </c>
      <c r="B3622" t="s">
        <v>3705</v>
      </c>
      <c r="C3622" t="s">
        <v>3626</v>
      </c>
      <c r="D3622" t="s">
        <v>290</v>
      </c>
      <c r="E3622" t="s">
        <v>379</v>
      </c>
      <c r="F36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3623" spans="1:6" x14ac:dyDescent="0.25">
      <c r="A3623" t="s">
        <v>7</v>
      </c>
      <c r="B3623" t="s">
        <v>3706</v>
      </c>
      <c r="C3623" t="s">
        <v>3627</v>
      </c>
      <c r="D3623" t="s">
        <v>327</v>
      </c>
      <c r="E3623" t="s">
        <v>386</v>
      </c>
      <c r="F36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3624" spans="1:6" x14ac:dyDescent="0.25">
      <c r="A3624" t="s">
        <v>7</v>
      </c>
      <c r="B3624" t="s">
        <v>3707</v>
      </c>
      <c r="C3624" t="s">
        <v>3628</v>
      </c>
      <c r="D3624" t="s">
        <v>93</v>
      </c>
      <c r="E3624" t="s">
        <v>102</v>
      </c>
      <c r="F36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3625" spans="1:6" x14ac:dyDescent="0.25">
      <c r="A3625" t="s">
        <v>7</v>
      </c>
      <c r="B3625" t="s">
        <v>3708</v>
      </c>
      <c r="C3625" t="s">
        <v>3629</v>
      </c>
      <c r="D3625" t="s">
        <v>363</v>
      </c>
      <c r="E3625" t="s">
        <v>425</v>
      </c>
      <c r="F36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3626" spans="1:6" x14ac:dyDescent="0.25">
      <c r="A3626" t="s">
        <v>7</v>
      </c>
      <c r="B3626" t="s">
        <v>3709</v>
      </c>
      <c r="C3626" t="s">
        <v>3630</v>
      </c>
      <c r="D3626" t="s">
        <v>386</v>
      </c>
      <c r="E3626" t="s">
        <v>103</v>
      </c>
      <c r="F36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3627" spans="1:6" x14ac:dyDescent="0.25">
      <c r="A3627" t="s">
        <v>7</v>
      </c>
      <c r="B3627" t="s">
        <v>3710</v>
      </c>
      <c r="C3627" t="s">
        <v>3631</v>
      </c>
      <c r="D3627" t="s">
        <v>102</v>
      </c>
      <c r="E3627" t="s">
        <v>486</v>
      </c>
      <c r="F36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3628" spans="1:6" x14ac:dyDescent="0.25">
      <c r="A3628" t="s">
        <v>7</v>
      </c>
      <c r="B3628" t="s">
        <v>3711</v>
      </c>
      <c r="C3628" t="s">
        <v>3632</v>
      </c>
      <c r="D3628" t="s">
        <v>427</v>
      </c>
      <c r="E3628" t="s">
        <v>532</v>
      </c>
      <c r="F36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71</v>
      </c>
    </row>
    <row r="3629" spans="1:6" x14ac:dyDescent="0.25">
      <c r="A3629" t="s">
        <v>7</v>
      </c>
      <c r="B3629" t="s">
        <v>3712</v>
      </c>
      <c r="C3629" t="s">
        <v>3633</v>
      </c>
      <c r="D3629" t="s">
        <v>459</v>
      </c>
      <c r="E3629" t="s">
        <v>554</v>
      </c>
      <c r="F36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</v>
      </c>
    </row>
    <row r="3630" spans="1:6" x14ac:dyDescent="0.25">
      <c r="A3630" t="s">
        <v>7</v>
      </c>
      <c r="B3630" t="s">
        <v>3713</v>
      </c>
      <c r="C3630" t="s">
        <v>3634</v>
      </c>
      <c r="D3630" t="s">
        <v>505</v>
      </c>
      <c r="E3630" t="s">
        <v>470</v>
      </c>
      <c r="F36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3631" spans="1:6" x14ac:dyDescent="0.25">
      <c r="A3631" t="s">
        <v>7</v>
      </c>
      <c r="B3631" t="s">
        <v>3714</v>
      </c>
      <c r="C3631" t="s">
        <v>3635</v>
      </c>
      <c r="D3631" t="s">
        <v>532</v>
      </c>
      <c r="E3631" t="s">
        <v>570</v>
      </c>
      <c r="F36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3632" spans="1:6" x14ac:dyDescent="0.25">
      <c r="A3632" t="s">
        <v>7</v>
      </c>
      <c r="B3632" t="s">
        <v>3715</v>
      </c>
      <c r="C3632" t="s">
        <v>3636</v>
      </c>
      <c r="D3632" t="s">
        <v>551</v>
      </c>
      <c r="E3632" t="s">
        <v>582</v>
      </c>
      <c r="F36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3633" spans="1:6" x14ac:dyDescent="0.25">
      <c r="A3633" t="s">
        <v>7</v>
      </c>
      <c r="B3633" t="s">
        <v>3716</v>
      </c>
      <c r="C3633" t="s">
        <v>3637</v>
      </c>
      <c r="D3633" t="s">
        <v>470</v>
      </c>
      <c r="E3633" t="s">
        <v>600</v>
      </c>
      <c r="F36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3634" spans="1:6" x14ac:dyDescent="0.25">
      <c r="A3634" t="s">
        <v>7</v>
      </c>
      <c r="B3634" t="s">
        <v>3717</v>
      </c>
      <c r="C3634" t="s">
        <v>3638</v>
      </c>
      <c r="D3634" t="s">
        <v>570</v>
      </c>
      <c r="E3634" t="s">
        <v>124</v>
      </c>
      <c r="F36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3635" spans="1:6" x14ac:dyDescent="0.25">
      <c r="A3635" t="s">
        <v>7</v>
      </c>
      <c r="B3635" t="s">
        <v>3718</v>
      </c>
      <c r="C3635" t="s">
        <v>3639</v>
      </c>
      <c r="D3635" t="s">
        <v>582</v>
      </c>
      <c r="E3635" t="s">
        <v>380</v>
      </c>
      <c r="F36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3636" spans="1:6" x14ac:dyDescent="0.25">
      <c r="A3636" t="s">
        <v>7</v>
      </c>
      <c r="B3636" t="s">
        <v>3719</v>
      </c>
      <c r="C3636" t="s">
        <v>3640</v>
      </c>
      <c r="D3636" t="s">
        <v>600</v>
      </c>
      <c r="E3636" t="s">
        <v>643</v>
      </c>
      <c r="F36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3637" spans="1:6" x14ac:dyDescent="0.25">
      <c r="A3637" t="s">
        <v>7</v>
      </c>
      <c r="B3637" t="s">
        <v>3720</v>
      </c>
      <c r="C3637" t="s">
        <v>3641</v>
      </c>
      <c r="D3637" t="s">
        <v>569</v>
      </c>
      <c r="E3637" t="s">
        <v>658</v>
      </c>
      <c r="F36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3638" spans="1:6" x14ac:dyDescent="0.25">
      <c r="A3638" t="s">
        <v>7</v>
      </c>
      <c r="B3638" t="s">
        <v>3721</v>
      </c>
      <c r="C3638" t="s">
        <v>3642</v>
      </c>
      <c r="D3638" t="s">
        <v>380</v>
      </c>
      <c r="E3638" t="s">
        <v>383</v>
      </c>
      <c r="F36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3639" spans="1:6" x14ac:dyDescent="0.25">
      <c r="A3639" t="s">
        <v>7</v>
      </c>
      <c r="B3639" t="s">
        <v>3722</v>
      </c>
      <c r="C3639" t="s">
        <v>3643</v>
      </c>
      <c r="D3639" t="s">
        <v>643</v>
      </c>
      <c r="E3639" t="s">
        <v>694</v>
      </c>
      <c r="F36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3640" spans="1:6" x14ac:dyDescent="0.25">
      <c r="A3640" t="s">
        <v>7</v>
      </c>
      <c r="B3640" t="s">
        <v>3723</v>
      </c>
      <c r="C3640" t="s">
        <v>3644</v>
      </c>
      <c r="D3640" t="s">
        <v>658</v>
      </c>
      <c r="E3640" t="s">
        <v>138</v>
      </c>
      <c r="F36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3641" spans="1:6" x14ac:dyDescent="0.25">
      <c r="A3641" t="s">
        <v>7</v>
      </c>
      <c r="B3641" t="s">
        <v>3724</v>
      </c>
      <c r="C3641" t="s">
        <v>3645</v>
      </c>
      <c r="D3641" t="s">
        <v>130</v>
      </c>
      <c r="E3641" t="s">
        <v>718</v>
      </c>
      <c r="F36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3642" spans="1:6" x14ac:dyDescent="0.25">
      <c r="A3642" t="s">
        <v>7</v>
      </c>
      <c r="B3642" t="s">
        <v>3725</v>
      </c>
      <c r="C3642" t="s">
        <v>3646</v>
      </c>
      <c r="D3642" t="s">
        <v>707</v>
      </c>
      <c r="E3642" t="s">
        <v>726</v>
      </c>
      <c r="F36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3643" spans="1:6" x14ac:dyDescent="0.25">
      <c r="A3643" t="s">
        <v>7</v>
      </c>
      <c r="B3643" t="s">
        <v>3726</v>
      </c>
      <c r="C3643" t="s">
        <v>3647</v>
      </c>
      <c r="D3643" t="s">
        <v>138</v>
      </c>
      <c r="E3643" t="s">
        <v>757</v>
      </c>
      <c r="F36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3644" spans="1:6" x14ac:dyDescent="0.25">
      <c r="A3644" t="s">
        <v>7</v>
      </c>
      <c r="B3644" t="s">
        <v>3727</v>
      </c>
      <c r="C3644" t="s">
        <v>3648</v>
      </c>
      <c r="D3644" t="s">
        <v>726</v>
      </c>
      <c r="E3644" t="s">
        <v>776</v>
      </c>
      <c r="F36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3645" spans="1:6" x14ac:dyDescent="0.25">
      <c r="A3645" t="s">
        <v>7</v>
      </c>
      <c r="B3645" t="s">
        <v>3728</v>
      </c>
      <c r="C3645" t="s">
        <v>3649</v>
      </c>
      <c r="D3645" t="s">
        <v>750</v>
      </c>
      <c r="E3645" t="s">
        <v>270</v>
      </c>
      <c r="F36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3646" spans="1:6" x14ac:dyDescent="0.25">
      <c r="A3646" t="s">
        <v>7</v>
      </c>
      <c r="B3646" t="s">
        <v>3729</v>
      </c>
      <c r="C3646" t="s">
        <v>3650</v>
      </c>
      <c r="D3646" t="s">
        <v>268</v>
      </c>
      <c r="E3646" t="s">
        <v>499</v>
      </c>
      <c r="F36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3647" spans="1:6" x14ac:dyDescent="0.25">
      <c r="A3647" t="s">
        <v>7</v>
      </c>
      <c r="B3647" t="s">
        <v>3730</v>
      </c>
      <c r="C3647" t="s">
        <v>3651</v>
      </c>
      <c r="D3647" t="s">
        <v>663</v>
      </c>
      <c r="E3647" t="s">
        <v>805</v>
      </c>
      <c r="F36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3648" spans="1:6" x14ac:dyDescent="0.25">
      <c r="A3648" t="s">
        <v>7</v>
      </c>
      <c r="B3648" t="s">
        <v>3731</v>
      </c>
      <c r="C3648" t="s">
        <v>3652</v>
      </c>
      <c r="D3648" t="s">
        <v>499</v>
      </c>
      <c r="E3648" t="s">
        <v>824</v>
      </c>
      <c r="F36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3649" spans="1:6" x14ac:dyDescent="0.25">
      <c r="A3649" t="s">
        <v>7</v>
      </c>
      <c r="B3649" t="s">
        <v>3732</v>
      </c>
      <c r="C3649" t="s">
        <v>3653</v>
      </c>
      <c r="D3649" t="s">
        <v>150</v>
      </c>
      <c r="E3649" t="s">
        <v>830</v>
      </c>
      <c r="F36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</v>
      </c>
    </row>
    <row r="3650" spans="1:6" x14ac:dyDescent="0.25">
      <c r="A3650" t="s">
        <v>7</v>
      </c>
      <c r="B3650" t="s">
        <v>3733</v>
      </c>
      <c r="C3650" t="s">
        <v>3654</v>
      </c>
      <c r="D3650" t="s">
        <v>152</v>
      </c>
      <c r="E3650" t="s">
        <v>673</v>
      </c>
      <c r="F36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</v>
      </c>
    </row>
    <row r="3651" spans="1:6" x14ac:dyDescent="0.25">
      <c r="A3651" t="s">
        <v>7</v>
      </c>
      <c r="B3651" t="s">
        <v>3734</v>
      </c>
      <c r="C3651" t="s">
        <v>3655</v>
      </c>
      <c r="D3651" t="s">
        <v>504</v>
      </c>
      <c r="E3651" t="s">
        <v>851</v>
      </c>
      <c r="F36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3652" spans="1:6" x14ac:dyDescent="0.25">
      <c r="A3652" t="s">
        <v>7</v>
      </c>
      <c r="B3652" t="s">
        <v>3735</v>
      </c>
      <c r="C3652" t="s">
        <v>3736</v>
      </c>
      <c r="D3652" t="s">
        <v>740</v>
      </c>
      <c r="E3652" t="s">
        <v>798</v>
      </c>
      <c r="F36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3653" spans="1:6" x14ac:dyDescent="0.25">
      <c r="A3653" t="s">
        <v>7</v>
      </c>
      <c r="B3653" t="s">
        <v>3737</v>
      </c>
      <c r="C3653" t="s">
        <v>3738</v>
      </c>
      <c r="D3653" t="s">
        <v>847</v>
      </c>
      <c r="E3653" t="s">
        <v>408</v>
      </c>
      <c r="F36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3654" spans="1:6" x14ac:dyDescent="0.25">
      <c r="A3654" t="s">
        <v>7</v>
      </c>
      <c r="B3654" t="s">
        <v>3739</v>
      </c>
      <c r="C3654" t="s">
        <v>3656</v>
      </c>
      <c r="D3654" t="s">
        <v>858</v>
      </c>
      <c r="E3654" t="s">
        <v>508</v>
      </c>
      <c r="F36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3655" spans="1:6" x14ac:dyDescent="0.25">
      <c r="A3655" t="s">
        <v>7</v>
      </c>
      <c r="B3655" t="s">
        <v>3740</v>
      </c>
      <c r="C3655" t="s">
        <v>3657</v>
      </c>
      <c r="D3655" t="s">
        <v>852</v>
      </c>
      <c r="E3655" t="s">
        <v>748</v>
      </c>
      <c r="F36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3656" spans="1:6" x14ac:dyDescent="0.25">
      <c r="A3656" t="s">
        <v>7</v>
      </c>
      <c r="B3656" t="s">
        <v>3741</v>
      </c>
      <c r="C3656" t="s">
        <v>3658</v>
      </c>
      <c r="D3656" t="s">
        <v>875</v>
      </c>
      <c r="E3656" t="s">
        <v>515</v>
      </c>
      <c r="F36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3657" spans="1:6" x14ac:dyDescent="0.25">
      <c r="A3657" t="s">
        <v>7</v>
      </c>
      <c r="B3657" t="s">
        <v>3742</v>
      </c>
      <c r="C3657" t="s">
        <v>3659</v>
      </c>
      <c r="D3657" t="s">
        <v>408</v>
      </c>
      <c r="E3657" t="s">
        <v>511</v>
      </c>
      <c r="F36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3658" spans="1:6" x14ac:dyDescent="0.25">
      <c r="A3658" t="s">
        <v>7</v>
      </c>
      <c r="B3658" t="s">
        <v>3743</v>
      </c>
      <c r="C3658" t="s">
        <v>3660</v>
      </c>
      <c r="D3658" t="s">
        <v>748</v>
      </c>
      <c r="E3658" t="s">
        <v>519</v>
      </c>
      <c r="F36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3659" spans="1:6" x14ac:dyDescent="0.25">
      <c r="A3659" t="s">
        <v>7</v>
      </c>
      <c r="B3659" t="s">
        <v>3744</v>
      </c>
      <c r="C3659" t="s">
        <v>3661</v>
      </c>
      <c r="D3659" t="s">
        <v>515</v>
      </c>
      <c r="E3659" t="s">
        <v>909</v>
      </c>
      <c r="F36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3660" spans="1:6" x14ac:dyDescent="0.25">
      <c r="A3660" t="s">
        <v>7</v>
      </c>
      <c r="B3660" t="s">
        <v>3745</v>
      </c>
      <c r="C3660" t="s">
        <v>3662</v>
      </c>
      <c r="D3660" t="s">
        <v>511</v>
      </c>
      <c r="E3660" t="s">
        <v>686</v>
      </c>
      <c r="F36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71</v>
      </c>
    </row>
    <row r="3661" spans="1:6" x14ac:dyDescent="0.25">
      <c r="A3661" t="s">
        <v>7</v>
      </c>
      <c r="B3661" t="s">
        <v>3746</v>
      </c>
      <c r="C3661" t="s">
        <v>3663</v>
      </c>
      <c r="D3661" t="s">
        <v>907</v>
      </c>
      <c r="E3661" t="s">
        <v>946</v>
      </c>
      <c r="F36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79</v>
      </c>
    </row>
    <row r="3662" spans="1:6" x14ac:dyDescent="0.25">
      <c r="A3662" t="s">
        <v>7</v>
      </c>
      <c r="B3662" t="s">
        <v>3747</v>
      </c>
      <c r="C3662" t="s">
        <v>3664</v>
      </c>
      <c r="D3662" t="s">
        <v>516</v>
      </c>
      <c r="E3662" t="s">
        <v>916</v>
      </c>
      <c r="F36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68</v>
      </c>
    </row>
    <row r="3663" spans="1:6" x14ac:dyDescent="0.25">
      <c r="A3663" t="s">
        <v>7</v>
      </c>
      <c r="B3663" t="s">
        <v>3748</v>
      </c>
      <c r="C3663" t="s">
        <v>3665</v>
      </c>
      <c r="D3663" t="s">
        <v>518</v>
      </c>
      <c r="E3663" t="s">
        <v>951</v>
      </c>
      <c r="F36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3664" spans="1:6" x14ac:dyDescent="0.25">
      <c r="A3664" t="s">
        <v>7</v>
      </c>
      <c r="B3664" t="s">
        <v>3749</v>
      </c>
      <c r="C3664" t="s">
        <v>3666</v>
      </c>
      <c r="D3664" t="s">
        <v>25</v>
      </c>
      <c r="E3664" t="s">
        <v>961</v>
      </c>
      <c r="F36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3665" spans="1:6" x14ac:dyDescent="0.25">
      <c r="A3665" t="s">
        <v>7</v>
      </c>
      <c r="B3665" t="s">
        <v>3750</v>
      </c>
      <c r="C3665" t="s">
        <v>3667</v>
      </c>
      <c r="D3665" t="s">
        <v>522</v>
      </c>
      <c r="E3665" t="s">
        <v>963</v>
      </c>
      <c r="F36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3666" spans="1:6" x14ac:dyDescent="0.25">
      <c r="A3666" t="s">
        <v>7</v>
      </c>
      <c r="B3666" t="s">
        <v>3751</v>
      </c>
      <c r="C3666" t="s">
        <v>3668</v>
      </c>
      <c r="D3666" t="s">
        <v>525</v>
      </c>
      <c r="E3666" t="s">
        <v>967</v>
      </c>
      <c r="F36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3667" spans="1:6" x14ac:dyDescent="0.25">
      <c r="A3667" t="s">
        <v>7</v>
      </c>
      <c r="B3667" t="s">
        <v>3752</v>
      </c>
      <c r="C3667" t="s">
        <v>3669</v>
      </c>
      <c r="D3667" t="s">
        <v>951</v>
      </c>
      <c r="E3667" t="s">
        <v>971</v>
      </c>
      <c r="F36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3668" spans="1:6" x14ac:dyDescent="0.25">
      <c r="A3668" t="s">
        <v>7</v>
      </c>
      <c r="B3668" t="s">
        <v>3753</v>
      </c>
      <c r="C3668" t="s">
        <v>3670</v>
      </c>
      <c r="D3668" t="s">
        <v>963</v>
      </c>
      <c r="E3668" t="s">
        <v>542</v>
      </c>
      <c r="F36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3669" spans="1:6" x14ac:dyDescent="0.25">
      <c r="A3669" t="s">
        <v>7</v>
      </c>
      <c r="B3669" t="s">
        <v>3754</v>
      </c>
      <c r="C3669" t="s">
        <v>3671</v>
      </c>
      <c r="D3669" t="s">
        <v>967</v>
      </c>
      <c r="E3669" t="s">
        <v>328</v>
      </c>
      <c r="F36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3670" spans="1:6" x14ac:dyDescent="0.25">
      <c r="A3670" t="s">
        <v>7</v>
      </c>
      <c r="B3670" t="s">
        <v>3755</v>
      </c>
      <c r="C3670" t="s">
        <v>3672</v>
      </c>
      <c r="D3670" t="s">
        <v>766</v>
      </c>
      <c r="E3670" t="s">
        <v>631</v>
      </c>
      <c r="F36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3671" spans="1:6" x14ac:dyDescent="0.25">
      <c r="A3671" t="s">
        <v>7</v>
      </c>
      <c r="B3671" t="s">
        <v>3756</v>
      </c>
      <c r="C3671" t="s">
        <v>3673</v>
      </c>
      <c r="D3671" t="s">
        <v>978</v>
      </c>
      <c r="E3671" t="s">
        <v>187</v>
      </c>
      <c r="F36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3672" spans="1:6" x14ac:dyDescent="0.25">
      <c r="A3672" t="s">
        <v>7</v>
      </c>
      <c r="B3672" t="s">
        <v>3757</v>
      </c>
      <c r="C3672" t="s">
        <v>3674</v>
      </c>
      <c r="D3672" t="s">
        <v>328</v>
      </c>
      <c r="E3672" t="s">
        <v>828</v>
      </c>
      <c r="F36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3673" spans="1:6" x14ac:dyDescent="0.25">
      <c r="A3673" t="s">
        <v>7</v>
      </c>
      <c r="B3673" t="s">
        <v>3758</v>
      </c>
      <c r="C3673" t="s">
        <v>3675</v>
      </c>
      <c r="D3673" t="s">
        <v>434</v>
      </c>
      <c r="E3673" t="s">
        <v>195</v>
      </c>
      <c r="F36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3674" spans="1:6" x14ac:dyDescent="0.25">
      <c r="A3674" t="s">
        <v>7</v>
      </c>
      <c r="B3674" t="s">
        <v>3759</v>
      </c>
      <c r="C3674" t="s">
        <v>3676</v>
      </c>
      <c r="D3674" t="s">
        <v>546</v>
      </c>
      <c r="E3674" t="s">
        <v>195</v>
      </c>
      <c r="F36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3675" spans="1:6" x14ac:dyDescent="0.25">
      <c r="A3675" t="s">
        <v>7</v>
      </c>
      <c r="B3675" t="s">
        <v>3760</v>
      </c>
      <c r="C3675" t="s">
        <v>3677</v>
      </c>
      <c r="D3675" t="s">
        <v>956</v>
      </c>
      <c r="E3675" t="s">
        <v>999</v>
      </c>
      <c r="F36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3676" spans="1:6" x14ac:dyDescent="0.25">
      <c r="A3676" t="s">
        <v>7</v>
      </c>
      <c r="B3676" t="s">
        <v>3761</v>
      </c>
      <c r="C3676" t="s">
        <v>3678</v>
      </c>
      <c r="D3676" t="s">
        <v>958</v>
      </c>
      <c r="E3676" t="s">
        <v>72</v>
      </c>
      <c r="F36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3677" spans="1:6" x14ac:dyDescent="0.25">
      <c r="A3677" t="s">
        <v>7</v>
      </c>
      <c r="B3677" t="s">
        <v>3762</v>
      </c>
      <c r="C3677" t="s">
        <v>3679</v>
      </c>
      <c r="D3677" t="s">
        <v>998</v>
      </c>
      <c r="E3677" t="s">
        <v>71</v>
      </c>
      <c r="F36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75</v>
      </c>
    </row>
    <row r="3678" spans="1:6" x14ac:dyDescent="0.25">
      <c r="A3678" t="s">
        <v>7</v>
      </c>
      <c r="B3678" t="s">
        <v>3763</v>
      </c>
      <c r="C3678" t="s">
        <v>3680</v>
      </c>
      <c r="D3678" t="s">
        <v>992</v>
      </c>
      <c r="E3678" t="s">
        <v>84</v>
      </c>
      <c r="F36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70</v>
      </c>
    </row>
    <row r="3679" spans="1:6" x14ac:dyDescent="0.25">
      <c r="A3679" t="s">
        <v>7</v>
      </c>
      <c r="B3679" t="s">
        <v>3764</v>
      </c>
      <c r="C3679" t="s">
        <v>3681</v>
      </c>
      <c r="D3679" t="s">
        <v>1005</v>
      </c>
      <c r="E3679" t="s">
        <v>155</v>
      </c>
      <c r="F36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71</v>
      </c>
    </row>
    <row r="3680" spans="1:6" x14ac:dyDescent="0.25">
      <c r="A3680" t="s">
        <v>7</v>
      </c>
      <c r="B3680" t="s">
        <v>3765</v>
      </c>
      <c r="C3680" t="s">
        <v>3682</v>
      </c>
      <c r="D3680" t="s">
        <v>10</v>
      </c>
      <c r="E3680" t="s">
        <v>166</v>
      </c>
      <c r="F36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</v>
      </c>
    </row>
    <row r="3681" spans="1:6" x14ac:dyDescent="0.25">
      <c r="A3681" t="s">
        <v>7</v>
      </c>
      <c r="B3681" t="s">
        <v>3766</v>
      </c>
      <c r="C3681" t="s">
        <v>3683</v>
      </c>
      <c r="D3681" t="s">
        <v>50</v>
      </c>
      <c r="E3681" t="s">
        <v>206</v>
      </c>
      <c r="F36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</v>
      </c>
    </row>
    <row r="3682" spans="1:6" x14ac:dyDescent="0.25">
      <c r="A3682" t="s">
        <v>7</v>
      </c>
      <c r="B3682" t="s">
        <v>3767</v>
      </c>
      <c r="C3682" t="s">
        <v>3684</v>
      </c>
      <c r="D3682" t="s">
        <v>82</v>
      </c>
      <c r="E3682" t="s">
        <v>205</v>
      </c>
      <c r="F36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3683" spans="1:6" x14ac:dyDescent="0.25">
      <c r="A3683" t="s">
        <v>7</v>
      </c>
      <c r="B3683" t="s">
        <v>3768</v>
      </c>
      <c r="C3683" t="s">
        <v>3685</v>
      </c>
      <c r="D3683" t="s">
        <v>80</v>
      </c>
      <c r="E3683" t="s">
        <v>229</v>
      </c>
      <c r="F36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3684" spans="1:6" x14ac:dyDescent="0.25">
      <c r="A3684" t="s">
        <v>7</v>
      </c>
      <c r="B3684" t="s">
        <v>3769</v>
      </c>
      <c r="C3684" t="s">
        <v>3686</v>
      </c>
      <c r="D3684" t="s">
        <v>155</v>
      </c>
      <c r="E3684" t="s">
        <v>85</v>
      </c>
      <c r="F36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3685" spans="1:6" x14ac:dyDescent="0.25">
      <c r="A3685" t="s">
        <v>7</v>
      </c>
      <c r="B3685" t="s">
        <v>3770</v>
      </c>
      <c r="C3685" t="s">
        <v>3687</v>
      </c>
      <c r="D3685" t="s">
        <v>206</v>
      </c>
      <c r="E3685" t="s">
        <v>312</v>
      </c>
      <c r="F36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3686" spans="1:6" x14ac:dyDescent="0.25">
      <c r="A3686" t="s">
        <v>7</v>
      </c>
      <c r="B3686" t="s">
        <v>3771</v>
      </c>
      <c r="C3686" t="s">
        <v>3688</v>
      </c>
      <c r="D3686" t="s">
        <v>227</v>
      </c>
      <c r="E3686" t="s">
        <v>325</v>
      </c>
      <c r="F36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3687" spans="1:6" x14ac:dyDescent="0.25">
      <c r="A3687" t="s">
        <v>7</v>
      </c>
      <c r="B3687" t="s">
        <v>3772</v>
      </c>
      <c r="C3687" t="s">
        <v>3689</v>
      </c>
      <c r="D3687" t="s">
        <v>243</v>
      </c>
      <c r="E3687" t="s">
        <v>91</v>
      </c>
      <c r="F36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3688" spans="1:6" x14ac:dyDescent="0.25">
      <c r="A3688" t="s">
        <v>7</v>
      </c>
      <c r="B3688" t="s">
        <v>3773</v>
      </c>
      <c r="C3688" t="s">
        <v>3690</v>
      </c>
      <c r="D3688" t="s">
        <v>285</v>
      </c>
      <c r="E3688" t="s">
        <v>351</v>
      </c>
      <c r="F36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3689" spans="1:6" x14ac:dyDescent="0.25">
      <c r="A3689" t="s">
        <v>7</v>
      </c>
      <c r="B3689" t="s">
        <v>3774</v>
      </c>
      <c r="C3689" t="s">
        <v>3691</v>
      </c>
      <c r="D3689" t="s">
        <v>312</v>
      </c>
      <c r="E3689" t="s">
        <v>358</v>
      </c>
      <c r="F36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3690" spans="1:6" x14ac:dyDescent="0.25">
      <c r="A3690" t="s">
        <v>7</v>
      </c>
      <c r="B3690" t="s">
        <v>3775</v>
      </c>
      <c r="C3690" t="s">
        <v>3693</v>
      </c>
      <c r="D3690" t="s">
        <v>91</v>
      </c>
      <c r="E3690" t="s">
        <v>386</v>
      </c>
      <c r="F36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3691" spans="1:6" x14ac:dyDescent="0.25">
      <c r="A3691" t="s">
        <v>7</v>
      </c>
      <c r="B3691" t="s">
        <v>3776</v>
      </c>
      <c r="C3691" t="s">
        <v>3694</v>
      </c>
      <c r="D3691" t="s">
        <v>351</v>
      </c>
      <c r="E3691" t="s">
        <v>425</v>
      </c>
      <c r="F36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3692" spans="1:6" x14ac:dyDescent="0.25">
      <c r="A3692" t="s">
        <v>7</v>
      </c>
      <c r="B3692" t="s">
        <v>3777</v>
      </c>
      <c r="C3692" t="s">
        <v>3695</v>
      </c>
      <c r="D3692" t="s">
        <v>366</v>
      </c>
      <c r="E3692" t="s">
        <v>455</v>
      </c>
      <c r="F36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3693" spans="1:6" x14ac:dyDescent="0.25">
      <c r="A3693" t="s">
        <v>7</v>
      </c>
      <c r="B3693" t="s">
        <v>3778</v>
      </c>
      <c r="C3693" t="s">
        <v>3696</v>
      </c>
      <c r="D3693" t="s">
        <v>386</v>
      </c>
      <c r="E3693" t="s">
        <v>459</v>
      </c>
      <c r="F36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3694" spans="1:6" x14ac:dyDescent="0.25">
      <c r="A3694" t="s">
        <v>7</v>
      </c>
      <c r="B3694" t="s">
        <v>3779</v>
      </c>
      <c r="C3694" t="s">
        <v>3697</v>
      </c>
      <c r="D3694" t="s">
        <v>423</v>
      </c>
      <c r="E3694" t="s">
        <v>488</v>
      </c>
      <c r="F36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3695" spans="1:6" x14ac:dyDescent="0.25">
      <c r="A3695" t="s">
        <v>7</v>
      </c>
      <c r="B3695" t="s">
        <v>3780</v>
      </c>
      <c r="C3695" t="s">
        <v>3698</v>
      </c>
      <c r="D3695" t="s">
        <v>452</v>
      </c>
      <c r="E3695" t="s">
        <v>521</v>
      </c>
      <c r="F36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3696" spans="1:6" x14ac:dyDescent="0.25">
      <c r="A3696" t="s">
        <v>7</v>
      </c>
      <c r="B3696" t="s">
        <v>3781</v>
      </c>
      <c r="C3696" t="s">
        <v>3699</v>
      </c>
      <c r="D3696" t="s">
        <v>468</v>
      </c>
      <c r="E3696" t="s">
        <v>559</v>
      </c>
      <c r="F36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59</v>
      </c>
    </row>
    <row r="3697" spans="1:6" x14ac:dyDescent="0.25">
      <c r="A3697" t="s">
        <v>7</v>
      </c>
      <c r="B3697" t="s">
        <v>3782</v>
      </c>
      <c r="C3697" t="s">
        <v>3700</v>
      </c>
      <c r="D3697" t="s">
        <v>488</v>
      </c>
      <c r="E3697" t="s">
        <v>564</v>
      </c>
      <c r="F36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3698" spans="1:6" x14ac:dyDescent="0.25">
      <c r="A3698" t="s">
        <v>7</v>
      </c>
      <c r="B3698" t="s">
        <v>3783</v>
      </c>
      <c r="C3698" t="s">
        <v>3701</v>
      </c>
      <c r="D3698" t="s">
        <v>467</v>
      </c>
      <c r="E3698" t="s">
        <v>568</v>
      </c>
      <c r="F36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3699" spans="1:6" x14ac:dyDescent="0.25">
      <c r="A3699" t="s">
        <v>7</v>
      </c>
      <c r="B3699" t="s">
        <v>3784</v>
      </c>
      <c r="C3699" t="s">
        <v>3702</v>
      </c>
      <c r="D3699" t="s">
        <v>550</v>
      </c>
      <c r="E3699" t="s">
        <v>585</v>
      </c>
      <c r="F36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3700" spans="1:6" x14ac:dyDescent="0.25">
      <c r="A3700" t="s">
        <v>7</v>
      </c>
      <c r="B3700" t="s">
        <v>3785</v>
      </c>
      <c r="C3700" t="s">
        <v>3703</v>
      </c>
      <c r="D3700" t="s">
        <v>559</v>
      </c>
      <c r="E3700" t="s">
        <v>607</v>
      </c>
      <c r="F37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3701" spans="1:6" x14ac:dyDescent="0.25">
      <c r="A3701" t="s">
        <v>7</v>
      </c>
      <c r="B3701" t="s">
        <v>3786</v>
      </c>
      <c r="C3701" t="s">
        <v>3704</v>
      </c>
      <c r="D3701" t="s">
        <v>568</v>
      </c>
      <c r="E3701" t="s">
        <v>569</v>
      </c>
      <c r="F37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3702" spans="1:6" x14ac:dyDescent="0.25">
      <c r="A3702" t="s">
        <v>7</v>
      </c>
      <c r="B3702" t="s">
        <v>3787</v>
      </c>
      <c r="C3702" t="s">
        <v>3705</v>
      </c>
      <c r="D3702" t="s">
        <v>585</v>
      </c>
      <c r="E3702" t="s">
        <v>125</v>
      </c>
      <c r="F37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3703" spans="1:6" x14ac:dyDescent="0.25">
      <c r="A3703" t="s">
        <v>7</v>
      </c>
      <c r="B3703" t="s">
        <v>3788</v>
      </c>
      <c r="C3703" t="s">
        <v>3706</v>
      </c>
      <c r="D3703" t="s">
        <v>606</v>
      </c>
      <c r="E3703" t="s">
        <v>656</v>
      </c>
      <c r="F37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3704" spans="1:6" x14ac:dyDescent="0.25">
      <c r="A3704" t="s">
        <v>7</v>
      </c>
      <c r="B3704" t="s">
        <v>3789</v>
      </c>
      <c r="C3704" t="s">
        <v>3707</v>
      </c>
      <c r="D3704" t="s">
        <v>569</v>
      </c>
      <c r="E3704" t="s">
        <v>658</v>
      </c>
      <c r="F37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3705" spans="1:6" x14ac:dyDescent="0.25">
      <c r="A3705" t="s">
        <v>7</v>
      </c>
      <c r="B3705" t="s">
        <v>3790</v>
      </c>
      <c r="C3705" t="s">
        <v>3708</v>
      </c>
      <c r="D3705" t="s">
        <v>645</v>
      </c>
      <c r="E3705" t="s">
        <v>136</v>
      </c>
      <c r="F37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68</v>
      </c>
    </row>
    <row r="3706" spans="1:6" x14ac:dyDescent="0.25">
      <c r="A3706" t="s">
        <v>7</v>
      </c>
      <c r="B3706" t="s">
        <v>3791</v>
      </c>
      <c r="C3706" t="s">
        <v>3709</v>
      </c>
      <c r="D3706" t="s">
        <v>247</v>
      </c>
      <c r="E3706" t="s">
        <v>725</v>
      </c>
      <c r="F37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</v>
      </c>
    </row>
    <row r="3707" spans="1:6" x14ac:dyDescent="0.25">
      <c r="A3707" t="s">
        <v>7</v>
      </c>
      <c r="B3707" t="s">
        <v>3792</v>
      </c>
      <c r="C3707" t="s">
        <v>3710</v>
      </c>
      <c r="D3707" t="s">
        <v>672</v>
      </c>
      <c r="E3707" t="s">
        <v>485</v>
      </c>
      <c r="F37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3708" spans="1:6" x14ac:dyDescent="0.25">
      <c r="A3708" t="s">
        <v>7</v>
      </c>
      <c r="B3708" t="s">
        <v>3793</v>
      </c>
      <c r="C3708" t="s">
        <v>3711</v>
      </c>
      <c r="D3708" t="s">
        <v>699</v>
      </c>
      <c r="E3708" t="s">
        <v>485</v>
      </c>
      <c r="F37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3709" spans="1:6" x14ac:dyDescent="0.25">
      <c r="A3709" t="s">
        <v>7</v>
      </c>
      <c r="B3709" t="s">
        <v>3794</v>
      </c>
      <c r="C3709" t="s">
        <v>3712</v>
      </c>
      <c r="D3709" t="s">
        <v>248</v>
      </c>
      <c r="E3709" t="s">
        <v>583</v>
      </c>
      <c r="F37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3710" spans="1:6" x14ac:dyDescent="0.25">
      <c r="A3710" t="s">
        <v>7</v>
      </c>
      <c r="B3710" t="s">
        <v>3795</v>
      </c>
      <c r="C3710" t="s">
        <v>3796</v>
      </c>
      <c r="D3710" t="s">
        <v>717</v>
      </c>
      <c r="E3710" t="s">
        <v>777</v>
      </c>
      <c r="F37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3711" spans="1:6" x14ac:dyDescent="0.25">
      <c r="A3711" t="s">
        <v>7</v>
      </c>
      <c r="B3711" t="s">
        <v>3797</v>
      </c>
      <c r="C3711" t="s">
        <v>3713</v>
      </c>
      <c r="D3711" t="s">
        <v>724</v>
      </c>
      <c r="E3711" t="s">
        <v>487</v>
      </c>
      <c r="F37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3712" spans="1:6" x14ac:dyDescent="0.25">
      <c r="A3712" t="s">
        <v>7</v>
      </c>
      <c r="B3712" t="s">
        <v>3798</v>
      </c>
      <c r="C3712" t="s">
        <v>3714</v>
      </c>
      <c r="D3712" t="s">
        <v>738</v>
      </c>
      <c r="E3712" t="s">
        <v>151</v>
      </c>
      <c r="F37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3713" spans="1:6" x14ac:dyDescent="0.25">
      <c r="A3713" t="s">
        <v>7</v>
      </c>
      <c r="B3713" t="s">
        <v>3799</v>
      </c>
      <c r="C3713" t="s">
        <v>3715</v>
      </c>
      <c r="D3713" t="s">
        <v>583</v>
      </c>
      <c r="E3713" t="s">
        <v>590</v>
      </c>
      <c r="F37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3714" spans="1:6" x14ac:dyDescent="0.25">
      <c r="A3714" t="s">
        <v>7</v>
      </c>
      <c r="B3714" t="s">
        <v>3800</v>
      </c>
      <c r="C3714" t="s">
        <v>3716</v>
      </c>
      <c r="D3714" t="s">
        <v>777</v>
      </c>
      <c r="E3714" t="s">
        <v>590</v>
      </c>
      <c r="F37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3715" spans="1:6" x14ac:dyDescent="0.25">
      <c r="A3715" t="s">
        <v>7</v>
      </c>
      <c r="B3715" t="s">
        <v>3801</v>
      </c>
      <c r="C3715" t="s">
        <v>3717</v>
      </c>
      <c r="D3715" t="s">
        <v>786</v>
      </c>
      <c r="E3715" t="s">
        <v>391</v>
      </c>
      <c r="F37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</v>
      </c>
    </row>
    <row r="3716" spans="1:6" x14ac:dyDescent="0.25">
      <c r="A3716" t="s">
        <v>7</v>
      </c>
      <c r="B3716" t="s">
        <v>3802</v>
      </c>
      <c r="C3716" t="s">
        <v>3718</v>
      </c>
      <c r="D3716" t="s">
        <v>590</v>
      </c>
      <c r="E3716" t="s">
        <v>258</v>
      </c>
      <c r="F37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</v>
      </c>
    </row>
    <row r="3717" spans="1:6" x14ac:dyDescent="0.25">
      <c r="A3717" t="s">
        <v>7</v>
      </c>
      <c r="B3717" t="s">
        <v>3803</v>
      </c>
      <c r="C3717" t="s">
        <v>3719</v>
      </c>
      <c r="D3717" t="s">
        <v>391</v>
      </c>
      <c r="E3717" t="s">
        <v>159</v>
      </c>
      <c r="F37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</v>
      </c>
    </row>
    <row r="3718" spans="1:6" x14ac:dyDescent="0.25">
      <c r="A3718" t="s">
        <v>7</v>
      </c>
      <c r="B3718" t="s">
        <v>3804</v>
      </c>
      <c r="C3718" t="s">
        <v>3720</v>
      </c>
      <c r="D3718" t="s">
        <v>258</v>
      </c>
      <c r="E3718" t="s">
        <v>839</v>
      </c>
      <c r="F37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3719" spans="1:6" x14ac:dyDescent="0.25">
      <c r="A3719" t="s">
        <v>7</v>
      </c>
      <c r="B3719" t="s">
        <v>3805</v>
      </c>
      <c r="C3719" t="s">
        <v>3721</v>
      </c>
      <c r="D3719" t="s">
        <v>830</v>
      </c>
      <c r="E3719" t="s">
        <v>593</v>
      </c>
      <c r="F37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3720" spans="1:6" x14ac:dyDescent="0.25">
      <c r="A3720" t="s">
        <v>7</v>
      </c>
      <c r="B3720" t="s">
        <v>3806</v>
      </c>
      <c r="C3720" t="s">
        <v>3722</v>
      </c>
      <c r="D3720" t="s">
        <v>839</v>
      </c>
      <c r="E3720" t="s">
        <v>798</v>
      </c>
      <c r="F37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3721" spans="1:6" x14ac:dyDescent="0.25">
      <c r="A3721" t="s">
        <v>7</v>
      </c>
      <c r="B3721" t="s">
        <v>3807</v>
      </c>
      <c r="C3721" t="s">
        <v>3723</v>
      </c>
      <c r="D3721" t="s">
        <v>284</v>
      </c>
      <c r="E3721" t="s">
        <v>801</v>
      </c>
      <c r="F37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3722" spans="1:6" x14ac:dyDescent="0.25">
      <c r="A3722" t="s">
        <v>7</v>
      </c>
      <c r="B3722" t="s">
        <v>3808</v>
      </c>
      <c r="C3722" t="s">
        <v>3724</v>
      </c>
      <c r="D3722" t="s">
        <v>286</v>
      </c>
      <c r="E3722" t="s">
        <v>882</v>
      </c>
      <c r="F37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3723" spans="1:6" x14ac:dyDescent="0.25">
      <c r="A3723" t="s">
        <v>7</v>
      </c>
      <c r="B3723" t="s">
        <v>3809</v>
      </c>
      <c r="C3723" t="s">
        <v>3725</v>
      </c>
      <c r="D3723" t="s">
        <v>596</v>
      </c>
      <c r="E3723" t="s">
        <v>891</v>
      </c>
      <c r="F37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3724" spans="1:6" x14ac:dyDescent="0.25">
      <c r="A3724" t="s">
        <v>7</v>
      </c>
      <c r="B3724" t="s">
        <v>3810</v>
      </c>
      <c r="C3724" t="s">
        <v>3726</v>
      </c>
      <c r="D3724" t="s">
        <v>169</v>
      </c>
      <c r="E3724" t="s">
        <v>424</v>
      </c>
      <c r="F37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3725" spans="1:6" x14ac:dyDescent="0.25">
      <c r="A3725" t="s">
        <v>7</v>
      </c>
      <c r="B3725" t="s">
        <v>3811</v>
      </c>
      <c r="C3725" t="s">
        <v>3727</v>
      </c>
      <c r="D3725" t="s">
        <v>293</v>
      </c>
      <c r="E3725" t="s">
        <v>854</v>
      </c>
      <c r="F37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3726" spans="1:6" x14ac:dyDescent="0.25">
      <c r="A3726" t="s">
        <v>7</v>
      </c>
      <c r="B3726" t="s">
        <v>3812</v>
      </c>
      <c r="C3726" t="s">
        <v>3728</v>
      </c>
      <c r="D3726" t="s">
        <v>853</v>
      </c>
      <c r="E3726" t="s">
        <v>903</v>
      </c>
      <c r="F37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3727" spans="1:6" x14ac:dyDescent="0.25">
      <c r="A3727" t="s">
        <v>7</v>
      </c>
      <c r="B3727" t="s">
        <v>3813</v>
      </c>
      <c r="C3727" t="s">
        <v>3729</v>
      </c>
      <c r="D3727" t="s">
        <v>884</v>
      </c>
      <c r="E3727" t="s">
        <v>912</v>
      </c>
      <c r="F37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3728" spans="1:6" x14ac:dyDescent="0.25">
      <c r="A3728" t="s">
        <v>7</v>
      </c>
      <c r="B3728" t="s">
        <v>3814</v>
      </c>
      <c r="C3728" t="s">
        <v>3730</v>
      </c>
      <c r="D3728" t="s">
        <v>854</v>
      </c>
      <c r="E3728" t="s">
        <v>685</v>
      </c>
      <c r="F37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3729" spans="1:6" x14ac:dyDescent="0.25">
      <c r="A3729" t="s">
        <v>7</v>
      </c>
      <c r="B3729" t="s">
        <v>3815</v>
      </c>
      <c r="C3729" t="s">
        <v>3731</v>
      </c>
      <c r="D3729" t="s">
        <v>617</v>
      </c>
      <c r="E3729" t="s">
        <v>932</v>
      </c>
      <c r="F37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3730" spans="1:6" x14ac:dyDescent="0.25">
      <c r="A3730" t="s">
        <v>7</v>
      </c>
      <c r="B3730" t="s">
        <v>3816</v>
      </c>
      <c r="C3730" t="s">
        <v>3732</v>
      </c>
      <c r="D3730" t="s">
        <v>306</v>
      </c>
      <c r="E3730" t="s">
        <v>623</v>
      </c>
      <c r="F37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3731" spans="1:6" x14ac:dyDescent="0.25">
      <c r="A3731" t="s">
        <v>7</v>
      </c>
      <c r="B3731" t="s">
        <v>3817</v>
      </c>
      <c r="C3731" t="s">
        <v>3733</v>
      </c>
      <c r="D3731" t="s">
        <v>297</v>
      </c>
      <c r="E3731" t="s">
        <v>811</v>
      </c>
      <c r="F37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3732" spans="1:6" x14ac:dyDescent="0.25">
      <c r="A3732" t="s">
        <v>7</v>
      </c>
      <c r="B3732" t="s">
        <v>3818</v>
      </c>
      <c r="C3732" t="s">
        <v>3734</v>
      </c>
      <c r="D3732" t="s">
        <v>685</v>
      </c>
      <c r="E3732" t="s">
        <v>940</v>
      </c>
      <c r="F37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3733" spans="1:6" x14ac:dyDescent="0.25">
      <c r="A3733" t="s">
        <v>7</v>
      </c>
      <c r="B3733" t="s">
        <v>3819</v>
      </c>
      <c r="C3733" t="s">
        <v>3735</v>
      </c>
      <c r="D3733" t="s">
        <v>623</v>
      </c>
      <c r="E3733" t="s">
        <v>520</v>
      </c>
      <c r="F37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3734" spans="1:6" x14ac:dyDescent="0.25">
      <c r="A3734" t="s">
        <v>7</v>
      </c>
      <c r="B3734" t="s">
        <v>3820</v>
      </c>
      <c r="C3734" t="s">
        <v>3737</v>
      </c>
      <c r="D3734" t="s">
        <v>754</v>
      </c>
      <c r="E3734" t="s">
        <v>960</v>
      </c>
      <c r="F37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3735" spans="1:6" x14ac:dyDescent="0.25">
      <c r="A3735" t="s">
        <v>7</v>
      </c>
      <c r="B3735" t="s">
        <v>3821</v>
      </c>
      <c r="C3735" t="s">
        <v>3739</v>
      </c>
      <c r="D3735" t="s">
        <v>940</v>
      </c>
      <c r="E3735" t="s">
        <v>191</v>
      </c>
      <c r="F37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3736" spans="1:6" x14ac:dyDescent="0.25">
      <c r="A3736" t="s">
        <v>7</v>
      </c>
      <c r="B3736" t="s">
        <v>3822</v>
      </c>
      <c r="C3736" t="s">
        <v>3740</v>
      </c>
      <c r="D3736" t="s">
        <v>520</v>
      </c>
      <c r="E3736" t="s">
        <v>966</v>
      </c>
      <c r="F37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3737" spans="1:6" x14ac:dyDescent="0.25">
      <c r="A3737" t="s">
        <v>7</v>
      </c>
      <c r="B3737" t="s">
        <v>3823</v>
      </c>
      <c r="C3737" t="s">
        <v>3741</v>
      </c>
      <c r="D3737" t="s">
        <v>690</v>
      </c>
      <c r="E3737" t="s">
        <v>698</v>
      </c>
      <c r="F37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3738" spans="1:6" x14ac:dyDescent="0.25">
      <c r="A3738" t="s">
        <v>7</v>
      </c>
      <c r="B3738" t="s">
        <v>3824</v>
      </c>
      <c r="C3738" t="s">
        <v>3742</v>
      </c>
      <c r="D3738" t="s">
        <v>962</v>
      </c>
      <c r="E3738" t="s">
        <v>46</v>
      </c>
      <c r="F37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3739" spans="1:6" x14ac:dyDescent="0.25">
      <c r="A3739" t="s">
        <v>7</v>
      </c>
      <c r="B3739" t="s">
        <v>3825</v>
      </c>
      <c r="C3739" t="s">
        <v>3743</v>
      </c>
      <c r="D3739" t="s">
        <v>39</v>
      </c>
      <c r="E3739" t="s">
        <v>203</v>
      </c>
      <c r="F37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75</v>
      </c>
    </row>
    <row r="3740" spans="1:6" x14ac:dyDescent="0.25">
      <c r="A3740" t="s">
        <v>7</v>
      </c>
      <c r="B3740" t="s">
        <v>3826</v>
      </c>
      <c r="C3740" t="s">
        <v>3744</v>
      </c>
      <c r="D3740" t="s">
        <v>698</v>
      </c>
      <c r="E3740" t="s">
        <v>996</v>
      </c>
      <c r="F37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95</v>
      </c>
    </row>
    <row r="3741" spans="1:6" x14ac:dyDescent="0.25">
      <c r="A3741" t="s">
        <v>7</v>
      </c>
      <c r="B3741" t="s">
        <v>3827</v>
      </c>
      <c r="C3741" t="s">
        <v>3745</v>
      </c>
      <c r="D3741" t="s">
        <v>976</v>
      </c>
      <c r="E3741" t="s">
        <v>64</v>
      </c>
      <c r="F37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150</v>
      </c>
    </row>
    <row r="3742" spans="1:6" x14ac:dyDescent="0.25">
      <c r="A3742" t="s">
        <v>7</v>
      </c>
      <c r="B3742" t="s">
        <v>3828</v>
      </c>
      <c r="C3742" t="s">
        <v>3746</v>
      </c>
      <c r="D3742" t="s">
        <v>981</v>
      </c>
      <c r="E3742" t="s">
        <v>74</v>
      </c>
      <c r="F37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139</v>
      </c>
    </row>
    <row r="3743" spans="1:6" x14ac:dyDescent="0.25">
      <c r="A3743" t="s">
        <v>7</v>
      </c>
      <c r="B3743" t="s">
        <v>3829</v>
      </c>
      <c r="C3743" t="s">
        <v>3747</v>
      </c>
      <c r="D3743" t="s">
        <v>203</v>
      </c>
      <c r="E3743" t="s">
        <v>83</v>
      </c>
      <c r="F37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145</v>
      </c>
    </row>
    <row r="3744" spans="1:6" x14ac:dyDescent="0.25">
      <c r="A3744" t="s">
        <v>7</v>
      </c>
      <c r="B3744" t="s">
        <v>3830</v>
      </c>
      <c r="C3744" t="s">
        <v>3748</v>
      </c>
      <c r="D3744" t="s">
        <v>1001</v>
      </c>
      <c r="E3744" t="s">
        <v>168</v>
      </c>
      <c r="F37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100</v>
      </c>
    </row>
    <row r="3745" spans="1:6" x14ac:dyDescent="0.25">
      <c r="A3745" t="s">
        <v>7</v>
      </c>
      <c r="B3745" t="s">
        <v>3831</v>
      </c>
      <c r="C3745" t="s">
        <v>3749</v>
      </c>
      <c r="D3745" t="s">
        <v>63</v>
      </c>
      <c r="E3745" t="s">
        <v>168</v>
      </c>
      <c r="F37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84</v>
      </c>
    </row>
    <row r="3746" spans="1:6" x14ac:dyDescent="0.25">
      <c r="A3746" t="s">
        <v>7</v>
      </c>
      <c r="B3746" t="s">
        <v>3832</v>
      </c>
      <c r="C3746" t="s">
        <v>3750</v>
      </c>
      <c r="D3746" t="s">
        <v>552</v>
      </c>
      <c r="E3746" t="s">
        <v>78</v>
      </c>
      <c r="F37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79</v>
      </c>
    </row>
    <row r="3747" spans="1:6" x14ac:dyDescent="0.25">
      <c r="A3747" t="s">
        <v>7</v>
      </c>
      <c r="B3747" t="s">
        <v>3833</v>
      </c>
      <c r="C3747" t="s">
        <v>3751</v>
      </c>
      <c r="D3747" t="s">
        <v>31</v>
      </c>
      <c r="E3747" t="s">
        <v>216</v>
      </c>
      <c r="F37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79</v>
      </c>
    </row>
    <row r="3748" spans="1:6" x14ac:dyDescent="0.25">
      <c r="A3748" t="s">
        <v>7</v>
      </c>
      <c r="B3748" t="s">
        <v>3834</v>
      </c>
      <c r="C3748" t="s">
        <v>3752</v>
      </c>
      <c r="D3748" t="s">
        <v>64</v>
      </c>
      <c r="E3748" t="s">
        <v>222</v>
      </c>
      <c r="F37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72</v>
      </c>
    </row>
    <row r="3749" spans="1:6" x14ac:dyDescent="0.25">
      <c r="A3749" t="s">
        <v>7</v>
      </c>
      <c r="B3749" t="s">
        <v>3835</v>
      </c>
      <c r="C3749" t="s">
        <v>3753</v>
      </c>
      <c r="D3749" t="s">
        <v>109</v>
      </c>
      <c r="E3749" t="s">
        <v>222</v>
      </c>
      <c r="F37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3750" spans="1:6" x14ac:dyDescent="0.25">
      <c r="A3750" t="s">
        <v>7</v>
      </c>
      <c r="B3750" t="s">
        <v>3836</v>
      </c>
      <c r="C3750" t="s">
        <v>3754</v>
      </c>
      <c r="D3750" t="s">
        <v>149</v>
      </c>
      <c r="E3750" t="s">
        <v>238</v>
      </c>
      <c r="F37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3751" spans="1:6" x14ac:dyDescent="0.25">
      <c r="A3751" t="s">
        <v>7</v>
      </c>
      <c r="B3751" t="s">
        <v>3837</v>
      </c>
      <c r="C3751" t="s">
        <v>3755</v>
      </c>
      <c r="D3751" t="s">
        <v>186</v>
      </c>
      <c r="E3751" t="s">
        <v>320</v>
      </c>
      <c r="F37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69</v>
      </c>
    </row>
    <row r="3752" spans="1:6" x14ac:dyDescent="0.25">
      <c r="A3752" t="s">
        <v>7</v>
      </c>
      <c r="B3752" t="s">
        <v>3838</v>
      </c>
      <c r="C3752" t="s">
        <v>3756</v>
      </c>
      <c r="D3752" t="s">
        <v>216</v>
      </c>
      <c r="E3752" t="s">
        <v>327</v>
      </c>
      <c r="F37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3753" spans="1:6" x14ac:dyDescent="0.25">
      <c r="A3753" t="s">
        <v>7</v>
      </c>
      <c r="B3753" t="s">
        <v>3839</v>
      </c>
      <c r="C3753" t="s">
        <v>3757</v>
      </c>
      <c r="D3753" t="s">
        <v>234</v>
      </c>
      <c r="E3753" t="s">
        <v>348</v>
      </c>
      <c r="F37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3754" spans="1:6" x14ac:dyDescent="0.25">
      <c r="A3754" t="s">
        <v>7</v>
      </c>
      <c r="B3754" t="s">
        <v>3840</v>
      </c>
      <c r="C3754" t="s">
        <v>3758</v>
      </c>
      <c r="D3754" t="s">
        <v>262</v>
      </c>
      <c r="E3754" t="s">
        <v>333</v>
      </c>
      <c r="F37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3755" spans="1:6" x14ac:dyDescent="0.25">
      <c r="A3755" t="s">
        <v>7</v>
      </c>
      <c r="B3755" t="s">
        <v>3841</v>
      </c>
      <c r="C3755" t="s">
        <v>3759</v>
      </c>
      <c r="D3755" t="s">
        <v>301</v>
      </c>
      <c r="E3755" t="s">
        <v>218</v>
      </c>
      <c r="F37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3756" spans="1:6" x14ac:dyDescent="0.25">
      <c r="A3756" t="s">
        <v>7</v>
      </c>
      <c r="B3756" t="s">
        <v>3842</v>
      </c>
      <c r="C3756" t="s">
        <v>3760</v>
      </c>
      <c r="D3756" t="s">
        <v>322</v>
      </c>
      <c r="E3756" t="s">
        <v>417</v>
      </c>
      <c r="F37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3757" spans="1:6" x14ac:dyDescent="0.25">
      <c r="A3757" t="s">
        <v>7</v>
      </c>
      <c r="B3757" t="s">
        <v>3843</v>
      </c>
      <c r="C3757" t="s">
        <v>3761</v>
      </c>
      <c r="D3757" t="s">
        <v>347</v>
      </c>
      <c r="E3757" t="s">
        <v>436</v>
      </c>
      <c r="F37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3758" spans="1:6" x14ac:dyDescent="0.25">
      <c r="A3758" t="s">
        <v>7</v>
      </c>
      <c r="B3758" t="s">
        <v>3844</v>
      </c>
      <c r="C3758" t="s">
        <v>3762</v>
      </c>
      <c r="D3758" t="s">
        <v>343</v>
      </c>
      <c r="E3758" t="s">
        <v>452</v>
      </c>
      <c r="F37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3759" spans="1:6" x14ac:dyDescent="0.25">
      <c r="A3759" t="s">
        <v>7</v>
      </c>
      <c r="B3759" t="s">
        <v>3845</v>
      </c>
      <c r="C3759" t="s">
        <v>3763</v>
      </c>
      <c r="D3759" t="s">
        <v>221</v>
      </c>
      <c r="E3759" t="s">
        <v>458</v>
      </c>
      <c r="F37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3760" spans="1:6" x14ac:dyDescent="0.25">
      <c r="A3760" t="s">
        <v>7</v>
      </c>
      <c r="B3760" t="s">
        <v>3846</v>
      </c>
      <c r="C3760" t="s">
        <v>3764</v>
      </c>
      <c r="D3760" t="s">
        <v>436</v>
      </c>
      <c r="E3760" t="s">
        <v>108</v>
      </c>
      <c r="F37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3761" spans="1:6" x14ac:dyDescent="0.25">
      <c r="A3761" t="s">
        <v>7</v>
      </c>
      <c r="B3761" t="s">
        <v>3847</v>
      </c>
      <c r="C3761" t="s">
        <v>3765</v>
      </c>
      <c r="D3761" t="s">
        <v>100</v>
      </c>
      <c r="E3761" t="s">
        <v>517</v>
      </c>
      <c r="F37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3762" spans="1:6" x14ac:dyDescent="0.25">
      <c r="A3762" t="s">
        <v>7</v>
      </c>
      <c r="B3762" t="s">
        <v>3848</v>
      </c>
      <c r="C3762" t="s">
        <v>3766</v>
      </c>
      <c r="D3762" t="s">
        <v>108</v>
      </c>
      <c r="E3762" t="s">
        <v>563</v>
      </c>
      <c r="F37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3763" spans="1:6" x14ac:dyDescent="0.25">
      <c r="A3763" t="s">
        <v>7</v>
      </c>
      <c r="B3763" t="s">
        <v>3849</v>
      </c>
      <c r="C3763" t="s">
        <v>3767</v>
      </c>
      <c r="D3763" t="s">
        <v>512</v>
      </c>
      <c r="E3763" t="s">
        <v>236</v>
      </c>
      <c r="F37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3764" spans="1:6" x14ac:dyDescent="0.25">
      <c r="A3764" t="s">
        <v>7</v>
      </c>
      <c r="B3764" t="s">
        <v>3850</v>
      </c>
      <c r="C3764" t="s">
        <v>3768</v>
      </c>
      <c r="D3764" t="s">
        <v>558</v>
      </c>
      <c r="E3764" t="s">
        <v>586</v>
      </c>
      <c r="F37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</v>
      </c>
    </row>
    <row r="3765" spans="1:6" x14ac:dyDescent="0.25">
      <c r="A3765" t="s">
        <v>7</v>
      </c>
      <c r="B3765" t="s">
        <v>3851</v>
      </c>
      <c r="C3765" t="s">
        <v>3769</v>
      </c>
      <c r="D3765" t="s">
        <v>367</v>
      </c>
      <c r="E3765" t="s">
        <v>607</v>
      </c>
      <c r="F37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</v>
      </c>
    </row>
    <row r="3766" spans="1:6" x14ac:dyDescent="0.25">
      <c r="A3766" t="s">
        <v>7</v>
      </c>
      <c r="B3766" t="s">
        <v>3852</v>
      </c>
      <c r="C3766" t="s">
        <v>3770</v>
      </c>
      <c r="D3766" t="s">
        <v>586</v>
      </c>
      <c r="E3766" t="s">
        <v>633</v>
      </c>
      <c r="F37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3767" spans="1:6" x14ac:dyDescent="0.25">
      <c r="A3767" t="s">
        <v>7</v>
      </c>
      <c r="B3767" t="s">
        <v>3853</v>
      </c>
      <c r="C3767" t="s">
        <v>3771</v>
      </c>
      <c r="D3767" t="s">
        <v>606</v>
      </c>
      <c r="E3767" t="s">
        <v>649</v>
      </c>
      <c r="F37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3768" spans="1:6" x14ac:dyDescent="0.25">
      <c r="A3768" t="s">
        <v>7</v>
      </c>
      <c r="B3768" t="s">
        <v>3854</v>
      </c>
      <c r="C3768" t="s">
        <v>3772</v>
      </c>
      <c r="D3768" t="s">
        <v>120</v>
      </c>
      <c r="E3768" t="s">
        <v>247</v>
      </c>
      <c r="F37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3769" spans="1:6" x14ac:dyDescent="0.25">
      <c r="A3769" t="s">
        <v>7</v>
      </c>
      <c r="B3769" t="s">
        <v>3855</v>
      </c>
      <c r="C3769" t="s">
        <v>3773</v>
      </c>
      <c r="D3769" t="s">
        <v>642</v>
      </c>
      <c r="E3769" t="s">
        <v>579</v>
      </c>
      <c r="F37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3770" spans="1:6" x14ac:dyDescent="0.25">
      <c r="A3770" t="s">
        <v>7</v>
      </c>
      <c r="B3770" t="s">
        <v>3856</v>
      </c>
      <c r="C3770" t="s">
        <v>3774</v>
      </c>
      <c r="D3770" t="s">
        <v>648</v>
      </c>
      <c r="E3770" t="s">
        <v>387</v>
      </c>
      <c r="F37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3771" spans="1:6" x14ac:dyDescent="0.25">
      <c r="A3771" t="s">
        <v>7</v>
      </c>
      <c r="B3771" t="s">
        <v>3857</v>
      </c>
      <c r="C3771" t="s">
        <v>3775</v>
      </c>
      <c r="D3771" t="s">
        <v>572</v>
      </c>
      <c r="E3771" t="s">
        <v>575</v>
      </c>
      <c r="F37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3772" spans="1:6" x14ac:dyDescent="0.25">
      <c r="A3772" t="s">
        <v>7</v>
      </c>
      <c r="B3772" t="s">
        <v>3858</v>
      </c>
      <c r="C3772" t="s">
        <v>3776</v>
      </c>
      <c r="D3772" t="s">
        <v>687</v>
      </c>
      <c r="E3772" t="s">
        <v>725</v>
      </c>
      <c r="F37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3773" spans="1:6" x14ac:dyDescent="0.25">
      <c r="A3773" t="s">
        <v>7</v>
      </c>
      <c r="B3773" t="s">
        <v>3859</v>
      </c>
      <c r="C3773" t="s">
        <v>3777</v>
      </c>
      <c r="D3773" t="s">
        <v>575</v>
      </c>
      <c r="E3773" t="s">
        <v>583</v>
      </c>
      <c r="F37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3774" spans="1:6" x14ac:dyDescent="0.25">
      <c r="A3774" t="s">
        <v>7</v>
      </c>
      <c r="B3774" t="s">
        <v>3860</v>
      </c>
      <c r="C3774" t="s">
        <v>3778</v>
      </c>
      <c r="D3774" t="s">
        <v>723</v>
      </c>
      <c r="E3774" t="s">
        <v>761</v>
      </c>
      <c r="F37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3775" spans="1:6" x14ac:dyDescent="0.25">
      <c r="A3775" t="s">
        <v>7</v>
      </c>
      <c r="B3775" t="s">
        <v>3861</v>
      </c>
      <c r="C3775" t="s">
        <v>3779</v>
      </c>
      <c r="D3775" t="s">
        <v>741</v>
      </c>
      <c r="E3775" t="s">
        <v>781</v>
      </c>
      <c r="F37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3776" spans="1:6" x14ac:dyDescent="0.25">
      <c r="A3776" t="s">
        <v>7</v>
      </c>
      <c r="B3776" t="s">
        <v>3862</v>
      </c>
      <c r="C3776" t="s">
        <v>3780</v>
      </c>
      <c r="D3776" t="s">
        <v>583</v>
      </c>
      <c r="E3776" t="s">
        <v>404</v>
      </c>
      <c r="F37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3777" spans="1:6" x14ac:dyDescent="0.25">
      <c r="A3777" t="s">
        <v>7</v>
      </c>
      <c r="B3777" t="s">
        <v>3863</v>
      </c>
      <c r="C3777" t="s">
        <v>3781</v>
      </c>
      <c r="D3777" t="s">
        <v>665</v>
      </c>
      <c r="E3777" t="s">
        <v>595</v>
      </c>
      <c r="F37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3778" spans="1:6" x14ac:dyDescent="0.25">
      <c r="A3778" t="s">
        <v>7</v>
      </c>
      <c r="B3778" t="s">
        <v>3864</v>
      </c>
      <c r="C3778" t="s">
        <v>3782</v>
      </c>
      <c r="D3778" t="s">
        <v>666</v>
      </c>
      <c r="E3778" t="s">
        <v>261</v>
      </c>
      <c r="F37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3779" spans="1:6" x14ac:dyDescent="0.25">
      <c r="A3779" t="s">
        <v>7</v>
      </c>
      <c r="B3779" t="s">
        <v>3865</v>
      </c>
      <c r="C3779" t="s">
        <v>3783</v>
      </c>
      <c r="D3779" t="s">
        <v>791</v>
      </c>
      <c r="E3779" t="s">
        <v>670</v>
      </c>
      <c r="F37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3780" spans="1:6" x14ac:dyDescent="0.25">
      <c r="A3780" t="s">
        <v>7</v>
      </c>
      <c r="B3780" t="s">
        <v>3866</v>
      </c>
      <c r="C3780" t="s">
        <v>3784</v>
      </c>
      <c r="D3780" t="s">
        <v>258</v>
      </c>
      <c r="E3780" t="s">
        <v>278</v>
      </c>
      <c r="F37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3781" spans="1:6" x14ac:dyDescent="0.25">
      <c r="A3781" t="s">
        <v>7</v>
      </c>
      <c r="B3781" t="s">
        <v>3867</v>
      </c>
      <c r="C3781" t="s">
        <v>3785</v>
      </c>
      <c r="D3781" t="s">
        <v>824</v>
      </c>
      <c r="E3781" t="s">
        <v>273</v>
      </c>
      <c r="F37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3782" spans="1:6" x14ac:dyDescent="0.25">
      <c r="A3782" t="s">
        <v>7</v>
      </c>
      <c r="B3782" t="s">
        <v>3868</v>
      </c>
      <c r="C3782" t="s">
        <v>3786</v>
      </c>
      <c r="D3782" t="s">
        <v>796</v>
      </c>
      <c r="E3782" t="s">
        <v>162</v>
      </c>
      <c r="F37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3783" spans="1:6" x14ac:dyDescent="0.25">
      <c r="A3783" t="s">
        <v>7</v>
      </c>
      <c r="B3783" t="s">
        <v>3869</v>
      </c>
      <c r="C3783" t="s">
        <v>3787</v>
      </c>
      <c r="D3783" t="s">
        <v>278</v>
      </c>
      <c r="E3783" t="s">
        <v>861</v>
      </c>
      <c r="F37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3784" spans="1:6" x14ac:dyDescent="0.25">
      <c r="A3784" t="s">
        <v>7</v>
      </c>
      <c r="B3784" t="s">
        <v>3870</v>
      </c>
      <c r="C3784" t="s">
        <v>3788</v>
      </c>
      <c r="D3784" t="s">
        <v>675</v>
      </c>
      <c r="E3784" t="s">
        <v>874</v>
      </c>
      <c r="F37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3785" spans="1:6" x14ac:dyDescent="0.25">
      <c r="A3785" t="s">
        <v>7</v>
      </c>
      <c r="B3785" t="s">
        <v>3871</v>
      </c>
      <c r="C3785" t="s">
        <v>3789</v>
      </c>
      <c r="D3785" t="s">
        <v>848</v>
      </c>
      <c r="E3785" t="s">
        <v>747</v>
      </c>
      <c r="F37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3786" spans="1:6" x14ac:dyDescent="0.25">
      <c r="A3786" t="s">
        <v>7</v>
      </c>
      <c r="B3786" t="s">
        <v>3872</v>
      </c>
      <c r="C3786" t="s">
        <v>3790</v>
      </c>
      <c r="D3786" t="s">
        <v>849</v>
      </c>
      <c r="E3786" t="s">
        <v>801</v>
      </c>
      <c r="F37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3787" spans="1:6" x14ac:dyDescent="0.25">
      <c r="A3787" t="s">
        <v>7</v>
      </c>
      <c r="B3787" t="s">
        <v>3873</v>
      </c>
      <c r="C3787" t="s">
        <v>3791</v>
      </c>
      <c r="D3787" t="s">
        <v>872</v>
      </c>
      <c r="E3787" t="s">
        <v>508</v>
      </c>
      <c r="F37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3788" spans="1:6" x14ac:dyDescent="0.25">
      <c r="A3788" t="s">
        <v>7</v>
      </c>
      <c r="B3788" t="s">
        <v>3874</v>
      </c>
      <c r="C3788" t="s">
        <v>3792</v>
      </c>
      <c r="D3788" t="s">
        <v>874</v>
      </c>
      <c r="E3788" t="s">
        <v>680</v>
      </c>
      <c r="F37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3789" spans="1:6" x14ac:dyDescent="0.25">
      <c r="A3789" t="s">
        <v>7</v>
      </c>
      <c r="B3789" t="s">
        <v>3875</v>
      </c>
      <c r="C3789" t="s">
        <v>3793</v>
      </c>
      <c r="D3789" t="s">
        <v>801</v>
      </c>
      <c r="E3789" t="s">
        <v>753</v>
      </c>
      <c r="F37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3790" spans="1:6" x14ac:dyDescent="0.25">
      <c r="A3790" t="s">
        <v>7</v>
      </c>
      <c r="B3790" t="s">
        <v>3876</v>
      </c>
      <c r="C3790" t="s">
        <v>3794</v>
      </c>
      <c r="D3790" t="s">
        <v>508</v>
      </c>
      <c r="E3790" t="s">
        <v>513</v>
      </c>
      <c r="F37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3791" spans="1:6" x14ac:dyDescent="0.25">
      <c r="A3791" t="s">
        <v>7</v>
      </c>
      <c r="B3791" t="s">
        <v>3877</v>
      </c>
      <c r="C3791" t="s">
        <v>3795</v>
      </c>
      <c r="D3791" t="s">
        <v>515</v>
      </c>
      <c r="E3791" t="s">
        <v>902</v>
      </c>
      <c r="F37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3792" spans="1:6" x14ac:dyDescent="0.25">
      <c r="A3792" t="s">
        <v>7</v>
      </c>
      <c r="B3792" t="s">
        <v>3878</v>
      </c>
      <c r="C3792" t="s">
        <v>3797</v>
      </c>
      <c r="D3792" t="s">
        <v>680</v>
      </c>
      <c r="E3792" t="s">
        <v>912</v>
      </c>
      <c r="F37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3793" spans="1:6" x14ac:dyDescent="0.25">
      <c r="A3793" t="s">
        <v>7</v>
      </c>
      <c r="B3793" t="s">
        <v>3879</v>
      </c>
      <c r="C3793" t="s">
        <v>3798</v>
      </c>
      <c r="D3793" t="s">
        <v>753</v>
      </c>
      <c r="E3793" t="s">
        <v>524</v>
      </c>
      <c r="F37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3794" spans="1:6" x14ac:dyDescent="0.25">
      <c r="A3794" t="s">
        <v>7</v>
      </c>
      <c r="B3794" t="s">
        <v>3880</v>
      </c>
      <c r="C3794" t="s">
        <v>3799</v>
      </c>
      <c r="D3794" t="s">
        <v>902</v>
      </c>
      <c r="E3794" t="s">
        <v>310</v>
      </c>
      <c r="F37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3795" spans="1:6" x14ac:dyDescent="0.25">
      <c r="A3795" t="s">
        <v>7</v>
      </c>
      <c r="B3795" t="s">
        <v>3881</v>
      </c>
      <c r="C3795" t="s">
        <v>3800</v>
      </c>
      <c r="D3795" t="s">
        <v>920</v>
      </c>
      <c r="E3795" t="s">
        <v>520</v>
      </c>
      <c r="F37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66</v>
      </c>
    </row>
    <row r="3796" spans="1:6" x14ac:dyDescent="0.25">
      <c r="A3796" t="s">
        <v>7</v>
      </c>
      <c r="B3796" t="s">
        <v>3882</v>
      </c>
      <c r="C3796" t="s">
        <v>3801</v>
      </c>
      <c r="D3796" t="s">
        <v>297</v>
      </c>
      <c r="E3796" t="s">
        <v>916</v>
      </c>
      <c r="F37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</v>
      </c>
    </row>
    <row r="3797" spans="1:6" x14ac:dyDescent="0.25">
      <c r="A3797" t="s">
        <v>7</v>
      </c>
      <c r="B3797" t="s">
        <v>3883</v>
      </c>
      <c r="C3797" t="s">
        <v>3802</v>
      </c>
      <c r="D3797" t="s">
        <v>925</v>
      </c>
      <c r="E3797" t="s">
        <v>916</v>
      </c>
      <c r="F37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3798" spans="1:6" x14ac:dyDescent="0.25">
      <c r="A3798" t="s">
        <v>7</v>
      </c>
      <c r="B3798" t="s">
        <v>3884</v>
      </c>
      <c r="C3798" t="s">
        <v>3803</v>
      </c>
      <c r="D3798" t="s">
        <v>754</v>
      </c>
      <c r="E3798" t="s">
        <v>951</v>
      </c>
      <c r="F37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3799" spans="1:6" x14ac:dyDescent="0.25">
      <c r="A3799" t="s">
        <v>7</v>
      </c>
      <c r="B3799" t="s">
        <v>3885</v>
      </c>
      <c r="C3799" t="s">
        <v>3804</v>
      </c>
      <c r="D3799" t="s">
        <v>28</v>
      </c>
      <c r="E3799" t="s">
        <v>765</v>
      </c>
      <c r="F37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3800" spans="1:6" x14ac:dyDescent="0.25">
      <c r="A3800" t="s">
        <v>7</v>
      </c>
      <c r="B3800" t="s">
        <v>3886</v>
      </c>
      <c r="C3800" t="s">
        <v>3805</v>
      </c>
      <c r="D3800" t="s">
        <v>624</v>
      </c>
      <c r="E3800" t="s">
        <v>194</v>
      </c>
      <c r="F38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3801" spans="1:6" x14ac:dyDescent="0.25">
      <c r="A3801" t="s">
        <v>7</v>
      </c>
      <c r="B3801" t="s">
        <v>3887</v>
      </c>
      <c r="C3801" t="s">
        <v>3806</v>
      </c>
      <c r="D3801" t="s">
        <v>816</v>
      </c>
      <c r="E3801" t="s">
        <v>766</v>
      </c>
      <c r="F38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3802" spans="1:6" x14ac:dyDescent="0.25">
      <c r="A3802" t="s">
        <v>7</v>
      </c>
      <c r="B3802" t="s">
        <v>3888</v>
      </c>
      <c r="C3802" t="s">
        <v>3807</v>
      </c>
      <c r="D3802" t="s">
        <v>33</v>
      </c>
      <c r="E3802" t="s">
        <v>317</v>
      </c>
      <c r="F38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3803" spans="1:6" x14ac:dyDescent="0.25">
      <c r="A3803" t="s">
        <v>7</v>
      </c>
      <c r="B3803" t="s">
        <v>3889</v>
      </c>
      <c r="C3803" t="s">
        <v>3808</v>
      </c>
      <c r="D3803" t="s">
        <v>819</v>
      </c>
      <c r="E3803" t="s">
        <v>769</v>
      </c>
      <c r="F38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3804" spans="1:6" x14ac:dyDescent="0.25">
      <c r="A3804" t="s">
        <v>7</v>
      </c>
      <c r="B3804" t="s">
        <v>3890</v>
      </c>
      <c r="C3804" t="s">
        <v>3809</v>
      </c>
      <c r="D3804" t="s">
        <v>194</v>
      </c>
      <c r="E3804" t="s">
        <v>984</v>
      </c>
      <c r="F38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</v>
      </c>
    </row>
    <row r="3805" spans="1:6" x14ac:dyDescent="0.25">
      <c r="A3805" t="s">
        <v>7</v>
      </c>
      <c r="B3805" t="s">
        <v>3891</v>
      </c>
      <c r="C3805" t="s">
        <v>3810</v>
      </c>
      <c r="D3805" t="s">
        <v>766</v>
      </c>
      <c r="E3805" t="s">
        <v>867</v>
      </c>
      <c r="F38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3806" spans="1:6" x14ac:dyDescent="0.25">
      <c r="A3806" t="s">
        <v>7</v>
      </c>
      <c r="B3806" t="s">
        <v>3892</v>
      </c>
      <c r="C3806" t="s">
        <v>3811</v>
      </c>
      <c r="D3806" t="s">
        <v>628</v>
      </c>
      <c r="E3806" t="s">
        <v>709</v>
      </c>
      <c r="F38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3807" spans="1:6" x14ac:dyDescent="0.25">
      <c r="A3807" t="s">
        <v>7</v>
      </c>
      <c r="B3807" t="s">
        <v>3893</v>
      </c>
      <c r="C3807" t="s">
        <v>3812</v>
      </c>
      <c r="D3807" t="s">
        <v>329</v>
      </c>
      <c r="E3807" t="s">
        <v>195</v>
      </c>
      <c r="F38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3808" spans="1:6" x14ac:dyDescent="0.25">
      <c r="A3808" t="s">
        <v>7</v>
      </c>
      <c r="B3808" t="s">
        <v>3894</v>
      </c>
      <c r="C3808" t="s">
        <v>3813</v>
      </c>
      <c r="D3808" t="s">
        <v>984</v>
      </c>
      <c r="E3808" t="s">
        <v>999</v>
      </c>
      <c r="F38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3809" spans="1:6" x14ac:dyDescent="0.25">
      <c r="A3809" t="s">
        <v>7</v>
      </c>
      <c r="B3809" t="s">
        <v>3895</v>
      </c>
      <c r="C3809" t="s">
        <v>3814</v>
      </c>
      <c r="D3809" t="s">
        <v>192</v>
      </c>
      <c r="E3809" t="s">
        <v>68</v>
      </c>
      <c r="F38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3810" spans="1:6" x14ac:dyDescent="0.25">
      <c r="A3810" t="s">
        <v>7</v>
      </c>
      <c r="B3810" t="s">
        <v>3896</v>
      </c>
      <c r="C3810" t="s">
        <v>3815</v>
      </c>
      <c r="D3810" t="s">
        <v>996</v>
      </c>
      <c r="E3810" t="s">
        <v>56</v>
      </c>
      <c r="F38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73</v>
      </c>
    </row>
    <row r="3811" spans="1:6" x14ac:dyDescent="0.25">
      <c r="A3811" t="s">
        <v>7</v>
      </c>
      <c r="B3811" t="s">
        <v>3897</v>
      </c>
      <c r="C3811" t="s">
        <v>3816</v>
      </c>
      <c r="D3811" t="s">
        <v>197</v>
      </c>
      <c r="E3811" t="s">
        <v>109</v>
      </c>
      <c r="F38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84</v>
      </c>
    </row>
    <row r="3812" spans="1:6" x14ac:dyDescent="0.25">
      <c r="A3812" t="s">
        <v>7</v>
      </c>
      <c r="B3812" t="s">
        <v>3898</v>
      </c>
      <c r="C3812" t="s">
        <v>3817</v>
      </c>
      <c r="D3812" t="s">
        <v>68</v>
      </c>
      <c r="E3812" t="s">
        <v>123</v>
      </c>
      <c r="F38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76</v>
      </c>
    </row>
    <row r="3813" spans="1:6" x14ac:dyDescent="0.25">
      <c r="A3813" t="s">
        <v>7</v>
      </c>
      <c r="B3813" t="s">
        <v>3899</v>
      </c>
      <c r="C3813" t="s">
        <v>3818</v>
      </c>
      <c r="D3813" t="s">
        <v>775</v>
      </c>
      <c r="E3813" t="s">
        <v>126</v>
      </c>
      <c r="F38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3814" spans="1:6" x14ac:dyDescent="0.25">
      <c r="A3814" t="s">
        <v>7</v>
      </c>
      <c r="B3814" t="s">
        <v>3900</v>
      </c>
      <c r="C3814" t="s">
        <v>3819</v>
      </c>
      <c r="D3814" t="s">
        <v>24</v>
      </c>
      <c r="E3814" t="s">
        <v>75</v>
      </c>
      <c r="F38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3815" spans="1:6" x14ac:dyDescent="0.25">
      <c r="A3815" t="s">
        <v>7</v>
      </c>
      <c r="B3815" t="s">
        <v>3901</v>
      </c>
      <c r="C3815" t="s">
        <v>3820</v>
      </c>
      <c r="D3815" t="s">
        <v>56</v>
      </c>
      <c r="E3815" t="s">
        <v>158</v>
      </c>
      <c r="F38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3816" spans="1:6" x14ac:dyDescent="0.25">
      <c r="A3816" t="s">
        <v>7</v>
      </c>
      <c r="B3816" t="s">
        <v>3902</v>
      </c>
      <c r="C3816" t="s">
        <v>3821</v>
      </c>
      <c r="D3816" t="s">
        <v>104</v>
      </c>
      <c r="E3816" t="s">
        <v>217</v>
      </c>
      <c r="F38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3817" spans="1:6" x14ac:dyDescent="0.25">
      <c r="A3817" t="s">
        <v>7</v>
      </c>
      <c r="B3817" t="s">
        <v>3903</v>
      </c>
      <c r="C3817" t="s">
        <v>3822</v>
      </c>
      <c r="D3817" t="s">
        <v>131</v>
      </c>
      <c r="E3817" t="s">
        <v>246</v>
      </c>
      <c r="F38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</v>
      </c>
    </row>
    <row r="3818" spans="1:6" x14ac:dyDescent="0.25">
      <c r="A3818" t="s">
        <v>7</v>
      </c>
      <c r="B3818" t="s">
        <v>3904</v>
      </c>
      <c r="C3818" t="s">
        <v>3823</v>
      </c>
      <c r="D3818" t="s">
        <v>83</v>
      </c>
      <c r="E3818" t="s">
        <v>223</v>
      </c>
      <c r="F38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63</v>
      </c>
    </row>
    <row r="3819" spans="1:6" x14ac:dyDescent="0.25">
      <c r="A3819" t="s">
        <v>7</v>
      </c>
      <c r="B3819" t="s">
        <v>3905</v>
      </c>
      <c r="C3819" t="s">
        <v>3824</v>
      </c>
      <c r="D3819" t="s">
        <v>183</v>
      </c>
      <c r="E3819" t="s">
        <v>223</v>
      </c>
      <c r="F38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3820" spans="1:6" x14ac:dyDescent="0.25">
      <c r="A3820" t="s">
        <v>7</v>
      </c>
      <c r="B3820" t="s">
        <v>3906</v>
      </c>
      <c r="C3820" t="s">
        <v>3825</v>
      </c>
      <c r="D3820" t="s">
        <v>216</v>
      </c>
      <c r="E3820" t="s">
        <v>285</v>
      </c>
      <c r="F38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3821" spans="1:6" x14ac:dyDescent="0.25">
      <c r="A3821" t="s">
        <v>7</v>
      </c>
      <c r="B3821" t="s">
        <v>3907</v>
      </c>
      <c r="C3821" t="s">
        <v>3826</v>
      </c>
      <c r="D3821" t="s">
        <v>85</v>
      </c>
      <c r="E3821" t="s">
        <v>325</v>
      </c>
      <c r="F38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3822" spans="1:6" x14ac:dyDescent="0.25">
      <c r="A3822" t="s">
        <v>7</v>
      </c>
      <c r="B3822" t="s">
        <v>3908</v>
      </c>
      <c r="C3822" t="s">
        <v>3827</v>
      </c>
      <c r="D3822" t="s">
        <v>246</v>
      </c>
      <c r="E3822" t="s">
        <v>342</v>
      </c>
      <c r="F38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3823" spans="1:6" x14ac:dyDescent="0.25">
      <c r="A3823" t="s">
        <v>7</v>
      </c>
      <c r="B3823" t="s">
        <v>3909</v>
      </c>
      <c r="C3823" t="s">
        <v>3828</v>
      </c>
      <c r="D3823" t="s">
        <v>223</v>
      </c>
      <c r="E3823" t="s">
        <v>330</v>
      </c>
      <c r="F38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3824" spans="1:6" x14ac:dyDescent="0.25">
      <c r="A3824" t="s">
        <v>7</v>
      </c>
      <c r="B3824" t="s">
        <v>3910</v>
      </c>
      <c r="C3824" t="s">
        <v>3829</v>
      </c>
      <c r="D3824" t="s">
        <v>303</v>
      </c>
      <c r="E3824" t="s">
        <v>358</v>
      </c>
      <c r="F38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3825" spans="1:6" x14ac:dyDescent="0.25">
      <c r="A3825" t="s">
        <v>7</v>
      </c>
      <c r="B3825" t="s">
        <v>3911</v>
      </c>
      <c r="C3825" t="s">
        <v>3912</v>
      </c>
      <c r="D3825" t="s">
        <v>322</v>
      </c>
      <c r="E3825" t="s">
        <v>392</v>
      </c>
      <c r="F38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3826" spans="1:6" x14ac:dyDescent="0.25">
      <c r="A3826" t="s">
        <v>7</v>
      </c>
      <c r="B3826" t="s">
        <v>3913</v>
      </c>
      <c r="C3826" t="s">
        <v>3830</v>
      </c>
      <c r="D3826" t="s">
        <v>342</v>
      </c>
      <c r="E3826" t="s">
        <v>95</v>
      </c>
      <c r="F38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3827" spans="1:6" x14ac:dyDescent="0.25">
      <c r="A3827" t="s">
        <v>7</v>
      </c>
      <c r="B3827" t="s">
        <v>3914</v>
      </c>
      <c r="C3827" t="s">
        <v>3831</v>
      </c>
      <c r="D3827" t="s">
        <v>356</v>
      </c>
      <c r="E3827" t="s">
        <v>433</v>
      </c>
      <c r="F38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3828" spans="1:6" x14ac:dyDescent="0.25">
      <c r="A3828" t="s">
        <v>7</v>
      </c>
      <c r="B3828" t="s">
        <v>3915</v>
      </c>
      <c r="C3828" t="s">
        <v>3832</v>
      </c>
      <c r="D3828" t="s">
        <v>384</v>
      </c>
      <c r="E3828" t="s">
        <v>97</v>
      </c>
      <c r="F38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3829" spans="1:6" x14ac:dyDescent="0.25">
      <c r="A3829" t="s">
        <v>7</v>
      </c>
      <c r="B3829" t="s">
        <v>3916</v>
      </c>
      <c r="C3829" t="s">
        <v>3833</v>
      </c>
      <c r="D3829" t="s">
        <v>95</v>
      </c>
      <c r="E3829" t="s">
        <v>103</v>
      </c>
      <c r="F38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3830" spans="1:6" x14ac:dyDescent="0.25">
      <c r="A3830" t="s">
        <v>7</v>
      </c>
      <c r="B3830" t="s">
        <v>3917</v>
      </c>
      <c r="C3830" t="s">
        <v>3834</v>
      </c>
      <c r="D3830" t="s">
        <v>433</v>
      </c>
      <c r="E3830" t="s">
        <v>501</v>
      </c>
      <c r="F38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3831" spans="1:6" x14ac:dyDescent="0.25">
      <c r="A3831" t="s">
        <v>7</v>
      </c>
      <c r="B3831" t="s">
        <v>3918</v>
      </c>
      <c r="C3831" t="s">
        <v>3835</v>
      </c>
      <c r="D3831" t="s">
        <v>97</v>
      </c>
      <c r="E3831" t="s">
        <v>517</v>
      </c>
      <c r="F38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3832" spans="1:6" x14ac:dyDescent="0.25">
      <c r="A3832" t="s">
        <v>7</v>
      </c>
      <c r="B3832" t="s">
        <v>3919</v>
      </c>
      <c r="C3832" t="s">
        <v>3836</v>
      </c>
      <c r="D3832" t="s">
        <v>103</v>
      </c>
      <c r="E3832" t="s">
        <v>539</v>
      </c>
      <c r="F38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3833" spans="1:6" x14ac:dyDescent="0.25">
      <c r="A3833" t="s">
        <v>7</v>
      </c>
      <c r="B3833" t="s">
        <v>3920</v>
      </c>
      <c r="C3833" t="s">
        <v>3837</v>
      </c>
      <c r="D3833" t="s">
        <v>480</v>
      </c>
      <c r="E3833" t="s">
        <v>545</v>
      </c>
      <c r="F38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3834" spans="1:6" x14ac:dyDescent="0.25">
      <c r="A3834" t="s">
        <v>7</v>
      </c>
      <c r="B3834" t="s">
        <v>3921</v>
      </c>
      <c r="C3834" t="s">
        <v>3838</v>
      </c>
      <c r="D3834" t="s">
        <v>501</v>
      </c>
      <c r="E3834" t="s">
        <v>559</v>
      </c>
      <c r="F38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3835" spans="1:6" x14ac:dyDescent="0.25">
      <c r="A3835" t="s">
        <v>7</v>
      </c>
      <c r="B3835" t="s">
        <v>3922</v>
      </c>
      <c r="C3835" t="s">
        <v>3839</v>
      </c>
      <c r="D3835" t="s">
        <v>117</v>
      </c>
      <c r="E3835" t="s">
        <v>576</v>
      </c>
      <c r="F38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3836" spans="1:6" x14ac:dyDescent="0.25">
      <c r="A3836" t="s">
        <v>7</v>
      </c>
      <c r="B3836" t="s">
        <v>3923</v>
      </c>
      <c r="C3836" t="s">
        <v>3840</v>
      </c>
      <c r="D3836" t="s">
        <v>539</v>
      </c>
      <c r="E3836" t="s">
        <v>477</v>
      </c>
      <c r="F38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3837" spans="1:6" x14ac:dyDescent="0.25">
      <c r="A3837" t="s">
        <v>7</v>
      </c>
      <c r="B3837" t="s">
        <v>3924</v>
      </c>
      <c r="C3837" t="s">
        <v>3841</v>
      </c>
      <c r="D3837" t="s">
        <v>365</v>
      </c>
      <c r="E3837" t="s">
        <v>611</v>
      </c>
      <c r="F38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3838" spans="1:6" x14ac:dyDescent="0.25">
      <c r="A3838" t="s">
        <v>7</v>
      </c>
      <c r="B3838" t="s">
        <v>3925</v>
      </c>
      <c r="C3838" t="s">
        <v>3842</v>
      </c>
      <c r="D3838" t="s">
        <v>230</v>
      </c>
      <c r="E3838" t="s">
        <v>120</v>
      </c>
      <c r="F38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3839" spans="1:6" x14ac:dyDescent="0.25">
      <c r="A3839" t="s">
        <v>7</v>
      </c>
      <c r="B3839" t="s">
        <v>3926</v>
      </c>
      <c r="C3839" t="s">
        <v>3843</v>
      </c>
      <c r="D3839" t="s">
        <v>582</v>
      </c>
      <c r="E3839" t="s">
        <v>643</v>
      </c>
      <c r="F38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3840" spans="1:6" x14ac:dyDescent="0.25">
      <c r="A3840" t="s">
        <v>7</v>
      </c>
      <c r="B3840" t="s">
        <v>3927</v>
      </c>
      <c r="C3840" t="s">
        <v>3844</v>
      </c>
      <c r="D3840" t="s">
        <v>611</v>
      </c>
      <c r="E3840" t="s">
        <v>648</v>
      </c>
      <c r="F38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3841" spans="1:6" x14ac:dyDescent="0.25">
      <c r="A3841" t="s">
        <v>7</v>
      </c>
      <c r="B3841" t="s">
        <v>3928</v>
      </c>
      <c r="C3841" t="s">
        <v>3845</v>
      </c>
      <c r="D3841" t="s">
        <v>627</v>
      </c>
      <c r="E3841" t="s">
        <v>572</v>
      </c>
      <c r="F38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3842" spans="1:6" x14ac:dyDescent="0.25">
      <c r="A3842" t="s">
        <v>7</v>
      </c>
      <c r="B3842" t="s">
        <v>3929</v>
      </c>
      <c r="C3842" t="s">
        <v>3846</v>
      </c>
      <c r="D3842" t="s">
        <v>643</v>
      </c>
      <c r="E3842" t="s">
        <v>655</v>
      </c>
      <c r="F38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3843" spans="1:6" x14ac:dyDescent="0.25">
      <c r="A3843" t="s">
        <v>7</v>
      </c>
      <c r="B3843" t="s">
        <v>3930</v>
      </c>
      <c r="C3843" t="s">
        <v>3847</v>
      </c>
      <c r="D3843" t="s">
        <v>648</v>
      </c>
      <c r="E3843" t="s">
        <v>691</v>
      </c>
      <c r="F38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3844" spans="1:6" x14ac:dyDescent="0.25">
      <c r="A3844" t="s">
        <v>7</v>
      </c>
      <c r="B3844" t="s">
        <v>3931</v>
      </c>
      <c r="C3844" t="s">
        <v>3848</v>
      </c>
      <c r="D3844" t="s">
        <v>128</v>
      </c>
      <c r="E3844" t="s">
        <v>713</v>
      </c>
      <c r="F38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3845" spans="1:6" x14ac:dyDescent="0.25">
      <c r="A3845" t="s">
        <v>7</v>
      </c>
      <c r="B3845" t="s">
        <v>3932</v>
      </c>
      <c r="C3845" t="s">
        <v>3849</v>
      </c>
      <c r="D3845" t="s">
        <v>130</v>
      </c>
      <c r="E3845" t="s">
        <v>720</v>
      </c>
      <c r="F38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3846" spans="1:6" x14ac:dyDescent="0.25">
      <c r="A3846" t="s">
        <v>7</v>
      </c>
      <c r="B3846" t="s">
        <v>3933</v>
      </c>
      <c r="C3846" t="s">
        <v>3934</v>
      </c>
      <c r="D3846" t="s">
        <v>707</v>
      </c>
      <c r="E3846" t="s">
        <v>662</v>
      </c>
      <c r="F38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3847" spans="1:6" x14ac:dyDescent="0.25">
      <c r="A3847" t="s">
        <v>7</v>
      </c>
      <c r="B3847" t="s">
        <v>3935</v>
      </c>
      <c r="C3847" t="s">
        <v>3850</v>
      </c>
      <c r="D3847" t="s">
        <v>718</v>
      </c>
      <c r="E3847" t="s">
        <v>144</v>
      </c>
      <c r="F38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</v>
      </c>
    </row>
    <row r="3848" spans="1:6" x14ac:dyDescent="0.25">
      <c r="A3848" t="s">
        <v>7</v>
      </c>
      <c r="B3848" t="s">
        <v>3936</v>
      </c>
      <c r="C3848" t="s">
        <v>3851</v>
      </c>
      <c r="D3848" t="s">
        <v>730</v>
      </c>
      <c r="E3848" t="s">
        <v>265</v>
      </c>
      <c r="F38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</v>
      </c>
    </row>
    <row r="3849" spans="1:6" x14ac:dyDescent="0.25">
      <c r="A3849" t="s">
        <v>7</v>
      </c>
      <c r="B3849" t="s">
        <v>3937</v>
      </c>
      <c r="C3849" t="s">
        <v>3852</v>
      </c>
      <c r="D3849" t="s">
        <v>727</v>
      </c>
      <c r="E3849" t="s">
        <v>584</v>
      </c>
      <c r="F38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3850" spans="1:6" x14ac:dyDescent="0.25">
      <c r="A3850" t="s">
        <v>7</v>
      </c>
      <c r="B3850" t="s">
        <v>3938</v>
      </c>
      <c r="C3850" t="s">
        <v>3853</v>
      </c>
      <c r="D3850" t="s">
        <v>265</v>
      </c>
      <c r="E3850" t="s">
        <v>793</v>
      </c>
      <c r="F38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3851" spans="1:6" x14ac:dyDescent="0.25">
      <c r="A3851" t="s">
        <v>7</v>
      </c>
      <c r="B3851" t="s">
        <v>3939</v>
      </c>
      <c r="C3851" t="s">
        <v>3854</v>
      </c>
      <c r="D3851" t="s">
        <v>584</v>
      </c>
      <c r="E3851" t="s">
        <v>156</v>
      </c>
      <c r="F38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3852" spans="1:6" x14ac:dyDescent="0.25">
      <c r="A3852" t="s">
        <v>7</v>
      </c>
      <c r="B3852" t="s">
        <v>3940</v>
      </c>
      <c r="C3852" t="s">
        <v>3855</v>
      </c>
      <c r="D3852" t="s">
        <v>499</v>
      </c>
      <c r="E3852" t="s">
        <v>815</v>
      </c>
      <c r="F38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3853" spans="1:6" x14ac:dyDescent="0.25">
      <c r="A3853" t="s">
        <v>7</v>
      </c>
      <c r="B3853" t="s">
        <v>3941</v>
      </c>
      <c r="C3853" t="s">
        <v>3856</v>
      </c>
      <c r="D3853" t="s">
        <v>793</v>
      </c>
      <c r="E3853" t="s">
        <v>737</v>
      </c>
      <c r="F38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3854" spans="1:6" x14ac:dyDescent="0.25">
      <c r="A3854" t="s">
        <v>7</v>
      </c>
      <c r="B3854" t="s">
        <v>3942</v>
      </c>
      <c r="C3854" t="s">
        <v>3857</v>
      </c>
      <c r="D3854" t="s">
        <v>156</v>
      </c>
      <c r="E3854" t="s">
        <v>269</v>
      </c>
      <c r="F38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3855" spans="1:6" x14ac:dyDescent="0.25">
      <c r="A3855" t="s">
        <v>7</v>
      </c>
      <c r="B3855" t="s">
        <v>3943</v>
      </c>
      <c r="C3855" t="s">
        <v>3858</v>
      </c>
      <c r="D3855" t="s">
        <v>737</v>
      </c>
      <c r="E3855" t="s">
        <v>848</v>
      </c>
      <c r="F38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3856" spans="1:6" x14ac:dyDescent="0.25">
      <c r="A3856" t="s">
        <v>7</v>
      </c>
      <c r="B3856" t="s">
        <v>3944</v>
      </c>
      <c r="C3856" t="s">
        <v>3859</v>
      </c>
      <c r="D3856" t="s">
        <v>840</v>
      </c>
      <c r="E3856" t="s">
        <v>671</v>
      </c>
      <c r="F38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3857" spans="1:6" x14ac:dyDescent="0.25">
      <c r="A3857" t="s">
        <v>7</v>
      </c>
      <c r="B3857" t="s">
        <v>3945</v>
      </c>
      <c r="C3857" t="s">
        <v>3860</v>
      </c>
      <c r="D3857" t="s">
        <v>281</v>
      </c>
      <c r="E3857" t="s">
        <v>165</v>
      </c>
      <c r="F38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3858" spans="1:6" x14ac:dyDescent="0.25">
      <c r="A3858" t="s">
        <v>7</v>
      </c>
      <c r="B3858" t="s">
        <v>3946</v>
      </c>
      <c r="C3858" t="s">
        <v>3861</v>
      </c>
      <c r="D3858" t="s">
        <v>284</v>
      </c>
      <c r="E3858" t="s">
        <v>874</v>
      </c>
      <c r="F38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3859" spans="1:6" x14ac:dyDescent="0.25">
      <c r="A3859" t="s">
        <v>7</v>
      </c>
      <c r="B3859" t="s">
        <v>3947</v>
      </c>
      <c r="C3859" t="s">
        <v>3862</v>
      </c>
      <c r="D3859" t="s">
        <v>165</v>
      </c>
      <c r="E3859" t="s">
        <v>279</v>
      </c>
      <c r="F38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3860" spans="1:6" x14ac:dyDescent="0.25">
      <c r="A3860" t="s">
        <v>7</v>
      </c>
      <c r="B3860" t="s">
        <v>3948</v>
      </c>
      <c r="C3860" t="s">
        <v>3863</v>
      </c>
      <c r="D3860" t="s">
        <v>873</v>
      </c>
      <c r="E3860" t="s">
        <v>16</v>
      </c>
      <c r="F38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3861" spans="1:6" x14ac:dyDescent="0.25">
      <c r="A3861" t="s">
        <v>7</v>
      </c>
      <c r="B3861" t="s">
        <v>3949</v>
      </c>
      <c r="C3861" t="s">
        <v>3864</v>
      </c>
      <c r="D3861" t="s">
        <v>11</v>
      </c>
      <c r="E3861" t="s">
        <v>610</v>
      </c>
      <c r="F38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3862" spans="1:6" x14ac:dyDescent="0.25">
      <c r="A3862" t="s">
        <v>7</v>
      </c>
      <c r="B3862" t="s">
        <v>3950</v>
      </c>
      <c r="C3862" t="s">
        <v>3865</v>
      </c>
      <c r="D3862" t="s">
        <v>279</v>
      </c>
      <c r="E3862" t="s">
        <v>903</v>
      </c>
      <c r="F38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3863" spans="1:6" x14ac:dyDescent="0.25">
      <c r="A3863" t="s">
        <v>7</v>
      </c>
      <c r="B3863" t="s">
        <v>3951</v>
      </c>
      <c r="C3863" t="s">
        <v>3866</v>
      </c>
      <c r="D3863" t="s">
        <v>16</v>
      </c>
      <c r="E3863" t="s">
        <v>903</v>
      </c>
      <c r="F38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</v>
      </c>
    </row>
    <row r="3864" spans="1:6" x14ac:dyDescent="0.25">
      <c r="A3864" t="s">
        <v>7</v>
      </c>
      <c r="B3864" t="s">
        <v>3952</v>
      </c>
      <c r="C3864" t="s">
        <v>3867</v>
      </c>
      <c r="D3864" t="s">
        <v>19</v>
      </c>
      <c r="E3864" t="s">
        <v>306</v>
      </c>
      <c r="F38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</v>
      </c>
    </row>
    <row r="3865" spans="1:6" x14ac:dyDescent="0.25">
      <c r="A3865" t="s">
        <v>7</v>
      </c>
      <c r="B3865" t="s">
        <v>3953</v>
      </c>
      <c r="C3865" t="s">
        <v>3868</v>
      </c>
      <c r="D3865" t="s">
        <v>902</v>
      </c>
      <c r="E3865" t="s">
        <v>920</v>
      </c>
      <c r="F38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</v>
      </c>
    </row>
    <row r="3866" spans="1:6" x14ac:dyDescent="0.25">
      <c r="A3866" t="s">
        <v>7</v>
      </c>
      <c r="B3866" t="s">
        <v>3954</v>
      </c>
      <c r="C3866" t="s">
        <v>3869</v>
      </c>
      <c r="D3866" t="s">
        <v>306</v>
      </c>
      <c r="E3866" t="s">
        <v>809</v>
      </c>
      <c r="F38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3867" spans="1:6" x14ac:dyDescent="0.25">
      <c r="A3867" t="s">
        <v>7</v>
      </c>
      <c r="B3867" t="s">
        <v>3955</v>
      </c>
      <c r="C3867" t="s">
        <v>3870</v>
      </c>
      <c r="D3867" t="s">
        <v>919</v>
      </c>
      <c r="E3867" t="s">
        <v>692</v>
      </c>
      <c r="F38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</v>
      </c>
    </row>
    <row r="3868" spans="1:6" x14ac:dyDescent="0.25">
      <c r="A3868" t="s">
        <v>7</v>
      </c>
      <c r="B3868" t="s">
        <v>3956</v>
      </c>
      <c r="C3868" t="s">
        <v>3871</v>
      </c>
      <c r="D3868" t="s">
        <v>809</v>
      </c>
      <c r="E3868" t="s">
        <v>941</v>
      </c>
      <c r="F38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</v>
      </c>
    </row>
    <row r="3869" spans="1:6" x14ac:dyDescent="0.25">
      <c r="A3869" t="s">
        <v>7</v>
      </c>
      <c r="B3869" t="s">
        <v>3957</v>
      </c>
      <c r="C3869" t="s">
        <v>3872</v>
      </c>
      <c r="D3869" t="s">
        <v>692</v>
      </c>
      <c r="E3869" t="s">
        <v>28</v>
      </c>
      <c r="F38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</v>
      </c>
    </row>
    <row r="3870" spans="1:6" x14ac:dyDescent="0.25">
      <c r="A3870" t="s">
        <v>7</v>
      </c>
      <c r="B3870" t="s">
        <v>3958</v>
      </c>
      <c r="C3870" t="s">
        <v>3873</v>
      </c>
      <c r="D3870" t="s">
        <v>941</v>
      </c>
      <c r="E3870" t="s">
        <v>525</v>
      </c>
      <c r="F38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</v>
      </c>
    </row>
    <row r="3871" spans="1:6" x14ac:dyDescent="0.25">
      <c r="A3871" t="s">
        <v>7</v>
      </c>
      <c r="B3871" t="s">
        <v>3959</v>
      </c>
      <c r="C3871" t="s">
        <v>3874</v>
      </c>
      <c r="D3871" t="s">
        <v>520</v>
      </c>
      <c r="E3871" t="s">
        <v>765</v>
      </c>
      <c r="F38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3872" spans="1:6" x14ac:dyDescent="0.25">
      <c r="A3872" t="s">
        <v>7</v>
      </c>
      <c r="B3872" t="s">
        <v>3960</v>
      </c>
      <c r="C3872" t="s">
        <v>3875</v>
      </c>
      <c r="D3872" t="s">
        <v>947</v>
      </c>
      <c r="E3872" t="s">
        <v>965</v>
      </c>
      <c r="F38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3873" spans="1:6" x14ac:dyDescent="0.25">
      <c r="A3873" t="s">
        <v>7</v>
      </c>
      <c r="B3873" t="s">
        <v>3961</v>
      </c>
      <c r="C3873" t="s">
        <v>3876</v>
      </c>
      <c r="D3873" t="s">
        <v>693</v>
      </c>
      <c r="E3873" t="s">
        <v>704</v>
      </c>
      <c r="F38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3874" spans="1:6" x14ac:dyDescent="0.25">
      <c r="A3874" t="s">
        <v>7</v>
      </c>
      <c r="B3874" t="s">
        <v>3962</v>
      </c>
      <c r="C3874" t="s">
        <v>3877</v>
      </c>
      <c r="D3874" t="s">
        <v>695</v>
      </c>
      <c r="E3874" t="s">
        <v>974</v>
      </c>
      <c r="F38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3875" spans="1:6" x14ac:dyDescent="0.25">
      <c r="A3875" t="s">
        <v>7</v>
      </c>
      <c r="B3875" t="s">
        <v>3963</v>
      </c>
      <c r="C3875" t="s">
        <v>3878</v>
      </c>
      <c r="D3875" t="s">
        <v>967</v>
      </c>
      <c r="E3875" t="s">
        <v>769</v>
      </c>
      <c r="F38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3876" spans="1:6" x14ac:dyDescent="0.25">
      <c r="A3876" t="s">
        <v>7</v>
      </c>
      <c r="B3876" t="s">
        <v>3964</v>
      </c>
      <c r="C3876" t="s">
        <v>3879</v>
      </c>
      <c r="D3876" t="s">
        <v>766</v>
      </c>
      <c r="E3876" t="s">
        <v>57</v>
      </c>
      <c r="F38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3877" spans="1:6" x14ac:dyDescent="0.25">
      <c r="A3877" t="s">
        <v>7</v>
      </c>
      <c r="B3877" t="s">
        <v>3965</v>
      </c>
      <c r="C3877" t="s">
        <v>3880</v>
      </c>
      <c r="D3877" t="s">
        <v>628</v>
      </c>
      <c r="E3877" t="s">
        <v>956</v>
      </c>
      <c r="F38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3878" spans="1:6" x14ac:dyDescent="0.25">
      <c r="A3878" t="s">
        <v>7</v>
      </c>
      <c r="B3878" t="s">
        <v>3966</v>
      </c>
      <c r="C3878" t="s">
        <v>3881</v>
      </c>
      <c r="D3878" t="s">
        <v>535</v>
      </c>
      <c r="E3878" t="s">
        <v>61</v>
      </c>
      <c r="F38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63</v>
      </c>
    </row>
    <row r="3879" spans="1:6" x14ac:dyDescent="0.25">
      <c r="A3879" t="s">
        <v>7</v>
      </c>
      <c r="B3879" t="s">
        <v>3967</v>
      </c>
      <c r="C3879" t="s">
        <v>3882</v>
      </c>
      <c r="D3879" t="s">
        <v>57</v>
      </c>
      <c r="E3879" t="s">
        <v>999</v>
      </c>
      <c r="F38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3880" spans="1:6" x14ac:dyDescent="0.25">
      <c r="A3880" t="s">
        <v>7</v>
      </c>
      <c r="B3880" t="s">
        <v>3968</v>
      </c>
      <c r="C3880" t="s">
        <v>3883</v>
      </c>
      <c r="D3880" t="s">
        <v>956</v>
      </c>
      <c r="E3880" t="s">
        <v>1006</v>
      </c>
      <c r="F38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</v>
      </c>
    </row>
    <row r="3881" spans="1:6" x14ac:dyDescent="0.25">
      <c r="A3881" t="s">
        <v>7</v>
      </c>
      <c r="B3881" t="s">
        <v>3969</v>
      </c>
      <c r="C3881" t="s">
        <v>3884</v>
      </c>
      <c r="D3881" t="s">
        <v>958</v>
      </c>
      <c r="E3881" t="s">
        <v>66</v>
      </c>
      <c r="F38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3882" spans="1:6" x14ac:dyDescent="0.25">
      <c r="A3882" t="s">
        <v>7</v>
      </c>
      <c r="B3882" t="s">
        <v>3970</v>
      </c>
      <c r="C3882" t="s">
        <v>3885</v>
      </c>
      <c r="D3882" t="s">
        <v>65</v>
      </c>
      <c r="E3882" t="s">
        <v>24</v>
      </c>
      <c r="F38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3883" spans="1:6" x14ac:dyDescent="0.25">
      <c r="A3883" t="s">
        <v>7</v>
      </c>
      <c r="B3883" t="s">
        <v>3971</v>
      </c>
      <c r="C3883" t="s">
        <v>3886</v>
      </c>
      <c r="D3883" t="s">
        <v>959</v>
      </c>
      <c r="E3883" t="s">
        <v>31</v>
      </c>
      <c r="F38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3884" spans="1:6" x14ac:dyDescent="0.25">
      <c r="A3884" t="s">
        <v>7</v>
      </c>
      <c r="B3884" t="s">
        <v>3972</v>
      </c>
      <c r="C3884" t="s">
        <v>3887</v>
      </c>
      <c r="D3884" t="s">
        <v>779</v>
      </c>
      <c r="E3884" t="s">
        <v>79</v>
      </c>
      <c r="F38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3885" spans="1:6" x14ac:dyDescent="0.25">
      <c r="A3885" t="s">
        <v>7</v>
      </c>
      <c r="B3885" t="s">
        <v>3973</v>
      </c>
      <c r="C3885" t="s">
        <v>3888</v>
      </c>
      <c r="D3885" t="s">
        <v>10</v>
      </c>
      <c r="E3885" t="s">
        <v>131</v>
      </c>
      <c r="F38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3886" spans="1:6" x14ac:dyDescent="0.25">
      <c r="A3886" t="s">
        <v>7</v>
      </c>
      <c r="B3886" t="s">
        <v>3974</v>
      </c>
      <c r="C3886" t="s">
        <v>3889</v>
      </c>
      <c r="D3886" t="s">
        <v>34</v>
      </c>
      <c r="E3886" t="s">
        <v>143</v>
      </c>
      <c r="F38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3887" spans="1:6" x14ac:dyDescent="0.25">
      <c r="A3887" t="s">
        <v>7</v>
      </c>
      <c r="B3887" t="s">
        <v>3975</v>
      </c>
      <c r="C3887" t="s">
        <v>3890</v>
      </c>
      <c r="D3887" t="s">
        <v>79</v>
      </c>
      <c r="E3887" t="s">
        <v>175</v>
      </c>
      <c r="F38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3888" spans="1:6" x14ac:dyDescent="0.25">
      <c r="A3888" t="s">
        <v>7</v>
      </c>
      <c r="B3888" t="s">
        <v>3976</v>
      </c>
      <c r="C3888" t="s">
        <v>3891</v>
      </c>
      <c r="D3888" t="s">
        <v>123</v>
      </c>
      <c r="E3888" t="s">
        <v>208</v>
      </c>
      <c r="F38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3889" spans="1:6" x14ac:dyDescent="0.25">
      <c r="A3889" t="s">
        <v>7</v>
      </c>
      <c r="B3889" t="s">
        <v>3977</v>
      </c>
      <c r="C3889" t="s">
        <v>3892</v>
      </c>
      <c r="D3889" t="s">
        <v>170</v>
      </c>
      <c r="E3889" t="s">
        <v>235</v>
      </c>
      <c r="F38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3890" spans="1:6" x14ac:dyDescent="0.25">
      <c r="A3890" t="s">
        <v>7</v>
      </c>
      <c r="B3890" t="s">
        <v>3978</v>
      </c>
      <c r="C3890" t="s">
        <v>3893</v>
      </c>
      <c r="D3890" t="s">
        <v>198</v>
      </c>
      <c r="E3890" t="s">
        <v>298</v>
      </c>
      <c r="F38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3891" spans="1:6" x14ac:dyDescent="0.25">
      <c r="A3891" t="s">
        <v>7</v>
      </c>
      <c r="B3891" t="s">
        <v>3979</v>
      </c>
      <c r="C3891" t="s">
        <v>3894</v>
      </c>
      <c r="D3891" t="s">
        <v>227</v>
      </c>
      <c r="E3891" t="s">
        <v>327</v>
      </c>
      <c r="F38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3892" spans="1:6" x14ac:dyDescent="0.25">
      <c r="A3892" t="s">
        <v>7</v>
      </c>
      <c r="B3892" t="s">
        <v>3980</v>
      </c>
      <c r="C3892" t="s">
        <v>3895</v>
      </c>
      <c r="D3892" t="s">
        <v>241</v>
      </c>
      <c r="E3892" t="s">
        <v>334</v>
      </c>
      <c r="F38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3893" spans="1:6" x14ac:dyDescent="0.25">
      <c r="A3893" t="s">
        <v>7</v>
      </c>
      <c r="B3893" t="s">
        <v>3981</v>
      </c>
      <c r="C3893" t="s">
        <v>3896</v>
      </c>
      <c r="D3893" t="s">
        <v>283</v>
      </c>
      <c r="E3893" t="s">
        <v>373</v>
      </c>
      <c r="F38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3894" spans="1:6" x14ac:dyDescent="0.25">
      <c r="A3894" t="s">
        <v>7</v>
      </c>
      <c r="B3894" t="s">
        <v>3982</v>
      </c>
      <c r="C3894" t="s">
        <v>3897</v>
      </c>
      <c r="D3894" t="s">
        <v>318</v>
      </c>
      <c r="E3894" t="s">
        <v>102</v>
      </c>
      <c r="F38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3895" spans="1:6" x14ac:dyDescent="0.25">
      <c r="A3895" t="s">
        <v>7</v>
      </c>
      <c r="B3895" t="s">
        <v>3983</v>
      </c>
      <c r="C3895" t="s">
        <v>3898</v>
      </c>
      <c r="D3895" t="s">
        <v>336</v>
      </c>
      <c r="E3895" t="s">
        <v>349</v>
      </c>
      <c r="F38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3896" spans="1:6" x14ac:dyDescent="0.25">
      <c r="A3896" t="s">
        <v>7</v>
      </c>
      <c r="B3896" t="s">
        <v>3984</v>
      </c>
      <c r="C3896" t="s">
        <v>3899</v>
      </c>
      <c r="D3896" t="s">
        <v>368</v>
      </c>
      <c r="E3896" t="s">
        <v>468</v>
      </c>
      <c r="F38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</v>
      </c>
    </row>
    <row r="3897" spans="1:6" x14ac:dyDescent="0.25">
      <c r="A3897" t="s">
        <v>7</v>
      </c>
      <c r="B3897" t="s">
        <v>3985</v>
      </c>
      <c r="C3897" t="s">
        <v>3900</v>
      </c>
      <c r="D3897" t="s">
        <v>102</v>
      </c>
      <c r="E3897" t="s">
        <v>462</v>
      </c>
      <c r="F38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3898" spans="1:6" x14ac:dyDescent="0.25">
      <c r="A3898" t="s">
        <v>7</v>
      </c>
      <c r="B3898" t="s">
        <v>3986</v>
      </c>
      <c r="C3898" t="s">
        <v>3901</v>
      </c>
      <c r="D3898" t="s">
        <v>435</v>
      </c>
      <c r="E3898" t="s">
        <v>478</v>
      </c>
      <c r="F38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3899" spans="1:6" x14ac:dyDescent="0.25">
      <c r="A3899" t="s">
        <v>7</v>
      </c>
      <c r="B3899" t="s">
        <v>3987</v>
      </c>
      <c r="C3899" t="s">
        <v>3902</v>
      </c>
      <c r="D3899" t="s">
        <v>453</v>
      </c>
      <c r="E3899" t="s">
        <v>505</v>
      </c>
      <c r="F38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3900" spans="1:6" x14ac:dyDescent="0.25">
      <c r="A3900" t="s">
        <v>7</v>
      </c>
      <c r="B3900" t="s">
        <v>3988</v>
      </c>
      <c r="C3900" t="s">
        <v>3903</v>
      </c>
      <c r="D3900" t="s">
        <v>466</v>
      </c>
      <c r="E3900" t="s">
        <v>549</v>
      </c>
      <c r="F39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3901" spans="1:6" x14ac:dyDescent="0.25">
      <c r="A3901" t="s">
        <v>7</v>
      </c>
      <c r="B3901" t="s">
        <v>3989</v>
      </c>
      <c r="C3901" t="s">
        <v>3904</v>
      </c>
      <c r="D3901" t="s">
        <v>486</v>
      </c>
      <c r="E3901" t="s">
        <v>576</v>
      </c>
      <c r="F39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</v>
      </c>
    </row>
    <row r="3902" spans="1:6" x14ac:dyDescent="0.25">
      <c r="A3902" t="s">
        <v>7</v>
      </c>
      <c r="B3902" t="s">
        <v>3990</v>
      </c>
      <c r="C3902" t="s">
        <v>3905</v>
      </c>
      <c r="D3902" t="s">
        <v>503</v>
      </c>
      <c r="E3902" t="s">
        <v>477</v>
      </c>
      <c r="F39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3903" spans="1:6" x14ac:dyDescent="0.25">
      <c r="A3903" t="s">
        <v>7</v>
      </c>
      <c r="B3903" t="s">
        <v>3991</v>
      </c>
      <c r="C3903" t="s">
        <v>3906</v>
      </c>
      <c r="D3903" t="s">
        <v>549</v>
      </c>
      <c r="E3903" t="s">
        <v>618</v>
      </c>
      <c r="F39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3904" spans="1:6" x14ac:dyDescent="0.25">
      <c r="A3904" t="s">
        <v>7</v>
      </c>
      <c r="B3904" t="s">
        <v>3992</v>
      </c>
      <c r="C3904" t="s">
        <v>3907</v>
      </c>
      <c r="D3904" t="s">
        <v>562</v>
      </c>
      <c r="E3904" t="s">
        <v>643</v>
      </c>
      <c r="F39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60</v>
      </c>
    </row>
    <row r="3905" spans="1:6" x14ac:dyDescent="0.25">
      <c r="A3905" t="s">
        <v>7</v>
      </c>
      <c r="B3905" t="s">
        <v>3993</v>
      </c>
      <c r="C3905" t="s">
        <v>3908</v>
      </c>
      <c r="D3905" t="s">
        <v>576</v>
      </c>
      <c r="E3905" t="s">
        <v>245</v>
      </c>
      <c r="F39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3906" spans="1:6" x14ac:dyDescent="0.25">
      <c r="A3906" t="s">
        <v>7</v>
      </c>
      <c r="B3906" t="s">
        <v>3994</v>
      </c>
      <c r="C3906" t="s">
        <v>3909</v>
      </c>
      <c r="D3906" t="s">
        <v>603</v>
      </c>
      <c r="E3906" t="s">
        <v>484</v>
      </c>
      <c r="F39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3907" spans="1:6" x14ac:dyDescent="0.25">
      <c r="A3907" t="s">
        <v>7</v>
      </c>
      <c r="B3907" t="s">
        <v>3995</v>
      </c>
      <c r="C3907" t="s">
        <v>3910</v>
      </c>
      <c r="D3907" t="s">
        <v>474</v>
      </c>
      <c r="E3907" t="s">
        <v>237</v>
      </c>
      <c r="F39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3908" spans="1:6" x14ac:dyDescent="0.25">
      <c r="A3908" t="s">
        <v>7</v>
      </c>
      <c r="B3908" t="s">
        <v>3996</v>
      </c>
      <c r="C3908" t="s">
        <v>3911</v>
      </c>
      <c r="D3908" t="s">
        <v>643</v>
      </c>
      <c r="E3908" t="s">
        <v>385</v>
      </c>
      <c r="F39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3909" spans="1:6" x14ac:dyDescent="0.25">
      <c r="A3909" t="s">
        <v>7</v>
      </c>
      <c r="B3909" t="s">
        <v>3997</v>
      </c>
      <c r="C3909" t="s">
        <v>3913</v>
      </c>
      <c r="D3909" t="s">
        <v>653</v>
      </c>
      <c r="E3909" t="s">
        <v>387</v>
      </c>
      <c r="F39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3910" spans="1:6" x14ac:dyDescent="0.25">
      <c r="A3910" t="s">
        <v>7</v>
      </c>
      <c r="B3910" t="s">
        <v>3998</v>
      </c>
      <c r="C3910" t="s">
        <v>3914</v>
      </c>
      <c r="D3910" t="s">
        <v>672</v>
      </c>
      <c r="E3910" t="s">
        <v>716</v>
      </c>
      <c r="F39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3911" spans="1:6" x14ac:dyDescent="0.25">
      <c r="A3911" t="s">
        <v>7</v>
      </c>
      <c r="B3911" t="s">
        <v>3999</v>
      </c>
      <c r="C3911" t="s">
        <v>3915</v>
      </c>
      <c r="D3911" t="s">
        <v>694</v>
      </c>
      <c r="E3911" t="s">
        <v>260</v>
      </c>
      <c r="F39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3912" spans="1:6" x14ac:dyDescent="0.25">
      <c r="A3912" t="s">
        <v>7</v>
      </c>
      <c r="B3912" t="s">
        <v>4000</v>
      </c>
      <c r="C3912" t="s">
        <v>3916</v>
      </c>
      <c r="D3912" t="s">
        <v>659</v>
      </c>
      <c r="E3912" t="s">
        <v>583</v>
      </c>
      <c r="F39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3913" spans="1:6" x14ac:dyDescent="0.25">
      <c r="A3913" t="s">
        <v>7</v>
      </c>
      <c r="B3913" t="s">
        <v>4001</v>
      </c>
      <c r="C3913" t="s">
        <v>3917</v>
      </c>
      <c r="D3913" t="s">
        <v>722</v>
      </c>
      <c r="E3913" t="s">
        <v>757</v>
      </c>
      <c r="F39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3914" spans="1:6" x14ac:dyDescent="0.25">
      <c r="A3914" t="s">
        <v>7</v>
      </c>
      <c r="B3914" t="s">
        <v>4002</v>
      </c>
      <c r="C3914" t="s">
        <v>3918</v>
      </c>
      <c r="D3914" t="s">
        <v>738</v>
      </c>
      <c r="E3914" t="s">
        <v>768</v>
      </c>
      <c r="F39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</v>
      </c>
    </row>
    <row r="3915" spans="1:6" x14ac:dyDescent="0.25">
      <c r="A3915" t="s">
        <v>7</v>
      </c>
      <c r="B3915" t="s">
        <v>4003</v>
      </c>
      <c r="C3915" t="s">
        <v>3919</v>
      </c>
      <c r="D3915" t="s">
        <v>583</v>
      </c>
      <c r="E3915" t="s">
        <v>270</v>
      </c>
      <c r="F39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3916" spans="1:6" x14ac:dyDescent="0.25">
      <c r="A3916" t="s">
        <v>7</v>
      </c>
      <c r="B3916" t="s">
        <v>4004</v>
      </c>
      <c r="C3916" t="s">
        <v>3920</v>
      </c>
      <c r="D3916" t="s">
        <v>768</v>
      </c>
      <c r="E3916" t="s">
        <v>795</v>
      </c>
      <c r="F39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3917" spans="1:6" x14ac:dyDescent="0.25">
      <c r="A3917" t="s">
        <v>7</v>
      </c>
      <c r="B3917" t="s">
        <v>4005</v>
      </c>
      <c r="C3917" t="s">
        <v>3921</v>
      </c>
      <c r="D3917" t="s">
        <v>786</v>
      </c>
      <c r="E3917" t="s">
        <v>807</v>
      </c>
      <c r="F39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3918" spans="1:6" x14ac:dyDescent="0.25">
      <c r="A3918" t="s">
        <v>7</v>
      </c>
      <c r="B3918" t="s">
        <v>4006</v>
      </c>
      <c r="C3918" t="s">
        <v>3922</v>
      </c>
      <c r="D3918" t="s">
        <v>587</v>
      </c>
      <c r="E3918" t="s">
        <v>796</v>
      </c>
      <c r="F39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3919" spans="1:6" x14ac:dyDescent="0.25">
      <c r="A3919" t="s">
        <v>7</v>
      </c>
      <c r="B3919" t="s">
        <v>4007</v>
      </c>
      <c r="C3919" t="s">
        <v>3923</v>
      </c>
      <c r="D3919" t="s">
        <v>735</v>
      </c>
      <c r="E3919" t="s">
        <v>162</v>
      </c>
      <c r="F39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67</v>
      </c>
    </row>
    <row r="3920" spans="1:6" x14ac:dyDescent="0.25">
      <c r="A3920" t="s">
        <v>7</v>
      </c>
      <c r="B3920" t="s">
        <v>4008</v>
      </c>
      <c r="C3920" t="s">
        <v>3924</v>
      </c>
      <c r="D3920" t="s">
        <v>794</v>
      </c>
      <c r="E3920" t="s">
        <v>162</v>
      </c>
      <c r="F39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3921" spans="1:6" x14ac:dyDescent="0.25">
      <c r="A3921" t="s">
        <v>7</v>
      </c>
      <c r="B3921" t="s">
        <v>4009</v>
      </c>
      <c r="C3921" t="s">
        <v>3925</v>
      </c>
      <c r="D3921" t="s">
        <v>796</v>
      </c>
      <c r="E3921" t="s">
        <v>871</v>
      </c>
      <c r="F39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60</v>
      </c>
    </row>
    <row r="3922" spans="1:6" x14ac:dyDescent="0.25">
      <c r="A3922" t="s">
        <v>7</v>
      </c>
      <c r="B3922" t="s">
        <v>4010</v>
      </c>
      <c r="C3922" t="s">
        <v>3926</v>
      </c>
      <c r="D3922" t="s">
        <v>162</v>
      </c>
      <c r="E3922" t="s">
        <v>171</v>
      </c>
      <c r="F39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3923" spans="1:6" x14ac:dyDescent="0.25">
      <c r="A3923" t="s">
        <v>7</v>
      </c>
      <c r="B3923" t="s">
        <v>4011</v>
      </c>
      <c r="C3923" t="s">
        <v>3927</v>
      </c>
      <c r="D3923" t="s">
        <v>859</v>
      </c>
      <c r="E3923" t="s">
        <v>879</v>
      </c>
      <c r="F39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3924" spans="1:6" x14ac:dyDescent="0.25">
      <c r="A3924" t="s">
        <v>7</v>
      </c>
      <c r="B3924" t="s">
        <v>4012</v>
      </c>
      <c r="C3924" t="s">
        <v>3928</v>
      </c>
      <c r="D3924" t="s">
        <v>871</v>
      </c>
      <c r="E3924" t="s">
        <v>881</v>
      </c>
      <c r="F39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3925" spans="1:6" x14ac:dyDescent="0.25">
      <c r="A3925" t="s">
        <v>7</v>
      </c>
      <c r="B3925" t="s">
        <v>4013</v>
      </c>
      <c r="C3925" t="s">
        <v>3929</v>
      </c>
      <c r="D3925" t="s">
        <v>169</v>
      </c>
      <c r="E3925" t="s">
        <v>9</v>
      </c>
      <c r="F39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3926" spans="1:6" x14ac:dyDescent="0.25">
      <c r="A3926" t="s">
        <v>7</v>
      </c>
      <c r="B3926" t="s">
        <v>4014</v>
      </c>
      <c r="C3926" t="s">
        <v>3930</v>
      </c>
      <c r="D3926" t="s">
        <v>608</v>
      </c>
      <c r="E3926" t="s">
        <v>886</v>
      </c>
      <c r="F39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3927" spans="1:6" x14ac:dyDescent="0.25">
      <c r="A3927" t="s">
        <v>7</v>
      </c>
      <c r="B3927" t="s">
        <v>4015</v>
      </c>
      <c r="C3927" t="s">
        <v>3931</v>
      </c>
      <c r="D3927" t="s">
        <v>881</v>
      </c>
      <c r="E3927" t="s">
        <v>428</v>
      </c>
      <c r="F39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3928" spans="1:6" x14ac:dyDescent="0.25">
      <c r="A3928" t="s">
        <v>7</v>
      </c>
      <c r="B3928" t="s">
        <v>4016</v>
      </c>
      <c r="C3928" t="s">
        <v>3932</v>
      </c>
      <c r="D3928" t="s">
        <v>9</v>
      </c>
      <c r="E3928" t="s">
        <v>306</v>
      </c>
      <c r="F39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3929" spans="1:6" x14ac:dyDescent="0.25">
      <c r="A3929" t="s">
        <v>7</v>
      </c>
      <c r="B3929" t="s">
        <v>4017</v>
      </c>
      <c r="C3929" t="s">
        <v>3933</v>
      </c>
      <c r="D3929" t="s">
        <v>902</v>
      </c>
      <c r="E3929" t="s">
        <v>911</v>
      </c>
      <c r="F39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</v>
      </c>
    </row>
    <row r="3930" spans="1:6" x14ac:dyDescent="0.25">
      <c r="A3930" t="s">
        <v>7</v>
      </c>
      <c r="B3930" t="s">
        <v>4018</v>
      </c>
      <c r="C3930" t="s">
        <v>3935</v>
      </c>
      <c r="D3930" t="s">
        <v>519</v>
      </c>
      <c r="E3930" t="s">
        <v>887</v>
      </c>
      <c r="F39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</v>
      </c>
    </row>
    <row r="3931" spans="1:6" x14ac:dyDescent="0.25">
      <c r="A3931" t="s">
        <v>7</v>
      </c>
      <c r="B3931" t="s">
        <v>4019</v>
      </c>
      <c r="C3931" t="s">
        <v>3936</v>
      </c>
      <c r="D3931" t="s">
        <v>20</v>
      </c>
      <c r="E3931" t="s">
        <v>933</v>
      </c>
      <c r="F39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</v>
      </c>
    </row>
    <row r="3932" spans="1:6" x14ac:dyDescent="0.25">
      <c r="A3932" t="s">
        <v>7</v>
      </c>
      <c r="B3932" t="s">
        <v>4020</v>
      </c>
      <c r="C3932" t="s">
        <v>3937</v>
      </c>
      <c r="D3932" t="s">
        <v>414</v>
      </c>
      <c r="E3932" t="s">
        <v>530</v>
      </c>
      <c r="F39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3933" spans="1:6" x14ac:dyDescent="0.25">
      <c r="A3933" t="s">
        <v>7</v>
      </c>
      <c r="B3933" t="s">
        <v>4021</v>
      </c>
      <c r="C3933" t="s">
        <v>3938</v>
      </c>
      <c r="D3933" t="s">
        <v>620</v>
      </c>
      <c r="E3933" t="s">
        <v>697</v>
      </c>
      <c r="F39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3934" spans="1:6" x14ac:dyDescent="0.25">
      <c r="A3934" t="s">
        <v>7</v>
      </c>
      <c r="B3934" t="s">
        <v>4022</v>
      </c>
      <c r="C3934" t="s">
        <v>3939</v>
      </c>
      <c r="D3934" t="s">
        <v>622</v>
      </c>
      <c r="E3934" t="s">
        <v>693</v>
      </c>
      <c r="F39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3935" spans="1:6" x14ac:dyDescent="0.25">
      <c r="A3935" t="s">
        <v>7</v>
      </c>
      <c r="B3935" t="s">
        <v>4023</v>
      </c>
      <c r="C3935" t="s">
        <v>3940</v>
      </c>
      <c r="D3935" t="s">
        <v>697</v>
      </c>
      <c r="E3935" t="s">
        <v>311</v>
      </c>
      <c r="F39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3936" spans="1:6" x14ac:dyDescent="0.25">
      <c r="A3936" t="s">
        <v>7</v>
      </c>
      <c r="B3936" t="s">
        <v>4024</v>
      </c>
      <c r="C3936" t="s">
        <v>3941</v>
      </c>
      <c r="D3936" t="s">
        <v>759</v>
      </c>
      <c r="E3936" t="s">
        <v>419</v>
      </c>
      <c r="F39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3937" spans="1:6" x14ac:dyDescent="0.25">
      <c r="A3937" t="s">
        <v>7</v>
      </c>
      <c r="B3937" t="s">
        <v>4025</v>
      </c>
      <c r="C3937" t="s">
        <v>3942</v>
      </c>
      <c r="D3937" t="s">
        <v>960</v>
      </c>
      <c r="E3937" t="s">
        <v>967</v>
      </c>
      <c r="F39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3938" spans="1:6" x14ac:dyDescent="0.25">
      <c r="A3938" t="s">
        <v>7</v>
      </c>
      <c r="B3938" t="s">
        <v>4026</v>
      </c>
      <c r="C3938" t="s">
        <v>3943</v>
      </c>
      <c r="D3938" t="s">
        <v>311</v>
      </c>
      <c r="E3938" t="s">
        <v>426</v>
      </c>
      <c r="F39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</v>
      </c>
    </row>
    <row r="3939" spans="1:6" x14ac:dyDescent="0.25">
      <c r="A3939" t="s">
        <v>7</v>
      </c>
      <c r="B3939" t="s">
        <v>4027</v>
      </c>
      <c r="C3939" t="s">
        <v>3944</v>
      </c>
      <c r="D3939" t="s">
        <v>39</v>
      </c>
      <c r="E3939" t="s">
        <v>199</v>
      </c>
      <c r="F39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3940" spans="1:6" x14ac:dyDescent="0.25">
      <c r="A3940" t="s">
        <v>7</v>
      </c>
      <c r="B3940" t="s">
        <v>4028</v>
      </c>
      <c r="C3940" t="s">
        <v>3945</v>
      </c>
      <c r="D3940" t="s">
        <v>968</v>
      </c>
      <c r="E3940" t="s">
        <v>544</v>
      </c>
      <c r="F39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3941" spans="1:6" x14ac:dyDescent="0.25">
      <c r="A3941" t="s">
        <v>7</v>
      </c>
      <c r="B3941" t="s">
        <v>4029</v>
      </c>
      <c r="C3941" t="s">
        <v>3946</v>
      </c>
      <c r="D3941" t="s">
        <v>48</v>
      </c>
      <c r="E3941" t="s">
        <v>893</v>
      </c>
      <c r="F39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3942" spans="1:6" x14ac:dyDescent="0.25">
      <c r="A3942" t="s">
        <v>7</v>
      </c>
      <c r="B3942" t="s">
        <v>4030</v>
      </c>
      <c r="C3942" t="s">
        <v>3947</v>
      </c>
      <c r="D3942" t="s">
        <v>199</v>
      </c>
      <c r="E3942" t="s">
        <v>185</v>
      </c>
      <c r="F39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3943" spans="1:6" x14ac:dyDescent="0.25">
      <c r="A3943" t="s">
        <v>7</v>
      </c>
      <c r="B3943" t="s">
        <v>4031</v>
      </c>
      <c r="C3943" t="s">
        <v>3948</v>
      </c>
      <c r="D3943" t="s">
        <v>434</v>
      </c>
      <c r="E3943" t="s">
        <v>187</v>
      </c>
      <c r="F39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3944" spans="1:6" x14ac:dyDescent="0.25">
      <c r="A3944" t="s">
        <v>7</v>
      </c>
      <c r="B3944" t="s">
        <v>4032</v>
      </c>
      <c r="C3944" t="s">
        <v>3949</v>
      </c>
      <c r="D3944" t="s">
        <v>867</v>
      </c>
      <c r="E3944" t="s">
        <v>994</v>
      </c>
      <c r="F39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</v>
      </c>
    </row>
    <row r="3945" spans="1:6" x14ac:dyDescent="0.25">
      <c r="A3945" t="s">
        <v>7</v>
      </c>
      <c r="B3945" t="s">
        <v>4033</v>
      </c>
      <c r="C3945" t="s">
        <v>3950</v>
      </c>
      <c r="D3945" t="s">
        <v>825</v>
      </c>
      <c r="E3945" t="s">
        <v>335</v>
      </c>
      <c r="F39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</v>
      </c>
    </row>
    <row r="3946" spans="1:6" x14ac:dyDescent="0.25">
      <c r="A3946" t="s">
        <v>7</v>
      </c>
      <c r="B3946" t="s">
        <v>4034</v>
      </c>
      <c r="C3946" t="s">
        <v>3951</v>
      </c>
      <c r="D3946" t="s">
        <v>994</v>
      </c>
      <c r="E3946" t="s">
        <v>930</v>
      </c>
      <c r="F39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</v>
      </c>
    </row>
    <row r="3947" spans="1:6" x14ac:dyDescent="0.25">
      <c r="A3947" t="s">
        <v>7</v>
      </c>
      <c r="B3947" t="s">
        <v>4035</v>
      </c>
      <c r="C3947" t="s">
        <v>3952</v>
      </c>
      <c r="D3947" t="s">
        <v>201</v>
      </c>
      <c r="E3947" t="s">
        <v>957</v>
      </c>
      <c r="F39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</v>
      </c>
    </row>
    <row r="3948" spans="1:6" x14ac:dyDescent="0.25">
      <c r="A3948" t="s">
        <v>7</v>
      </c>
      <c r="B3948" t="s">
        <v>4036</v>
      </c>
      <c r="C3948" t="s">
        <v>3953</v>
      </c>
      <c r="D3948" t="s">
        <v>1003</v>
      </c>
      <c r="E3948" t="s">
        <v>639</v>
      </c>
      <c r="F39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</v>
      </c>
    </row>
    <row r="3949" spans="1:6" x14ac:dyDescent="0.25">
      <c r="A3949" t="s">
        <v>7</v>
      </c>
      <c r="B3949" t="s">
        <v>4037</v>
      </c>
      <c r="C3949" t="s">
        <v>3954</v>
      </c>
      <c r="D3949" t="s">
        <v>775</v>
      </c>
      <c r="E3949" t="s">
        <v>31</v>
      </c>
      <c r="F39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</v>
      </c>
    </row>
    <row r="3950" spans="1:6" x14ac:dyDescent="0.25">
      <c r="A3950" t="s">
        <v>7</v>
      </c>
      <c r="B3950" t="s">
        <v>4038</v>
      </c>
      <c r="C3950" t="s">
        <v>3955</v>
      </c>
      <c r="D3950" t="s">
        <v>24</v>
      </c>
      <c r="E3950" t="s">
        <v>111</v>
      </c>
      <c r="F39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3951" spans="1:6" x14ac:dyDescent="0.25">
      <c r="A3951" t="s">
        <v>7</v>
      </c>
      <c r="B3951" t="s">
        <v>4039</v>
      </c>
      <c r="C3951" t="s">
        <v>3956</v>
      </c>
      <c r="D3951" t="s">
        <v>70</v>
      </c>
      <c r="E3951" t="s">
        <v>166</v>
      </c>
      <c r="F39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3952" spans="1:6" x14ac:dyDescent="0.25">
      <c r="A3952" t="s">
        <v>7</v>
      </c>
      <c r="B3952" t="s">
        <v>4040</v>
      </c>
      <c r="C3952" t="s">
        <v>3957</v>
      </c>
      <c r="D3952" t="s">
        <v>104</v>
      </c>
      <c r="E3952" t="s">
        <v>190</v>
      </c>
      <c r="F39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3953" spans="1:6" x14ac:dyDescent="0.25">
      <c r="A3953" t="s">
        <v>7</v>
      </c>
      <c r="B3953" t="s">
        <v>4041</v>
      </c>
      <c r="C3953" t="s">
        <v>3958</v>
      </c>
      <c r="D3953" t="s">
        <v>149</v>
      </c>
      <c r="E3953" t="s">
        <v>81</v>
      </c>
      <c r="F39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3954" spans="1:6" x14ac:dyDescent="0.25">
      <c r="A3954" t="s">
        <v>7</v>
      </c>
      <c r="B3954" t="s">
        <v>4042</v>
      </c>
      <c r="C3954" t="s">
        <v>3959</v>
      </c>
      <c r="D3954" t="s">
        <v>186</v>
      </c>
      <c r="E3954" t="s">
        <v>303</v>
      </c>
      <c r="F39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</v>
      </c>
    </row>
    <row r="3955" spans="1:6" x14ac:dyDescent="0.25">
      <c r="A3955" t="s">
        <v>7</v>
      </c>
      <c r="B3955" t="s">
        <v>4043</v>
      </c>
      <c r="C3955" t="s">
        <v>3960</v>
      </c>
      <c r="D3955" t="s">
        <v>219</v>
      </c>
      <c r="E3955" t="s">
        <v>346</v>
      </c>
      <c r="F39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</v>
      </c>
    </row>
    <row r="3956" spans="1:6" x14ac:dyDescent="0.25">
      <c r="A3956" t="s">
        <v>7</v>
      </c>
      <c r="B3956" t="s">
        <v>4044</v>
      </c>
      <c r="C3956" t="s">
        <v>3961</v>
      </c>
      <c r="D3956" t="s">
        <v>243</v>
      </c>
      <c r="E3956" t="s">
        <v>353</v>
      </c>
      <c r="F39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3957" spans="1:6" x14ac:dyDescent="0.25">
      <c r="A3957" t="s">
        <v>7</v>
      </c>
      <c r="B3957" t="s">
        <v>4045</v>
      </c>
      <c r="C3957" t="s">
        <v>3962</v>
      </c>
      <c r="D3957" t="s">
        <v>303</v>
      </c>
      <c r="E3957" t="s">
        <v>366</v>
      </c>
      <c r="F39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3958" spans="1:6" x14ac:dyDescent="0.25">
      <c r="A3958" t="s">
        <v>7</v>
      </c>
      <c r="B3958" t="s">
        <v>4046</v>
      </c>
      <c r="C3958" t="s">
        <v>3963</v>
      </c>
      <c r="D3958" t="s">
        <v>336</v>
      </c>
      <c r="E3958" t="s">
        <v>389</v>
      </c>
      <c r="F39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3959" spans="1:6" x14ac:dyDescent="0.25">
      <c r="A3959" t="s">
        <v>7</v>
      </c>
      <c r="B3959" t="s">
        <v>4047</v>
      </c>
      <c r="C3959" t="s">
        <v>3964</v>
      </c>
      <c r="D3959" t="s">
        <v>93</v>
      </c>
      <c r="E3959" t="s">
        <v>95</v>
      </c>
      <c r="F39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3960" spans="1:6" x14ac:dyDescent="0.25">
      <c r="A3960" t="s">
        <v>7</v>
      </c>
      <c r="B3960" t="s">
        <v>4048</v>
      </c>
      <c r="C3960" t="s">
        <v>3965</v>
      </c>
      <c r="D3960" t="s">
        <v>366</v>
      </c>
      <c r="E3960" t="s">
        <v>443</v>
      </c>
      <c r="F39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3961" spans="1:6" x14ac:dyDescent="0.25">
      <c r="A3961" t="s">
        <v>7</v>
      </c>
      <c r="B3961" t="s">
        <v>4049</v>
      </c>
      <c r="C3961" t="s">
        <v>3966</v>
      </c>
      <c r="D3961" t="s">
        <v>386</v>
      </c>
      <c r="E3961" t="s">
        <v>350</v>
      </c>
      <c r="F39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3962" spans="1:6" x14ac:dyDescent="0.25">
      <c r="A3962" t="s">
        <v>7</v>
      </c>
      <c r="B3962" t="s">
        <v>4050</v>
      </c>
      <c r="C3962" t="s">
        <v>3967</v>
      </c>
      <c r="D3962" t="s">
        <v>409</v>
      </c>
      <c r="E3962" t="s">
        <v>462</v>
      </c>
      <c r="F39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3963" spans="1:6" x14ac:dyDescent="0.25">
      <c r="A3963" t="s">
        <v>7</v>
      </c>
      <c r="B3963" t="s">
        <v>4051</v>
      </c>
      <c r="C3963" t="s">
        <v>3968</v>
      </c>
      <c r="D3963" t="s">
        <v>443</v>
      </c>
      <c r="E3963" t="s">
        <v>462</v>
      </c>
      <c r="F39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</v>
      </c>
    </row>
    <row r="3964" spans="1:6" x14ac:dyDescent="0.25">
      <c r="A3964" t="s">
        <v>7</v>
      </c>
      <c r="B3964" t="s">
        <v>4052</v>
      </c>
      <c r="C3964" t="s">
        <v>3969</v>
      </c>
      <c r="D3964" t="s">
        <v>461</v>
      </c>
      <c r="E3964" t="s">
        <v>114</v>
      </c>
      <c r="F39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</v>
      </c>
    </row>
    <row r="3965" spans="1:6" x14ac:dyDescent="0.25">
      <c r="A3965" t="s">
        <v>7</v>
      </c>
      <c r="B3965" t="s">
        <v>4053</v>
      </c>
      <c r="C3965" t="s">
        <v>3970</v>
      </c>
      <c r="D3965" t="s">
        <v>352</v>
      </c>
      <c r="E3965" t="s">
        <v>465</v>
      </c>
      <c r="F39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</v>
      </c>
    </row>
    <row r="3966" spans="1:6" x14ac:dyDescent="0.25">
      <c r="A3966" t="s">
        <v>7</v>
      </c>
      <c r="B3966" t="s">
        <v>4054</v>
      </c>
      <c r="C3966" t="s">
        <v>3971</v>
      </c>
      <c r="D3966" t="s">
        <v>226</v>
      </c>
      <c r="E3966" t="s">
        <v>543</v>
      </c>
      <c r="F39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</v>
      </c>
    </row>
    <row r="3967" spans="1:6" x14ac:dyDescent="0.25">
      <c r="A3967" t="s">
        <v>7</v>
      </c>
      <c r="B3967" t="s">
        <v>4055</v>
      </c>
      <c r="C3967" t="s">
        <v>3972</v>
      </c>
      <c r="D3967" t="s">
        <v>539</v>
      </c>
      <c r="E3967" t="s">
        <v>470</v>
      </c>
      <c r="F39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</v>
      </c>
    </row>
    <row r="3968" spans="1:6" x14ac:dyDescent="0.25">
      <c r="A3968" t="s">
        <v>7</v>
      </c>
      <c r="B3968" t="s">
        <v>4056</v>
      </c>
      <c r="C3968" t="s">
        <v>3973</v>
      </c>
      <c r="D3968" t="s">
        <v>365</v>
      </c>
      <c r="E3968" t="s">
        <v>571</v>
      </c>
      <c r="F39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</v>
      </c>
    </row>
    <row r="3969" spans="1:6" x14ac:dyDescent="0.25">
      <c r="A3969" t="s">
        <v>7</v>
      </c>
      <c r="B3969" t="s">
        <v>4057</v>
      </c>
      <c r="C3969" t="s">
        <v>3974</v>
      </c>
      <c r="D3969" t="s">
        <v>230</v>
      </c>
      <c r="E3969" t="s">
        <v>566</v>
      </c>
      <c r="F39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3970" spans="1:6" x14ac:dyDescent="0.25">
      <c r="A3970" t="s">
        <v>7</v>
      </c>
      <c r="B3970" t="s">
        <v>4058</v>
      </c>
      <c r="C3970" t="s">
        <v>3975</v>
      </c>
      <c r="D3970" t="s">
        <v>594</v>
      </c>
      <c r="E3970" t="s">
        <v>636</v>
      </c>
      <c r="F39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3971" spans="1:6" x14ac:dyDescent="0.25">
      <c r="A3971" t="s">
        <v>7</v>
      </c>
      <c r="B3971" t="s">
        <v>4059</v>
      </c>
      <c r="C3971" t="s">
        <v>3976</v>
      </c>
      <c r="D3971" t="s">
        <v>566</v>
      </c>
      <c r="E3971" t="s">
        <v>658</v>
      </c>
      <c r="F39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3972" spans="1:6" x14ac:dyDescent="0.25">
      <c r="A3972" t="s">
        <v>7</v>
      </c>
      <c r="B3972" t="s">
        <v>4060</v>
      </c>
      <c r="C3972" t="s">
        <v>3977</v>
      </c>
      <c r="D3972" t="s">
        <v>636</v>
      </c>
      <c r="E3972" t="s">
        <v>654</v>
      </c>
      <c r="F39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3973" spans="1:6" x14ac:dyDescent="0.25">
      <c r="A3973" t="s">
        <v>7</v>
      </c>
      <c r="B3973" t="s">
        <v>4061</v>
      </c>
      <c r="C3973" t="s">
        <v>3978</v>
      </c>
      <c r="D3973" t="s">
        <v>375</v>
      </c>
      <c r="E3973" t="s">
        <v>707</v>
      </c>
      <c r="F39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3974" spans="1:6" x14ac:dyDescent="0.25">
      <c r="A3974" t="s">
        <v>7</v>
      </c>
      <c r="B3974" t="s">
        <v>4062</v>
      </c>
      <c r="C3974" t="s">
        <v>3979</v>
      </c>
      <c r="D3974" t="s">
        <v>129</v>
      </c>
      <c r="E3974" t="s">
        <v>728</v>
      </c>
      <c r="F39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</v>
      </c>
    </row>
    <row r="3975" spans="1:6" x14ac:dyDescent="0.25">
      <c r="A3975" t="s">
        <v>7</v>
      </c>
      <c r="B3975" t="s">
        <v>4063</v>
      </c>
      <c r="C3975" t="s">
        <v>3980</v>
      </c>
      <c r="D3975" t="s">
        <v>654</v>
      </c>
      <c r="E3975" t="s">
        <v>485</v>
      </c>
      <c r="F39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3976" spans="1:6" x14ac:dyDescent="0.25">
      <c r="A3976" t="s">
        <v>7</v>
      </c>
      <c r="B3976" t="s">
        <v>4064</v>
      </c>
      <c r="C3976" t="s">
        <v>3981</v>
      </c>
      <c r="D3976" t="s">
        <v>707</v>
      </c>
      <c r="E3976" t="s">
        <v>727</v>
      </c>
      <c r="F39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3977" spans="1:6" x14ac:dyDescent="0.25">
      <c r="A3977" t="s">
        <v>7</v>
      </c>
      <c r="B3977" t="s">
        <v>4065</v>
      </c>
      <c r="C3977" t="s">
        <v>3982</v>
      </c>
      <c r="D3977" t="s">
        <v>716</v>
      </c>
      <c r="E3977" t="s">
        <v>752</v>
      </c>
      <c r="F39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3978" spans="1:6" x14ac:dyDescent="0.25">
      <c r="A3978" t="s">
        <v>7</v>
      </c>
      <c r="B3978" t="s">
        <v>4066</v>
      </c>
      <c r="C3978" t="s">
        <v>3983</v>
      </c>
      <c r="D3978" t="s">
        <v>728</v>
      </c>
      <c r="E3978" t="s">
        <v>777</v>
      </c>
      <c r="F39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3979" spans="1:6" x14ac:dyDescent="0.25">
      <c r="A3979" t="s">
        <v>7</v>
      </c>
      <c r="B3979" t="s">
        <v>4067</v>
      </c>
      <c r="C3979" t="s">
        <v>3984</v>
      </c>
      <c r="D3979" t="s">
        <v>727</v>
      </c>
      <c r="E3979" t="s">
        <v>665</v>
      </c>
      <c r="F39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</v>
      </c>
    </row>
    <row r="3980" spans="1:6" x14ac:dyDescent="0.25">
      <c r="A3980" t="s">
        <v>7</v>
      </c>
      <c r="B3980" t="s">
        <v>4068</v>
      </c>
      <c r="C3980" t="s">
        <v>3985</v>
      </c>
      <c r="D3980" t="s">
        <v>768</v>
      </c>
      <c r="E3980" t="s">
        <v>497</v>
      </c>
      <c r="F39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</v>
      </c>
    </row>
    <row r="3981" spans="1:6" x14ac:dyDescent="0.25">
      <c r="A3981" t="s">
        <v>7</v>
      </c>
      <c r="B3981" t="s">
        <v>4069</v>
      </c>
      <c r="C3981" t="s">
        <v>3986</v>
      </c>
      <c r="D3981" t="s">
        <v>665</v>
      </c>
      <c r="E3981" t="s">
        <v>590</v>
      </c>
      <c r="F39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</v>
      </c>
    </row>
    <row r="3982" spans="1:6" x14ac:dyDescent="0.25">
      <c r="A3982" t="s">
        <v>7</v>
      </c>
      <c r="B3982" t="s">
        <v>4070</v>
      </c>
      <c r="C3982" t="s">
        <v>3987</v>
      </c>
      <c r="D3982" t="s">
        <v>270</v>
      </c>
      <c r="E3982" t="s">
        <v>792</v>
      </c>
      <c r="F39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</v>
      </c>
    </row>
    <row r="3983" spans="1:6" x14ac:dyDescent="0.25">
      <c r="A3983" t="s">
        <v>7</v>
      </c>
      <c r="B3983" t="s">
        <v>4071</v>
      </c>
      <c r="C3983" t="s">
        <v>3988</v>
      </c>
      <c r="D3983" t="s">
        <v>590</v>
      </c>
      <c r="E3983" t="s">
        <v>595</v>
      </c>
      <c r="F39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3984" spans="1:6" x14ac:dyDescent="0.25">
      <c r="A3984" t="s">
        <v>7</v>
      </c>
      <c r="B3984" t="s">
        <v>4072</v>
      </c>
      <c r="C3984" t="s">
        <v>3989</v>
      </c>
      <c r="D3984" t="s">
        <v>404</v>
      </c>
      <c r="E3984" t="s">
        <v>593</v>
      </c>
      <c r="F39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72</v>
      </c>
    </row>
    <row r="3985" spans="1:6" x14ac:dyDescent="0.25">
      <c r="A3985" t="s">
        <v>7</v>
      </c>
      <c r="B3985" t="s">
        <v>4073</v>
      </c>
      <c r="C3985" t="s">
        <v>3990</v>
      </c>
      <c r="D3985" t="s">
        <v>810</v>
      </c>
      <c r="E3985" t="s">
        <v>601</v>
      </c>
      <c r="F39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</v>
      </c>
    </row>
    <row r="3986" spans="1:6" x14ac:dyDescent="0.25">
      <c r="A3986" t="s">
        <v>7</v>
      </c>
      <c r="B3986" t="s">
        <v>4074</v>
      </c>
      <c r="C3986" t="s">
        <v>3991</v>
      </c>
      <c r="D3986" t="s">
        <v>833</v>
      </c>
      <c r="E3986" t="s">
        <v>861</v>
      </c>
      <c r="F39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3987" spans="1:6" x14ac:dyDescent="0.25">
      <c r="A3987" t="s">
        <v>7</v>
      </c>
      <c r="B3987" t="s">
        <v>4075</v>
      </c>
      <c r="C3987" t="s">
        <v>3992</v>
      </c>
      <c r="D3987" t="s">
        <v>407</v>
      </c>
      <c r="E3987" t="s">
        <v>861</v>
      </c>
      <c r="F39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3988" spans="1:6" x14ac:dyDescent="0.25">
      <c r="A3988" t="s">
        <v>7</v>
      </c>
      <c r="B3988" t="s">
        <v>4076</v>
      </c>
      <c r="C3988" t="s">
        <v>3993</v>
      </c>
      <c r="D3988" t="s">
        <v>843</v>
      </c>
      <c r="E3988" t="s">
        <v>871</v>
      </c>
      <c r="F39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3989" spans="1:6" x14ac:dyDescent="0.25">
      <c r="A3989" t="s">
        <v>7</v>
      </c>
      <c r="B3989" t="s">
        <v>4077</v>
      </c>
      <c r="C3989" t="s">
        <v>3994</v>
      </c>
      <c r="D3989" t="s">
        <v>593</v>
      </c>
      <c r="E3989" t="s">
        <v>872</v>
      </c>
      <c r="F39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3990" spans="1:6" x14ac:dyDescent="0.25">
      <c r="A3990" t="s">
        <v>7</v>
      </c>
      <c r="B3990" t="s">
        <v>4078</v>
      </c>
      <c r="C3990" t="s">
        <v>3995</v>
      </c>
      <c r="D3990" t="s">
        <v>506</v>
      </c>
      <c r="E3990" t="s">
        <v>167</v>
      </c>
      <c r="F39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3991" spans="1:6" x14ac:dyDescent="0.25">
      <c r="A3991" t="s">
        <v>7</v>
      </c>
      <c r="B3991" t="s">
        <v>4079</v>
      </c>
      <c r="C3991" t="s">
        <v>3996</v>
      </c>
      <c r="D3991" t="s">
        <v>596</v>
      </c>
      <c r="E3991" t="s">
        <v>878</v>
      </c>
      <c r="F39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</v>
      </c>
    </row>
    <row r="3992" spans="1:6" x14ac:dyDescent="0.25">
      <c r="A3992" t="s">
        <v>7</v>
      </c>
      <c r="B3992" t="s">
        <v>4080</v>
      </c>
      <c r="C3992" t="s">
        <v>3997</v>
      </c>
      <c r="D3992" t="s">
        <v>276</v>
      </c>
      <c r="E3992" t="s">
        <v>880</v>
      </c>
      <c r="F39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</v>
      </c>
    </row>
    <row r="3993" spans="1:6" x14ac:dyDescent="0.25">
      <c r="A3993" t="s">
        <v>7</v>
      </c>
      <c r="B3993" t="s">
        <v>4081</v>
      </c>
      <c r="C3993" t="s">
        <v>3998</v>
      </c>
      <c r="D3993" t="s">
        <v>602</v>
      </c>
      <c r="E3993" t="s">
        <v>891</v>
      </c>
      <c r="F39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3994" spans="1:6" x14ac:dyDescent="0.25">
      <c r="A3994" t="s">
        <v>7</v>
      </c>
      <c r="B3994" t="s">
        <v>4082</v>
      </c>
      <c r="C3994" t="s">
        <v>3999</v>
      </c>
      <c r="D3994" t="s">
        <v>408</v>
      </c>
      <c r="E3994" t="s">
        <v>513</v>
      </c>
      <c r="F39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3995" spans="1:6" x14ac:dyDescent="0.25">
      <c r="A3995" t="s">
        <v>7</v>
      </c>
      <c r="B3995" t="s">
        <v>4083</v>
      </c>
      <c r="C3995" t="s">
        <v>4000</v>
      </c>
      <c r="D3995" t="s">
        <v>421</v>
      </c>
      <c r="E3995" t="s">
        <v>903</v>
      </c>
      <c r="F39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3996" spans="1:6" x14ac:dyDescent="0.25">
      <c r="A3996" t="s">
        <v>7</v>
      </c>
      <c r="B3996" t="s">
        <v>4084</v>
      </c>
      <c r="C3996" t="s">
        <v>4001</v>
      </c>
      <c r="D3996" t="s">
        <v>891</v>
      </c>
      <c r="E3996" t="s">
        <v>300</v>
      </c>
      <c r="F39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64</v>
      </c>
    </row>
    <row r="3997" spans="1:6" x14ac:dyDescent="0.25">
      <c r="A3997" t="s">
        <v>7</v>
      </c>
      <c r="B3997" t="s">
        <v>4085</v>
      </c>
      <c r="C3997" t="s">
        <v>4002</v>
      </c>
      <c r="D3997" t="s">
        <v>12</v>
      </c>
      <c r="E3997" t="s">
        <v>923</v>
      </c>
      <c r="F39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3998" spans="1:6" x14ac:dyDescent="0.25">
      <c r="A3998" t="s">
        <v>7</v>
      </c>
      <c r="B3998" t="s">
        <v>4086</v>
      </c>
      <c r="C3998" t="s">
        <v>4003</v>
      </c>
      <c r="D3998" t="s">
        <v>619</v>
      </c>
      <c r="E3998" t="s">
        <v>518</v>
      </c>
      <c r="F39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3999" spans="1:6" x14ac:dyDescent="0.25">
      <c r="A3999" t="s">
        <v>7</v>
      </c>
      <c r="B3999" t="s">
        <v>4087</v>
      </c>
      <c r="C3999" t="s">
        <v>4004</v>
      </c>
      <c r="D3999" t="s">
        <v>300</v>
      </c>
      <c r="E3999" t="s">
        <v>758</v>
      </c>
      <c r="F39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4000" spans="1:6" x14ac:dyDescent="0.25">
      <c r="A4000" t="s">
        <v>7</v>
      </c>
      <c r="B4000" t="s">
        <v>4088</v>
      </c>
      <c r="C4000" t="s">
        <v>4005</v>
      </c>
      <c r="D4000" t="s">
        <v>914</v>
      </c>
      <c r="E4000" t="s">
        <v>697</v>
      </c>
      <c r="F40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4001" spans="1:6" x14ac:dyDescent="0.25">
      <c r="A4001" t="s">
        <v>7</v>
      </c>
      <c r="B4001" t="s">
        <v>4089</v>
      </c>
      <c r="C4001" t="s">
        <v>4006</v>
      </c>
      <c r="D4001" t="s">
        <v>938</v>
      </c>
      <c r="E4001" t="s">
        <v>955</v>
      </c>
      <c r="F40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4002" spans="1:6" x14ac:dyDescent="0.25">
      <c r="A4002" t="s">
        <v>7</v>
      </c>
      <c r="B4002" t="s">
        <v>4090</v>
      </c>
      <c r="C4002" t="s">
        <v>4007</v>
      </c>
      <c r="D4002" t="s">
        <v>530</v>
      </c>
      <c r="E4002" t="s">
        <v>918</v>
      </c>
      <c r="F40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4003" spans="1:6" x14ac:dyDescent="0.25">
      <c r="A4003" t="s">
        <v>7</v>
      </c>
      <c r="B4003" t="s">
        <v>4091</v>
      </c>
      <c r="C4003" t="s">
        <v>4008</v>
      </c>
      <c r="D4003" t="s">
        <v>624</v>
      </c>
      <c r="E4003" t="s">
        <v>966</v>
      </c>
      <c r="F40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4004" spans="1:6" x14ac:dyDescent="0.25">
      <c r="A4004" t="s">
        <v>7</v>
      </c>
      <c r="B4004" t="s">
        <v>4092</v>
      </c>
      <c r="C4004" t="s">
        <v>4009</v>
      </c>
      <c r="D4004" t="s">
        <v>759</v>
      </c>
      <c r="E4004" t="s">
        <v>970</v>
      </c>
      <c r="F40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4005" spans="1:6" x14ac:dyDescent="0.25">
      <c r="A4005" t="s">
        <v>7</v>
      </c>
      <c r="B4005" t="s">
        <v>4093</v>
      </c>
      <c r="C4005" t="s">
        <v>4094</v>
      </c>
      <c r="D4005" t="s">
        <v>961</v>
      </c>
      <c r="E4005" t="s">
        <v>626</v>
      </c>
      <c r="F40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4006" spans="1:6" x14ac:dyDescent="0.25">
      <c r="A4006" t="s">
        <v>7</v>
      </c>
      <c r="B4006" t="s">
        <v>4095</v>
      </c>
      <c r="C4006" t="s">
        <v>4010</v>
      </c>
      <c r="D4006" t="s">
        <v>314</v>
      </c>
      <c r="E4006" t="s">
        <v>533</v>
      </c>
      <c r="F40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4007" spans="1:6" x14ac:dyDescent="0.25">
      <c r="A4007" t="s">
        <v>7</v>
      </c>
      <c r="B4007" t="s">
        <v>4096</v>
      </c>
      <c r="C4007" t="s">
        <v>4011</v>
      </c>
      <c r="D4007" t="s">
        <v>441</v>
      </c>
      <c r="E4007" t="s">
        <v>329</v>
      </c>
      <c r="F40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4008" spans="1:6" x14ac:dyDescent="0.25">
      <c r="A4008" t="s">
        <v>7</v>
      </c>
      <c r="B4008" t="s">
        <v>4097</v>
      </c>
      <c r="C4008" t="s">
        <v>4012</v>
      </c>
      <c r="D4008" t="s">
        <v>970</v>
      </c>
      <c r="E4008" t="s">
        <v>57</v>
      </c>
      <c r="F40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4009" spans="1:6" x14ac:dyDescent="0.25">
      <c r="A4009" t="s">
        <v>7</v>
      </c>
      <c r="B4009" t="s">
        <v>4098</v>
      </c>
      <c r="C4009" t="s">
        <v>4013</v>
      </c>
      <c r="D4009" t="s">
        <v>769</v>
      </c>
      <c r="E4009" t="s">
        <v>195</v>
      </c>
      <c r="F40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70</v>
      </c>
    </row>
    <row r="4010" spans="1:6" x14ac:dyDescent="0.25">
      <c r="A4010" t="s">
        <v>7</v>
      </c>
      <c r="B4010" t="s">
        <v>4099</v>
      </c>
      <c r="C4010" t="s">
        <v>4014</v>
      </c>
      <c r="D4010" t="s">
        <v>533</v>
      </c>
      <c r="E4010" t="s">
        <v>1001</v>
      </c>
      <c r="F40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74</v>
      </c>
    </row>
    <row r="4011" spans="1:6" x14ac:dyDescent="0.25">
      <c r="A4011" t="s">
        <v>7</v>
      </c>
      <c r="B4011" t="s">
        <v>4100</v>
      </c>
      <c r="C4011" t="s">
        <v>4015</v>
      </c>
      <c r="D4011" t="s">
        <v>329</v>
      </c>
      <c r="E4011" t="s">
        <v>444</v>
      </c>
      <c r="F40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69</v>
      </c>
    </row>
    <row r="4012" spans="1:6" x14ac:dyDescent="0.25">
      <c r="A4012" t="s">
        <v>7</v>
      </c>
      <c r="B4012" t="s">
        <v>4101</v>
      </c>
      <c r="C4012" t="s">
        <v>4016</v>
      </c>
      <c r="D4012" t="s">
        <v>770</v>
      </c>
      <c r="E4012" t="s">
        <v>444</v>
      </c>
      <c r="F40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4013" spans="1:6" x14ac:dyDescent="0.25">
      <c r="A4013" t="s">
        <v>7</v>
      </c>
      <c r="B4013" t="s">
        <v>4102</v>
      </c>
      <c r="C4013" t="s">
        <v>4017</v>
      </c>
      <c r="D4013" t="s">
        <v>958</v>
      </c>
      <c r="E4013" t="s">
        <v>928</v>
      </c>
      <c r="F40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4014" spans="1:6" x14ac:dyDescent="0.25">
      <c r="A4014" t="s">
        <v>7</v>
      </c>
      <c r="B4014" t="s">
        <v>4103</v>
      </c>
      <c r="C4014" t="s">
        <v>4018</v>
      </c>
      <c r="D4014" t="s">
        <v>195</v>
      </c>
      <c r="E4014" t="s">
        <v>928</v>
      </c>
      <c r="F40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</v>
      </c>
    </row>
    <row r="4015" spans="1:6" x14ac:dyDescent="0.25">
      <c r="A4015" t="s">
        <v>7</v>
      </c>
      <c r="B4015" t="s">
        <v>4104</v>
      </c>
      <c r="C4015" t="s">
        <v>4019</v>
      </c>
      <c r="D4015" t="s">
        <v>1001</v>
      </c>
      <c r="E4015" t="s">
        <v>200</v>
      </c>
      <c r="F40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116</v>
      </c>
    </row>
    <row r="4016" spans="1:6" x14ac:dyDescent="0.25">
      <c r="A4016" t="s">
        <v>7</v>
      </c>
      <c r="B4016" t="s">
        <v>4105</v>
      </c>
      <c r="C4016" t="s">
        <v>4020</v>
      </c>
      <c r="D4016" t="s">
        <v>548</v>
      </c>
      <c r="E4016" t="s">
        <v>220</v>
      </c>
      <c r="F40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114</v>
      </c>
    </row>
    <row r="4017" spans="1:6" x14ac:dyDescent="0.25">
      <c r="A4017" t="s">
        <v>7</v>
      </c>
      <c r="B4017" t="s">
        <v>4106</v>
      </c>
      <c r="C4017" t="s">
        <v>4021</v>
      </c>
      <c r="D4017" t="s">
        <v>10</v>
      </c>
      <c r="E4017" t="s">
        <v>229</v>
      </c>
      <c r="F40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98</v>
      </c>
    </row>
    <row r="4018" spans="1:6" x14ac:dyDescent="0.25">
      <c r="A4018" t="s">
        <v>7</v>
      </c>
      <c r="B4018" t="s">
        <v>4107</v>
      </c>
      <c r="C4018" t="s">
        <v>4022</v>
      </c>
      <c r="D4018" t="s">
        <v>86</v>
      </c>
      <c r="E4018" t="s">
        <v>229</v>
      </c>
      <c r="F40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68</v>
      </c>
    </row>
    <row r="4019" spans="1:6" x14ac:dyDescent="0.25">
      <c r="A4019" t="s">
        <v>7</v>
      </c>
      <c r="B4019" t="s">
        <v>4108</v>
      </c>
      <c r="C4019" t="s">
        <v>4109</v>
      </c>
      <c r="D4019" t="s">
        <v>123</v>
      </c>
      <c r="E4019" t="s">
        <v>234</v>
      </c>
      <c r="F40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60</v>
      </c>
    </row>
    <row r="4020" spans="1:6" x14ac:dyDescent="0.25">
      <c r="A4020" t="s">
        <v>7</v>
      </c>
      <c r="B4020" t="s">
        <v>4110</v>
      </c>
      <c r="C4020" t="s">
        <v>4023</v>
      </c>
      <c r="D4020" t="s">
        <v>166</v>
      </c>
      <c r="E4020" t="s">
        <v>234</v>
      </c>
      <c r="F40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4021" spans="1:6" x14ac:dyDescent="0.25">
      <c r="A4021" t="s">
        <v>7</v>
      </c>
      <c r="B4021" t="s">
        <v>4111</v>
      </c>
      <c r="C4021" t="s">
        <v>4024</v>
      </c>
      <c r="D4021" t="s">
        <v>200</v>
      </c>
      <c r="E4021" t="s">
        <v>277</v>
      </c>
      <c r="F40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4022" spans="1:6" x14ac:dyDescent="0.25">
      <c r="A4022" t="s">
        <v>7</v>
      </c>
      <c r="B4022" t="s">
        <v>4112</v>
      </c>
      <c r="C4022" t="s">
        <v>4025</v>
      </c>
      <c r="D4022" t="s">
        <v>220</v>
      </c>
      <c r="E4022" t="s">
        <v>295</v>
      </c>
      <c r="F40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4023" spans="1:6" x14ac:dyDescent="0.25">
      <c r="A4023" t="s">
        <v>7</v>
      </c>
      <c r="B4023" t="s">
        <v>4113</v>
      </c>
      <c r="C4023" t="s">
        <v>4026</v>
      </c>
      <c r="D4023" t="s">
        <v>85</v>
      </c>
      <c r="E4023" t="s">
        <v>398</v>
      </c>
      <c r="F40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85</v>
      </c>
    </row>
    <row r="4024" spans="1:6" x14ac:dyDescent="0.25">
      <c r="A4024" t="s">
        <v>7</v>
      </c>
      <c r="B4024" t="s">
        <v>4114</v>
      </c>
      <c r="C4024" t="s">
        <v>4027</v>
      </c>
      <c r="D4024" t="s">
        <v>277</v>
      </c>
      <c r="E4024" t="s">
        <v>436</v>
      </c>
      <c r="F40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82</v>
      </c>
    </row>
    <row r="4025" spans="1:6" x14ac:dyDescent="0.25">
      <c r="A4025" t="s">
        <v>7</v>
      </c>
      <c r="B4025" t="s">
        <v>4115</v>
      </c>
      <c r="C4025" t="s">
        <v>4028</v>
      </c>
      <c r="D4025" t="s">
        <v>303</v>
      </c>
      <c r="E4025" t="s">
        <v>443</v>
      </c>
      <c r="F40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79</v>
      </c>
    </row>
    <row r="4026" spans="1:6" x14ac:dyDescent="0.25">
      <c r="A4026" t="s">
        <v>7</v>
      </c>
      <c r="B4026" t="s">
        <v>4116</v>
      </c>
      <c r="C4026" t="s">
        <v>4029</v>
      </c>
      <c r="D4026" t="s">
        <v>351</v>
      </c>
      <c r="E4026" t="s">
        <v>443</v>
      </c>
      <c r="F40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4027" spans="1:6" x14ac:dyDescent="0.25">
      <c r="A4027" t="s">
        <v>7</v>
      </c>
      <c r="B4027" t="s">
        <v>4117</v>
      </c>
      <c r="C4027" t="s">
        <v>4030</v>
      </c>
      <c r="D4027" t="s">
        <v>99</v>
      </c>
      <c r="E4027" t="s">
        <v>469</v>
      </c>
      <c r="F40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60</v>
      </c>
    </row>
    <row r="4028" spans="1:6" x14ac:dyDescent="0.25">
      <c r="A4028" t="s">
        <v>7</v>
      </c>
      <c r="B4028" t="s">
        <v>4118</v>
      </c>
      <c r="C4028" t="s">
        <v>4031</v>
      </c>
      <c r="D4028" t="s">
        <v>345</v>
      </c>
      <c r="E4028" t="s">
        <v>478</v>
      </c>
      <c r="F40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4029" spans="1:6" x14ac:dyDescent="0.25">
      <c r="A4029" t="s">
        <v>7</v>
      </c>
      <c r="B4029" t="s">
        <v>4119</v>
      </c>
      <c r="C4029" t="s">
        <v>4032</v>
      </c>
      <c r="D4029" t="s">
        <v>436</v>
      </c>
      <c r="E4029" t="s">
        <v>478</v>
      </c>
      <c r="F40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4030" spans="1:6" x14ac:dyDescent="0.25">
      <c r="A4030" t="s">
        <v>7</v>
      </c>
      <c r="B4030" t="s">
        <v>4120</v>
      </c>
      <c r="C4030" t="s">
        <v>4033</v>
      </c>
      <c r="D4030" t="s">
        <v>453</v>
      </c>
      <c r="E4030" t="s">
        <v>517</v>
      </c>
      <c r="F40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4031" spans="1:6" x14ac:dyDescent="0.25">
      <c r="A4031" t="s">
        <v>7</v>
      </c>
      <c r="B4031" t="s">
        <v>4121</v>
      </c>
      <c r="C4031" t="s">
        <v>4034</v>
      </c>
      <c r="D4031" t="s">
        <v>468</v>
      </c>
      <c r="E4031" t="s">
        <v>563</v>
      </c>
      <c r="F40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64</v>
      </c>
    </row>
    <row r="4032" spans="1:6" x14ac:dyDescent="0.25">
      <c r="A4032" t="s">
        <v>7</v>
      </c>
      <c r="B4032" t="s">
        <v>4122</v>
      </c>
      <c r="C4032" t="s">
        <v>4035</v>
      </c>
      <c r="D4032" t="s">
        <v>108</v>
      </c>
      <c r="E4032" t="s">
        <v>565</v>
      </c>
      <c r="F40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4033" spans="1:6" x14ac:dyDescent="0.25">
      <c r="A4033" t="s">
        <v>7</v>
      </c>
      <c r="B4033" t="s">
        <v>4123</v>
      </c>
      <c r="C4033" t="s">
        <v>4036</v>
      </c>
      <c r="D4033" t="s">
        <v>514</v>
      </c>
      <c r="E4033" t="s">
        <v>600</v>
      </c>
      <c r="F40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</v>
      </c>
    </row>
    <row r="4034" spans="1:6" x14ac:dyDescent="0.25">
      <c r="A4034" t="s">
        <v>7</v>
      </c>
      <c r="B4034" t="s">
        <v>4124</v>
      </c>
      <c r="C4034" t="s">
        <v>4037</v>
      </c>
      <c r="D4034" t="s">
        <v>476</v>
      </c>
      <c r="E4034" t="s">
        <v>377</v>
      </c>
      <c r="F40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4035" spans="1:6" x14ac:dyDescent="0.25">
      <c r="A4035" t="s">
        <v>7</v>
      </c>
      <c r="B4035" t="s">
        <v>4125</v>
      </c>
      <c r="C4035" t="s">
        <v>4038</v>
      </c>
      <c r="D4035" t="s">
        <v>562</v>
      </c>
      <c r="E4035" t="s">
        <v>566</v>
      </c>
      <c r="F40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4036" spans="1:6" x14ac:dyDescent="0.25">
      <c r="A4036" t="s">
        <v>7</v>
      </c>
      <c r="B4036" t="s">
        <v>4126</v>
      </c>
      <c r="C4036" t="s">
        <v>4039</v>
      </c>
      <c r="D4036" t="s">
        <v>236</v>
      </c>
      <c r="E4036" t="s">
        <v>636</v>
      </c>
      <c r="F40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4037" spans="1:6" x14ac:dyDescent="0.25">
      <c r="A4037" t="s">
        <v>7</v>
      </c>
      <c r="B4037" t="s">
        <v>4127</v>
      </c>
      <c r="C4037" t="s">
        <v>4040</v>
      </c>
      <c r="D4037" t="s">
        <v>598</v>
      </c>
      <c r="E4037" t="s">
        <v>643</v>
      </c>
      <c r="F40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4038" spans="1:6" x14ac:dyDescent="0.25">
      <c r="A4038" t="s">
        <v>7</v>
      </c>
      <c r="B4038" t="s">
        <v>4128</v>
      </c>
      <c r="C4038" t="s">
        <v>4041</v>
      </c>
      <c r="D4038" t="s">
        <v>618</v>
      </c>
      <c r="E4038" t="s">
        <v>651</v>
      </c>
      <c r="F40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4039" spans="1:6" x14ac:dyDescent="0.25">
      <c r="A4039" t="s">
        <v>7</v>
      </c>
      <c r="B4039" t="s">
        <v>4129</v>
      </c>
      <c r="C4039" t="s">
        <v>4042</v>
      </c>
      <c r="D4039" t="s">
        <v>635</v>
      </c>
      <c r="E4039" t="s">
        <v>128</v>
      </c>
      <c r="F40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</v>
      </c>
    </row>
    <row r="4040" spans="1:6" x14ac:dyDescent="0.25">
      <c r="A4040" t="s">
        <v>7</v>
      </c>
      <c r="B4040" t="s">
        <v>4130</v>
      </c>
      <c r="C4040" t="s">
        <v>4043</v>
      </c>
      <c r="D4040" t="s">
        <v>645</v>
      </c>
      <c r="E4040" t="s">
        <v>130</v>
      </c>
      <c r="F40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4041" spans="1:6" x14ac:dyDescent="0.25">
      <c r="A4041" t="s">
        <v>7</v>
      </c>
      <c r="B4041" t="s">
        <v>4131</v>
      </c>
      <c r="C4041" t="s">
        <v>4132</v>
      </c>
      <c r="D4041" t="s">
        <v>651</v>
      </c>
      <c r="E4041" t="s">
        <v>714</v>
      </c>
      <c r="F40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4042" spans="1:6" x14ac:dyDescent="0.25">
      <c r="A4042" t="s">
        <v>7</v>
      </c>
      <c r="B4042" t="s">
        <v>4133</v>
      </c>
      <c r="C4042" t="s">
        <v>4044</v>
      </c>
      <c r="D4042" t="s">
        <v>128</v>
      </c>
      <c r="E4042" t="s">
        <v>138</v>
      </c>
      <c r="F40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4043" spans="1:6" x14ac:dyDescent="0.25">
      <c r="A4043" t="s">
        <v>7</v>
      </c>
      <c r="B4043" t="s">
        <v>4134</v>
      </c>
      <c r="C4043" t="s">
        <v>4045</v>
      </c>
      <c r="D4043" t="s">
        <v>482</v>
      </c>
      <c r="E4043" t="s">
        <v>720</v>
      </c>
      <c r="F40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4044" spans="1:6" x14ac:dyDescent="0.25">
      <c r="A4044" t="s">
        <v>7</v>
      </c>
      <c r="B4044" t="s">
        <v>4135</v>
      </c>
      <c r="C4044" t="s">
        <v>4046</v>
      </c>
      <c r="D4044" t="s">
        <v>701</v>
      </c>
      <c r="E4044" t="s">
        <v>393</v>
      </c>
      <c r="F40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4045" spans="1:6" x14ac:dyDescent="0.25">
      <c r="A4045" t="s">
        <v>7</v>
      </c>
      <c r="B4045" t="s">
        <v>4136</v>
      </c>
      <c r="C4045" t="s">
        <v>4047</v>
      </c>
      <c r="D4045" t="s">
        <v>248</v>
      </c>
      <c r="E4045" t="s">
        <v>741</v>
      </c>
      <c r="F40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4046" spans="1:6" x14ac:dyDescent="0.25">
      <c r="A4046" t="s">
        <v>7</v>
      </c>
      <c r="B4046" t="s">
        <v>4137</v>
      </c>
      <c r="C4046" t="s">
        <v>4048</v>
      </c>
      <c r="D4046" t="s">
        <v>720</v>
      </c>
      <c r="E4046" t="s">
        <v>144</v>
      </c>
      <c r="F40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</v>
      </c>
    </row>
    <row r="4047" spans="1:6" x14ac:dyDescent="0.25">
      <c r="A4047" t="s">
        <v>7</v>
      </c>
      <c r="B4047" t="s">
        <v>4138</v>
      </c>
      <c r="C4047" t="s">
        <v>4049</v>
      </c>
      <c r="D4047" t="s">
        <v>139</v>
      </c>
      <c r="E4047" t="s">
        <v>776</v>
      </c>
      <c r="F40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4048" spans="1:6" x14ac:dyDescent="0.25">
      <c r="A4048" t="s">
        <v>7</v>
      </c>
      <c r="B4048" t="s">
        <v>4139</v>
      </c>
      <c r="C4048" t="s">
        <v>4050</v>
      </c>
      <c r="D4048" t="s">
        <v>662</v>
      </c>
      <c r="E4048" t="s">
        <v>145</v>
      </c>
      <c r="F40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4049" spans="1:6" x14ac:dyDescent="0.25">
      <c r="A4049" t="s">
        <v>7</v>
      </c>
      <c r="B4049" t="s">
        <v>4140</v>
      </c>
      <c r="C4049" t="s">
        <v>4051</v>
      </c>
      <c r="D4049" t="s">
        <v>251</v>
      </c>
      <c r="E4049" t="s">
        <v>497</v>
      </c>
      <c r="F40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4050" spans="1:6" x14ac:dyDescent="0.25">
      <c r="A4050" t="s">
        <v>7</v>
      </c>
      <c r="B4050" t="s">
        <v>4141</v>
      </c>
      <c r="C4050" t="s">
        <v>4052</v>
      </c>
      <c r="D4050" t="s">
        <v>777</v>
      </c>
      <c r="E4050" t="s">
        <v>272</v>
      </c>
      <c r="F40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4051" spans="1:6" x14ac:dyDescent="0.25">
      <c r="A4051" t="s">
        <v>7</v>
      </c>
      <c r="B4051" t="s">
        <v>4142</v>
      </c>
      <c r="C4051" t="s">
        <v>4053</v>
      </c>
      <c r="D4051" t="s">
        <v>399</v>
      </c>
      <c r="E4051" t="s">
        <v>824</v>
      </c>
      <c r="F40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4052" spans="1:6" x14ac:dyDescent="0.25">
      <c r="A4052" t="s">
        <v>7</v>
      </c>
      <c r="B4052" t="s">
        <v>4143</v>
      </c>
      <c r="C4052" t="s">
        <v>4054</v>
      </c>
      <c r="D4052" t="s">
        <v>272</v>
      </c>
      <c r="E4052" t="s">
        <v>498</v>
      </c>
      <c r="F40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4053" spans="1:6" x14ac:dyDescent="0.25">
      <c r="A4053" t="s">
        <v>7</v>
      </c>
      <c r="B4053" t="s">
        <v>4144</v>
      </c>
      <c r="C4053" t="s">
        <v>4055</v>
      </c>
      <c r="D4053" t="s">
        <v>807</v>
      </c>
      <c r="E4053" t="s">
        <v>673</v>
      </c>
      <c r="F40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4054" spans="1:6" x14ac:dyDescent="0.25">
      <c r="A4054" t="s">
        <v>7</v>
      </c>
      <c r="B4054" t="s">
        <v>4145</v>
      </c>
      <c r="C4054" t="s">
        <v>4056</v>
      </c>
      <c r="D4054" t="s">
        <v>824</v>
      </c>
      <c r="E4054" t="s">
        <v>281</v>
      </c>
      <c r="F40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</v>
      </c>
    </row>
    <row r="4055" spans="1:6" x14ac:dyDescent="0.25">
      <c r="A4055" t="s">
        <v>7</v>
      </c>
      <c r="B4055" t="s">
        <v>4146</v>
      </c>
      <c r="C4055" t="s">
        <v>4057</v>
      </c>
      <c r="D4055" t="s">
        <v>836</v>
      </c>
      <c r="E4055" t="s">
        <v>284</v>
      </c>
      <c r="F40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4056" spans="1:6" x14ac:dyDescent="0.25">
      <c r="A4056" t="s">
        <v>7</v>
      </c>
      <c r="B4056" t="s">
        <v>4147</v>
      </c>
      <c r="C4056" t="s">
        <v>4058</v>
      </c>
      <c r="D4056" t="s">
        <v>269</v>
      </c>
      <c r="E4056" t="s">
        <v>744</v>
      </c>
      <c r="F40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4057" spans="1:6" x14ac:dyDescent="0.25">
      <c r="A4057" t="s">
        <v>7</v>
      </c>
      <c r="B4057" t="s">
        <v>4148</v>
      </c>
      <c r="C4057" t="s">
        <v>4059</v>
      </c>
      <c r="D4057" t="s">
        <v>284</v>
      </c>
      <c r="E4057" t="s">
        <v>8</v>
      </c>
      <c r="F40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4058" spans="1:6" x14ac:dyDescent="0.25">
      <c r="A4058" t="s">
        <v>7</v>
      </c>
      <c r="B4058" t="s">
        <v>4149</v>
      </c>
      <c r="C4058" t="s">
        <v>4060</v>
      </c>
      <c r="D4058" t="s">
        <v>862</v>
      </c>
      <c r="E4058" t="s">
        <v>877</v>
      </c>
      <c r="F40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4059" spans="1:6" x14ac:dyDescent="0.25">
      <c r="A4059" t="s">
        <v>7</v>
      </c>
      <c r="B4059" t="s">
        <v>4150</v>
      </c>
      <c r="C4059" t="s">
        <v>4061</v>
      </c>
      <c r="D4059" t="s">
        <v>674</v>
      </c>
      <c r="E4059" t="s">
        <v>424</v>
      </c>
      <c r="F40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4060" spans="1:6" x14ac:dyDescent="0.25">
      <c r="A4060" t="s">
        <v>7</v>
      </c>
      <c r="B4060" t="s">
        <v>4151</v>
      </c>
      <c r="C4060" t="s">
        <v>4062</v>
      </c>
      <c r="D4060" t="s">
        <v>877</v>
      </c>
      <c r="E4060" t="s">
        <v>894</v>
      </c>
      <c r="F40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4061" spans="1:6" x14ac:dyDescent="0.25">
      <c r="A4061" t="s">
        <v>7</v>
      </c>
      <c r="B4061" t="s">
        <v>4152</v>
      </c>
      <c r="C4061" t="s">
        <v>4063</v>
      </c>
      <c r="D4061" t="s">
        <v>881</v>
      </c>
      <c r="E4061" t="s">
        <v>609</v>
      </c>
      <c r="F40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</v>
      </c>
    </row>
    <row r="4062" spans="1:6" x14ac:dyDescent="0.25">
      <c r="A4062" t="s">
        <v>7</v>
      </c>
      <c r="B4062" t="s">
        <v>4153</v>
      </c>
      <c r="C4062" t="s">
        <v>4064</v>
      </c>
      <c r="D4062" t="s">
        <v>299</v>
      </c>
      <c r="E4062" t="s">
        <v>808</v>
      </c>
      <c r="F40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</v>
      </c>
    </row>
    <row r="4063" spans="1:6" x14ac:dyDescent="0.25">
      <c r="A4063" t="s">
        <v>7</v>
      </c>
      <c r="B4063" t="s">
        <v>4154</v>
      </c>
      <c r="C4063" t="s">
        <v>4065</v>
      </c>
      <c r="D4063" t="s">
        <v>884</v>
      </c>
      <c r="E4063" t="s">
        <v>906</v>
      </c>
      <c r="F40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</v>
      </c>
    </row>
    <row r="4064" spans="1:6" x14ac:dyDescent="0.25">
      <c r="A4064" t="s">
        <v>7</v>
      </c>
      <c r="B4064" t="s">
        <v>4155</v>
      </c>
      <c r="C4064" t="s">
        <v>4066</v>
      </c>
      <c r="D4064" t="s">
        <v>808</v>
      </c>
      <c r="E4064" t="s">
        <v>923</v>
      </c>
      <c r="F40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4065" spans="1:6" x14ac:dyDescent="0.25">
      <c r="A4065" t="s">
        <v>7</v>
      </c>
      <c r="B4065" t="s">
        <v>4156</v>
      </c>
      <c r="C4065" t="s">
        <v>4067</v>
      </c>
      <c r="D4065" t="s">
        <v>519</v>
      </c>
      <c r="E4065" t="s">
        <v>758</v>
      </c>
      <c r="F40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</v>
      </c>
    </row>
    <row r="4066" spans="1:6" x14ac:dyDescent="0.25">
      <c r="A4066" t="s">
        <v>7</v>
      </c>
      <c r="B4066" t="s">
        <v>4157</v>
      </c>
      <c r="C4066" t="s">
        <v>4068</v>
      </c>
      <c r="D4066" t="s">
        <v>300</v>
      </c>
      <c r="E4066" t="s">
        <v>36</v>
      </c>
      <c r="F40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88</v>
      </c>
    </row>
    <row r="4067" spans="1:6" x14ac:dyDescent="0.25">
      <c r="A4067" t="s">
        <v>7</v>
      </c>
      <c r="B4067" t="s">
        <v>4158</v>
      </c>
      <c r="C4067" t="s">
        <v>4069</v>
      </c>
      <c r="D4067" t="s">
        <v>809</v>
      </c>
      <c r="E4067" t="s">
        <v>962</v>
      </c>
      <c r="F40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78</v>
      </c>
    </row>
    <row r="4068" spans="1:6" x14ac:dyDescent="0.25">
      <c r="A4068" t="s">
        <v>7</v>
      </c>
      <c r="B4068" t="s">
        <v>4159</v>
      </c>
      <c r="C4068" t="s">
        <v>4070</v>
      </c>
      <c r="D4068" t="s">
        <v>754</v>
      </c>
      <c r="E4068" t="s">
        <v>795</v>
      </c>
      <c r="F40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753</v>
      </c>
    </row>
    <row r="4069" spans="1:6" x14ac:dyDescent="0.25">
      <c r="A4069" t="s">
        <v>7</v>
      </c>
      <c r="B4069" t="s">
        <v>4160</v>
      </c>
      <c r="C4069" t="s">
        <v>4071</v>
      </c>
      <c r="D4069" t="s">
        <v>756</v>
      </c>
      <c r="E4069" t="s">
        <v>810</v>
      </c>
      <c r="F40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758</v>
      </c>
    </row>
    <row r="4070" spans="1:6" x14ac:dyDescent="0.25">
      <c r="A4070" t="s">
        <v>7</v>
      </c>
      <c r="B4070" t="s">
        <v>4161</v>
      </c>
      <c r="C4070" t="s">
        <v>4072</v>
      </c>
      <c r="D4070" t="s">
        <v>697</v>
      </c>
      <c r="E4070" t="s">
        <v>810</v>
      </c>
      <c r="F40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738</v>
      </c>
    </row>
    <row r="4071" spans="1:6" x14ac:dyDescent="0.25">
      <c r="A4071" t="s">
        <v>7</v>
      </c>
      <c r="B4071" t="s">
        <v>4162</v>
      </c>
      <c r="C4071" t="s">
        <v>4073</v>
      </c>
      <c r="D4071" t="s">
        <v>41</v>
      </c>
      <c r="E4071" t="s">
        <v>810</v>
      </c>
      <c r="F40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722</v>
      </c>
    </row>
    <row r="4072" spans="1:6" x14ac:dyDescent="0.25">
      <c r="A4072" t="s">
        <v>7</v>
      </c>
      <c r="B4072" t="s">
        <v>4163</v>
      </c>
      <c r="C4072" t="s">
        <v>4074</v>
      </c>
      <c r="D4072" t="s">
        <v>36</v>
      </c>
      <c r="E4072" t="s">
        <v>810</v>
      </c>
      <c r="F40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712</v>
      </c>
    </row>
    <row r="4073" spans="1:6" x14ac:dyDescent="0.25">
      <c r="A4073" t="s">
        <v>7</v>
      </c>
      <c r="B4073" t="s">
        <v>4164</v>
      </c>
      <c r="C4073" t="s">
        <v>4075</v>
      </c>
      <c r="D4073" t="s">
        <v>762</v>
      </c>
      <c r="E4073" t="s">
        <v>810</v>
      </c>
      <c r="F40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692</v>
      </c>
    </row>
    <row r="4074" spans="1:6" x14ac:dyDescent="0.25">
      <c r="A4074" t="s">
        <v>7</v>
      </c>
      <c r="B4074" t="s">
        <v>4165</v>
      </c>
      <c r="C4074" t="s">
        <v>4076</v>
      </c>
      <c r="D4074" t="s">
        <v>969</v>
      </c>
      <c r="E4074" t="s">
        <v>810</v>
      </c>
      <c r="F40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676</v>
      </c>
    </row>
    <row r="4075" spans="1:6" x14ac:dyDescent="0.25">
      <c r="A4075" t="s">
        <v>7</v>
      </c>
      <c r="B4075" t="s">
        <v>4166</v>
      </c>
      <c r="C4075" t="s">
        <v>4077</v>
      </c>
      <c r="D4075" t="s">
        <v>199</v>
      </c>
      <c r="E4075" t="s">
        <v>813</v>
      </c>
      <c r="F40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658</v>
      </c>
    </row>
    <row r="4076" spans="1:6" x14ac:dyDescent="0.25">
      <c r="A4076" t="s">
        <v>7</v>
      </c>
      <c r="B4076" t="s">
        <v>4167</v>
      </c>
      <c r="C4076" t="s">
        <v>4078</v>
      </c>
      <c r="D4076" t="s">
        <v>533</v>
      </c>
      <c r="E4076" t="s">
        <v>813</v>
      </c>
      <c r="F40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645</v>
      </c>
    </row>
    <row r="4077" spans="1:6" x14ac:dyDescent="0.25">
      <c r="A4077" t="s">
        <v>7</v>
      </c>
      <c r="B4077" t="s">
        <v>4168</v>
      </c>
      <c r="C4077" t="s">
        <v>4079</v>
      </c>
      <c r="D4077" t="s">
        <v>52</v>
      </c>
      <c r="E4077" t="s">
        <v>813</v>
      </c>
      <c r="F40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628</v>
      </c>
    </row>
    <row r="4078" spans="1:6" x14ac:dyDescent="0.25">
      <c r="A4078" t="s">
        <v>7</v>
      </c>
      <c r="B4078" t="s">
        <v>4169</v>
      </c>
      <c r="C4078" t="s">
        <v>4080</v>
      </c>
      <c r="D4078" t="s">
        <v>185</v>
      </c>
      <c r="E4078" t="s">
        <v>152</v>
      </c>
      <c r="F40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617</v>
      </c>
    </row>
    <row r="4079" spans="1:6" x14ac:dyDescent="0.25">
      <c r="A4079" t="s">
        <v>7</v>
      </c>
      <c r="B4079" t="s">
        <v>4170</v>
      </c>
      <c r="C4079" t="s">
        <v>4081</v>
      </c>
      <c r="D4079" t="s">
        <v>958</v>
      </c>
      <c r="E4079" t="s">
        <v>152</v>
      </c>
      <c r="F40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600</v>
      </c>
    </row>
    <row r="4080" spans="1:6" x14ac:dyDescent="0.25">
      <c r="A4080" t="s">
        <v>7</v>
      </c>
      <c r="B4080" t="s">
        <v>4171</v>
      </c>
      <c r="C4080" t="s">
        <v>4082</v>
      </c>
      <c r="D4080" t="s">
        <v>449</v>
      </c>
      <c r="E4080" t="s">
        <v>826</v>
      </c>
      <c r="F40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589</v>
      </c>
    </row>
    <row r="4081" spans="1:6" x14ac:dyDescent="0.25">
      <c r="A4081" t="s">
        <v>7</v>
      </c>
      <c r="B4081" t="s">
        <v>4172</v>
      </c>
      <c r="C4081" t="s">
        <v>4083</v>
      </c>
      <c r="D4081" t="s">
        <v>959</v>
      </c>
      <c r="E4081" t="s">
        <v>159</v>
      </c>
      <c r="F40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579</v>
      </c>
    </row>
    <row r="4082" spans="1:6" x14ac:dyDescent="0.25">
      <c r="A4082" t="s">
        <v>7</v>
      </c>
      <c r="B4082" t="s">
        <v>4173</v>
      </c>
      <c r="C4082" t="s">
        <v>4084</v>
      </c>
      <c r="D4082" t="s">
        <v>779</v>
      </c>
      <c r="E4082" t="s">
        <v>159</v>
      </c>
      <c r="F40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563</v>
      </c>
    </row>
    <row r="4083" spans="1:6" x14ac:dyDescent="0.25">
      <c r="A4083" t="s">
        <v>7</v>
      </c>
      <c r="B4083" t="s">
        <v>4174</v>
      </c>
      <c r="C4083" t="s">
        <v>4175</v>
      </c>
      <c r="D4083" t="s">
        <v>931</v>
      </c>
      <c r="E4083" t="s">
        <v>500</v>
      </c>
      <c r="F40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555</v>
      </c>
    </row>
    <row r="4084" spans="1:6" x14ac:dyDescent="0.25">
      <c r="A4084" t="s">
        <v>7</v>
      </c>
      <c r="B4084" t="s">
        <v>4176</v>
      </c>
      <c r="C4084" t="s">
        <v>4085</v>
      </c>
      <c r="D4084" t="s">
        <v>43</v>
      </c>
      <c r="E4084" t="s">
        <v>500</v>
      </c>
      <c r="F40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540</v>
      </c>
    </row>
    <row r="4085" spans="1:6" x14ac:dyDescent="0.25">
      <c r="A4085" t="s">
        <v>7</v>
      </c>
      <c r="B4085" t="s">
        <v>4177</v>
      </c>
      <c r="C4085" t="s">
        <v>4086</v>
      </c>
      <c r="D4085" t="s">
        <v>82</v>
      </c>
      <c r="E4085" t="s">
        <v>836</v>
      </c>
      <c r="F40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531</v>
      </c>
    </row>
    <row r="4086" spans="1:6" x14ac:dyDescent="0.25">
      <c r="A4086" t="s">
        <v>7</v>
      </c>
      <c r="B4086" t="s">
        <v>4178</v>
      </c>
      <c r="C4086" t="s">
        <v>4087</v>
      </c>
      <c r="D4086" t="s">
        <v>119</v>
      </c>
      <c r="E4086" t="s">
        <v>839</v>
      </c>
      <c r="F40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521</v>
      </c>
    </row>
    <row r="4087" spans="1:6" x14ac:dyDescent="0.25">
      <c r="A4087" t="s">
        <v>7</v>
      </c>
      <c r="B4087" t="s">
        <v>4179</v>
      </c>
      <c r="C4087" t="s">
        <v>4088</v>
      </c>
      <c r="D4087" t="s">
        <v>161</v>
      </c>
      <c r="E4087" t="s">
        <v>839</v>
      </c>
      <c r="F40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505</v>
      </c>
    </row>
    <row r="4088" spans="1:6" x14ac:dyDescent="0.25">
      <c r="A4088" t="s">
        <v>7</v>
      </c>
      <c r="B4088" t="s">
        <v>4180</v>
      </c>
      <c r="C4088" t="s">
        <v>4089</v>
      </c>
      <c r="D4088" t="s">
        <v>210</v>
      </c>
      <c r="E4088" t="s">
        <v>405</v>
      </c>
      <c r="F40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487</v>
      </c>
    </row>
    <row r="4089" spans="1:6" x14ac:dyDescent="0.25">
      <c r="A4089" t="s">
        <v>7</v>
      </c>
      <c r="B4089" t="s">
        <v>4181</v>
      </c>
      <c r="C4089" t="s">
        <v>4090</v>
      </c>
      <c r="D4089" t="s">
        <v>234</v>
      </c>
      <c r="E4089" t="s">
        <v>405</v>
      </c>
      <c r="F40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466</v>
      </c>
    </row>
    <row r="4090" spans="1:6" x14ac:dyDescent="0.25">
      <c r="A4090" t="s">
        <v>7</v>
      </c>
      <c r="B4090" t="s">
        <v>4182</v>
      </c>
      <c r="C4090" t="s">
        <v>4091</v>
      </c>
      <c r="D4090" t="s">
        <v>303</v>
      </c>
      <c r="E4090" t="s">
        <v>281</v>
      </c>
      <c r="F40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444</v>
      </c>
    </row>
    <row r="4091" spans="1:6" x14ac:dyDescent="0.25">
      <c r="A4091" t="s">
        <v>7</v>
      </c>
      <c r="B4091" t="s">
        <v>4183</v>
      </c>
      <c r="C4091" t="s">
        <v>4092</v>
      </c>
      <c r="D4091" t="s">
        <v>394</v>
      </c>
      <c r="E4091" t="s">
        <v>281</v>
      </c>
      <c r="F40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393</v>
      </c>
    </row>
    <row r="4092" spans="1:6" x14ac:dyDescent="0.25">
      <c r="A4092" t="s">
        <v>7</v>
      </c>
      <c r="B4092" t="s">
        <v>4184</v>
      </c>
      <c r="C4092" t="s">
        <v>4093</v>
      </c>
      <c r="D4092" t="s">
        <v>425</v>
      </c>
      <c r="E4092" t="s">
        <v>599</v>
      </c>
      <c r="F40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385</v>
      </c>
    </row>
    <row r="4093" spans="1:6" x14ac:dyDescent="0.25">
      <c r="A4093" t="s">
        <v>7</v>
      </c>
      <c r="B4093" t="s">
        <v>4185</v>
      </c>
      <c r="C4093" t="s">
        <v>4095</v>
      </c>
      <c r="D4093" t="s">
        <v>447</v>
      </c>
      <c r="E4093" t="s">
        <v>847</v>
      </c>
      <c r="F40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374</v>
      </c>
    </row>
    <row r="4094" spans="1:6" x14ac:dyDescent="0.25">
      <c r="A4094" t="s">
        <v>7</v>
      </c>
      <c r="B4094" t="s">
        <v>4186</v>
      </c>
      <c r="C4094" t="s">
        <v>4096</v>
      </c>
      <c r="D4094" t="s">
        <v>464</v>
      </c>
      <c r="E4094" t="s">
        <v>847</v>
      </c>
      <c r="F40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358</v>
      </c>
    </row>
    <row r="4095" spans="1:6" x14ac:dyDescent="0.25">
      <c r="A4095" t="s">
        <v>7</v>
      </c>
      <c r="B4095" t="s">
        <v>4187</v>
      </c>
      <c r="C4095" t="s">
        <v>4097</v>
      </c>
      <c r="D4095" t="s">
        <v>490</v>
      </c>
      <c r="E4095" t="s">
        <v>677</v>
      </c>
      <c r="F40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348</v>
      </c>
    </row>
    <row r="4096" spans="1:6" x14ac:dyDescent="0.25">
      <c r="A4096" t="s">
        <v>7</v>
      </c>
      <c r="B4096" t="s">
        <v>4188</v>
      </c>
      <c r="C4096" t="s">
        <v>4098</v>
      </c>
      <c r="D4096" t="s">
        <v>467</v>
      </c>
      <c r="E4096" t="s">
        <v>677</v>
      </c>
      <c r="F40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329</v>
      </c>
    </row>
    <row r="4097" spans="1:6" x14ac:dyDescent="0.25">
      <c r="A4097" t="s">
        <v>7</v>
      </c>
      <c r="B4097" t="s">
        <v>4189</v>
      </c>
      <c r="C4097" t="s">
        <v>4099</v>
      </c>
      <c r="D4097" t="s">
        <v>545</v>
      </c>
      <c r="E4097" t="s">
        <v>601</v>
      </c>
      <c r="F40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321</v>
      </c>
    </row>
    <row r="4098" spans="1:6" x14ac:dyDescent="0.25">
      <c r="A4098" t="s">
        <v>7</v>
      </c>
      <c r="B4098" t="s">
        <v>4190</v>
      </c>
      <c r="C4098" t="s">
        <v>4100</v>
      </c>
      <c r="D4098" t="s">
        <v>561</v>
      </c>
      <c r="E4098" t="s">
        <v>861</v>
      </c>
      <c r="F40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312</v>
      </c>
    </row>
    <row r="4099" spans="1:6" x14ac:dyDescent="0.25">
      <c r="A4099" t="s">
        <v>7</v>
      </c>
      <c r="B4099" t="s">
        <v>4191</v>
      </c>
      <c r="C4099" t="s">
        <v>4101</v>
      </c>
      <c r="D4099" t="s">
        <v>578</v>
      </c>
      <c r="E4099" t="s">
        <v>861</v>
      </c>
      <c r="F40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297</v>
      </c>
    </row>
    <row r="4100" spans="1:6" x14ac:dyDescent="0.25">
      <c r="A4100" t="s">
        <v>7</v>
      </c>
      <c r="B4100" t="s">
        <v>4192</v>
      </c>
      <c r="C4100" t="s">
        <v>4102</v>
      </c>
      <c r="D4100" t="s">
        <v>605</v>
      </c>
      <c r="E4100" t="s">
        <v>288</v>
      </c>
      <c r="F41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293</v>
      </c>
    </row>
    <row r="4101" spans="1:6" x14ac:dyDescent="0.25">
      <c r="A4101" t="s">
        <v>7</v>
      </c>
      <c r="B4101" t="s">
        <v>4193</v>
      </c>
      <c r="C4101" t="s">
        <v>4103</v>
      </c>
      <c r="D4101" t="s">
        <v>627</v>
      </c>
      <c r="E4101" t="s">
        <v>288</v>
      </c>
      <c r="F41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279</v>
      </c>
    </row>
    <row r="4102" spans="1:6" x14ac:dyDescent="0.25">
      <c r="A4102" t="s">
        <v>7</v>
      </c>
      <c r="B4102" t="s">
        <v>4194</v>
      </c>
      <c r="C4102" t="s">
        <v>4104</v>
      </c>
      <c r="D4102" t="s">
        <v>644</v>
      </c>
      <c r="E4102" t="s">
        <v>275</v>
      </c>
      <c r="F41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263</v>
      </c>
    </row>
    <row r="4103" spans="1:6" x14ac:dyDescent="0.25">
      <c r="A4103" t="s">
        <v>7</v>
      </c>
      <c r="B4103" t="s">
        <v>4195</v>
      </c>
      <c r="C4103" t="s">
        <v>4105</v>
      </c>
      <c r="D4103" t="s">
        <v>653</v>
      </c>
      <c r="E4103" t="s">
        <v>275</v>
      </c>
      <c r="F41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248</v>
      </c>
    </row>
    <row r="4104" spans="1:6" x14ac:dyDescent="0.25">
      <c r="A4104" t="s">
        <v>7</v>
      </c>
      <c r="B4104" t="s">
        <v>4196</v>
      </c>
      <c r="C4104" t="s">
        <v>4106</v>
      </c>
      <c r="D4104" t="s">
        <v>654</v>
      </c>
      <c r="E4104" t="s">
        <v>171</v>
      </c>
      <c r="F41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237</v>
      </c>
    </row>
    <row r="4105" spans="1:6" x14ac:dyDescent="0.25">
      <c r="A4105" t="s">
        <v>7</v>
      </c>
      <c r="B4105" t="s">
        <v>4197</v>
      </c>
      <c r="C4105" t="s">
        <v>4198</v>
      </c>
      <c r="D4105" t="s">
        <v>701</v>
      </c>
      <c r="E4105" t="s">
        <v>874</v>
      </c>
      <c r="F41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223</v>
      </c>
    </row>
    <row r="4106" spans="1:6" x14ac:dyDescent="0.25">
      <c r="A4106" t="s">
        <v>7</v>
      </c>
      <c r="B4106" t="s">
        <v>4199</v>
      </c>
      <c r="C4106" t="s">
        <v>4107</v>
      </c>
      <c r="D4106" t="s">
        <v>257</v>
      </c>
      <c r="E4106" t="s">
        <v>167</v>
      </c>
      <c r="F41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214</v>
      </c>
    </row>
    <row r="4107" spans="1:6" x14ac:dyDescent="0.25">
      <c r="A4107" t="s">
        <v>7</v>
      </c>
      <c r="B4107" t="s">
        <v>4200</v>
      </c>
      <c r="C4107" t="s">
        <v>4108</v>
      </c>
      <c r="D4107" t="s">
        <v>720</v>
      </c>
      <c r="E4107" t="s">
        <v>169</v>
      </c>
      <c r="F41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204</v>
      </c>
    </row>
    <row r="4108" spans="1:6" x14ac:dyDescent="0.25">
      <c r="A4108" t="s">
        <v>7</v>
      </c>
      <c r="B4108" t="s">
        <v>4201</v>
      </c>
      <c r="C4108" t="s">
        <v>4110</v>
      </c>
      <c r="D4108" t="s">
        <v>736</v>
      </c>
      <c r="E4108" t="s">
        <v>169</v>
      </c>
      <c r="F41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188</v>
      </c>
    </row>
    <row r="4109" spans="1:6" x14ac:dyDescent="0.25">
      <c r="A4109" t="s">
        <v>7</v>
      </c>
      <c r="B4109" t="s">
        <v>4202</v>
      </c>
      <c r="C4109" t="s">
        <v>4111</v>
      </c>
      <c r="D4109" t="s">
        <v>265</v>
      </c>
      <c r="E4109" t="s">
        <v>801</v>
      </c>
      <c r="F41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176</v>
      </c>
    </row>
    <row r="4110" spans="1:6" x14ac:dyDescent="0.25">
      <c r="A4110" t="s">
        <v>7</v>
      </c>
      <c r="B4110" t="s">
        <v>4203</v>
      </c>
      <c r="C4110" t="s">
        <v>4112</v>
      </c>
      <c r="D4110" t="s">
        <v>778</v>
      </c>
      <c r="E4110" t="s">
        <v>801</v>
      </c>
      <c r="F41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161</v>
      </c>
    </row>
    <row r="4111" spans="1:6" x14ac:dyDescent="0.25">
      <c r="A4111" t="s">
        <v>7</v>
      </c>
      <c r="B4111" t="s">
        <v>4204</v>
      </c>
      <c r="C4111" t="s">
        <v>4113</v>
      </c>
      <c r="D4111" t="s">
        <v>270</v>
      </c>
      <c r="E4111" t="s">
        <v>410</v>
      </c>
      <c r="F41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151</v>
      </c>
    </row>
    <row r="4112" spans="1:6" x14ac:dyDescent="0.25">
      <c r="A4112" t="s">
        <v>7</v>
      </c>
      <c r="B4112" t="s">
        <v>4205</v>
      </c>
      <c r="C4112" t="s">
        <v>4114</v>
      </c>
      <c r="D4112" t="s">
        <v>388</v>
      </c>
      <c r="E4112" t="s">
        <v>279</v>
      </c>
      <c r="F41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142</v>
      </c>
    </row>
    <row r="4113" spans="1:6" x14ac:dyDescent="0.25">
      <c r="A4113" t="s">
        <v>7</v>
      </c>
      <c r="B4113" t="s">
        <v>4206</v>
      </c>
      <c r="C4113" t="s">
        <v>4115</v>
      </c>
      <c r="D4113" t="s">
        <v>274</v>
      </c>
      <c r="E4113" t="s">
        <v>881</v>
      </c>
      <c r="F41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128</v>
      </c>
    </row>
    <row r="4114" spans="1:6" x14ac:dyDescent="0.25">
      <c r="A4114" t="s">
        <v>7</v>
      </c>
      <c r="B4114" t="s">
        <v>4207</v>
      </c>
      <c r="C4114" t="s">
        <v>4116</v>
      </c>
      <c r="D4114" t="s">
        <v>824</v>
      </c>
      <c r="E4114" t="s">
        <v>882</v>
      </c>
      <c r="F41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117</v>
      </c>
    </row>
    <row r="4115" spans="1:6" x14ac:dyDescent="0.25">
      <c r="A4115" t="s">
        <v>7</v>
      </c>
      <c r="B4115" t="s">
        <v>4208</v>
      </c>
      <c r="C4115" t="s">
        <v>4117</v>
      </c>
      <c r="D4115" t="s">
        <v>796</v>
      </c>
      <c r="E4115" t="s">
        <v>882</v>
      </c>
      <c r="F41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102</v>
      </c>
    </row>
    <row r="4116" spans="1:6" x14ac:dyDescent="0.25">
      <c r="A4116" t="s">
        <v>7</v>
      </c>
      <c r="B4116" t="s">
        <v>4209</v>
      </c>
      <c r="C4116" t="s">
        <v>4118</v>
      </c>
      <c r="D4116" t="s">
        <v>841</v>
      </c>
      <c r="E4116" t="s">
        <v>178</v>
      </c>
      <c r="F41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91</v>
      </c>
    </row>
    <row r="4117" spans="1:6" x14ac:dyDescent="0.25">
      <c r="A4117" t="s">
        <v>7</v>
      </c>
      <c r="B4117" t="s">
        <v>4210</v>
      </c>
      <c r="C4117" t="s">
        <v>4119</v>
      </c>
      <c r="D4117" t="s">
        <v>848</v>
      </c>
      <c r="E4117" t="s">
        <v>853</v>
      </c>
      <c r="F41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78</v>
      </c>
    </row>
    <row r="4118" spans="1:6" x14ac:dyDescent="0.25">
      <c r="A4118" t="s">
        <v>7</v>
      </c>
      <c r="B4118" t="s">
        <v>4211</v>
      </c>
      <c r="C4118" t="s">
        <v>4120</v>
      </c>
      <c r="D4118" t="s">
        <v>286</v>
      </c>
      <c r="E4118" t="s">
        <v>51</v>
      </c>
      <c r="F41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269</v>
      </c>
    </row>
    <row r="4119" spans="1:6" x14ac:dyDescent="0.25">
      <c r="A4119" t="s">
        <v>7</v>
      </c>
      <c r="B4119" t="s">
        <v>4212</v>
      </c>
      <c r="C4119" t="s">
        <v>4121</v>
      </c>
      <c r="D4119" t="s">
        <v>275</v>
      </c>
      <c r="E4119" t="s">
        <v>921</v>
      </c>
      <c r="F41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259</v>
      </c>
    </row>
    <row r="4120" spans="1:6" x14ac:dyDescent="0.25">
      <c r="A4120" t="s">
        <v>7</v>
      </c>
      <c r="B4120" t="s">
        <v>4213</v>
      </c>
      <c r="C4120" t="s">
        <v>4122</v>
      </c>
      <c r="D4120" t="s">
        <v>876</v>
      </c>
      <c r="E4120" t="s">
        <v>921</v>
      </c>
      <c r="F41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244</v>
      </c>
    </row>
    <row r="4121" spans="1:6" x14ac:dyDescent="0.25">
      <c r="A4121" t="s">
        <v>7</v>
      </c>
      <c r="B4121" t="s">
        <v>4214</v>
      </c>
      <c r="C4121" t="s">
        <v>4123</v>
      </c>
      <c r="D4121" t="s">
        <v>880</v>
      </c>
      <c r="E4121" t="s">
        <v>705</v>
      </c>
      <c r="F41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235</v>
      </c>
    </row>
    <row r="4122" spans="1:6" x14ac:dyDescent="0.25">
      <c r="A4122" t="s">
        <v>7</v>
      </c>
      <c r="B4122" t="s">
        <v>4215</v>
      </c>
      <c r="C4122" t="s">
        <v>4124</v>
      </c>
      <c r="D4122" t="s">
        <v>174</v>
      </c>
      <c r="E4122" t="s">
        <v>700</v>
      </c>
      <c r="F41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220</v>
      </c>
    </row>
    <row r="4123" spans="1:6" x14ac:dyDescent="0.25">
      <c r="A4123" t="s">
        <v>7</v>
      </c>
      <c r="B4123" t="s">
        <v>4216</v>
      </c>
      <c r="C4123" t="s">
        <v>4125</v>
      </c>
      <c r="D4123" t="s">
        <v>509</v>
      </c>
      <c r="E4123" t="s">
        <v>54</v>
      </c>
      <c r="F41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210</v>
      </c>
    </row>
    <row r="4124" spans="1:6" x14ac:dyDescent="0.25">
      <c r="A4124" t="s">
        <v>7</v>
      </c>
      <c r="B4124" t="s">
        <v>4217</v>
      </c>
      <c r="C4124" t="s">
        <v>4126</v>
      </c>
      <c r="D4124" t="s">
        <v>901</v>
      </c>
      <c r="E4124" t="s">
        <v>922</v>
      </c>
      <c r="F41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200</v>
      </c>
    </row>
    <row r="4125" spans="1:6" x14ac:dyDescent="0.25">
      <c r="A4125" t="s">
        <v>7</v>
      </c>
      <c r="B4125" t="s">
        <v>4218</v>
      </c>
      <c r="C4125" t="s">
        <v>4127</v>
      </c>
      <c r="D4125" t="s">
        <v>519</v>
      </c>
      <c r="E4125" t="s">
        <v>922</v>
      </c>
      <c r="F41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185</v>
      </c>
    </row>
    <row r="4126" spans="1:6" x14ac:dyDescent="0.25">
      <c r="A4126" t="s">
        <v>7</v>
      </c>
      <c r="B4126" t="s">
        <v>4219</v>
      </c>
      <c r="C4126" t="s">
        <v>4128</v>
      </c>
      <c r="D4126" t="s">
        <v>20</v>
      </c>
      <c r="E4126" t="s">
        <v>772</v>
      </c>
      <c r="F41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175</v>
      </c>
    </row>
    <row r="4127" spans="1:6" x14ac:dyDescent="0.25">
      <c r="A4127" t="s">
        <v>7</v>
      </c>
      <c r="B4127" t="s">
        <v>4220</v>
      </c>
      <c r="C4127" t="s">
        <v>4129</v>
      </c>
      <c r="D4127" t="s">
        <v>925</v>
      </c>
      <c r="E4127" t="s">
        <v>179</v>
      </c>
      <c r="F41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161</v>
      </c>
    </row>
    <row r="4128" spans="1:6" x14ac:dyDescent="0.25">
      <c r="A4128" t="s">
        <v>7</v>
      </c>
      <c r="B4128" t="s">
        <v>4221</v>
      </c>
      <c r="C4128" t="s">
        <v>4130</v>
      </c>
      <c r="D4128" t="s">
        <v>686</v>
      </c>
      <c r="E4128" t="s">
        <v>538</v>
      </c>
      <c r="F41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152</v>
      </c>
    </row>
    <row r="4129" spans="1:6" x14ac:dyDescent="0.25">
      <c r="A4129" t="s">
        <v>7</v>
      </c>
      <c r="B4129" t="s">
        <v>4222</v>
      </c>
      <c r="C4129" t="s">
        <v>4131</v>
      </c>
      <c r="D4129" t="s">
        <v>941</v>
      </c>
      <c r="E4129" t="s">
        <v>439</v>
      </c>
      <c r="F41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136</v>
      </c>
    </row>
    <row r="4130" spans="1:6" x14ac:dyDescent="0.25">
      <c r="A4130" t="s">
        <v>7</v>
      </c>
      <c r="B4130" t="s">
        <v>4223</v>
      </c>
      <c r="C4130" t="s">
        <v>4133</v>
      </c>
      <c r="D4130" t="s">
        <v>857</v>
      </c>
      <c r="E4130" t="s">
        <v>540</v>
      </c>
      <c r="F41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125</v>
      </c>
    </row>
    <row r="4131" spans="1:6" x14ac:dyDescent="0.25">
      <c r="A4131" t="s">
        <v>7</v>
      </c>
      <c r="B4131" t="s">
        <v>4224</v>
      </c>
      <c r="C4131" t="s">
        <v>4134</v>
      </c>
      <c r="D4131" t="s">
        <v>527</v>
      </c>
      <c r="E4131" t="s">
        <v>60</v>
      </c>
      <c r="F41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116</v>
      </c>
    </row>
    <row r="4132" spans="1:6" x14ac:dyDescent="0.25">
      <c r="A4132" t="s">
        <v>7</v>
      </c>
      <c r="B4132" t="s">
        <v>4225</v>
      </c>
      <c r="C4132" t="s">
        <v>4135</v>
      </c>
      <c r="D4132" t="s">
        <v>625</v>
      </c>
      <c r="E4132" t="s">
        <v>60</v>
      </c>
      <c r="F41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100</v>
      </c>
    </row>
    <row r="4133" spans="1:6" x14ac:dyDescent="0.25">
      <c r="A4133" t="s">
        <v>7</v>
      </c>
      <c r="B4133" t="s">
        <v>4226</v>
      </c>
      <c r="C4133" t="s">
        <v>4136</v>
      </c>
      <c r="D4133" t="s">
        <v>537</v>
      </c>
      <c r="E4133" t="s">
        <v>864</v>
      </c>
      <c r="F41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89</v>
      </c>
    </row>
    <row r="4134" spans="1:6" x14ac:dyDescent="0.25">
      <c r="A4134" t="s">
        <v>7</v>
      </c>
      <c r="B4134" t="s">
        <v>4227</v>
      </c>
      <c r="C4134" t="s">
        <v>4137</v>
      </c>
      <c r="D4134" t="s">
        <v>698</v>
      </c>
      <c r="E4134" t="s">
        <v>864</v>
      </c>
      <c r="F41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75</v>
      </c>
    </row>
    <row r="4135" spans="1:6" x14ac:dyDescent="0.25">
      <c r="A4135" t="s">
        <v>7</v>
      </c>
      <c r="B4135" t="s">
        <v>4228</v>
      </c>
      <c r="C4135" t="s">
        <v>4138</v>
      </c>
      <c r="D4135" t="s">
        <v>974</v>
      </c>
      <c r="E4135" t="s">
        <v>991</v>
      </c>
      <c r="F41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67</v>
      </c>
    </row>
    <row r="4136" spans="1:6" x14ac:dyDescent="0.25">
      <c r="A4136" t="s">
        <v>7</v>
      </c>
      <c r="B4136" t="s">
        <v>4229</v>
      </c>
      <c r="C4136" t="s">
        <v>4139</v>
      </c>
      <c r="D4136" t="s">
        <v>705</v>
      </c>
      <c r="E4136" t="s">
        <v>58</v>
      </c>
      <c r="F41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4137" spans="1:6" x14ac:dyDescent="0.25">
      <c r="A4137" t="s">
        <v>7</v>
      </c>
      <c r="B4137" t="s">
        <v>4230</v>
      </c>
      <c r="C4137" t="s">
        <v>4140</v>
      </c>
      <c r="D4137" t="s">
        <v>434</v>
      </c>
      <c r="E4137" t="s">
        <v>958</v>
      </c>
      <c r="F41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4138" spans="1:6" x14ac:dyDescent="0.25">
      <c r="A4138" t="s">
        <v>7</v>
      </c>
      <c r="B4138" t="s">
        <v>4231</v>
      </c>
      <c r="C4138" t="s">
        <v>4141</v>
      </c>
      <c r="D4138" t="s">
        <v>203</v>
      </c>
      <c r="E4138" t="s">
        <v>828</v>
      </c>
      <c r="F41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4139" spans="1:6" x14ac:dyDescent="0.25">
      <c r="A4139" t="s">
        <v>7</v>
      </c>
      <c r="B4139" t="s">
        <v>4232</v>
      </c>
      <c r="C4139" t="s">
        <v>4142</v>
      </c>
      <c r="D4139" t="s">
        <v>990</v>
      </c>
      <c r="E4139" t="s">
        <v>828</v>
      </c>
      <c r="F41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</v>
      </c>
    </row>
    <row r="4140" spans="1:6" x14ac:dyDescent="0.25">
      <c r="A4140" t="s">
        <v>7</v>
      </c>
      <c r="B4140" t="s">
        <v>4233</v>
      </c>
      <c r="C4140" t="s">
        <v>4143</v>
      </c>
      <c r="D4140" t="s">
        <v>547</v>
      </c>
      <c r="E4140" t="s">
        <v>997</v>
      </c>
      <c r="F41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</v>
      </c>
    </row>
    <row r="4141" spans="1:6" x14ac:dyDescent="0.25">
      <c r="A4141" t="s">
        <v>7</v>
      </c>
      <c r="B4141" t="s">
        <v>4234</v>
      </c>
      <c r="C4141" t="s">
        <v>4144</v>
      </c>
      <c r="D4141" t="s">
        <v>975</v>
      </c>
      <c r="E4141" t="s">
        <v>997</v>
      </c>
      <c r="F41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988</v>
      </c>
    </row>
    <row r="4142" spans="1:6" x14ac:dyDescent="0.25">
      <c r="A4142" t="s">
        <v>7</v>
      </c>
      <c r="B4142" t="s">
        <v>4235</v>
      </c>
      <c r="C4142" t="s">
        <v>4145</v>
      </c>
      <c r="D4142" t="s">
        <v>1003</v>
      </c>
      <c r="E4142" t="s">
        <v>61</v>
      </c>
      <c r="F41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980</v>
      </c>
    </row>
    <row r="4143" spans="1:6" x14ac:dyDescent="0.25">
      <c r="A4143" t="s">
        <v>7</v>
      </c>
      <c r="B4143" t="s">
        <v>4236</v>
      </c>
      <c r="C4143" t="s">
        <v>4146</v>
      </c>
      <c r="D4143" t="s">
        <v>775</v>
      </c>
      <c r="E4143" t="s">
        <v>201</v>
      </c>
      <c r="F41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971</v>
      </c>
    </row>
    <row r="4144" spans="1:6" x14ac:dyDescent="0.25">
      <c r="A4144" t="s">
        <v>7</v>
      </c>
      <c r="B4144" t="s">
        <v>4237</v>
      </c>
      <c r="C4144" t="s">
        <v>4147</v>
      </c>
      <c r="D4144" t="s">
        <v>26</v>
      </c>
      <c r="E4144" t="s">
        <v>201</v>
      </c>
      <c r="F41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954</v>
      </c>
    </row>
    <row r="4145" spans="1:6" x14ac:dyDescent="0.25">
      <c r="A4145" t="s">
        <v>7</v>
      </c>
      <c r="B4145" t="s">
        <v>4238</v>
      </c>
      <c r="C4145" t="s">
        <v>4148</v>
      </c>
      <c r="D4145" t="s">
        <v>67</v>
      </c>
      <c r="E4145" t="s">
        <v>959</v>
      </c>
      <c r="F41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946</v>
      </c>
    </row>
    <row r="4146" spans="1:6" x14ac:dyDescent="0.25">
      <c r="A4146" t="s">
        <v>7</v>
      </c>
      <c r="B4146" t="s">
        <v>4239</v>
      </c>
      <c r="C4146" t="s">
        <v>4149</v>
      </c>
      <c r="D4146" t="s">
        <v>107</v>
      </c>
      <c r="E4146" t="s">
        <v>444</v>
      </c>
      <c r="F41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930</v>
      </c>
    </row>
    <row r="4147" spans="1:6" x14ac:dyDescent="0.25">
      <c r="A4147" t="s">
        <v>7</v>
      </c>
      <c r="B4147" t="s">
        <v>4240</v>
      </c>
      <c r="C4147" t="s">
        <v>4150</v>
      </c>
      <c r="D4147" t="s">
        <v>143</v>
      </c>
      <c r="E4147" t="s">
        <v>830</v>
      </c>
      <c r="F41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493</v>
      </c>
    </row>
    <row r="4148" spans="1:6" x14ac:dyDescent="0.25">
      <c r="A4148" t="s">
        <v>7</v>
      </c>
      <c r="B4148" t="s">
        <v>4241</v>
      </c>
      <c r="C4148" t="s">
        <v>4151</v>
      </c>
      <c r="D4148" t="s">
        <v>183</v>
      </c>
      <c r="E4148" t="s">
        <v>833</v>
      </c>
      <c r="F41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481</v>
      </c>
    </row>
    <row r="4149" spans="1:6" x14ac:dyDescent="0.25">
      <c r="A4149" t="s">
        <v>7</v>
      </c>
      <c r="B4149" t="s">
        <v>4242</v>
      </c>
      <c r="C4149" t="s">
        <v>4152</v>
      </c>
      <c r="D4149" t="s">
        <v>210</v>
      </c>
      <c r="E4149" t="s">
        <v>833</v>
      </c>
      <c r="F41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465</v>
      </c>
    </row>
    <row r="4150" spans="1:6" x14ac:dyDescent="0.25">
      <c r="A4150" t="s">
        <v>7</v>
      </c>
      <c r="B4150" t="s">
        <v>4243</v>
      </c>
      <c r="C4150" t="s">
        <v>4153</v>
      </c>
      <c r="D4150" t="s">
        <v>244</v>
      </c>
      <c r="E4150" t="s">
        <v>670</v>
      </c>
      <c r="F41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463</v>
      </c>
    </row>
    <row r="4151" spans="1:6" x14ac:dyDescent="0.25">
      <c r="A4151" t="s">
        <v>7</v>
      </c>
      <c r="B4151" t="s">
        <v>4244</v>
      </c>
      <c r="C4151" t="s">
        <v>4154</v>
      </c>
      <c r="D4151" t="s">
        <v>259</v>
      </c>
      <c r="E4151" t="s">
        <v>838</v>
      </c>
      <c r="F41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449</v>
      </c>
    </row>
    <row r="4152" spans="1:6" x14ac:dyDescent="0.25">
      <c r="A4152" t="s">
        <v>7</v>
      </c>
      <c r="B4152" t="s">
        <v>4245</v>
      </c>
      <c r="C4152" t="s">
        <v>4155</v>
      </c>
      <c r="D4152" t="s">
        <v>298</v>
      </c>
      <c r="E4152" t="s">
        <v>273</v>
      </c>
      <c r="F41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449</v>
      </c>
    </row>
    <row r="4153" spans="1:6" x14ac:dyDescent="0.25">
      <c r="A4153" t="s">
        <v>7</v>
      </c>
      <c r="B4153" t="s">
        <v>4246</v>
      </c>
      <c r="C4153" t="s">
        <v>4156</v>
      </c>
      <c r="D4153" t="s">
        <v>91</v>
      </c>
      <c r="E4153" t="s">
        <v>273</v>
      </c>
      <c r="F41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432</v>
      </c>
    </row>
    <row r="4154" spans="1:6" x14ac:dyDescent="0.25">
      <c r="A4154" t="s">
        <v>7</v>
      </c>
      <c r="B4154" t="s">
        <v>4247</v>
      </c>
      <c r="C4154" t="s">
        <v>4157</v>
      </c>
      <c r="D4154" t="s">
        <v>333</v>
      </c>
      <c r="E4154" t="s">
        <v>843</v>
      </c>
      <c r="F41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419</v>
      </c>
    </row>
    <row r="4155" spans="1:6" x14ac:dyDescent="0.25">
      <c r="A4155" t="s">
        <v>7</v>
      </c>
      <c r="B4155" t="s">
        <v>4248</v>
      </c>
      <c r="C4155" t="s">
        <v>4158</v>
      </c>
      <c r="D4155" t="s">
        <v>379</v>
      </c>
      <c r="E4155" t="s">
        <v>843</v>
      </c>
      <c r="F41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404</v>
      </c>
    </row>
    <row r="4156" spans="1:6" x14ac:dyDescent="0.25">
      <c r="A4156" t="s">
        <v>7</v>
      </c>
      <c r="B4156" t="s">
        <v>4249</v>
      </c>
      <c r="C4156" t="s">
        <v>4159</v>
      </c>
      <c r="D4156" t="s">
        <v>409</v>
      </c>
      <c r="E4156" t="s">
        <v>843</v>
      </c>
      <c r="F41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389</v>
      </c>
    </row>
    <row r="4157" spans="1:6" x14ac:dyDescent="0.25">
      <c r="A4157" t="s">
        <v>7</v>
      </c>
      <c r="B4157" t="s">
        <v>4250</v>
      </c>
      <c r="C4157" t="s">
        <v>4160</v>
      </c>
      <c r="D4157" t="s">
        <v>440</v>
      </c>
      <c r="E4157" t="s">
        <v>288</v>
      </c>
      <c r="F41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411</v>
      </c>
    </row>
    <row r="4158" spans="1:6" x14ac:dyDescent="0.25">
      <c r="A4158" t="s">
        <v>7</v>
      </c>
      <c r="B4158" t="s">
        <v>4251</v>
      </c>
      <c r="C4158" t="s">
        <v>4252</v>
      </c>
      <c r="D4158" t="s">
        <v>457</v>
      </c>
      <c r="E4158" t="s">
        <v>288</v>
      </c>
      <c r="F41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396</v>
      </c>
    </row>
    <row r="4159" spans="1:6" x14ac:dyDescent="0.25">
      <c r="A4159" t="s">
        <v>7</v>
      </c>
      <c r="B4159" t="s">
        <v>4253</v>
      </c>
      <c r="C4159" t="s">
        <v>4161</v>
      </c>
      <c r="D4159" t="s">
        <v>352</v>
      </c>
      <c r="E4159" t="s">
        <v>288</v>
      </c>
      <c r="F41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381</v>
      </c>
    </row>
    <row r="4160" spans="1:6" x14ac:dyDescent="0.25">
      <c r="A4160" t="s">
        <v>7</v>
      </c>
      <c r="B4160" t="s">
        <v>4254</v>
      </c>
      <c r="C4160" t="s">
        <v>4162</v>
      </c>
      <c r="D4160" t="s">
        <v>501</v>
      </c>
      <c r="E4160" t="s">
        <v>288</v>
      </c>
      <c r="F41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365</v>
      </c>
    </row>
    <row r="4161" spans="1:6" x14ac:dyDescent="0.25">
      <c r="A4161" t="s">
        <v>7</v>
      </c>
      <c r="B4161" t="s">
        <v>4255</v>
      </c>
      <c r="C4161" t="s">
        <v>4163</v>
      </c>
      <c r="D4161" t="s">
        <v>354</v>
      </c>
      <c r="E4161" t="s">
        <v>288</v>
      </c>
      <c r="F41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349</v>
      </c>
    </row>
    <row r="4162" spans="1:6" x14ac:dyDescent="0.25">
      <c r="A4162" t="s">
        <v>7</v>
      </c>
      <c r="B4162" t="s">
        <v>4256</v>
      </c>
      <c r="C4162" t="s">
        <v>4164</v>
      </c>
      <c r="D4162" t="s">
        <v>554</v>
      </c>
      <c r="E4162" t="s">
        <v>288</v>
      </c>
      <c r="F41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333</v>
      </c>
    </row>
    <row r="4163" spans="1:6" x14ac:dyDescent="0.25">
      <c r="A4163" t="s">
        <v>7</v>
      </c>
      <c r="B4163" t="s">
        <v>4257</v>
      </c>
      <c r="C4163" t="s">
        <v>4165</v>
      </c>
      <c r="D4163" t="s">
        <v>567</v>
      </c>
      <c r="E4163" t="s">
        <v>873</v>
      </c>
      <c r="F41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327</v>
      </c>
    </row>
    <row r="4164" spans="1:6" x14ac:dyDescent="0.25">
      <c r="A4164" t="s">
        <v>7</v>
      </c>
      <c r="B4164" t="s">
        <v>4258</v>
      </c>
      <c r="C4164" t="s">
        <v>4166</v>
      </c>
      <c r="D4164" t="s">
        <v>588</v>
      </c>
      <c r="E4164" t="s">
        <v>876</v>
      </c>
      <c r="F41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318</v>
      </c>
    </row>
    <row r="4165" spans="1:6" x14ac:dyDescent="0.25">
      <c r="A4165" t="s">
        <v>7</v>
      </c>
      <c r="B4165" t="s">
        <v>4259</v>
      </c>
      <c r="C4165" t="s">
        <v>4167</v>
      </c>
      <c r="D4165" t="s">
        <v>371</v>
      </c>
      <c r="E4165" t="s">
        <v>876</v>
      </c>
      <c r="F41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303</v>
      </c>
    </row>
    <row r="4166" spans="1:6" x14ac:dyDescent="0.25">
      <c r="A4166" t="s">
        <v>7</v>
      </c>
      <c r="B4166" t="s">
        <v>4260</v>
      </c>
      <c r="C4166" t="s">
        <v>4168</v>
      </c>
      <c r="D4166" t="s">
        <v>634</v>
      </c>
      <c r="E4166" t="s">
        <v>801</v>
      </c>
      <c r="F41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294</v>
      </c>
    </row>
    <row r="4167" spans="1:6" x14ac:dyDescent="0.25">
      <c r="A4167" t="s">
        <v>7</v>
      </c>
      <c r="B4167" t="s">
        <v>4261</v>
      </c>
      <c r="C4167" t="s">
        <v>4169</v>
      </c>
      <c r="D4167" t="s">
        <v>125</v>
      </c>
      <c r="E4167" t="s">
        <v>801</v>
      </c>
      <c r="F41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278</v>
      </c>
    </row>
    <row r="4168" spans="1:6" x14ac:dyDescent="0.25">
      <c r="A4168" t="s">
        <v>7</v>
      </c>
      <c r="B4168" t="s">
        <v>4262</v>
      </c>
      <c r="C4168" t="s">
        <v>4170</v>
      </c>
      <c r="D4168" t="s">
        <v>658</v>
      </c>
      <c r="E4168" t="s">
        <v>879</v>
      </c>
      <c r="F41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267</v>
      </c>
    </row>
    <row r="4169" spans="1:6" x14ac:dyDescent="0.25">
      <c r="A4169" t="s">
        <v>7</v>
      </c>
      <c r="B4169" t="s">
        <v>4263</v>
      </c>
      <c r="C4169" t="s">
        <v>4171</v>
      </c>
      <c r="D4169" t="s">
        <v>682</v>
      </c>
      <c r="E4169" t="s">
        <v>293</v>
      </c>
      <c r="F41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257</v>
      </c>
    </row>
    <row r="4170" spans="1:6" x14ac:dyDescent="0.25">
      <c r="A4170" t="s">
        <v>7</v>
      </c>
      <c r="B4170" t="s">
        <v>4264</v>
      </c>
      <c r="C4170" t="s">
        <v>4172</v>
      </c>
      <c r="D4170" t="s">
        <v>707</v>
      </c>
      <c r="E4170" t="s">
        <v>421</v>
      </c>
      <c r="F41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247</v>
      </c>
    </row>
    <row r="4171" spans="1:6" x14ac:dyDescent="0.25">
      <c r="A4171" t="s">
        <v>7</v>
      </c>
      <c r="B4171" t="s">
        <v>4265</v>
      </c>
      <c r="C4171" t="s">
        <v>4173</v>
      </c>
      <c r="D4171" t="s">
        <v>136</v>
      </c>
      <c r="E4171" t="s">
        <v>421</v>
      </c>
      <c r="F41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232</v>
      </c>
    </row>
    <row r="4172" spans="1:6" x14ac:dyDescent="0.25">
      <c r="A4172" t="s">
        <v>7</v>
      </c>
      <c r="B4172" t="s">
        <v>4266</v>
      </c>
      <c r="C4172" t="s">
        <v>4174</v>
      </c>
      <c r="D4172" t="s">
        <v>726</v>
      </c>
      <c r="E4172" t="s">
        <v>883</v>
      </c>
      <c r="F41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227</v>
      </c>
    </row>
    <row r="4173" spans="1:6" x14ac:dyDescent="0.25">
      <c r="A4173" t="s">
        <v>7</v>
      </c>
      <c r="B4173" t="s">
        <v>4267</v>
      </c>
      <c r="C4173" t="s">
        <v>4176</v>
      </c>
      <c r="D4173" t="s">
        <v>660</v>
      </c>
      <c r="E4173" t="s">
        <v>883</v>
      </c>
      <c r="F41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211</v>
      </c>
    </row>
    <row r="4174" spans="1:6" x14ac:dyDescent="0.25">
      <c r="A4174" t="s">
        <v>7</v>
      </c>
      <c r="B4174" t="s">
        <v>4268</v>
      </c>
      <c r="C4174" t="s">
        <v>4177</v>
      </c>
      <c r="D4174" t="s">
        <v>731</v>
      </c>
      <c r="E4174" t="s">
        <v>891</v>
      </c>
      <c r="F41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194</v>
      </c>
    </row>
    <row r="4175" spans="1:6" x14ac:dyDescent="0.25">
      <c r="A4175" t="s">
        <v>7</v>
      </c>
      <c r="B4175" t="s">
        <v>4269</v>
      </c>
      <c r="C4175" t="s">
        <v>4178</v>
      </c>
      <c r="D4175" t="s">
        <v>783</v>
      </c>
      <c r="E4175" t="s">
        <v>291</v>
      </c>
      <c r="F41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185</v>
      </c>
    </row>
    <row r="4176" spans="1:6" x14ac:dyDescent="0.25">
      <c r="A4176" t="s">
        <v>7</v>
      </c>
      <c r="B4176" t="s">
        <v>4270</v>
      </c>
      <c r="C4176" t="s">
        <v>4179</v>
      </c>
      <c r="D4176" t="s">
        <v>499</v>
      </c>
      <c r="E4176" t="s">
        <v>291</v>
      </c>
      <c r="F41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169</v>
      </c>
    </row>
    <row r="4177" spans="1:6" x14ac:dyDescent="0.25">
      <c r="A4177" t="s">
        <v>7</v>
      </c>
      <c r="B4177" t="s">
        <v>4271</v>
      </c>
      <c r="C4177" t="s">
        <v>4180</v>
      </c>
      <c r="D4177" t="s">
        <v>391</v>
      </c>
      <c r="E4177" t="s">
        <v>897</v>
      </c>
      <c r="F41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162</v>
      </c>
    </row>
    <row r="4178" spans="1:6" x14ac:dyDescent="0.25">
      <c r="A4178" t="s">
        <v>7</v>
      </c>
      <c r="B4178" t="s">
        <v>4272</v>
      </c>
      <c r="C4178" t="s">
        <v>4181</v>
      </c>
      <c r="D4178" t="s">
        <v>667</v>
      </c>
      <c r="E4178" t="s">
        <v>897</v>
      </c>
      <c r="F41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146</v>
      </c>
    </row>
    <row r="4179" spans="1:6" x14ac:dyDescent="0.25">
      <c r="A4179" t="s">
        <v>7</v>
      </c>
      <c r="B4179" t="s">
        <v>4273</v>
      </c>
      <c r="C4179" t="s">
        <v>4182</v>
      </c>
      <c r="D4179" t="s">
        <v>834</v>
      </c>
      <c r="E4179" t="s">
        <v>814</v>
      </c>
      <c r="F41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241</v>
      </c>
    </row>
    <row r="4180" spans="1:6" x14ac:dyDescent="0.25">
      <c r="A4180" t="s">
        <v>7</v>
      </c>
      <c r="B4180" t="s">
        <v>4274</v>
      </c>
      <c r="C4180" t="s">
        <v>4275</v>
      </c>
      <c r="D4180" t="s">
        <v>278</v>
      </c>
      <c r="E4180" t="s">
        <v>30</v>
      </c>
      <c r="F41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230</v>
      </c>
    </row>
    <row r="4181" spans="1:6" x14ac:dyDescent="0.25">
      <c r="A4181" t="s">
        <v>7</v>
      </c>
      <c r="B4181" t="s">
        <v>4276</v>
      </c>
      <c r="C4181" t="s">
        <v>4277</v>
      </c>
      <c r="D4181" t="s">
        <v>599</v>
      </c>
      <c r="E4181" t="s">
        <v>30</v>
      </c>
      <c r="F41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214</v>
      </c>
    </row>
    <row r="4182" spans="1:6" x14ac:dyDescent="0.25">
      <c r="A4182" t="s">
        <v>7</v>
      </c>
      <c r="B4182" t="s">
        <v>4278</v>
      </c>
      <c r="C4182" t="s">
        <v>4183</v>
      </c>
      <c r="D4182" t="s">
        <v>856</v>
      </c>
      <c r="E4182" t="s">
        <v>189</v>
      </c>
      <c r="F41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204</v>
      </c>
    </row>
    <row r="4183" spans="1:6" x14ac:dyDescent="0.25">
      <c r="A4183" t="s">
        <v>7</v>
      </c>
      <c r="B4183" t="s">
        <v>4279</v>
      </c>
      <c r="C4183" t="s">
        <v>4184</v>
      </c>
      <c r="D4183" t="s">
        <v>870</v>
      </c>
      <c r="E4183" t="s">
        <v>189</v>
      </c>
      <c r="F41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188</v>
      </c>
    </row>
    <row r="4184" spans="1:6" x14ac:dyDescent="0.25">
      <c r="A4184" t="s">
        <v>7</v>
      </c>
      <c r="B4184" t="s">
        <v>4280</v>
      </c>
      <c r="C4184" t="s">
        <v>4185</v>
      </c>
      <c r="D4184" t="s">
        <v>167</v>
      </c>
      <c r="E4184" t="s">
        <v>304</v>
      </c>
      <c r="F41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178</v>
      </c>
    </row>
    <row r="4185" spans="1:6" x14ac:dyDescent="0.25">
      <c r="A4185" t="s">
        <v>7</v>
      </c>
      <c r="B4185" t="s">
        <v>4281</v>
      </c>
      <c r="C4185" t="s">
        <v>4186</v>
      </c>
      <c r="D4185" t="s">
        <v>879</v>
      </c>
      <c r="E4185" t="s">
        <v>960</v>
      </c>
      <c r="F41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169</v>
      </c>
    </row>
    <row r="4186" spans="1:6" x14ac:dyDescent="0.25">
      <c r="A4186" t="s">
        <v>7</v>
      </c>
      <c r="B4186" t="s">
        <v>4282</v>
      </c>
      <c r="C4186" t="s">
        <v>4187</v>
      </c>
      <c r="D4186" t="s">
        <v>802</v>
      </c>
      <c r="E4186" t="s">
        <v>960</v>
      </c>
      <c r="F41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153</v>
      </c>
    </row>
    <row r="4187" spans="1:6" x14ac:dyDescent="0.25">
      <c r="A4187" t="s">
        <v>7</v>
      </c>
      <c r="B4187" t="s">
        <v>4283</v>
      </c>
      <c r="C4187" t="s">
        <v>4188</v>
      </c>
      <c r="D4187" t="s">
        <v>894</v>
      </c>
      <c r="E4187" t="s">
        <v>625</v>
      </c>
      <c r="F41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143</v>
      </c>
    </row>
    <row r="4188" spans="1:6" x14ac:dyDescent="0.25">
      <c r="A4188" t="s">
        <v>7</v>
      </c>
      <c r="B4188" t="s">
        <v>4284</v>
      </c>
      <c r="C4188" t="s">
        <v>4189</v>
      </c>
      <c r="D4188" t="s">
        <v>610</v>
      </c>
      <c r="E4188" t="s">
        <v>36</v>
      </c>
      <c r="F41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128</v>
      </c>
    </row>
    <row r="4189" spans="1:6" x14ac:dyDescent="0.25">
      <c r="A4189" t="s">
        <v>7</v>
      </c>
      <c r="B4189" t="s">
        <v>4285</v>
      </c>
      <c r="C4189" t="s">
        <v>4190</v>
      </c>
      <c r="D4189" t="s">
        <v>907</v>
      </c>
      <c r="E4189" t="s">
        <v>954</v>
      </c>
      <c r="F41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119</v>
      </c>
    </row>
    <row r="4190" spans="1:6" x14ac:dyDescent="0.25">
      <c r="A4190" t="s">
        <v>7</v>
      </c>
      <c r="B4190" t="s">
        <v>4286</v>
      </c>
      <c r="C4190" t="s">
        <v>4191</v>
      </c>
      <c r="D4190" t="s">
        <v>20</v>
      </c>
      <c r="E4190" t="s">
        <v>954</v>
      </c>
      <c r="F41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102</v>
      </c>
    </row>
    <row r="4191" spans="1:6" x14ac:dyDescent="0.25">
      <c r="A4191" t="s">
        <v>7</v>
      </c>
      <c r="B4191" t="s">
        <v>4287</v>
      </c>
      <c r="C4191" t="s">
        <v>4192</v>
      </c>
      <c r="D4191" t="s">
        <v>923</v>
      </c>
      <c r="E4191" t="s">
        <v>314</v>
      </c>
      <c r="F41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92</v>
      </c>
    </row>
    <row r="4192" spans="1:6" x14ac:dyDescent="0.25">
      <c r="A4192" t="s">
        <v>7</v>
      </c>
      <c r="B4192" t="s">
        <v>4288</v>
      </c>
      <c r="C4192" t="s">
        <v>4193</v>
      </c>
      <c r="D4192" t="s">
        <v>686</v>
      </c>
      <c r="E4192" t="s">
        <v>537</v>
      </c>
      <c r="F41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80</v>
      </c>
    </row>
    <row r="4193" spans="1:6" x14ac:dyDescent="0.25">
      <c r="A4193" t="s">
        <v>7</v>
      </c>
      <c r="B4193" t="s">
        <v>4289</v>
      </c>
      <c r="C4193" t="s">
        <v>4194</v>
      </c>
      <c r="D4193" t="s">
        <v>940</v>
      </c>
      <c r="E4193" t="s">
        <v>537</v>
      </c>
      <c r="F41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64</v>
      </c>
    </row>
    <row r="4194" spans="1:6" x14ac:dyDescent="0.25">
      <c r="A4194" t="s">
        <v>7</v>
      </c>
      <c r="B4194" t="s">
        <v>4290</v>
      </c>
      <c r="C4194" t="s">
        <v>4195</v>
      </c>
      <c r="D4194" t="s">
        <v>946</v>
      </c>
      <c r="E4194" t="s">
        <v>702</v>
      </c>
      <c r="F41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4195" spans="1:6" x14ac:dyDescent="0.25">
      <c r="A4195" t="s">
        <v>7</v>
      </c>
      <c r="B4195" t="s">
        <v>4291</v>
      </c>
      <c r="C4195" t="s">
        <v>4196</v>
      </c>
      <c r="D4195" t="s">
        <v>527</v>
      </c>
      <c r="E4195" t="s">
        <v>702</v>
      </c>
      <c r="F41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4196" spans="1:6" x14ac:dyDescent="0.25">
      <c r="A4196" t="s">
        <v>7</v>
      </c>
      <c r="B4196" t="s">
        <v>4292</v>
      </c>
      <c r="C4196" t="s">
        <v>4197</v>
      </c>
      <c r="D4196" t="s">
        <v>918</v>
      </c>
      <c r="E4196" t="s">
        <v>968</v>
      </c>
      <c r="F41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</v>
      </c>
    </row>
    <row r="4197" spans="1:6" x14ac:dyDescent="0.25">
      <c r="A4197" t="s">
        <v>7</v>
      </c>
      <c r="B4197" t="s">
        <v>4293</v>
      </c>
      <c r="C4197" t="s">
        <v>4199</v>
      </c>
      <c r="D4197" t="s">
        <v>537</v>
      </c>
      <c r="E4197" t="s">
        <v>968</v>
      </c>
      <c r="F41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</v>
      </c>
    </row>
    <row r="4198" spans="1:6" x14ac:dyDescent="0.25">
      <c r="A4198" t="s">
        <v>7</v>
      </c>
      <c r="B4198" t="s">
        <v>4294</v>
      </c>
      <c r="C4198" t="s">
        <v>4200</v>
      </c>
      <c r="D4198" t="s">
        <v>698</v>
      </c>
      <c r="E4198" t="s">
        <v>323</v>
      </c>
      <c r="F41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</v>
      </c>
    </row>
    <row r="4199" spans="1:6" x14ac:dyDescent="0.25">
      <c r="A4199" t="s">
        <v>7</v>
      </c>
      <c r="B4199" t="s">
        <v>4295</v>
      </c>
      <c r="C4199" t="s">
        <v>4201</v>
      </c>
      <c r="D4199" t="s">
        <v>317</v>
      </c>
      <c r="E4199" t="s">
        <v>952</v>
      </c>
      <c r="F41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995</v>
      </c>
    </row>
    <row r="4200" spans="1:6" x14ac:dyDescent="0.25">
      <c r="A4200" t="s">
        <v>7</v>
      </c>
      <c r="B4200" t="s">
        <v>4296</v>
      </c>
      <c r="C4200" t="s">
        <v>4202</v>
      </c>
      <c r="D4200" t="s">
        <v>979</v>
      </c>
      <c r="E4200" t="s">
        <v>952</v>
      </c>
      <c r="F42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979</v>
      </c>
    </row>
    <row r="4201" spans="1:6" x14ac:dyDescent="0.25">
      <c r="A4201" t="s">
        <v>7</v>
      </c>
      <c r="B4201" t="s">
        <v>4297</v>
      </c>
      <c r="C4201" t="s">
        <v>4203</v>
      </c>
      <c r="D4201" t="s">
        <v>922</v>
      </c>
      <c r="E4201" t="s">
        <v>317</v>
      </c>
      <c r="F42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969</v>
      </c>
    </row>
    <row r="4202" spans="1:6" x14ac:dyDescent="0.25">
      <c r="A4202" t="s">
        <v>7</v>
      </c>
      <c r="B4202" t="s">
        <v>4298</v>
      </c>
      <c r="C4202" t="s">
        <v>4204</v>
      </c>
      <c r="D4202" t="s">
        <v>984</v>
      </c>
      <c r="E4202" t="s">
        <v>317</v>
      </c>
      <c r="F42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955</v>
      </c>
    </row>
    <row r="4203" spans="1:6" x14ac:dyDescent="0.25">
      <c r="A4203" t="s">
        <v>7</v>
      </c>
      <c r="B4203" t="s">
        <v>4299</v>
      </c>
      <c r="C4203" t="s">
        <v>4205</v>
      </c>
      <c r="D4203" t="s">
        <v>989</v>
      </c>
      <c r="E4203" t="s">
        <v>976</v>
      </c>
      <c r="F42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945</v>
      </c>
    </row>
    <row r="4204" spans="1:6" x14ac:dyDescent="0.25">
      <c r="A4204" t="s">
        <v>7</v>
      </c>
      <c r="B4204" t="s">
        <v>4300</v>
      </c>
      <c r="C4204" t="s">
        <v>4206</v>
      </c>
      <c r="D4204" t="s">
        <v>994</v>
      </c>
      <c r="E4204" t="s">
        <v>199</v>
      </c>
      <c r="F42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936</v>
      </c>
    </row>
    <row r="4205" spans="1:6" x14ac:dyDescent="0.25">
      <c r="A4205" t="s">
        <v>7</v>
      </c>
      <c r="B4205" t="s">
        <v>4301</v>
      </c>
      <c r="C4205" t="s">
        <v>4207</v>
      </c>
      <c r="D4205" t="s">
        <v>197</v>
      </c>
      <c r="E4205" t="s">
        <v>199</v>
      </c>
      <c r="F42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920</v>
      </c>
    </row>
    <row r="4206" spans="1:6" x14ac:dyDescent="0.25">
      <c r="A4206" t="s">
        <v>7</v>
      </c>
      <c r="B4206" t="s">
        <v>4302</v>
      </c>
      <c r="C4206" t="s">
        <v>4208</v>
      </c>
      <c r="D4206" t="s">
        <v>68</v>
      </c>
      <c r="E4206" t="s">
        <v>544</v>
      </c>
      <c r="F42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912</v>
      </c>
    </row>
    <row r="4207" spans="1:6" x14ac:dyDescent="0.25">
      <c r="A4207" t="s">
        <v>7</v>
      </c>
      <c r="B4207" t="s">
        <v>4303</v>
      </c>
      <c r="C4207" t="s">
        <v>4209</v>
      </c>
      <c r="D4207" t="s">
        <v>896</v>
      </c>
      <c r="E4207" t="s">
        <v>544</v>
      </c>
      <c r="F42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896</v>
      </c>
    </row>
    <row r="4208" spans="1:6" x14ac:dyDescent="0.25">
      <c r="A4208" t="s">
        <v>7</v>
      </c>
      <c r="B4208" t="s">
        <v>4304</v>
      </c>
      <c r="C4208" t="s">
        <v>4210</v>
      </c>
      <c r="D4208" t="s">
        <v>15</v>
      </c>
      <c r="E4208" t="s">
        <v>533</v>
      </c>
      <c r="F42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887</v>
      </c>
    </row>
    <row r="4209" spans="1:6" x14ac:dyDescent="0.25">
      <c r="A4209" t="s">
        <v>7</v>
      </c>
      <c r="B4209" t="s">
        <v>4305</v>
      </c>
      <c r="C4209" t="s">
        <v>4211</v>
      </c>
      <c r="D4209" t="s">
        <v>56</v>
      </c>
      <c r="E4209" t="s">
        <v>533</v>
      </c>
      <c r="F42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871</v>
      </c>
    </row>
    <row r="4210" spans="1:6" x14ac:dyDescent="0.25">
      <c r="A4210" t="s">
        <v>7</v>
      </c>
      <c r="B4210" t="s">
        <v>4306</v>
      </c>
      <c r="C4210" t="s">
        <v>4212</v>
      </c>
      <c r="D4210" t="s">
        <v>94</v>
      </c>
      <c r="E4210" t="s">
        <v>631</v>
      </c>
      <c r="F42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861</v>
      </c>
    </row>
    <row r="4211" spans="1:6" x14ac:dyDescent="0.25">
      <c r="A4211" t="s">
        <v>7</v>
      </c>
      <c r="B4211" t="s">
        <v>4307</v>
      </c>
      <c r="C4211" t="s">
        <v>4213</v>
      </c>
      <c r="D4211" t="s">
        <v>134</v>
      </c>
      <c r="E4211" t="s">
        <v>631</v>
      </c>
      <c r="F42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845</v>
      </c>
    </row>
    <row r="4212" spans="1:6" x14ac:dyDescent="0.25">
      <c r="A4212" t="s">
        <v>7</v>
      </c>
      <c r="B4212" t="s">
        <v>4308</v>
      </c>
      <c r="C4212" t="s">
        <v>4214</v>
      </c>
      <c r="D4212" t="s">
        <v>175</v>
      </c>
      <c r="E4212" t="s">
        <v>329</v>
      </c>
      <c r="F42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834</v>
      </c>
    </row>
    <row r="4213" spans="1:6" x14ac:dyDescent="0.25">
      <c r="A4213" t="s">
        <v>7</v>
      </c>
      <c r="B4213" t="s">
        <v>4309</v>
      </c>
      <c r="C4213" t="s">
        <v>4215</v>
      </c>
      <c r="D4213" t="s">
        <v>207</v>
      </c>
      <c r="E4213" t="s">
        <v>52</v>
      </c>
      <c r="F42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824</v>
      </c>
    </row>
    <row r="4214" spans="1:6" x14ac:dyDescent="0.25">
      <c r="A4214" t="s">
        <v>7</v>
      </c>
      <c r="B4214" t="s">
        <v>4310</v>
      </c>
      <c r="C4214" t="s">
        <v>4216</v>
      </c>
      <c r="D4214" t="s">
        <v>229</v>
      </c>
      <c r="E4214" t="s">
        <v>52</v>
      </c>
      <c r="F42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808</v>
      </c>
    </row>
    <row r="4215" spans="1:6" x14ac:dyDescent="0.25">
      <c r="A4215" t="s">
        <v>7</v>
      </c>
      <c r="B4215" t="s">
        <v>4311</v>
      </c>
      <c r="C4215" t="s">
        <v>4217</v>
      </c>
      <c r="D4215" t="s">
        <v>262</v>
      </c>
      <c r="E4215" t="s">
        <v>203</v>
      </c>
      <c r="F42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797</v>
      </c>
    </row>
    <row r="4216" spans="1:6" x14ac:dyDescent="0.25">
      <c r="A4216" t="s">
        <v>7</v>
      </c>
      <c r="B4216" t="s">
        <v>4312</v>
      </c>
      <c r="C4216" t="s">
        <v>4218</v>
      </c>
      <c r="D4216" t="s">
        <v>298</v>
      </c>
      <c r="E4216" t="s">
        <v>203</v>
      </c>
      <c r="F42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782</v>
      </c>
    </row>
    <row r="4217" spans="1:6" x14ac:dyDescent="0.25">
      <c r="A4217" t="s">
        <v>7</v>
      </c>
      <c r="B4217" t="s">
        <v>4313</v>
      </c>
      <c r="C4217" t="s">
        <v>4219</v>
      </c>
      <c r="D4217" t="s">
        <v>228</v>
      </c>
      <c r="E4217" t="s">
        <v>986</v>
      </c>
      <c r="F42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771</v>
      </c>
    </row>
    <row r="4218" spans="1:6" x14ac:dyDescent="0.25">
      <c r="A4218" t="s">
        <v>7</v>
      </c>
      <c r="B4218" t="s">
        <v>4314</v>
      </c>
      <c r="C4218" t="s">
        <v>4220</v>
      </c>
      <c r="D4218" t="s">
        <v>215</v>
      </c>
      <c r="E4218" t="s">
        <v>986</v>
      </c>
      <c r="F42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755</v>
      </c>
    </row>
    <row r="4219" spans="1:6" x14ac:dyDescent="0.25">
      <c r="A4219" t="s">
        <v>7</v>
      </c>
      <c r="B4219" t="s">
        <v>4315</v>
      </c>
      <c r="C4219" t="s">
        <v>4221</v>
      </c>
      <c r="D4219" t="s">
        <v>343</v>
      </c>
      <c r="E4219" t="s">
        <v>864</v>
      </c>
      <c r="F42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747</v>
      </c>
    </row>
    <row r="4220" spans="1:6" x14ac:dyDescent="0.25">
      <c r="A4220" t="s">
        <v>7</v>
      </c>
      <c r="B4220" t="s">
        <v>4316</v>
      </c>
      <c r="C4220" t="s">
        <v>4222</v>
      </c>
      <c r="D4220" t="s">
        <v>415</v>
      </c>
      <c r="E4220" t="s">
        <v>332</v>
      </c>
      <c r="F42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736</v>
      </c>
    </row>
    <row r="4221" spans="1:6" x14ac:dyDescent="0.25">
      <c r="A4221" t="s">
        <v>7</v>
      </c>
      <c r="B4221" t="s">
        <v>4317</v>
      </c>
      <c r="C4221" t="s">
        <v>4223</v>
      </c>
      <c r="D4221" t="s">
        <v>454</v>
      </c>
      <c r="E4221" t="s">
        <v>332</v>
      </c>
      <c r="F42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722</v>
      </c>
    </row>
    <row r="4222" spans="1:6" x14ac:dyDescent="0.25">
      <c r="A4222" t="s">
        <v>7</v>
      </c>
      <c r="B4222" t="s">
        <v>4318</v>
      </c>
      <c r="C4222" t="s">
        <v>4224</v>
      </c>
      <c r="D4222" t="s">
        <v>459</v>
      </c>
      <c r="E4222" t="s">
        <v>709</v>
      </c>
      <c r="F42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711</v>
      </c>
    </row>
    <row r="4223" spans="1:6" x14ac:dyDescent="0.25">
      <c r="A4223" t="s">
        <v>7</v>
      </c>
      <c r="B4223" t="s">
        <v>4319</v>
      </c>
      <c r="C4223" t="s">
        <v>4225</v>
      </c>
      <c r="D4223" t="s">
        <v>478</v>
      </c>
      <c r="E4223" t="s">
        <v>709</v>
      </c>
      <c r="F42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696</v>
      </c>
    </row>
    <row r="4224" spans="1:6" x14ac:dyDescent="0.25">
      <c r="A4224" t="s">
        <v>7</v>
      </c>
      <c r="B4224" t="s">
        <v>4320</v>
      </c>
      <c r="C4224" t="s">
        <v>4226</v>
      </c>
      <c r="D4224" t="s">
        <v>507</v>
      </c>
      <c r="E4224" t="s">
        <v>994</v>
      </c>
      <c r="F42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684</v>
      </c>
    </row>
    <row r="4225" spans="1:6" x14ac:dyDescent="0.25">
      <c r="A4225" t="s">
        <v>7</v>
      </c>
      <c r="B4225" t="s">
        <v>4321</v>
      </c>
      <c r="C4225" t="s">
        <v>4227</v>
      </c>
      <c r="D4225" t="s">
        <v>534</v>
      </c>
      <c r="E4225" t="s">
        <v>771</v>
      </c>
      <c r="F42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676</v>
      </c>
    </row>
    <row r="4226" spans="1:6" x14ac:dyDescent="0.25">
      <c r="A4226" t="s">
        <v>7</v>
      </c>
      <c r="B4226" t="s">
        <v>4322</v>
      </c>
      <c r="C4226" t="s">
        <v>4228</v>
      </c>
      <c r="D4226" t="s">
        <v>365</v>
      </c>
      <c r="E4226" t="s">
        <v>771</v>
      </c>
      <c r="F42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659</v>
      </c>
    </row>
    <row r="4227" spans="1:6" x14ac:dyDescent="0.25">
      <c r="A4227" t="s">
        <v>7</v>
      </c>
      <c r="B4227" t="s">
        <v>4323</v>
      </c>
      <c r="C4227" t="s">
        <v>4229</v>
      </c>
      <c r="D4227" t="s">
        <v>570</v>
      </c>
      <c r="E4227" t="s">
        <v>927</v>
      </c>
      <c r="F42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649</v>
      </c>
    </row>
    <row r="4228" spans="1:6" x14ac:dyDescent="0.25">
      <c r="A4228" t="s">
        <v>7</v>
      </c>
      <c r="B4228" t="s">
        <v>4324</v>
      </c>
      <c r="C4228" t="s">
        <v>4230</v>
      </c>
      <c r="D4228" t="s">
        <v>594</v>
      </c>
      <c r="E4228" t="s">
        <v>927</v>
      </c>
      <c r="F42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633</v>
      </c>
    </row>
    <row r="4229" spans="1:6" x14ac:dyDescent="0.25">
      <c r="A4229" t="s">
        <v>7</v>
      </c>
      <c r="B4229" t="s">
        <v>4325</v>
      </c>
      <c r="C4229" t="s">
        <v>4231</v>
      </c>
      <c r="D4229" t="s">
        <v>474</v>
      </c>
      <c r="E4229" t="s">
        <v>829</v>
      </c>
      <c r="F42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623</v>
      </c>
    </row>
    <row r="4230" spans="1:6" x14ac:dyDescent="0.25">
      <c r="A4230" t="s">
        <v>7</v>
      </c>
      <c r="B4230" t="s">
        <v>4326</v>
      </c>
      <c r="C4230" t="s">
        <v>4232</v>
      </c>
      <c r="D4230" t="s">
        <v>372</v>
      </c>
      <c r="E4230" t="s">
        <v>992</v>
      </c>
      <c r="F42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609</v>
      </c>
    </row>
    <row r="4231" spans="1:6" x14ac:dyDescent="0.25">
      <c r="A4231" t="s">
        <v>7</v>
      </c>
      <c r="B4231" t="s">
        <v>4327</v>
      </c>
      <c r="C4231" t="s">
        <v>4233</v>
      </c>
      <c r="D4231" t="s">
        <v>648</v>
      </c>
      <c r="E4231" t="s">
        <v>868</v>
      </c>
      <c r="F42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601</v>
      </c>
    </row>
    <row r="4232" spans="1:6" x14ac:dyDescent="0.25">
      <c r="A4232" t="s">
        <v>7</v>
      </c>
      <c r="B4232" t="s">
        <v>4328</v>
      </c>
      <c r="C4232" t="s">
        <v>4234</v>
      </c>
      <c r="D4232" t="s">
        <v>381</v>
      </c>
      <c r="E4232" t="s">
        <v>211</v>
      </c>
      <c r="F42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590</v>
      </c>
    </row>
    <row r="4233" spans="1:6" x14ac:dyDescent="0.25">
      <c r="A4233" t="s">
        <v>7</v>
      </c>
      <c r="B4233" t="s">
        <v>4329</v>
      </c>
      <c r="C4233" t="s">
        <v>4235</v>
      </c>
      <c r="D4233" t="s">
        <v>683</v>
      </c>
      <c r="E4233" t="s">
        <v>211</v>
      </c>
      <c r="F42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575</v>
      </c>
    </row>
    <row r="4234" spans="1:6" x14ac:dyDescent="0.25">
      <c r="A4234" t="s">
        <v>7</v>
      </c>
      <c r="B4234" t="s">
        <v>4330</v>
      </c>
      <c r="C4234" t="s">
        <v>4236</v>
      </c>
      <c r="D4234" t="s">
        <v>708</v>
      </c>
      <c r="E4234" t="s">
        <v>339</v>
      </c>
      <c r="F42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565</v>
      </c>
    </row>
    <row r="4235" spans="1:6" x14ac:dyDescent="0.25">
      <c r="A4235" t="s">
        <v>7</v>
      </c>
      <c r="B4235" t="s">
        <v>4331</v>
      </c>
      <c r="C4235" t="s">
        <v>4237</v>
      </c>
      <c r="D4235" t="s">
        <v>136</v>
      </c>
      <c r="E4235" t="s">
        <v>339</v>
      </c>
      <c r="F42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551</v>
      </c>
    </row>
    <row r="4236" spans="1:6" x14ac:dyDescent="0.25">
      <c r="A4236" t="s">
        <v>7</v>
      </c>
      <c r="B4236" t="s">
        <v>4332</v>
      </c>
      <c r="C4236" t="s">
        <v>4238</v>
      </c>
      <c r="D4236" t="s">
        <v>728</v>
      </c>
      <c r="E4236" t="s">
        <v>204</v>
      </c>
      <c r="F42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540</v>
      </c>
    </row>
    <row r="4237" spans="1:6" x14ac:dyDescent="0.25">
      <c r="A4237" t="s">
        <v>7</v>
      </c>
      <c r="B4237" t="s">
        <v>4333</v>
      </c>
      <c r="C4237" t="s">
        <v>4239</v>
      </c>
      <c r="D4237" t="s">
        <v>660</v>
      </c>
      <c r="E4237" t="s">
        <v>204</v>
      </c>
      <c r="F42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525</v>
      </c>
    </row>
    <row r="4238" spans="1:6" x14ac:dyDescent="0.25">
      <c r="A4238" t="s">
        <v>7</v>
      </c>
      <c r="B4238" t="s">
        <v>4334</v>
      </c>
      <c r="C4238" t="s">
        <v>4240</v>
      </c>
      <c r="D4238" t="s">
        <v>268</v>
      </c>
      <c r="E4238" t="s">
        <v>1005</v>
      </c>
      <c r="F42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513</v>
      </c>
    </row>
    <row r="4239" spans="1:6" x14ac:dyDescent="0.25">
      <c r="A4239" t="s">
        <v>7</v>
      </c>
      <c r="B4239" t="s">
        <v>4335</v>
      </c>
      <c r="C4239" t="s">
        <v>4241</v>
      </c>
      <c r="D4239" t="s">
        <v>793</v>
      </c>
      <c r="E4239" t="s">
        <v>340</v>
      </c>
      <c r="F42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479</v>
      </c>
    </row>
    <row r="4240" spans="1:6" x14ac:dyDescent="0.25">
      <c r="A4240" t="s">
        <v>7</v>
      </c>
      <c r="B4240" t="s">
        <v>4336</v>
      </c>
      <c r="C4240" t="s">
        <v>4242</v>
      </c>
      <c r="D4240" t="s">
        <v>833</v>
      </c>
      <c r="E4240" t="s">
        <v>340</v>
      </c>
      <c r="F42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443</v>
      </c>
    </row>
    <row r="4241" spans="1:6" x14ac:dyDescent="0.25">
      <c r="A4241" t="s">
        <v>7</v>
      </c>
      <c r="B4241" t="s">
        <v>4337</v>
      </c>
      <c r="C4241" t="s">
        <v>4243</v>
      </c>
      <c r="D4241" t="s">
        <v>836</v>
      </c>
      <c r="E4241" t="s">
        <v>7</v>
      </c>
      <c r="F42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440</v>
      </c>
    </row>
    <row r="4242" spans="1:6" x14ac:dyDescent="0.25">
      <c r="A4242" t="s">
        <v>7</v>
      </c>
      <c r="B4242" t="s">
        <v>4338</v>
      </c>
      <c r="C4242" t="s">
        <v>4244</v>
      </c>
      <c r="D4242" t="s">
        <v>266</v>
      </c>
      <c r="E4242" t="s">
        <v>10</v>
      </c>
      <c r="F42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429</v>
      </c>
    </row>
    <row r="4243" spans="1:6" x14ac:dyDescent="0.25">
      <c r="A4243" t="s">
        <v>7</v>
      </c>
      <c r="B4243" t="s">
        <v>4339</v>
      </c>
      <c r="C4243" t="s">
        <v>4245</v>
      </c>
      <c r="D4243" t="s">
        <v>599</v>
      </c>
      <c r="E4243" t="s">
        <v>23</v>
      </c>
      <c r="F42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422</v>
      </c>
    </row>
    <row r="4244" spans="1:6" x14ac:dyDescent="0.25">
      <c r="A4244" t="s">
        <v>7</v>
      </c>
      <c r="B4244" t="s">
        <v>4340</v>
      </c>
      <c r="C4244" t="s">
        <v>4246</v>
      </c>
      <c r="D4244" t="s">
        <v>861</v>
      </c>
      <c r="E4244" t="s">
        <v>34</v>
      </c>
      <c r="F42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404</v>
      </c>
    </row>
    <row r="4245" spans="1:6" x14ac:dyDescent="0.25">
      <c r="A4245" t="s">
        <v>7</v>
      </c>
      <c r="B4245" t="s">
        <v>4341</v>
      </c>
      <c r="C4245" t="s">
        <v>4247</v>
      </c>
      <c r="D4245" t="s">
        <v>852</v>
      </c>
      <c r="E4245" t="s">
        <v>34</v>
      </c>
      <c r="F42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394</v>
      </c>
    </row>
    <row r="4246" spans="1:6" x14ac:dyDescent="0.25">
      <c r="A4246" t="s">
        <v>7</v>
      </c>
      <c r="B4246" t="s">
        <v>4342</v>
      </c>
      <c r="C4246" t="s">
        <v>4248</v>
      </c>
      <c r="D4246" t="s">
        <v>874</v>
      </c>
      <c r="E4246" t="s">
        <v>50</v>
      </c>
      <c r="F42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387</v>
      </c>
    </row>
    <row r="4247" spans="1:6" x14ac:dyDescent="0.25">
      <c r="A4247" t="s">
        <v>7</v>
      </c>
      <c r="B4247" t="s">
        <v>4343</v>
      </c>
      <c r="C4247" t="s">
        <v>4249</v>
      </c>
      <c r="D4247" t="s">
        <v>801</v>
      </c>
      <c r="E4247" t="s">
        <v>50</v>
      </c>
      <c r="F42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376</v>
      </c>
    </row>
    <row r="4248" spans="1:6" x14ac:dyDescent="0.25">
      <c r="A4248" t="s">
        <v>7</v>
      </c>
      <c r="B4248" t="s">
        <v>4344</v>
      </c>
      <c r="C4248" t="s">
        <v>4250</v>
      </c>
      <c r="D4248" t="s">
        <v>279</v>
      </c>
      <c r="E4248" t="s">
        <v>71</v>
      </c>
      <c r="F42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371</v>
      </c>
    </row>
    <row r="4249" spans="1:6" x14ac:dyDescent="0.25">
      <c r="A4249" t="s">
        <v>7</v>
      </c>
      <c r="B4249" t="s">
        <v>4345</v>
      </c>
      <c r="C4249" t="s">
        <v>4251</v>
      </c>
      <c r="D4249" t="s">
        <v>609</v>
      </c>
      <c r="E4249" t="s">
        <v>71</v>
      </c>
      <c r="F42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346</v>
      </c>
    </row>
    <row r="4250" spans="1:6" x14ac:dyDescent="0.25">
      <c r="A4250" t="s">
        <v>7</v>
      </c>
      <c r="B4250" t="s">
        <v>4346</v>
      </c>
      <c r="C4250" t="s">
        <v>4253</v>
      </c>
      <c r="D4250" t="s">
        <v>901</v>
      </c>
      <c r="E4250" t="s">
        <v>86</v>
      </c>
      <c r="F42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334</v>
      </c>
    </row>
    <row r="4251" spans="1:6" x14ac:dyDescent="0.25">
      <c r="A4251" t="s">
        <v>7</v>
      </c>
      <c r="B4251" t="s">
        <v>4347</v>
      </c>
      <c r="C4251" t="s">
        <v>4254</v>
      </c>
      <c r="D4251" t="s">
        <v>907</v>
      </c>
      <c r="E4251" t="s">
        <v>96</v>
      </c>
      <c r="F42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326</v>
      </c>
    </row>
    <row r="4252" spans="1:6" x14ac:dyDescent="0.25">
      <c r="A4252" t="s">
        <v>7</v>
      </c>
      <c r="B4252" t="s">
        <v>4348</v>
      </c>
      <c r="C4252" t="s">
        <v>4255</v>
      </c>
      <c r="D4252" t="s">
        <v>20</v>
      </c>
      <c r="E4252" t="s">
        <v>96</v>
      </c>
      <c r="F42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309</v>
      </c>
    </row>
    <row r="4253" spans="1:6" x14ac:dyDescent="0.25">
      <c r="A4253" t="s">
        <v>7</v>
      </c>
      <c r="B4253" t="s">
        <v>4349</v>
      </c>
      <c r="C4253" t="s">
        <v>4256</v>
      </c>
      <c r="D4253" t="s">
        <v>685</v>
      </c>
      <c r="E4253" t="s">
        <v>111</v>
      </c>
      <c r="F42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301</v>
      </c>
    </row>
    <row r="4254" spans="1:6" x14ac:dyDescent="0.25">
      <c r="A4254" t="s">
        <v>7</v>
      </c>
      <c r="B4254" t="s">
        <v>4350</v>
      </c>
      <c r="C4254" t="s">
        <v>4257</v>
      </c>
      <c r="D4254" t="s">
        <v>686</v>
      </c>
      <c r="E4254" t="s">
        <v>111</v>
      </c>
      <c r="F42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285</v>
      </c>
    </row>
    <row r="4255" spans="1:6" x14ac:dyDescent="0.25">
      <c r="A4255" t="s">
        <v>7</v>
      </c>
      <c r="B4255" t="s">
        <v>4351</v>
      </c>
      <c r="C4255" t="s">
        <v>4258</v>
      </c>
      <c r="D4255" t="s">
        <v>940</v>
      </c>
      <c r="E4255" t="s">
        <v>123</v>
      </c>
      <c r="F42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274</v>
      </c>
    </row>
    <row r="4256" spans="1:6" x14ac:dyDescent="0.25">
      <c r="A4256" t="s">
        <v>7</v>
      </c>
      <c r="B4256" t="s">
        <v>4352</v>
      </c>
      <c r="C4256" t="s">
        <v>4259</v>
      </c>
      <c r="D4256" t="s">
        <v>316</v>
      </c>
      <c r="E4256" t="s">
        <v>140</v>
      </c>
      <c r="F42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262</v>
      </c>
    </row>
    <row r="4257" spans="1:6" x14ac:dyDescent="0.25">
      <c r="A4257" t="s">
        <v>7</v>
      </c>
      <c r="B4257" t="s">
        <v>4353</v>
      </c>
      <c r="C4257" t="s">
        <v>4260</v>
      </c>
      <c r="D4257" t="s">
        <v>759</v>
      </c>
      <c r="E4257" t="s">
        <v>143</v>
      </c>
      <c r="F42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248</v>
      </c>
    </row>
    <row r="4258" spans="1:6" x14ac:dyDescent="0.25">
      <c r="A4258" t="s">
        <v>7</v>
      </c>
      <c r="B4258" t="s">
        <v>4354</v>
      </c>
      <c r="C4258" t="s">
        <v>4261</v>
      </c>
      <c r="D4258" t="s">
        <v>625</v>
      </c>
      <c r="E4258" t="s">
        <v>83</v>
      </c>
      <c r="F42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237</v>
      </c>
    </row>
    <row r="4259" spans="1:6" x14ac:dyDescent="0.25">
      <c r="A4259" t="s">
        <v>7</v>
      </c>
      <c r="B4259" t="s">
        <v>4355</v>
      </c>
      <c r="C4259" t="s">
        <v>4262</v>
      </c>
      <c r="D4259" t="s">
        <v>537</v>
      </c>
      <c r="E4259" t="s">
        <v>83</v>
      </c>
      <c r="F42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221</v>
      </c>
    </row>
    <row r="4260" spans="1:6" x14ac:dyDescent="0.25">
      <c r="A4260" t="s">
        <v>7</v>
      </c>
      <c r="B4260" t="s">
        <v>4356</v>
      </c>
      <c r="C4260" t="s">
        <v>4263</v>
      </c>
      <c r="D4260" t="s">
        <v>531</v>
      </c>
      <c r="E4260" t="s">
        <v>168</v>
      </c>
      <c r="F42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212</v>
      </c>
    </row>
    <row r="4261" spans="1:6" x14ac:dyDescent="0.25">
      <c r="A4261" t="s">
        <v>7</v>
      </c>
      <c r="B4261" t="s">
        <v>4357</v>
      </c>
      <c r="C4261" t="s">
        <v>4264</v>
      </c>
      <c r="D4261" t="s">
        <v>974</v>
      </c>
      <c r="E4261" t="s">
        <v>168</v>
      </c>
      <c r="F42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197</v>
      </c>
    </row>
    <row r="4262" spans="1:6" x14ac:dyDescent="0.25">
      <c r="A4262" t="s">
        <v>7</v>
      </c>
      <c r="B4262" t="s">
        <v>4358</v>
      </c>
      <c r="C4262" t="s">
        <v>4265</v>
      </c>
      <c r="D4262" t="s">
        <v>978</v>
      </c>
      <c r="E4262" t="s">
        <v>182</v>
      </c>
      <c r="F42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193</v>
      </c>
    </row>
    <row r="4263" spans="1:6" x14ac:dyDescent="0.25">
      <c r="A4263" t="s">
        <v>7</v>
      </c>
      <c r="B4263" t="s">
        <v>4359</v>
      </c>
      <c r="C4263" t="s">
        <v>4266</v>
      </c>
      <c r="D4263" t="s">
        <v>54</v>
      </c>
      <c r="E4263" t="s">
        <v>193</v>
      </c>
      <c r="F42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185</v>
      </c>
    </row>
    <row r="4264" spans="1:6" x14ac:dyDescent="0.25">
      <c r="A4264" t="s">
        <v>7</v>
      </c>
      <c r="B4264" t="s">
        <v>4360</v>
      </c>
      <c r="C4264" t="s">
        <v>4267</v>
      </c>
      <c r="D4264" t="s">
        <v>329</v>
      </c>
      <c r="E4264" t="s">
        <v>193</v>
      </c>
      <c r="F42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175</v>
      </c>
    </row>
    <row r="4265" spans="1:6" x14ac:dyDescent="0.25">
      <c r="A4265" t="s">
        <v>7</v>
      </c>
      <c r="B4265" t="s">
        <v>4361</v>
      </c>
      <c r="C4265" t="s">
        <v>4268</v>
      </c>
      <c r="D4265" t="s">
        <v>984</v>
      </c>
      <c r="E4265" t="s">
        <v>202</v>
      </c>
      <c r="F42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170</v>
      </c>
    </row>
    <row r="4266" spans="1:6" x14ac:dyDescent="0.25">
      <c r="A4266" t="s">
        <v>7</v>
      </c>
      <c r="B4266" t="s">
        <v>4362</v>
      </c>
      <c r="C4266" t="s">
        <v>4269</v>
      </c>
      <c r="D4266" t="s">
        <v>60</v>
      </c>
      <c r="E4266" t="s">
        <v>202</v>
      </c>
      <c r="F42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160</v>
      </c>
    </row>
    <row r="4267" spans="1:6" x14ac:dyDescent="0.25">
      <c r="A4267" t="s">
        <v>7</v>
      </c>
      <c r="B4267" t="s">
        <v>4363</v>
      </c>
      <c r="C4267" t="s">
        <v>4270</v>
      </c>
      <c r="D4267" t="s">
        <v>991</v>
      </c>
      <c r="E4267" t="s">
        <v>210</v>
      </c>
      <c r="F42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152</v>
      </c>
    </row>
    <row r="4268" spans="1:6" x14ac:dyDescent="0.25">
      <c r="A4268" t="s">
        <v>7</v>
      </c>
      <c r="B4268" t="s">
        <v>4364</v>
      </c>
      <c r="C4268" t="s">
        <v>4271</v>
      </c>
      <c r="D4268" t="s">
        <v>61</v>
      </c>
      <c r="E4268" t="s">
        <v>220</v>
      </c>
      <c r="F42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136</v>
      </c>
    </row>
    <row r="4269" spans="1:6" x14ac:dyDescent="0.25">
      <c r="A4269" t="s">
        <v>7</v>
      </c>
      <c r="B4269" t="s">
        <v>4365</v>
      </c>
      <c r="C4269" t="s">
        <v>4272</v>
      </c>
      <c r="D4269" t="s">
        <v>930</v>
      </c>
      <c r="E4269" t="s">
        <v>239</v>
      </c>
      <c r="F42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132</v>
      </c>
    </row>
    <row r="4270" spans="1:6" x14ac:dyDescent="0.25">
      <c r="A4270" t="s">
        <v>7</v>
      </c>
      <c r="B4270" t="s">
        <v>4366</v>
      </c>
      <c r="C4270" t="s">
        <v>4273</v>
      </c>
      <c r="D4270" t="s">
        <v>928</v>
      </c>
      <c r="E4270" t="s">
        <v>239</v>
      </c>
      <c r="F42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119</v>
      </c>
    </row>
    <row r="4271" spans="1:6" x14ac:dyDescent="0.25">
      <c r="A4271" t="s">
        <v>7</v>
      </c>
      <c r="B4271" t="s">
        <v>4367</v>
      </c>
      <c r="C4271" t="s">
        <v>4274</v>
      </c>
      <c r="D4271" t="s">
        <v>69</v>
      </c>
      <c r="E4271" t="s">
        <v>253</v>
      </c>
      <c r="F42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107</v>
      </c>
    </row>
    <row r="4272" spans="1:6" x14ac:dyDescent="0.25">
      <c r="A4272" t="s">
        <v>7</v>
      </c>
      <c r="B4272" t="s">
        <v>4368</v>
      </c>
      <c r="C4272" t="s">
        <v>4276</v>
      </c>
      <c r="D4272" t="s">
        <v>31</v>
      </c>
      <c r="E4272" t="s">
        <v>253</v>
      </c>
      <c r="F42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93</v>
      </c>
    </row>
    <row r="4273" spans="1:6" x14ac:dyDescent="0.25">
      <c r="A4273" t="s">
        <v>7</v>
      </c>
      <c r="B4273" t="s">
        <v>4369</v>
      </c>
      <c r="C4273" t="s">
        <v>4278</v>
      </c>
      <c r="D4273" t="s">
        <v>76</v>
      </c>
      <c r="E4273" t="s">
        <v>238</v>
      </c>
      <c r="F42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81</v>
      </c>
    </row>
    <row r="4274" spans="1:6" x14ac:dyDescent="0.25">
      <c r="A4274" t="s">
        <v>7</v>
      </c>
      <c r="B4274" t="s">
        <v>4370</v>
      </c>
      <c r="C4274" t="s">
        <v>4279</v>
      </c>
      <c r="D4274" t="s">
        <v>111</v>
      </c>
      <c r="E4274" t="s">
        <v>241</v>
      </c>
      <c r="F42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67</v>
      </c>
    </row>
    <row r="4275" spans="1:6" x14ac:dyDescent="0.25">
      <c r="A4275" t="s">
        <v>7</v>
      </c>
      <c r="B4275" t="s">
        <v>4371</v>
      </c>
      <c r="C4275" t="s">
        <v>4280</v>
      </c>
      <c r="D4275" t="s">
        <v>83</v>
      </c>
      <c r="E4275" t="s">
        <v>638</v>
      </c>
      <c r="F42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292</v>
      </c>
    </row>
    <row r="4276" spans="1:6" x14ac:dyDescent="0.25">
      <c r="A4276" t="s">
        <v>7</v>
      </c>
      <c r="B4276" t="s">
        <v>4372</v>
      </c>
      <c r="C4276" t="s">
        <v>4281</v>
      </c>
      <c r="D4276" t="s">
        <v>188</v>
      </c>
      <c r="E4276" t="s">
        <v>642</v>
      </c>
      <c r="F42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282</v>
      </c>
    </row>
    <row r="4277" spans="1:6" x14ac:dyDescent="0.25">
      <c r="A4277" t="s">
        <v>7</v>
      </c>
      <c r="B4277" t="s">
        <v>4373</v>
      </c>
      <c r="C4277" t="s">
        <v>4282</v>
      </c>
      <c r="D4277" t="s">
        <v>214</v>
      </c>
      <c r="E4277" t="s">
        <v>642</v>
      </c>
      <c r="F42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267</v>
      </c>
    </row>
    <row r="4278" spans="1:6" x14ac:dyDescent="0.25">
      <c r="A4278" t="s">
        <v>7</v>
      </c>
      <c r="B4278" t="s">
        <v>4374</v>
      </c>
      <c r="C4278" t="s">
        <v>4283</v>
      </c>
      <c r="D4278" t="s">
        <v>253</v>
      </c>
      <c r="E4278" t="s">
        <v>647</v>
      </c>
      <c r="F42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261</v>
      </c>
    </row>
    <row r="4279" spans="1:6" x14ac:dyDescent="0.25">
      <c r="A4279" t="s">
        <v>7</v>
      </c>
      <c r="B4279" t="s">
        <v>4375</v>
      </c>
      <c r="C4279" t="s">
        <v>4284</v>
      </c>
      <c r="D4279" t="s">
        <v>87</v>
      </c>
      <c r="E4279" t="s">
        <v>647</v>
      </c>
      <c r="F42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245</v>
      </c>
    </row>
    <row r="4280" spans="1:6" x14ac:dyDescent="0.25">
      <c r="A4280" t="s">
        <v>7</v>
      </c>
      <c r="B4280" t="s">
        <v>4376</v>
      </c>
      <c r="C4280" t="s">
        <v>4285</v>
      </c>
      <c r="D4280" t="s">
        <v>301</v>
      </c>
      <c r="E4280" t="s">
        <v>378</v>
      </c>
      <c r="F42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237</v>
      </c>
    </row>
    <row r="4281" spans="1:6" x14ac:dyDescent="0.25">
      <c r="A4281" t="s">
        <v>7</v>
      </c>
      <c r="B4281" t="s">
        <v>4377</v>
      </c>
      <c r="C4281" t="s">
        <v>4286</v>
      </c>
      <c r="D4281" t="s">
        <v>91</v>
      </c>
      <c r="E4281" t="s">
        <v>651</v>
      </c>
      <c r="F42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222</v>
      </c>
    </row>
    <row r="4282" spans="1:6" x14ac:dyDescent="0.25">
      <c r="A4282" t="s">
        <v>7</v>
      </c>
      <c r="B4282" t="s">
        <v>4378</v>
      </c>
      <c r="C4282" t="s">
        <v>4287</v>
      </c>
      <c r="D4282" t="s">
        <v>215</v>
      </c>
      <c r="E4282" t="s">
        <v>653</v>
      </c>
      <c r="F42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209</v>
      </c>
    </row>
    <row r="4283" spans="1:6" x14ac:dyDescent="0.25">
      <c r="A4283" t="s">
        <v>7</v>
      </c>
      <c r="B4283" t="s">
        <v>4379</v>
      </c>
      <c r="C4283" t="s">
        <v>4288</v>
      </c>
      <c r="D4283" t="s">
        <v>382</v>
      </c>
      <c r="E4283" t="s">
        <v>657</v>
      </c>
      <c r="F42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199</v>
      </c>
    </row>
    <row r="4284" spans="1:6" x14ac:dyDescent="0.25">
      <c r="A4284" t="s">
        <v>7</v>
      </c>
      <c r="B4284" t="s">
        <v>4380</v>
      </c>
      <c r="C4284" t="s">
        <v>4289</v>
      </c>
      <c r="D4284" t="s">
        <v>349</v>
      </c>
      <c r="E4284" t="s">
        <v>657</v>
      </c>
      <c r="F42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183</v>
      </c>
    </row>
    <row r="4285" spans="1:6" x14ac:dyDescent="0.25">
      <c r="A4285" t="s">
        <v>7</v>
      </c>
      <c r="B4285" t="s">
        <v>4381</v>
      </c>
      <c r="C4285" t="s">
        <v>4290</v>
      </c>
      <c r="D4285" t="s">
        <v>456</v>
      </c>
      <c r="E4285" t="s">
        <v>664</v>
      </c>
      <c r="F42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173</v>
      </c>
    </row>
    <row r="4286" spans="1:6" x14ac:dyDescent="0.25">
      <c r="A4286" t="s">
        <v>7</v>
      </c>
      <c r="B4286" t="s">
        <v>4382</v>
      </c>
      <c r="C4286" t="s">
        <v>4291</v>
      </c>
      <c r="D4286" t="s">
        <v>103</v>
      </c>
      <c r="E4286" t="s">
        <v>664</v>
      </c>
      <c r="F42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157</v>
      </c>
    </row>
    <row r="4287" spans="1:6" x14ac:dyDescent="0.25">
      <c r="A4287" t="s">
        <v>7</v>
      </c>
      <c r="B4287" t="s">
        <v>4383</v>
      </c>
      <c r="C4287" t="s">
        <v>4292</v>
      </c>
      <c r="D4287" t="s">
        <v>483</v>
      </c>
      <c r="E4287" t="s">
        <v>654</v>
      </c>
      <c r="F42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145</v>
      </c>
    </row>
    <row r="4288" spans="1:6" x14ac:dyDescent="0.25">
      <c r="A4288" t="s">
        <v>7</v>
      </c>
      <c r="B4288" t="s">
        <v>4384</v>
      </c>
      <c r="C4288" t="s">
        <v>4293</v>
      </c>
      <c r="D4288" t="s">
        <v>507</v>
      </c>
      <c r="E4288" t="s">
        <v>682</v>
      </c>
      <c r="F42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138</v>
      </c>
    </row>
    <row r="4289" spans="1:6" x14ac:dyDescent="0.25">
      <c r="A4289" t="s">
        <v>7</v>
      </c>
      <c r="B4289" t="s">
        <v>4385</v>
      </c>
      <c r="C4289" t="s">
        <v>4294</v>
      </c>
      <c r="D4289" t="s">
        <v>539</v>
      </c>
      <c r="E4289" t="s">
        <v>682</v>
      </c>
      <c r="F42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121</v>
      </c>
    </row>
    <row r="4290" spans="1:6" x14ac:dyDescent="0.25">
      <c r="A4290" t="s">
        <v>7</v>
      </c>
      <c r="B4290" t="s">
        <v>4386</v>
      </c>
      <c r="C4290" t="s">
        <v>4295</v>
      </c>
      <c r="D4290" t="s">
        <v>365</v>
      </c>
      <c r="E4290" t="s">
        <v>691</v>
      </c>
      <c r="F42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113</v>
      </c>
    </row>
    <row r="4291" spans="1:6" x14ac:dyDescent="0.25">
      <c r="A4291" t="s">
        <v>7</v>
      </c>
      <c r="B4291" t="s">
        <v>4387</v>
      </c>
      <c r="C4291" t="s">
        <v>4296</v>
      </c>
      <c r="D4291" t="s">
        <v>570</v>
      </c>
      <c r="E4291" t="s">
        <v>14</v>
      </c>
      <c r="F42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353</v>
      </c>
    </row>
    <row r="4292" spans="1:6" x14ac:dyDescent="0.25">
      <c r="A4292" t="s">
        <v>7</v>
      </c>
      <c r="B4292" t="s">
        <v>4388</v>
      </c>
      <c r="C4292" t="s">
        <v>4297</v>
      </c>
      <c r="D4292" t="s">
        <v>594</v>
      </c>
      <c r="E4292" t="s">
        <v>802</v>
      </c>
      <c r="F42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342</v>
      </c>
    </row>
    <row r="4293" spans="1:6" x14ac:dyDescent="0.25">
      <c r="A4293" t="s">
        <v>7</v>
      </c>
      <c r="B4293" t="s">
        <v>4389</v>
      </c>
      <c r="C4293" t="s">
        <v>4298</v>
      </c>
      <c r="D4293" t="s">
        <v>474</v>
      </c>
      <c r="E4293" t="s">
        <v>802</v>
      </c>
      <c r="F42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326</v>
      </c>
    </row>
    <row r="4294" spans="1:6" x14ac:dyDescent="0.25">
      <c r="A4294" t="s">
        <v>7</v>
      </c>
      <c r="B4294" t="s">
        <v>4390</v>
      </c>
      <c r="C4294" t="s">
        <v>4299</v>
      </c>
      <c r="D4294" t="s">
        <v>640</v>
      </c>
      <c r="E4294" t="s">
        <v>883</v>
      </c>
      <c r="F42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317</v>
      </c>
    </row>
    <row r="4295" spans="1:6" x14ac:dyDescent="0.25">
      <c r="A4295" t="s">
        <v>7</v>
      </c>
      <c r="B4295" t="s">
        <v>4391</v>
      </c>
      <c r="C4295" t="s">
        <v>4300</v>
      </c>
      <c r="D4295" t="s">
        <v>649</v>
      </c>
      <c r="E4295" t="s">
        <v>883</v>
      </c>
      <c r="F42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302</v>
      </c>
    </row>
    <row r="4296" spans="1:6" x14ac:dyDescent="0.25">
      <c r="A4296" t="s">
        <v>7</v>
      </c>
      <c r="B4296" t="s">
        <v>4392</v>
      </c>
      <c r="C4296" t="s">
        <v>4301</v>
      </c>
      <c r="D4296" t="s">
        <v>250</v>
      </c>
      <c r="E4296" t="s">
        <v>9</v>
      </c>
      <c r="F42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292</v>
      </c>
    </row>
    <row r="4297" spans="1:6" x14ac:dyDescent="0.25">
      <c r="A4297" t="s">
        <v>7</v>
      </c>
      <c r="B4297" t="s">
        <v>4393</v>
      </c>
      <c r="C4297" t="s">
        <v>4302</v>
      </c>
      <c r="D4297" t="s">
        <v>683</v>
      </c>
      <c r="E4297" t="s">
        <v>884</v>
      </c>
      <c r="F42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286</v>
      </c>
    </row>
    <row r="4298" spans="1:6" x14ac:dyDescent="0.25">
      <c r="A4298" t="s">
        <v>7</v>
      </c>
      <c r="B4298" t="s">
        <v>4394</v>
      </c>
      <c r="C4298" t="s">
        <v>4303</v>
      </c>
      <c r="D4298" t="s">
        <v>708</v>
      </c>
      <c r="E4298" t="s">
        <v>806</v>
      </c>
      <c r="F42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272</v>
      </c>
    </row>
    <row r="4299" spans="1:6" x14ac:dyDescent="0.25">
      <c r="A4299" t="s">
        <v>7</v>
      </c>
      <c r="B4299" t="s">
        <v>4395</v>
      </c>
      <c r="C4299" t="s">
        <v>4304</v>
      </c>
      <c r="D4299" t="s">
        <v>136</v>
      </c>
      <c r="E4299" t="s">
        <v>614</v>
      </c>
      <c r="F42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265</v>
      </c>
    </row>
    <row r="4300" spans="1:6" x14ac:dyDescent="0.25">
      <c r="A4300" t="s">
        <v>7</v>
      </c>
      <c r="B4300" t="s">
        <v>4396</v>
      </c>
      <c r="C4300" t="s">
        <v>4305</v>
      </c>
      <c r="D4300" t="s">
        <v>726</v>
      </c>
      <c r="E4300" t="s">
        <v>899</v>
      </c>
      <c r="F43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250</v>
      </c>
    </row>
    <row r="4301" spans="1:6" x14ac:dyDescent="0.25">
      <c r="A4301" t="s">
        <v>7</v>
      </c>
      <c r="B4301" t="s">
        <v>4397</v>
      </c>
      <c r="C4301" t="s">
        <v>4306</v>
      </c>
      <c r="D4301" t="s">
        <v>660</v>
      </c>
      <c r="E4301" t="s">
        <v>901</v>
      </c>
      <c r="F43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239</v>
      </c>
    </row>
    <row r="4302" spans="1:6" x14ac:dyDescent="0.25">
      <c r="A4302" t="s">
        <v>7</v>
      </c>
      <c r="B4302" t="s">
        <v>4398</v>
      </c>
      <c r="C4302" t="s">
        <v>4307</v>
      </c>
      <c r="D4302" t="s">
        <v>254</v>
      </c>
      <c r="E4302" t="s">
        <v>901</v>
      </c>
      <c r="F43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223</v>
      </c>
    </row>
    <row r="4303" spans="1:6" x14ac:dyDescent="0.25">
      <c r="A4303" t="s">
        <v>7</v>
      </c>
      <c r="B4303" t="s">
        <v>4399</v>
      </c>
      <c r="C4303" t="s">
        <v>4308</v>
      </c>
      <c r="D4303" t="s">
        <v>663</v>
      </c>
      <c r="E4303" t="s">
        <v>903</v>
      </c>
      <c r="F43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211</v>
      </c>
    </row>
    <row r="4304" spans="1:6" x14ac:dyDescent="0.25">
      <c r="A4304" t="s">
        <v>7</v>
      </c>
      <c r="B4304" t="s">
        <v>4400</v>
      </c>
      <c r="C4304" t="s">
        <v>4309</v>
      </c>
      <c r="D4304" t="s">
        <v>492</v>
      </c>
      <c r="E4304" t="s">
        <v>907</v>
      </c>
      <c r="F43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205</v>
      </c>
    </row>
    <row r="4305" spans="1:6" x14ac:dyDescent="0.25">
      <c r="A4305" t="s">
        <v>7</v>
      </c>
      <c r="B4305" t="s">
        <v>4401</v>
      </c>
      <c r="C4305" t="s">
        <v>4310</v>
      </c>
      <c r="D4305" t="s">
        <v>800</v>
      </c>
      <c r="E4305" t="s">
        <v>17</v>
      </c>
      <c r="F43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190</v>
      </c>
    </row>
    <row r="4306" spans="1:6" x14ac:dyDescent="0.25">
      <c r="A4306" t="s">
        <v>7</v>
      </c>
      <c r="B4306" t="s">
        <v>4402</v>
      </c>
      <c r="C4306" t="s">
        <v>4311</v>
      </c>
      <c r="D4306" t="s">
        <v>595</v>
      </c>
      <c r="E4306" t="s">
        <v>910</v>
      </c>
      <c r="F43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178</v>
      </c>
    </row>
    <row r="4307" spans="1:6" x14ac:dyDescent="0.25">
      <c r="A4307" t="s">
        <v>7</v>
      </c>
      <c r="B4307" t="s">
        <v>4403</v>
      </c>
      <c r="C4307" t="s">
        <v>4312</v>
      </c>
      <c r="D4307" t="s">
        <v>670</v>
      </c>
      <c r="E4307" t="s">
        <v>910</v>
      </c>
      <c r="F43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153</v>
      </c>
    </row>
    <row r="4308" spans="1:6" x14ac:dyDescent="0.25">
      <c r="A4308" t="s">
        <v>7</v>
      </c>
      <c r="B4308" t="s">
        <v>4404</v>
      </c>
      <c r="C4308" t="s">
        <v>4313</v>
      </c>
      <c r="D4308" t="s">
        <v>273</v>
      </c>
      <c r="E4308" t="s">
        <v>619</v>
      </c>
      <c r="F43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143</v>
      </c>
    </row>
    <row r="4309" spans="1:6" x14ac:dyDescent="0.25">
      <c r="A4309" t="s">
        <v>7</v>
      </c>
      <c r="B4309" t="s">
        <v>4405</v>
      </c>
      <c r="C4309" t="s">
        <v>4314</v>
      </c>
      <c r="D4309" t="s">
        <v>852</v>
      </c>
      <c r="E4309" t="s">
        <v>619</v>
      </c>
      <c r="F43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106</v>
      </c>
    </row>
    <row r="4310" spans="1:6" x14ac:dyDescent="0.25">
      <c r="A4310" t="s">
        <v>7</v>
      </c>
      <c r="B4310" t="s">
        <v>4406</v>
      </c>
      <c r="C4310" t="s">
        <v>4315</v>
      </c>
      <c r="D4310" t="s">
        <v>879</v>
      </c>
      <c r="E4310" t="s">
        <v>308</v>
      </c>
      <c r="F43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84</v>
      </c>
    </row>
    <row r="4311" spans="1:6" x14ac:dyDescent="0.25">
      <c r="A4311" t="s">
        <v>7</v>
      </c>
      <c r="B4311" t="s">
        <v>4407</v>
      </c>
      <c r="C4311" t="s">
        <v>4316</v>
      </c>
      <c r="D4311" t="s">
        <v>421</v>
      </c>
      <c r="E4311" t="s">
        <v>432</v>
      </c>
      <c r="F43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77</v>
      </c>
    </row>
    <row r="4312" spans="1:6" x14ac:dyDescent="0.25">
      <c r="A4312" t="s">
        <v>7</v>
      </c>
      <c r="B4312" t="s">
        <v>4408</v>
      </c>
      <c r="C4312" t="s">
        <v>4317</v>
      </c>
      <c r="D4312" t="s">
        <v>897</v>
      </c>
      <c r="E4312" t="s">
        <v>432</v>
      </c>
      <c r="F43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4313" spans="1:6" x14ac:dyDescent="0.25">
      <c r="A4313" t="s">
        <v>7</v>
      </c>
      <c r="B4313" t="s">
        <v>4409</v>
      </c>
      <c r="C4313" t="s">
        <v>4318</v>
      </c>
      <c r="D4313" t="s">
        <v>610</v>
      </c>
      <c r="E4313" t="s">
        <v>923</v>
      </c>
      <c r="F43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4314" spans="1:6" x14ac:dyDescent="0.25">
      <c r="A4314" t="s">
        <v>7</v>
      </c>
      <c r="B4314" t="s">
        <v>4410</v>
      </c>
      <c r="C4314" t="s">
        <v>4319</v>
      </c>
      <c r="D4314" t="s">
        <v>613</v>
      </c>
      <c r="E4314" t="s">
        <v>923</v>
      </c>
      <c r="F43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4315" spans="1:6" x14ac:dyDescent="0.25">
      <c r="A4315" t="s">
        <v>7</v>
      </c>
      <c r="B4315" t="s">
        <v>4411</v>
      </c>
      <c r="C4315" t="s">
        <v>4320</v>
      </c>
      <c r="D4315" t="s">
        <v>20</v>
      </c>
      <c r="E4315" t="s">
        <v>310</v>
      </c>
      <c r="F43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18</v>
      </c>
    </row>
    <row r="4316" spans="1:6" x14ac:dyDescent="0.25">
      <c r="A4316" t="s">
        <v>7</v>
      </c>
      <c r="B4316" t="s">
        <v>4412</v>
      </c>
      <c r="C4316" t="s">
        <v>4321</v>
      </c>
      <c r="D4316" t="s">
        <v>685</v>
      </c>
      <c r="E4316" t="s">
        <v>932</v>
      </c>
      <c r="F43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</v>
      </c>
    </row>
    <row r="4317" spans="1:6" x14ac:dyDescent="0.25">
      <c r="A4317" t="s">
        <v>7</v>
      </c>
      <c r="B4317" t="s">
        <v>4413</v>
      </c>
      <c r="C4317" t="s">
        <v>4322</v>
      </c>
      <c r="D4317" t="s">
        <v>518</v>
      </c>
      <c r="E4317" t="s">
        <v>939</v>
      </c>
      <c r="F43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</v>
      </c>
    </row>
    <row r="4318" spans="1:6" x14ac:dyDescent="0.25">
      <c r="A4318" t="s">
        <v>7</v>
      </c>
      <c r="B4318" t="s">
        <v>4414</v>
      </c>
      <c r="C4318" t="s">
        <v>4323</v>
      </c>
      <c r="D4318" t="s">
        <v>32</v>
      </c>
      <c r="E4318" t="s">
        <v>756</v>
      </c>
      <c r="F43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</v>
      </c>
    </row>
    <row r="4319" spans="1:6" x14ac:dyDescent="0.25">
      <c r="A4319" t="s">
        <v>7</v>
      </c>
      <c r="B4319" t="s">
        <v>4415</v>
      </c>
      <c r="C4319" t="s">
        <v>4324</v>
      </c>
      <c r="D4319" t="s">
        <v>522</v>
      </c>
      <c r="E4319" t="s">
        <v>756</v>
      </c>
      <c r="F43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988</v>
      </c>
    </row>
    <row r="4320" spans="1:6" x14ac:dyDescent="0.25">
      <c r="A4320" t="s">
        <v>7</v>
      </c>
      <c r="B4320" t="s">
        <v>4416</v>
      </c>
      <c r="C4320" t="s">
        <v>4325</v>
      </c>
      <c r="D4320" t="s">
        <v>30</v>
      </c>
      <c r="E4320" t="s">
        <v>35</v>
      </c>
      <c r="F43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984</v>
      </c>
    </row>
    <row r="4321" spans="1:6" x14ac:dyDescent="0.25">
      <c r="A4321" t="s">
        <v>7</v>
      </c>
      <c r="B4321" t="s">
        <v>4417</v>
      </c>
      <c r="C4321" t="s">
        <v>4326</v>
      </c>
      <c r="D4321" t="s">
        <v>304</v>
      </c>
      <c r="E4321" t="s">
        <v>35</v>
      </c>
      <c r="F43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973</v>
      </c>
    </row>
    <row r="4322" spans="1:6" x14ac:dyDescent="0.25">
      <c r="A4322" t="s">
        <v>7</v>
      </c>
      <c r="B4322" t="s">
        <v>4418</v>
      </c>
      <c r="C4322" t="s">
        <v>4327</v>
      </c>
      <c r="D4322" t="s">
        <v>918</v>
      </c>
      <c r="E4322" t="s">
        <v>945</v>
      </c>
      <c r="F43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967</v>
      </c>
    </row>
    <row r="4323" spans="1:6" x14ac:dyDescent="0.25">
      <c r="A4323" t="s">
        <v>7</v>
      </c>
      <c r="B4323" t="s">
        <v>4419</v>
      </c>
      <c r="C4323" t="s">
        <v>4328</v>
      </c>
      <c r="D4323" t="s">
        <v>191</v>
      </c>
      <c r="E4323" t="s">
        <v>889</v>
      </c>
      <c r="F43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963</v>
      </c>
    </row>
    <row r="4324" spans="1:6" x14ac:dyDescent="0.25">
      <c r="A4324" t="s">
        <v>7</v>
      </c>
      <c r="B4324" t="s">
        <v>4420</v>
      </c>
      <c r="C4324" t="s">
        <v>4329</v>
      </c>
      <c r="D4324" t="s">
        <v>762</v>
      </c>
      <c r="E4324" t="s">
        <v>889</v>
      </c>
      <c r="F43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952</v>
      </c>
    </row>
    <row r="4325" spans="1:6" x14ac:dyDescent="0.25">
      <c r="A4325" t="s">
        <v>7</v>
      </c>
      <c r="B4325" t="s">
        <v>4421</v>
      </c>
      <c r="C4325" t="s">
        <v>4330</v>
      </c>
      <c r="D4325" t="s">
        <v>323</v>
      </c>
      <c r="E4325" t="s">
        <v>947</v>
      </c>
      <c r="F43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945</v>
      </c>
    </row>
    <row r="4326" spans="1:6" x14ac:dyDescent="0.25">
      <c r="A4326" t="s">
        <v>7</v>
      </c>
      <c r="B4326" t="s">
        <v>4422</v>
      </c>
      <c r="C4326" t="s">
        <v>4331</v>
      </c>
      <c r="D4326" t="s">
        <v>971</v>
      </c>
      <c r="E4326" t="s">
        <v>403</v>
      </c>
      <c r="F43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324</v>
      </c>
    </row>
    <row r="4327" spans="1:6" x14ac:dyDescent="0.25">
      <c r="A4327" t="s">
        <v>7</v>
      </c>
      <c r="B4327" t="s">
        <v>4423</v>
      </c>
      <c r="C4327" t="s">
        <v>4332</v>
      </c>
      <c r="D4327" t="s">
        <v>199</v>
      </c>
      <c r="E4327" t="s">
        <v>95</v>
      </c>
      <c r="F43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316</v>
      </c>
    </row>
    <row r="4328" spans="1:6" x14ac:dyDescent="0.25">
      <c r="A4328" t="s">
        <v>7</v>
      </c>
      <c r="B4328" t="s">
        <v>4424</v>
      </c>
      <c r="C4328" t="s">
        <v>4333</v>
      </c>
      <c r="D4328" t="s">
        <v>533</v>
      </c>
      <c r="E4328" t="s">
        <v>95</v>
      </c>
      <c r="F43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303</v>
      </c>
    </row>
    <row r="4329" spans="1:6" x14ac:dyDescent="0.25">
      <c r="A4329" t="s">
        <v>7</v>
      </c>
      <c r="B4329" t="s">
        <v>4425</v>
      </c>
      <c r="C4329" t="s">
        <v>4334</v>
      </c>
      <c r="D4329" t="s">
        <v>329</v>
      </c>
      <c r="E4329" t="s">
        <v>425</v>
      </c>
      <c r="F43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298</v>
      </c>
    </row>
    <row r="4330" spans="1:6" x14ac:dyDescent="0.25">
      <c r="A4330" t="s">
        <v>7</v>
      </c>
      <c r="B4330" t="s">
        <v>4426</v>
      </c>
      <c r="C4330" t="s">
        <v>4335</v>
      </c>
      <c r="D4330" t="s">
        <v>203</v>
      </c>
      <c r="E4330" t="s">
        <v>427</v>
      </c>
      <c r="F43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287</v>
      </c>
    </row>
    <row r="4331" spans="1:6" x14ac:dyDescent="0.25">
      <c r="A4331" t="s">
        <v>7</v>
      </c>
      <c r="B4331" t="s">
        <v>4427</v>
      </c>
      <c r="C4331" t="s">
        <v>4428</v>
      </c>
      <c r="D4331" t="s">
        <v>864</v>
      </c>
      <c r="E4331" t="s">
        <v>436</v>
      </c>
      <c r="F43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279</v>
      </c>
    </row>
    <row r="4332" spans="1:6" x14ac:dyDescent="0.25">
      <c r="A4332" t="s">
        <v>7</v>
      </c>
      <c r="B4332" t="s">
        <v>4429</v>
      </c>
      <c r="C4332" t="s">
        <v>4430</v>
      </c>
      <c r="D4332" t="s">
        <v>58</v>
      </c>
      <c r="E4332" t="s">
        <v>456</v>
      </c>
      <c r="F43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275</v>
      </c>
    </row>
    <row r="4333" spans="1:6" x14ac:dyDescent="0.25">
      <c r="A4333" t="s">
        <v>7</v>
      </c>
      <c r="B4333" t="s">
        <v>4431</v>
      </c>
      <c r="C4333" t="s">
        <v>4336</v>
      </c>
      <c r="D4333" t="s">
        <v>771</v>
      </c>
      <c r="E4333" t="s">
        <v>456</v>
      </c>
      <c r="F43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262</v>
      </c>
    </row>
    <row r="4334" spans="1:6" x14ac:dyDescent="0.25">
      <c r="A4334" t="s">
        <v>7</v>
      </c>
      <c r="B4334" t="s">
        <v>4432</v>
      </c>
      <c r="C4334" t="s">
        <v>4337</v>
      </c>
      <c r="D4334" t="s">
        <v>829</v>
      </c>
      <c r="E4334" t="s">
        <v>448</v>
      </c>
      <c r="F43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257</v>
      </c>
    </row>
    <row r="4335" spans="1:6" x14ac:dyDescent="0.25">
      <c r="A4335" t="s">
        <v>7</v>
      </c>
      <c r="B4335" t="s">
        <v>4433</v>
      </c>
      <c r="C4335" t="s">
        <v>4338</v>
      </c>
      <c r="D4335" t="s">
        <v>444</v>
      </c>
      <c r="E4335" t="s">
        <v>448</v>
      </c>
      <c r="F43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246</v>
      </c>
    </row>
    <row r="4336" spans="1:6" x14ac:dyDescent="0.25">
      <c r="A4336" t="s">
        <v>7</v>
      </c>
      <c r="B4336" t="s">
        <v>4434</v>
      </c>
      <c r="C4336" t="s">
        <v>4339</v>
      </c>
      <c r="D4336" t="s">
        <v>204</v>
      </c>
      <c r="E4336" t="s">
        <v>360</v>
      </c>
      <c r="F43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238</v>
      </c>
    </row>
    <row r="4337" spans="1:6" x14ac:dyDescent="0.25">
      <c r="A4337" t="s">
        <v>7</v>
      </c>
      <c r="B4337" t="s">
        <v>4435</v>
      </c>
      <c r="C4337" t="s">
        <v>4436</v>
      </c>
      <c r="D4337" t="s">
        <v>340</v>
      </c>
      <c r="E4337" t="s">
        <v>455</v>
      </c>
      <c r="F43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228</v>
      </c>
    </row>
    <row r="4338" spans="1:6" x14ac:dyDescent="0.25">
      <c r="A4338" t="s">
        <v>7</v>
      </c>
      <c r="B4338" t="s">
        <v>4437</v>
      </c>
      <c r="C4338" t="s">
        <v>4340</v>
      </c>
      <c r="D4338" t="s">
        <v>50</v>
      </c>
      <c r="E4338" t="s">
        <v>463</v>
      </c>
      <c r="F43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212</v>
      </c>
    </row>
    <row r="4339" spans="1:6" x14ac:dyDescent="0.25">
      <c r="A4339" t="s">
        <v>7</v>
      </c>
      <c r="B4339" t="s">
        <v>4438</v>
      </c>
      <c r="C4339" t="s">
        <v>4341</v>
      </c>
      <c r="D4339" t="s">
        <v>84</v>
      </c>
      <c r="E4339" t="s">
        <v>468</v>
      </c>
      <c r="F43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203</v>
      </c>
    </row>
    <row r="4340" spans="1:6" x14ac:dyDescent="0.25">
      <c r="A4340" t="s">
        <v>7</v>
      </c>
      <c r="B4340" t="s">
        <v>4439</v>
      </c>
      <c r="C4340" t="s">
        <v>4342</v>
      </c>
      <c r="D4340" t="s">
        <v>104</v>
      </c>
      <c r="E4340" t="s">
        <v>468</v>
      </c>
      <c r="F43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194</v>
      </c>
    </row>
    <row r="4341" spans="1:6" x14ac:dyDescent="0.25">
      <c r="A4341" t="s">
        <v>7</v>
      </c>
      <c r="B4341" t="s">
        <v>4440</v>
      </c>
      <c r="C4341" t="s">
        <v>4343</v>
      </c>
      <c r="D4341" t="s">
        <v>140</v>
      </c>
      <c r="E4341" t="s">
        <v>462</v>
      </c>
      <c r="F43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186</v>
      </c>
    </row>
    <row r="4342" spans="1:6" x14ac:dyDescent="0.25">
      <c r="A4342" t="s">
        <v>7</v>
      </c>
      <c r="B4342" t="s">
        <v>4441</v>
      </c>
      <c r="C4342" t="s">
        <v>4344</v>
      </c>
      <c r="D4342" t="s">
        <v>168</v>
      </c>
      <c r="E4342" t="s">
        <v>462</v>
      </c>
      <c r="F43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175</v>
      </c>
    </row>
    <row r="4343" spans="1:6" x14ac:dyDescent="0.25">
      <c r="A4343" t="s">
        <v>7</v>
      </c>
      <c r="B4343" t="s">
        <v>4442</v>
      </c>
      <c r="C4343" t="s">
        <v>4443</v>
      </c>
      <c r="D4343" t="s">
        <v>210</v>
      </c>
      <c r="E4343" t="s">
        <v>486</v>
      </c>
      <c r="F43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158</v>
      </c>
    </row>
    <row r="4344" spans="1:6" x14ac:dyDescent="0.25">
      <c r="A4344" t="s">
        <v>7</v>
      </c>
      <c r="B4344" t="s">
        <v>4444</v>
      </c>
      <c r="C4344" t="s">
        <v>4345</v>
      </c>
      <c r="D4344" t="s">
        <v>235</v>
      </c>
      <c r="E4344" t="s">
        <v>486</v>
      </c>
      <c r="F43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147</v>
      </c>
    </row>
    <row r="4345" spans="1:6" x14ac:dyDescent="0.25">
      <c r="A4345" t="s">
        <v>7</v>
      </c>
      <c r="B4345" t="s">
        <v>4445</v>
      </c>
      <c r="C4345" t="s">
        <v>4346</v>
      </c>
      <c r="D4345" t="s">
        <v>238</v>
      </c>
      <c r="E4345" t="s">
        <v>494</v>
      </c>
      <c r="F43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141</v>
      </c>
    </row>
    <row r="4346" spans="1:6" x14ac:dyDescent="0.25">
      <c r="A4346" t="s">
        <v>7</v>
      </c>
      <c r="B4346" t="s">
        <v>4446</v>
      </c>
      <c r="C4346" t="s">
        <v>4347</v>
      </c>
      <c r="D4346" t="s">
        <v>280</v>
      </c>
      <c r="E4346" t="s">
        <v>505</v>
      </c>
      <c r="F43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132</v>
      </c>
    </row>
    <row r="4347" spans="1:6" x14ac:dyDescent="0.25">
      <c r="A4347" t="s">
        <v>7</v>
      </c>
      <c r="B4347" t="s">
        <v>4447</v>
      </c>
      <c r="C4347" t="s">
        <v>4348</v>
      </c>
      <c r="D4347" t="s">
        <v>318</v>
      </c>
      <c r="E4347" t="s">
        <v>505</v>
      </c>
      <c r="F43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116</v>
      </c>
    </row>
    <row r="4348" spans="1:6" x14ac:dyDescent="0.25">
      <c r="A4348" t="s">
        <v>7</v>
      </c>
      <c r="B4348" t="s">
        <v>4448</v>
      </c>
      <c r="C4348" t="s">
        <v>4349</v>
      </c>
      <c r="D4348" t="s">
        <v>344</v>
      </c>
      <c r="E4348" t="s">
        <v>517</v>
      </c>
      <c r="F43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108</v>
      </c>
    </row>
    <row r="4349" spans="1:6" x14ac:dyDescent="0.25">
      <c r="A4349" t="s">
        <v>7</v>
      </c>
      <c r="B4349" t="s">
        <v>4449</v>
      </c>
      <c r="C4349" t="s">
        <v>4350</v>
      </c>
      <c r="D4349" t="s">
        <v>363</v>
      </c>
      <c r="E4349" t="s">
        <v>517</v>
      </c>
      <c r="F43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93</v>
      </c>
    </row>
    <row r="4350" spans="1:6" x14ac:dyDescent="0.25">
      <c r="A4350" t="s">
        <v>7</v>
      </c>
      <c r="B4350" t="s">
        <v>4450</v>
      </c>
      <c r="C4350" t="s">
        <v>4351</v>
      </c>
      <c r="D4350" t="s">
        <v>345</v>
      </c>
      <c r="E4350" t="s">
        <v>549</v>
      </c>
      <c r="F43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95</v>
      </c>
    </row>
    <row r="4351" spans="1:6" x14ac:dyDescent="0.25">
      <c r="A4351" t="s">
        <v>7</v>
      </c>
      <c r="B4351" t="s">
        <v>4451</v>
      </c>
      <c r="C4351" t="s">
        <v>4352</v>
      </c>
      <c r="D4351" t="s">
        <v>429</v>
      </c>
      <c r="E4351" t="s">
        <v>556</v>
      </c>
      <c r="F43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87</v>
      </c>
    </row>
    <row r="4352" spans="1:6" x14ac:dyDescent="0.25">
      <c r="A4352" t="s">
        <v>7</v>
      </c>
      <c r="B4352" t="s">
        <v>4452</v>
      </c>
      <c r="C4352" t="s">
        <v>4353</v>
      </c>
      <c r="D4352" t="s">
        <v>448</v>
      </c>
      <c r="E4352" t="s">
        <v>556</v>
      </c>
      <c r="F43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72</v>
      </c>
    </row>
    <row r="4353" spans="1:6" x14ac:dyDescent="0.25">
      <c r="A4353" t="s">
        <v>7</v>
      </c>
      <c r="B4353" t="s">
        <v>4453</v>
      </c>
      <c r="C4353" t="s">
        <v>4354</v>
      </c>
      <c r="D4353" t="s">
        <v>464</v>
      </c>
      <c r="E4353" t="s">
        <v>567</v>
      </c>
      <c r="F43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72</v>
      </c>
    </row>
    <row r="4354" spans="1:6" x14ac:dyDescent="0.25">
      <c r="A4354" t="s">
        <v>7</v>
      </c>
      <c r="B4354" t="s">
        <v>4454</v>
      </c>
      <c r="C4354" t="s">
        <v>4355</v>
      </c>
      <c r="D4354" t="s">
        <v>490</v>
      </c>
      <c r="E4354" t="s">
        <v>567</v>
      </c>
      <c r="F43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4355" spans="1:6" x14ac:dyDescent="0.25">
      <c r="A4355" t="s">
        <v>7</v>
      </c>
      <c r="B4355" t="s">
        <v>4455</v>
      </c>
      <c r="C4355" t="s">
        <v>4356</v>
      </c>
      <c r="D4355" t="s">
        <v>514</v>
      </c>
      <c r="E4355" t="s">
        <v>578</v>
      </c>
      <c r="F43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4356" spans="1:6" x14ac:dyDescent="0.25">
      <c r="A4356" t="s">
        <v>7</v>
      </c>
      <c r="B4356" t="s">
        <v>4456</v>
      </c>
      <c r="C4356" t="s">
        <v>4357</v>
      </c>
      <c r="D4356" t="s">
        <v>112</v>
      </c>
      <c r="E4356" t="s">
        <v>578</v>
      </c>
      <c r="F43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4357" spans="1:6" x14ac:dyDescent="0.25">
      <c r="A4357" t="s">
        <v>7</v>
      </c>
      <c r="B4357" t="s">
        <v>4457</v>
      </c>
      <c r="C4357" t="s">
        <v>4358</v>
      </c>
      <c r="D4357" t="s">
        <v>560</v>
      </c>
      <c r="E4357" t="s">
        <v>611</v>
      </c>
      <c r="F43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4358" spans="1:6" x14ac:dyDescent="0.25">
      <c r="A4358" t="s">
        <v>7</v>
      </c>
      <c r="B4358" t="s">
        <v>4458</v>
      </c>
      <c r="C4358" t="s">
        <v>4359</v>
      </c>
      <c r="D4358" t="s">
        <v>571</v>
      </c>
      <c r="E4358" t="s">
        <v>474</v>
      </c>
      <c r="F43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</v>
      </c>
    </row>
    <row r="4359" spans="1:6" x14ac:dyDescent="0.25">
      <c r="A4359" t="s">
        <v>7</v>
      </c>
      <c r="B4359" t="s">
        <v>4459</v>
      </c>
      <c r="C4359" t="s">
        <v>4360</v>
      </c>
      <c r="D4359" t="s">
        <v>598</v>
      </c>
      <c r="E4359" t="s">
        <v>474</v>
      </c>
      <c r="F43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</v>
      </c>
    </row>
    <row r="4360" spans="1:6" x14ac:dyDescent="0.25">
      <c r="A4360" t="s">
        <v>7</v>
      </c>
      <c r="B4360" t="s">
        <v>4460</v>
      </c>
      <c r="C4360" t="s">
        <v>4361</v>
      </c>
      <c r="D4360" t="s">
        <v>627</v>
      </c>
      <c r="E4360" t="s">
        <v>630</v>
      </c>
      <c r="F43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</v>
      </c>
    </row>
    <row r="4361" spans="1:6" x14ac:dyDescent="0.25">
      <c r="A4361" t="s">
        <v>7</v>
      </c>
      <c r="B4361" t="s">
        <v>4461</v>
      </c>
      <c r="C4361" t="s">
        <v>4362</v>
      </c>
      <c r="D4361" t="s">
        <v>636</v>
      </c>
      <c r="E4361" t="s">
        <v>630</v>
      </c>
      <c r="F43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993</v>
      </c>
    </row>
    <row r="4362" spans="1:6" x14ac:dyDescent="0.25">
      <c r="A4362" t="s">
        <v>7</v>
      </c>
      <c r="B4362" t="s">
        <v>4462</v>
      </c>
      <c r="C4362" t="s">
        <v>4363</v>
      </c>
      <c r="D4362" t="s">
        <v>647</v>
      </c>
      <c r="E4362" t="s">
        <v>634</v>
      </c>
      <c r="F43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983</v>
      </c>
    </row>
    <row r="4363" spans="1:6" x14ac:dyDescent="0.25">
      <c r="A4363" t="s">
        <v>7</v>
      </c>
      <c r="B4363" t="s">
        <v>4463</v>
      </c>
      <c r="C4363" t="s">
        <v>4464</v>
      </c>
      <c r="D4363" t="s">
        <v>484</v>
      </c>
      <c r="E4363" t="s">
        <v>672</v>
      </c>
      <c r="F43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</v>
      </c>
    </row>
    <row r="4364" spans="1:6" x14ac:dyDescent="0.25">
      <c r="A4364" t="s">
        <v>7</v>
      </c>
      <c r="B4364" t="s">
        <v>4465</v>
      </c>
      <c r="C4364" t="s">
        <v>4364</v>
      </c>
      <c r="D4364" t="s">
        <v>240</v>
      </c>
      <c r="E4364" t="s">
        <v>683</v>
      </c>
      <c r="F43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</v>
      </c>
    </row>
    <row r="4365" spans="1:6" x14ac:dyDescent="0.25">
      <c r="A4365" t="s">
        <v>7</v>
      </c>
      <c r="B4365" t="s">
        <v>4466</v>
      </c>
      <c r="C4365" t="s">
        <v>4365</v>
      </c>
      <c r="D4365" t="s">
        <v>682</v>
      </c>
      <c r="E4365" t="s">
        <v>683</v>
      </c>
      <c r="F43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</v>
      </c>
    </row>
    <row r="4366" spans="1:6" x14ac:dyDescent="0.25">
      <c r="A4366" t="s">
        <v>7</v>
      </c>
      <c r="B4366" t="s">
        <v>4467</v>
      </c>
      <c r="C4366" t="s">
        <v>4366</v>
      </c>
      <c r="D4366" t="s">
        <v>489</v>
      </c>
      <c r="E4366" t="s">
        <v>691</v>
      </c>
      <c r="F43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996</v>
      </c>
    </row>
    <row r="4367" spans="1:6" x14ac:dyDescent="0.25">
      <c r="A4367" t="s">
        <v>7</v>
      </c>
      <c r="B4367" t="s">
        <v>4468</v>
      </c>
      <c r="C4367" t="s">
        <v>4367</v>
      </c>
      <c r="D4367" t="s">
        <v>714</v>
      </c>
      <c r="E4367" t="s">
        <v>691</v>
      </c>
      <c r="F43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983</v>
      </c>
    </row>
    <row r="4368" spans="1:6" x14ac:dyDescent="0.25">
      <c r="A4368" t="s">
        <v>7</v>
      </c>
      <c r="B4368" t="s">
        <v>4469</v>
      </c>
      <c r="C4368" t="s">
        <v>4368</v>
      </c>
      <c r="D4368" t="s">
        <v>723</v>
      </c>
      <c r="E4368" t="s">
        <v>489</v>
      </c>
      <c r="F43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971</v>
      </c>
    </row>
    <row r="4369" spans="1:6" x14ac:dyDescent="0.25">
      <c r="A4369" t="s">
        <v>7</v>
      </c>
      <c r="B4369" t="s">
        <v>4470</v>
      </c>
      <c r="C4369" t="s">
        <v>4369</v>
      </c>
      <c r="D4369" t="s">
        <v>263</v>
      </c>
      <c r="E4369" t="s">
        <v>707</v>
      </c>
      <c r="F43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961</v>
      </c>
    </row>
    <row r="4370" spans="1:6" x14ac:dyDescent="0.25">
      <c r="A4370" t="s">
        <v>7</v>
      </c>
      <c r="B4370" t="s">
        <v>4471</v>
      </c>
      <c r="C4370" t="s">
        <v>4370</v>
      </c>
      <c r="D4370" t="s">
        <v>495</v>
      </c>
      <c r="E4370" t="s">
        <v>707</v>
      </c>
      <c r="F43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945</v>
      </c>
    </row>
    <row r="4371" spans="1:6" x14ac:dyDescent="0.25">
      <c r="A4371" t="s">
        <v>7</v>
      </c>
      <c r="B4371" t="s">
        <v>4472</v>
      </c>
      <c r="C4371" t="s">
        <v>4371</v>
      </c>
      <c r="D4371" t="s">
        <v>496</v>
      </c>
      <c r="E4371" t="s">
        <v>573</v>
      </c>
      <c r="F43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934</v>
      </c>
    </row>
    <row r="4372" spans="1:6" x14ac:dyDescent="0.25">
      <c r="A4372" t="s">
        <v>7</v>
      </c>
      <c r="B4372" t="s">
        <v>4473</v>
      </c>
      <c r="C4372" t="s">
        <v>4372</v>
      </c>
      <c r="D4372" t="s">
        <v>497</v>
      </c>
      <c r="E4372" t="s">
        <v>773</v>
      </c>
      <c r="F43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980</v>
      </c>
    </row>
    <row r="4373" spans="1:6" x14ac:dyDescent="0.25">
      <c r="A4373" t="s">
        <v>7</v>
      </c>
      <c r="B4373" t="s">
        <v>4474</v>
      </c>
      <c r="C4373" t="s">
        <v>4373</v>
      </c>
      <c r="D4373" t="s">
        <v>790</v>
      </c>
      <c r="E4373" t="s">
        <v>780</v>
      </c>
      <c r="F43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973</v>
      </c>
    </row>
    <row r="4374" spans="1:6" x14ac:dyDescent="0.25">
      <c r="A4374" t="s">
        <v>7</v>
      </c>
      <c r="B4374" t="s">
        <v>4475</v>
      </c>
      <c r="C4374" t="s">
        <v>4374</v>
      </c>
      <c r="D4374" t="s">
        <v>805</v>
      </c>
      <c r="E4374" t="s">
        <v>780</v>
      </c>
      <c r="F43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957</v>
      </c>
    </row>
    <row r="4375" spans="1:6" x14ac:dyDescent="0.25">
      <c r="A4375" t="s">
        <v>7</v>
      </c>
      <c r="B4375" t="s">
        <v>4476</v>
      </c>
      <c r="C4375" t="s">
        <v>4375</v>
      </c>
      <c r="D4375" t="s">
        <v>824</v>
      </c>
      <c r="E4375" t="s">
        <v>784</v>
      </c>
      <c r="F43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949</v>
      </c>
    </row>
    <row r="4376" spans="1:6" x14ac:dyDescent="0.25">
      <c r="A4376" t="s">
        <v>7</v>
      </c>
      <c r="B4376" t="s">
        <v>4477</v>
      </c>
      <c r="C4376" t="s">
        <v>4376</v>
      </c>
      <c r="D4376" t="s">
        <v>836</v>
      </c>
      <c r="E4376" t="s">
        <v>784</v>
      </c>
      <c r="F43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932</v>
      </c>
    </row>
    <row r="4377" spans="1:6" x14ac:dyDescent="0.25">
      <c r="A4377" t="s">
        <v>7</v>
      </c>
      <c r="B4377" t="s">
        <v>4478</v>
      </c>
      <c r="C4377" t="s">
        <v>4377</v>
      </c>
      <c r="D4377" t="s">
        <v>160</v>
      </c>
      <c r="E4377" t="s">
        <v>270</v>
      </c>
      <c r="F43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921</v>
      </c>
    </row>
    <row r="4378" spans="1:6" x14ac:dyDescent="0.25">
      <c r="A4378" t="s">
        <v>7</v>
      </c>
      <c r="B4378" t="s">
        <v>4479</v>
      </c>
      <c r="C4378" t="s">
        <v>4378</v>
      </c>
      <c r="D4378" t="s">
        <v>411</v>
      </c>
      <c r="E4378" t="s">
        <v>732</v>
      </c>
      <c r="F43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904</v>
      </c>
    </row>
    <row r="4379" spans="1:6" x14ac:dyDescent="0.25">
      <c r="A4379" t="s">
        <v>7</v>
      </c>
      <c r="B4379" t="s">
        <v>4480</v>
      </c>
      <c r="C4379" t="s">
        <v>4379</v>
      </c>
      <c r="D4379" t="s">
        <v>510</v>
      </c>
      <c r="E4379" t="s">
        <v>732</v>
      </c>
      <c r="F43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879</v>
      </c>
    </row>
    <row r="4380" spans="1:6" x14ac:dyDescent="0.25">
      <c r="A4380" t="s">
        <v>7</v>
      </c>
      <c r="B4380" t="s">
        <v>4481</v>
      </c>
      <c r="C4380" t="s">
        <v>4380</v>
      </c>
      <c r="D4380" t="s">
        <v>804</v>
      </c>
      <c r="E4380" t="s">
        <v>590</v>
      </c>
      <c r="F43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871</v>
      </c>
    </row>
    <row r="4381" spans="1:6" x14ac:dyDescent="0.25">
      <c r="A4381" t="s">
        <v>7</v>
      </c>
      <c r="B4381" t="s">
        <v>4482</v>
      </c>
      <c r="C4381" t="s">
        <v>4381</v>
      </c>
      <c r="D4381" t="s">
        <v>679</v>
      </c>
      <c r="E4381" t="s">
        <v>590</v>
      </c>
      <c r="F43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855</v>
      </c>
    </row>
    <row r="4382" spans="1:6" x14ac:dyDescent="0.25">
      <c r="A4382" t="s">
        <v>7</v>
      </c>
      <c r="B4382" t="s">
        <v>4483</v>
      </c>
      <c r="C4382" t="s">
        <v>4382</v>
      </c>
      <c r="D4382" t="s">
        <v>802</v>
      </c>
      <c r="E4382" t="s">
        <v>587</v>
      </c>
      <c r="F43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848</v>
      </c>
    </row>
    <row r="4383" spans="1:6" x14ac:dyDescent="0.25">
      <c r="A4383" t="s">
        <v>7</v>
      </c>
      <c r="B4383" t="s">
        <v>4484</v>
      </c>
      <c r="C4383" t="s">
        <v>4383</v>
      </c>
      <c r="D4383" t="s">
        <v>9</v>
      </c>
      <c r="E4383" t="s">
        <v>853</v>
      </c>
      <c r="F43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992</v>
      </c>
    </row>
    <row r="4384" spans="1:6" x14ac:dyDescent="0.25">
      <c r="A4384" t="s">
        <v>7</v>
      </c>
      <c r="B4384" t="s">
        <v>4485</v>
      </c>
      <c r="C4384" t="s">
        <v>4384</v>
      </c>
      <c r="D4384" t="s">
        <v>513</v>
      </c>
      <c r="E4384" t="s">
        <v>424</v>
      </c>
      <c r="F43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983</v>
      </c>
    </row>
    <row r="4385" spans="1:6" x14ac:dyDescent="0.25">
      <c r="A4385" t="s">
        <v>7</v>
      </c>
      <c r="B4385" t="s">
        <v>4486</v>
      </c>
      <c r="C4385" t="s">
        <v>4385</v>
      </c>
      <c r="D4385" t="s">
        <v>294</v>
      </c>
      <c r="E4385" t="s">
        <v>16</v>
      </c>
      <c r="F43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978</v>
      </c>
    </row>
    <row r="4386" spans="1:6" x14ac:dyDescent="0.25">
      <c r="A4386" t="s">
        <v>7</v>
      </c>
      <c r="B4386" t="s">
        <v>4487</v>
      </c>
      <c r="C4386" t="s">
        <v>4386</v>
      </c>
      <c r="D4386" t="s">
        <v>907</v>
      </c>
      <c r="E4386" t="s">
        <v>609</v>
      </c>
      <c r="F43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969</v>
      </c>
    </row>
    <row r="4387" spans="1:6" x14ac:dyDescent="0.25">
      <c r="A4387" t="s">
        <v>7</v>
      </c>
      <c r="B4387" t="s">
        <v>4488</v>
      </c>
      <c r="C4387" t="s">
        <v>4387</v>
      </c>
      <c r="D4387" t="s">
        <v>619</v>
      </c>
      <c r="E4387" t="s">
        <v>609</v>
      </c>
      <c r="F43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956</v>
      </c>
    </row>
    <row r="4388" spans="1:6" x14ac:dyDescent="0.25">
      <c r="A4388" t="s">
        <v>7</v>
      </c>
      <c r="B4388" t="s">
        <v>4489</v>
      </c>
      <c r="C4388" t="s">
        <v>4388</v>
      </c>
      <c r="D4388" t="s">
        <v>432</v>
      </c>
      <c r="E4388" t="s">
        <v>302</v>
      </c>
      <c r="F43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950</v>
      </c>
    </row>
    <row r="4389" spans="1:6" x14ac:dyDescent="0.25">
      <c r="A4389" t="s">
        <v>7</v>
      </c>
      <c r="B4389" t="s">
        <v>4490</v>
      </c>
      <c r="C4389" t="s">
        <v>4389</v>
      </c>
      <c r="D4389" t="s">
        <v>310</v>
      </c>
      <c r="E4389" t="s">
        <v>614</v>
      </c>
      <c r="F43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946</v>
      </c>
    </row>
    <row r="4390" spans="1:6" x14ac:dyDescent="0.25">
      <c r="A4390" t="s">
        <v>7</v>
      </c>
      <c r="B4390" t="s">
        <v>4491</v>
      </c>
      <c r="C4390" t="s">
        <v>4390</v>
      </c>
      <c r="D4390" t="s">
        <v>915</v>
      </c>
      <c r="E4390" t="s">
        <v>614</v>
      </c>
      <c r="F43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927</v>
      </c>
    </row>
    <row r="4391" spans="1:6" x14ac:dyDescent="0.25">
      <c r="A4391" t="s">
        <v>7</v>
      </c>
      <c r="B4391" t="s">
        <v>4492</v>
      </c>
      <c r="C4391" t="s">
        <v>4391</v>
      </c>
      <c r="D4391" t="s">
        <v>756</v>
      </c>
      <c r="E4391" t="s">
        <v>808</v>
      </c>
      <c r="F43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924</v>
      </c>
    </row>
    <row r="4392" spans="1:6" x14ac:dyDescent="0.25">
      <c r="A4392" t="s">
        <v>7</v>
      </c>
      <c r="B4392" t="s">
        <v>4493</v>
      </c>
      <c r="C4392" t="s">
        <v>4392</v>
      </c>
      <c r="D4392" t="s">
        <v>945</v>
      </c>
      <c r="E4392" t="s">
        <v>808</v>
      </c>
      <c r="F43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913</v>
      </c>
    </row>
    <row r="4393" spans="1:6" x14ac:dyDescent="0.25">
      <c r="A4393" t="s">
        <v>7</v>
      </c>
      <c r="B4393" t="s">
        <v>4494</v>
      </c>
      <c r="C4393" t="s">
        <v>4393</v>
      </c>
      <c r="D4393" t="s">
        <v>947</v>
      </c>
      <c r="E4393" t="s">
        <v>919</v>
      </c>
      <c r="F43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937</v>
      </c>
    </row>
    <row r="4394" spans="1:6" x14ac:dyDescent="0.25">
      <c r="A4394" t="s">
        <v>7</v>
      </c>
      <c r="B4394" t="s">
        <v>4495</v>
      </c>
      <c r="C4394" t="s">
        <v>4394</v>
      </c>
      <c r="D4394" t="s">
        <v>963</v>
      </c>
      <c r="E4394" t="s">
        <v>919</v>
      </c>
      <c r="F43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910</v>
      </c>
    </row>
    <row r="4395" spans="1:6" x14ac:dyDescent="0.25">
      <c r="A4395" t="s">
        <v>7</v>
      </c>
      <c r="B4395" t="s">
        <v>4496</v>
      </c>
      <c r="C4395" t="s">
        <v>4395</v>
      </c>
      <c r="D4395" t="s">
        <v>817</v>
      </c>
      <c r="E4395" t="s">
        <v>919</v>
      </c>
      <c r="F43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896</v>
      </c>
    </row>
    <row r="4396" spans="1:6" x14ac:dyDescent="0.25">
      <c r="A4396" t="s">
        <v>7</v>
      </c>
      <c r="B4396" t="s">
        <v>4497</v>
      </c>
      <c r="C4396" t="s">
        <v>4396</v>
      </c>
      <c r="D4396" t="s">
        <v>422</v>
      </c>
      <c r="E4396" t="s">
        <v>919</v>
      </c>
      <c r="F43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881</v>
      </c>
    </row>
    <row r="4397" spans="1:6" x14ac:dyDescent="0.25">
      <c r="A4397" t="s">
        <v>7</v>
      </c>
      <c r="B4397" t="s">
        <v>4498</v>
      </c>
      <c r="C4397" t="s">
        <v>4397</v>
      </c>
      <c r="D4397" t="s">
        <v>821</v>
      </c>
      <c r="E4397" t="s">
        <v>919</v>
      </c>
      <c r="F43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866</v>
      </c>
    </row>
    <row r="4398" spans="1:6" x14ac:dyDescent="0.25">
      <c r="A4398" t="s">
        <v>7</v>
      </c>
      <c r="B4398" t="s">
        <v>4499</v>
      </c>
      <c r="C4398" t="s">
        <v>4398</v>
      </c>
      <c r="D4398" t="s">
        <v>700</v>
      </c>
      <c r="E4398" t="s">
        <v>684</v>
      </c>
      <c r="F43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851</v>
      </c>
    </row>
    <row r="4399" spans="1:6" x14ac:dyDescent="0.25">
      <c r="A4399" t="s">
        <v>7</v>
      </c>
      <c r="B4399" t="s">
        <v>4500</v>
      </c>
      <c r="C4399" t="s">
        <v>4399</v>
      </c>
      <c r="D4399" t="s">
        <v>893</v>
      </c>
      <c r="E4399" t="s">
        <v>684</v>
      </c>
      <c r="F43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837</v>
      </c>
    </row>
    <row r="4400" spans="1:6" x14ac:dyDescent="0.25">
      <c r="A4400" t="s">
        <v>7</v>
      </c>
      <c r="B4400" t="s">
        <v>4501</v>
      </c>
      <c r="C4400" t="s">
        <v>4400</v>
      </c>
      <c r="D4400" t="s">
        <v>331</v>
      </c>
      <c r="E4400" t="s">
        <v>684</v>
      </c>
      <c r="F44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821</v>
      </c>
    </row>
    <row r="4401" spans="1:6" x14ac:dyDescent="0.25">
      <c r="A4401" t="s">
        <v>7</v>
      </c>
      <c r="B4401" t="s">
        <v>4502</v>
      </c>
      <c r="C4401" t="s">
        <v>4401</v>
      </c>
      <c r="D4401" t="s">
        <v>332</v>
      </c>
      <c r="E4401" t="s">
        <v>684</v>
      </c>
      <c r="F44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806</v>
      </c>
    </row>
    <row r="4402" spans="1:6" x14ac:dyDescent="0.25">
      <c r="A4402" t="s">
        <v>7</v>
      </c>
      <c r="B4402" t="s">
        <v>4503</v>
      </c>
      <c r="C4402" t="s">
        <v>4402</v>
      </c>
      <c r="D4402" t="s">
        <v>335</v>
      </c>
      <c r="E4402" t="s">
        <v>684</v>
      </c>
      <c r="F44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790</v>
      </c>
    </row>
    <row r="4403" spans="1:6" x14ac:dyDescent="0.25">
      <c r="A4403" t="s">
        <v>7</v>
      </c>
      <c r="B4403" t="s">
        <v>4504</v>
      </c>
      <c r="C4403" t="s">
        <v>4505</v>
      </c>
      <c r="D4403" t="s">
        <v>201</v>
      </c>
      <c r="E4403" t="s">
        <v>518</v>
      </c>
      <c r="F44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794</v>
      </c>
    </row>
    <row r="4404" spans="1:6" x14ac:dyDescent="0.25">
      <c r="A4404" t="s">
        <v>7</v>
      </c>
      <c r="B4404" t="s">
        <v>4506</v>
      </c>
      <c r="C4404" t="s">
        <v>4403</v>
      </c>
      <c r="D4404" t="s">
        <v>928</v>
      </c>
      <c r="E4404" t="s">
        <v>686</v>
      </c>
      <c r="F44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778</v>
      </c>
    </row>
    <row r="4405" spans="1:6" x14ac:dyDescent="0.25">
      <c r="A4405" t="s">
        <v>7</v>
      </c>
      <c r="B4405" t="s">
        <v>4507</v>
      </c>
      <c r="C4405" t="s">
        <v>4404</v>
      </c>
      <c r="D4405" t="s">
        <v>69</v>
      </c>
      <c r="E4405" t="s">
        <v>986</v>
      </c>
      <c r="F44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922</v>
      </c>
    </row>
    <row r="4406" spans="1:6" x14ac:dyDescent="0.25">
      <c r="A4406" t="s">
        <v>7</v>
      </c>
      <c r="B4406" t="s">
        <v>4508</v>
      </c>
      <c r="C4406" t="s">
        <v>4509</v>
      </c>
      <c r="D4406" t="s">
        <v>111</v>
      </c>
      <c r="E4406" t="s">
        <v>825</v>
      </c>
      <c r="F44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881</v>
      </c>
    </row>
    <row r="4407" spans="1:6" x14ac:dyDescent="0.25">
      <c r="A4407" t="s">
        <v>7</v>
      </c>
      <c r="B4407" t="s">
        <v>4510</v>
      </c>
      <c r="C4407" t="s">
        <v>4405</v>
      </c>
      <c r="D4407" t="s">
        <v>83</v>
      </c>
      <c r="E4407" t="s">
        <v>825</v>
      </c>
      <c r="F44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865</v>
      </c>
    </row>
    <row r="4408" spans="1:6" x14ac:dyDescent="0.25">
      <c r="A4408" t="s">
        <v>7</v>
      </c>
      <c r="B4408" t="s">
        <v>4511</v>
      </c>
      <c r="C4408" t="s">
        <v>4512</v>
      </c>
      <c r="D4408" t="s">
        <v>78</v>
      </c>
      <c r="E4408" t="s">
        <v>187</v>
      </c>
      <c r="F44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854</v>
      </c>
    </row>
    <row r="4409" spans="1:6" x14ac:dyDescent="0.25">
      <c r="A4409" t="s">
        <v>7</v>
      </c>
      <c r="B4409" t="s">
        <v>4513</v>
      </c>
      <c r="C4409" t="s">
        <v>4514</v>
      </c>
      <c r="D4409" t="s">
        <v>220</v>
      </c>
      <c r="E4409" t="s">
        <v>187</v>
      </c>
      <c r="F44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836</v>
      </c>
    </row>
    <row r="4410" spans="1:6" x14ac:dyDescent="0.25">
      <c r="A4410" t="s">
        <v>7</v>
      </c>
      <c r="B4410" t="s">
        <v>4515</v>
      </c>
      <c r="C4410" t="s">
        <v>4406</v>
      </c>
      <c r="D4410" t="s">
        <v>233</v>
      </c>
      <c r="E4410" t="s">
        <v>991</v>
      </c>
      <c r="F44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828</v>
      </c>
    </row>
    <row r="4411" spans="1:6" x14ac:dyDescent="0.25">
      <c r="A4411" t="s">
        <v>7</v>
      </c>
      <c r="B4411" t="s">
        <v>4516</v>
      </c>
      <c r="C4411" t="s">
        <v>4407</v>
      </c>
      <c r="D4411" t="s">
        <v>213</v>
      </c>
      <c r="E4411" t="s">
        <v>991</v>
      </c>
      <c r="F44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812</v>
      </c>
    </row>
    <row r="4412" spans="1:6" x14ac:dyDescent="0.25">
      <c r="A4412" t="s">
        <v>7</v>
      </c>
      <c r="B4412" t="s">
        <v>4517</v>
      </c>
      <c r="C4412" t="s">
        <v>4518</v>
      </c>
      <c r="D4412" t="s">
        <v>309</v>
      </c>
      <c r="E4412" t="s">
        <v>774</v>
      </c>
      <c r="F44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804</v>
      </c>
    </row>
    <row r="4413" spans="1:6" x14ac:dyDescent="0.25">
      <c r="A4413" t="s">
        <v>7</v>
      </c>
      <c r="B4413" t="s">
        <v>4519</v>
      </c>
      <c r="C4413" t="s">
        <v>4408</v>
      </c>
      <c r="D4413" t="s">
        <v>326</v>
      </c>
      <c r="E4413" t="s">
        <v>547</v>
      </c>
      <c r="F44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793</v>
      </c>
    </row>
    <row r="4414" spans="1:6" x14ac:dyDescent="0.25">
      <c r="A4414" t="s">
        <v>7</v>
      </c>
      <c r="B4414" t="s">
        <v>4520</v>
      </c>
      <c r="C4414" t="s">
        <v>4409</v>
      </c>
      <c r="D4414" t="s">
        <v>356</v>
      </c>
      <c r="E4414" t="s">
        <v>547</v>
      </c>
      <c r="F44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779</v>
      </c>
    </row>
    <row r="4415" spans="1:6" x14ac:dyDescent="0.25">
      <c r="A4415" t="s">
        <v>7</v>
      </c>
      <c r="B4415" t="s">
        <v>4521</v>
      </c>
      <c r="C4415" t="s">
        <v>4410</v>
      </c>
      <c r="D4415" t="s">
        <v>394</v>
      </c>
      <c r="E4415" t="s">
        <v>703</v>
      </c>
      <c r="F44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768</v>
      </c>
    </row>
    <row r="4416" spans="1:6" x14ac:dyDescent="0.25">
      <c r="A4416" t="s">
        <v>7</v>
      </c>
      <c r="B4416" t="s">
        <v>4522</v>
      </c>
      <c r="C4416" t="s">
        <v>4411</v>
      </c>
      <c r="D4416" t="s">
        <v>349</v>
      </c>
      <c r="E4416" t="s">
        <v>168</v>
      </c>
      <c r="F44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870</v>
      </c>
    </row>
    <row r="4417" spans="1:6" x14ac:dyDescent="0.25">
      <c r="A4417" t="s">
        <v>7</v>
      </c>
      <c r="B4417" t="s">
        <v>4523</v>
      </c>
      <c r="C4417" t="s">
        <v>4412</v>
      </c>
      <c r="D4417" t="s">
        <v>436</v>
      </c>
      <c r="E4417" t="s">
        <v>180</v>
      </c>
      <c r="F44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864</v>
      </c>
    </row>
    <row r="4418" spans="1:6" x14ac:dyDescent="0.25">
      <c r="A4418" t="s">
        <v>7</v>
      </c>
      <c r="B4418" t="s">
        <v>4524</v>
      </c>
      <c r="C4418" t="s">
        <v>4413</v>
      </c>
      <c r="D4418" t="s">
        <v>448</v>
      </c>
      <c r="E4418" t="s">
        <v>183</v>
      </c>
      <c r="F44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854</v>
      </c>
    </row>
    <row r="4419" spans="1:6" x14ac:dyDescent="0.25">
      <c r="A4419" t="s">
        <v>7</v>
      </c>
      <c r="B4419" t="s">
        <v>4525</v>
      </c>
      <c r="C4419" t="s">
        <v>4414</v>
      </c>
      <c r="D4419" t="s">
        <v>461</v>
      </c>
      <c r="E4419" t="s">
        <v>193</v>
      </c>
      <c r="F44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848</v>
      </c>
    </row>
    <row r="4420" spans="1:6" x14ac:dyDescent="0.25">
      <c r="A4420" t="s">
        <v>7</v>
      </c>
      <c r="B4420" t="s">
        <v>4526</v>
      </c>
      <c r="C4420" t="s">
        <v>4415</v>
      </c>
      <c r="D4420" t="s">
        <v>352</v>
      </c>
      <c r="E4420" t="s">
        <v>196</v>
      </c>
      <c r="F44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839</v>
      </c>
    </row>
    <row r="4421" spans="1:6" x14ac:dyDescent="0.25">
      <c r="A4421" t="s">
        <v>7</v>
      </c>
      <c r="B4421" t="s">
        <v>4527</v>
      </c>
      <c r="C4421" t="s">
        <v>4416</v>
      </c>
      <c r="D4421" t="s">
        <v>494</v>
      </c>
      <c r="E4421" t="s">
        <v>202</v>
      </c>
      <c r="F44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832</v>
      </c>
    </row>
    <row r="4422" spans="1:6" x14ac:dyDescent="0.25">
      <c r="A4422" t="s">
        <v>7</v>
      </c>
      <c r="B4422" t="s">
        <v>4528</v>
      </c>
      <c r="C4422" t="s">
        <v>4417</v>
      </c>
      <c r="D4422" t="s">
        <v>512</v>
      </c>
      <c r="E4422" t="s">
        <v>208</v>
      </c>
      <c r="F44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824</v>
      </c>
    </row>
    <row r="4423" spans="1:6" x14ac:dyDescent="0.25">
      <c r="A4423" t="s">
        <v>7</v>
      </c>
      <c r="B4423" t="s">
        <v>4529</v>
      </c>
      <c r="C4423" t="s">
        <v>4418</v>
      </c>
      <c r="D4423" t="s">
        <v>541</v>
      </c>
      <c r="E4423" t="s">
        <v>429</v>
      </c>
      <c r="F44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926</v>
      </c>
    </row>
    <row r="4424" spans="1:6" x14ac:dyDescent="0.25">
      <c r="A4424" t="s">
        <v>7</v>
      </c>
      <c r="B4424" t="s">
        <v>4530</v>
      </c>
      <c r="C4424" t="s">
        <v>4419</v>
      </c>
      <c r="D4424" t="s">
        <v>556</v>
      </c>
      <c r="E4424" t="s">
        <v>359</v>
      </c>
      <c r="F44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919</v>
      </c>
    </row>
    <row r="4425" spans="1:6" x14ac:dyDescent="0.25">
      <c r="A4425" t="s">
        <v>7</v>
      </c>
      <c r="B4425" t="s">
        <v>4531</v>
      </c>
      <c r="C4425" t="s">
        <v>4420</v>
      </c>
      <c r="D4425" t="s">
        <v>597</v>
      </c>
      <c r="E4425" t="s">
        <v>359</v>
      </c>
      <c r="F44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886</v>
      </c>
    </row>
    <row r="4426" spans="1:6" x14ac:dyDescent="0.25">
      <c r="A4426" t="s">
        <v>7</v>
      </c>
      <c r="B4426" t="s">
        <v>4532</v>
      </c>
      <c r="C4426" t="s">
        <v>4421</v>
      </c>
      <c r="D4426" t="s">
        <v>611</v>
      </c>
      <c r="E4426" t="s">
        <v>443</v>
      </c>
      <c r="F44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882</v>
      </c>
    </row>
    <row r="4427" spans="1:6" x14ac:dyDescent="0.25">
      <c r="A4427" t="s">
        <v>7</v>
      </c>
      <c r="B4427" t="s">
        <v>4533</v>
      </c>
      <c r="C4427" t="s">
        <v>4422</v>
      </c>
      <c r="D4427" t="s">
        <v>630</v>
      </c>
      <c r="E4427" t="s">
        <v>443</v>
      </c>
      <c r="F44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870</v>
      </c>
    </row>
    <row r="4428" spans="1:6" x14ac:dyDescent="0.25">
      <c r="A4428" t="s">
        <v>7</v>
      </c>
      <c r="B4428" t="s">
        <v>4534</v>
      </c>
      <c r="C4428" t="s">
        <v>4423</v>
      </c>
      <c r="D4428" t="s">
        <v>649</v>
      </c>
      <c r="E4428" t="s">
        <v>450</v>
      </c>
      <c r="F44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850</v>
      </c>
    </row>
    <row r="4429" spans="1:6" x14ac:dyDescent="0.25">
      <c r="A4429" t="s">
        <v>7</v>
      </c>
      <c r="B4429" t="s">
        <v>4535</v>
      </c>
      <c r="C4429" t="s">
        <v>4424</v>
      </c>
      <c r="D4429" t="s">
        <v>381</v>
      </c>
      <c r="E4429" t="s">
        <v>360</v>
      </c>
      <c r="F44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839</v>
      </c>
    </row>
    <row r="4430" spans="1:6" x14ac:dyDescent="0.25">
      <c r="A4430" t="s">
        <v>7</v>
      </c>
      <c r="B4430" t="s">
        <v>4536</v>
      </c>
      <c r="C4430" t="s">
        <v>4425</v>
      </c>
      <c r="D4430" t="s">
        <v>683</v>
      </c>
      <c r="E4430" t="s">
        <v>482</v>
      </c>
      <c r="F44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993</v>
      </c>
    </row>
    <row r="4431" spans="1:6" x14ac:dyDescent="0.25">
      <c r="A4431" t="s">
        <v>7</v>
      </c>
      <c r="B4431" t="s">
        <v>4537</v>
      </c>
      <c r="C4431" t="s">
        <v>4426</v>
      </c>
      <c r="D4431" t="s">
        <v>489</v>
      </c>
      <c r="E4431" t="s">
        <v>682</v>
      </c>
      <c r="F44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989</v>
      </c>
    </row>
    <row r="4432" spans="1:6" x14ac:dyDescent="0.25">
      <c r="A4432" t="s">
        <v>7</v>
      </c>
      <c r="B4432" t="s">
        <v>4538</v>
      </c>
      <c r="C4432" t="s">
        <v>4427</v>
      </c>
      <c r="D4432" t="s">
        <v>573</v>
      </c>
      <c r="E4432" t="s">
        <v>682</v>
      </c>
      <c r="F44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980</v>
      </c>
    </row>
    <row r="4433" spans="1:6" x14ac:dyDescent="0.25">
      <c r="A4433" t="s">
        <v>7</v>
      </c>
      <c r="B4433" t="s">
        <v>4539</v>
      </c>
      <c r="C4433" t="s">
        <v>4429</v>
      </c>
      <c r="D4433" t="s">
        <v>716</v>
      </c>
      <c r="E4433" t="s">
        <v>687</v>
      </c>
      <c r="F44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973</v>
      </c>
    </row>
    <row r="4434" spans="1:6" x14ac:dyDescent="0.25">
      <c r="A4434" t="s">
        <v>7</v>
      </c>
      <c r="B4434" t="s">
        <v>4540</v>
      </c>
      <c r="C4434" t="s">
        <v>4431</v>
      </c>
      <c r="D4434" t="s">
        <v>728</v>
      </c>
      <c r="E4434" t="s">
        <v>687</v>
      </c>
      <c r="F44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957</v>
      </c>
    </row>
    <row r="4435" spans="1:6" x14ac:dyDescent="0.25">
      <c r="A4435" t="s">
        <v>7</v>
      </c>
      <c r="B4435" t="s">
        <v>4541</v>
      </c>
      <c r="C4435" t="s">
        <v>4432</v>
      </c>
      <c r="D4435" t="s">
        <v>729</v>
      </c>
      <c r="E4435" t="s">
        <v>489</v>
      </c>
      <c r="F44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949</v>
      </c>
    </row>
    <row r="4436" spans="1:6" x14ac:dyDescent="0.25">
      <c r="A4436" t="s">
        <v>7</v>
      </c>
      <c r="B4436" t="s">
        <v>4542</v>
      </c>
      <c r="C4436" t="s">
        <v>4433</v>
      </c>
      <c r="D4436" t="s">
        <v>768</v>
      </c>
      <c r="E4436" t="s">
        <v>707</v>
      </c>
      <c r="F44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938</v>
      </c>
    </row>
    <row r="4437" spans="1:6" x14ac:dyDescent="0.25">
      <c r="A4437" t="s">
        <v>7</v>
      </c>
      <c r="B4437" t="s">
        <v>4543</v>
      </c>
      <c r="C4437" t="s">
        <v>4434</v>
      </c>
      <c r="D4437" t="s">
        <v>665</v>
      </c>
      <c r="E4437" t="s">
        <v>707</v>
      </c>
      <c r="F44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928</v>
      </c>
    </row>
    <row r="4438" spans="1:6" x14ac:dyDescent="0.25">
      <c r="A4438" t="s">
        <v>7</v>
      </c>
      <c r="B4438" t="s">
        <v>4544</v>
      </c>
      <c r="C4438" t="s">
        <v>4435</v>
      </c>
      <c r="D4438" t="s">
        <v>148</v>
      </c>
      <c r="E4438" t="s">
        <v>257</v>
      </c>
      <c r="F44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910</v>
      </c>
    </row>
    <row r="4439" spans="1:6" x14ac:dyDescent="0.25">
      <c r="A4439" t="s">
        <v>7</v>
      </c>
      <c r="B4439" t="s">
        <v>4545</v>
      </c>
      <c r="C4439" t="s">
        <v>4546</v>
      </c>
      <c r="D4439" t="s">
        <v>404</v>
      </c>
      <c r="E4439" t="s">
        <v>257</v>
      </c>
      <c r="F44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898</v>
      </c>
    </row>
    <row r="4440" spans="1:6" x14ac:dyDescent="0.25">
      <c r="A4440" t="s">
        <v>7</v>
      </c>
      <c r="B4440" t="s">
        <v>4547</v>
      </c>
      <c r="C4440" t="s">
        <v>4437</v>
      </c>
      <c r="D4440" t="s">
        <v>667</v>
      </c>
      <c r="E4440" t="s">
        <v>138</v>
      </c>
      <c r="F44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887</v>
      </c>
    </row>
    <row r="4441" spans="1:6" x14ac:dyDescent="0.25">
      <c r="A4441" t="s">
        <v>7</v>
      </c>
      <c r="B4441" t="s">
        <v>4548</v>
      </c>
      <c r="C4441" t="s">
        <v>4438</v>
      </c>
      <c r="D4441" t="s">
        <v>832</v>
      </c>
      <c r="E4441" t="s">
        <v>390</v>
      </c>
      <c r="F44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875</v>
      </c>
    </row>
    <row r="4442" spans="1:6" x14ac:dyDescent="0.25">
      <c r="A4442" t="s">
        <v>7</v>
      </c>
      <c r="B4442" t="s">
        <v>4549</v>
      </c>
      <c r="C4442" t="s">
        <v>4439</v>
      </c>
      <c r="D4442" t="s">
        <v>407</v>
      </c>
      <c r="E4442" t="s">
        <v>718</v>
      </c>
      <c r="F44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864</v>
      </c>
    </row>
    <row r="4443" spans="1:6" x14ac:dyDescent="0.25">
      <c r="A4443" t="s">
        <v>7</v>
      </c>
      <c r="B4443" t="s">
        <v>4550</v>
      </c>
      <c r="C4443" t="s">
        <v>4440</v>
      </c>
      <c r="D4443" t="s">
        <v>843</v>
      </c>
      <c r="E4443" t="s">
        <v>721</v>
      </c>
      <c r="F44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852</v>
      </c>
    </row>
    <row r="4444" spans="1:6" x14ac:dyDescent="0.25">
      <c r="A4444" t="s">
        <v>7</v>
      </c>
      <c r="B4444" t="s">
        <v>4551</v>
      </c>
      <c r="C4444" t="s">
        <v>4441</v>
      </c>
      <c r="D4444" t="s">
        <v>601</v>
      </c>
      <c r="E4444" t="s">
        <v>722</v>
      </c>
      <c r="F44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835</v>
      </c>
    </row>
    <row r="4445" spans="1:6" x14ac:dyDescent="0.25">
      <c r="A4445" t="s">
        <v>7</v>
      </c>
      <c r="B4445" t="s">
        <v>4552</v>
      </c>
      <c r="C4445" t="s">
        <v>4553</v>
      </c>
      <c r="D4445" t="s">
        <v>596</v>
      </c>
      <c r="E4445" t="s">
        <v>141</v>
      </c>
      <c r="F44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826</v>
      </c>
    </row>
    <row r="4446" spans="1:6" x14ac:dyDescent="0.25">
      <c r="A4446" t="s">
        <v>7</v>
      </c>
      <c r="B4446" t="s">
        <v>4554</v>
      </c>
      <c r="C4446" t="s">
        <v>4442</v>
      </c>
      <c r="D4446" t="s">
        <v>873</v>
      </c>
      <c r="E4446" t="s">
        <v>141</v>
      </c>
      <c r="F44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810</v>
      </c>
    </row>
    <row r="4447" spans="1:6" x14ac:dyDescent="0.25">
      <c r="A4447" t="s">
        <v>7</v>
      </c>
      <c r="B4447" t="s">
        <v>4555</v>
      </c>
      <c r="C4447" t="s">
        <v>4444</v>
      </c>
      <c r="D4447" t="s">
        <v>11</v>
      </c>
      <c r="E4447" t="s">
        <v>485</v>
      </c>
      <c r="F44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801</v>
      </c>
    </row>
    <row r="4448" spans="1:6" x14ac:dyDescent="0.25">
      <c r="A4448" t="s">
        <v>7</v>
      </c>
      <c r="B4448" t="s">
        <v>4556</v>
      </c>
      <c r="C4448" t="s">
        <v>4445</v>
      </c>
      <c r="D4448" t="s">
        <v>802</v>
      </c>
      <c r="E4448" t="s">
        <v>485</v>
      </c>
      <c r="F44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783</v>
      </c>
    </row>
    <row r="4449" spans="1:6" x14ac:dyDescent="0.25">
      <c r="A4449" t="s">
        <v>7</v>
      </c>
      <c r="B4449" t="s">
        <v>4557</v>
      </c>
      <c r="C4449" t="s">
        <v>4446</v>
      </c>
      <c r="D4449" t="s">
        <v>424</v>
      </c>
      <c r="E4449" t="s">
        <v>263</v>
      </c>
      <c r="F44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777</v>
      </c>
    </row>
    <row r="4450" spans="1:6" x14ac:dyDescent="0.25">
      <c r="A4450" t="s">
        <v>7</v>
      </c>
      <c r="B4450" t="s">
        <v>4558</v>
      </c>
      <c r="C4450" t="s">
        <v>4447</v>
      </c>
      <c r="D4450" t="s">
        <v>806</v>
      </c>
      <c r="E4450" t="s">
        <v>164</v>
      </c>
      <c r="F44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885</v>
      </c>
    </row>
    <row r="4451" spans="1:6" x14ac:dyDescent="0.25">
      <c r="A4451" t="s">
        <v>7</v>
      </c>
      <c r="B4451" t="s">
        <v>4559</v>
      </c>
      <c r="C4451" t="s">
        <v>4448</v>
      </c>
      <c r="D4451" t="s">
        <v>808</v>
      </c>
      <c r="E4451" t="s">
        <v>269</v>
      </c>
      <c r="F44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876</v>
      </c>
    </row>
    <row r="4452" spans="1:6" x14ac:dyDescent="0.25">
      <c r="A4452" t="s">
        <v>7</v>
      </c>
      <c r="B4452" t="s">
        <v>4560</v>
      </c>
      <c r="C4452" t="s">
        <v>4449</v>
      </c>
      <c r="D4452" t="s">
        <v>913</v>
      </c>
      <c r="E4452" t="s">
        <v>281</v>
      </c>
      <c r="F44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849</v>
      </c>
    </row>
    <row r="4453" spans="1:6" x14ac:dyDescent="0.25">
      <c r="A4453" t="s">
        <v>7</v>
      </c>
      <c r="B4453" t="s">
        <v>4561</v>
      </c>
      <c r="C4453" t="s">
        <v>4450</v>
      </c>
      <c r="D4453" t="s">
        <v>925</v>
      </c>
      <c r="E4453" t="s">
        <v>746</v>
      </c>
      <c r="F44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844</v>
      </c>
    </row>
    <row r="4454" spans="1:6" x14ac:dyDescent="0.25">
      <c r="A4454" t="s">
        <v>7</v>
      </c>
      <c r="B4454" t="s">
        <v>4562</v>
      </c>
      <c r="C4454" t="s">
        <v>4451</v>
      </c>
      <c r="D4454" t="s">
        <v>622</v>
      </c>
      <c r="E4454" t="s">
        <v>746</v>
      </c>
      <c r="F44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818</v>
      </c>
    </row>
    <row r="4455" spans="1:6" x14ac:dyDescent="0.25">
      <c r="A4455" t="s">
        <v>7</v>
      </c>
      <c r="B4455" t="s">
        <v>4563</v>
      </c>
      <c r="C4455" t="s">
        <v>4452</v>
      </c>
      <c r="D4455" t="s">
        <v>520</v>
      </c>
      <c r="E4455" t="s">
        <v>847</v>
      </c>
      <c r="F44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803</v>
      </c>
    </row>
    <row r="4456" spans="1:6" x14ac:dyDescent="0.25">
      <c r="A4456" t="s">
        <v>7</v>
      </c>
      <c r="B4456" t="s">
        <v>4564</v>
      </c>
      <c r="C4456" t="s">
        <v>4453</v>
      </c>
      <c r="D4456" t="s">
        <v>525</v>
      </c>
      <c r="E4456" t="s">
        <v>677</v>
      </c>
      <c r="F44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793</v>
      </c>
    </row>
    <row r="4457" spans="1:6" x14ac:dyDescent="0.25">
      <c r="A4457" t="s">
        <v>7</v>
      </c>
      <c r="B4457" t="s">
        <v>4565</v>
      </c>
      <c r="C4457" t="s">
        <v>4454</v>
      </c>
      <c r="D4457" t="s">
        <v>961</v>
      </c>
      <c r="E4457" t="s">
        <v>677</v>
      </c>
      <c r="F44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778</v>
      </c>
    </row>
    <row r="4458" spans="1:6" x14ac:dyDescent="0.25">
      <c r="A4458" t="s">
        <v>7</v>
      </c>
      <c r="B4458" t="s">
        <v>4566</v>
      </c>
      <c r="C4458" t="s">
        <v>4455</v>
      </c>
      <c r="D4458" t="s">
        <v>314</v>
      </c>
      <c r="E4458" t="s">
        <v>601</v>
      </c>
      <c r="F44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767</v>
      </c>
    </row>
    <row r="4459" spans="1:6" x14ac:dyDescent="0.25">
      <c r="A4459" t="s">
        <v>7</v>
      </c>
      <c r="B4459" t="s">
        <v>4567</v>
      </c>
      <c r="C4459" t="s">
        <v>4456</v>
      </c>
      <c r="D4459" t="s">
        <v>529</v>
      </c>
      <c r="E4459" t="s">
        <v>19</v>
      </c>
      <c r="F44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840</v>
      </c>
    </row>
    <row r="4460" spans="1:6" x14ac:dyDescent="0.25">
      <c r="A4460" t="s">
        <v>7</v>
      </c>
      <c r="B4460" t="s">
        <v>4568</v>
      </c>
      <c r="C4460" t="s">
        <v>4457</v>
      </c>
      <c r="D4460" t="s">
        <v>626</v>
      </c>
      <c r="E4460" t="s">
        <v>900</v>
      </c>
      <c r="F44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832</v>
      </c>
    </row>
    <row r="4461" spans="1:6" x14ac:dyDescent="0.25">
      <c r="A4461" t="s">
        <v>7</v>
      </c>
      <c r="B4461" t="s">
        <v>4569</v>
      </c>
      <c r="C4461" t="s">
        <v>4458</v>
      </c>
      <c r="D4461" t="s">
        <v>628</v>
      </c>
      <c r="E4461" t="s">
        <v>900</v>
      </c>
      <c r="F44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815</v>
      </c>
    </row>
    <row r="4462" spans="1:6" x14ac:dyDescent="0.25">
      <c r="A4462" t="s">
        <v>7</v>
      </c>
      <c r="B4462" t="s">
        <v>4570</v>
      </c>
      <c r="C4462" t="s">
        <v>4459</v>
      </c>
      <c r="D4462" t="s">
        <v>822</v>
      </c>
      <c r="E4462" t="s">
        <v>808</v>
      </c>
      <c r="F44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806</v>
      </c>
    </row>
    <row r="4463" spans="1:6" x14ac:dyDescent="0.25">
      <c r="A4463" t="s">
        <v>7</v>
      </c>
      <c r="B4463" t="s">
        <v>4571</v>
      </c>
      <c r="C4463" t="s">
        <v>4460</v>
      </c>
      <c r="D4463" t="s">
        <v>439</v>
      </c>
      <c r="E4463" t="s">
        <v>808</v>
      </c>
      <c r="F44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790</v>
      </c>
    </row>
    <row r="4464" spans="1:6" x14ac:dyDescent="0.25">
      <c r="A4464" t="s">
        <v>7</v>
      </c>
      <c r="B4464" t="s">
        <v>4572</v>
      </c>
      <c r="C4464" t="s">
        <v>4461</v>
      </c>
      <c r="D4464" t="s">
        <v>825</v>
      </c>
      <c r="E4464" t="s">
        <v>617</v>
      </c>
      <c r="F44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783</v>
      </c>
    </row>
    <row r="4465" spans="1:6" x14ac:dyDescent="0.25">
      <c r="A4465" t="s">
        <v>7</v>
      </c>
      <c r="B4465" t="s">
        <v>4573</v>
      </c>
      <c r="C4465" t="s">
        <v>4462</v>
      </c>
      <c r="D4465" t="s">
        <v>991</v>
      </c>
      <c r="E4465" t="s">
        <v>17</v>
      </c>
      <c r="F44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777</v>
      </c>
    </row>
    <row r="4466" spans="1:6" x14ac:dyDescent="0.25">
      <c r="A4466" t="s">
        <v>7</v>
      </c>
      <c r="B4466" t="s">
        <v>4574</v>
      </c>
      <c r="C4466" t="s">
        <v>4463</v>
      </c>
      <c r="D4466" t="s">
        <v>547</v>
      </c>
      <c r="E4466" t="s">
        <v>17</v>
      </c>
      <c r="F44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766</v>
      </c>
    </row>
    <row r="4467" spans="1:6" x14ac:dyDescent="0.25">
      <c r="A4467" t="s">
        <v>7</v>
      </c>
      <c r="B4467" t="s">
        <v>4575</v>
      </c>
      <c r="C4467" t="s">
        <v>4465</v>
      </c>
      <c r="D4467" t="s">
        <v>449</v>
      </c>
      <c r="E4467" t="s">
        <v>911</v>
      </c>
      <c r="F44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762</v>
      </c>
    </row>
    <row r="4468" spans="1:6" x14ac:dyDescent="0.25">
      <c r="A4468" t="s">
        <v>7</v>
      </c>
      <c r="B4468" t="s">
        <v>4576</v>
      </c>
      <c r="C4468" t="s">
        <v>4466</v>
      </c>
      <c r="D4468" t="s">
        <v>68</v>
      </c>
      <c r="E4468" t="s">
        <v>911</v>
      </c>
      <c r="F44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746</v>
      </c>
    </row>
    <row r="4469" spans="1:6" x14ac:dyDescent="0.25">
      <c r="A4469" t="s">
        <v>7</v>
      </c>
      <c r="B4469" t="s">
        <v>4577</v>
      </c>
      <c r="C4469" t="s">
        <v>4467</v>
      </c>
      <c r="D4469" t="s">
        <v>779</v>
      </c>
      <c r="E4469" t="s">
        <v>912</v>
      </c>
      <c r="F44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737</v>
      </c>
    </row>
    <row r="4470" spans="1:6" x14ac:dyDescent="0.25">
      <c r="A4470" t="s">
        <v>7</v>
      </c>
      <c r="B4470" t="s">
        <v>4578</v>
      </c>
      <c r="C4470" t="s">
        <v>4468</v>
      </c>
      <c r="D4470" t="s">
        <v>10</v>
      </c>
      <c r="E4470" t="s">
        <v>912</v>
      </c>
      <c r="F44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721</v>
      </c>
    </row>
    <row r="4471" spans="1:6" x14ac:dyDescent="0.25">
      <c r="A4471" t="s">
        <v>7</v>
      </c>
      <c r="B4471" t="s">
        <v>4579</v>
      </c>
      <c r="C4471" t="s">
        <v>4469</v>
      </c>
      <c r="D4471" t="s">
        <v>50</v>
      </c>
      <c r="E4471" t="s">
        <v>913</v>
      </c>
      <c r="F44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711</v>
      </c>
    </row>
    <row r="4472" spans="1:6" x14ac:dyDescent="0.25">
      <c r="A4472" t="s">
        <v>7</v>
      </c>
      <c r="B4472" t="s">
        <v>4580</v>
      </c>
      <c r="C4472" t="s">
        <v>4470</v>
      </c>
      <c r="D4472" t="s">
        <v>77</v>
      </c>
      <c r="E4472" t="s">
        <v>688</v>
      </c>
      <c r="F44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701</v>
      </c>
    </row>
    <row r="4473" spans="1:6" x14ac:dyDescent="0.25">
      <c r="A4473" t="s">
        <v>7</v>
      </c>
      <c r="B4473" t="s">
        <v>4581</v>
      </c>
      <c r="C4473" t="s">
        <v>4471</v>
      </c>
      <c r="D4473" t="s">
        <v>126</v>
      </c>
      <c r="E4473" t="s">
        <v>688</v>
      </c>
      <c r="F44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685</v>
      </c>
    </row>
    <row r="4474" spans="1:6" x14ac:dyDescent="0.25">
      <c r="A4474" t="s">
        <v>7</v>
      </c>
      <c r="B4474" t="s">
        <v>4582</v>
      </c>
      <c r="C4474" t="s">
        <v>4472</v>
      </c>
      <c r="D4474" t="s">
        <v>163</v>
      </c>
      <c r="E4474" t="s">
        <v>923</v>
      </c>
      <c r="F44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678</v>
      </c>
    </row>
    <row r="4475" spans="1:6" x14ac:dyDescent="0.25">
      <c r="A4475" t="s">
        <v>7</v>
      </c>
      <c r="B4475" t="s">
        <v>4583</v>
      </c>
      <c r="C4475" t="s">
        <v>4473</v>
      </c>
      <c r="D4475" t="s">
        <v>190</v>
      </c>
      <c r="E4475" t="s">
        <v>923</v>
      </c>
      <c r="F44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665</v>
      </c>
    </row>
    <row r="4476" spans="1:6" x14ac:dyDescent="0.25">
      <c r="A4476" t="s">
        <v>7</v>
      </c>
      <c r="B4476" t="s">
        <v>4584</v>
      </c>
      <c r="C4476" t="s">
        <v>4474</v>
      </c>
      <c r="D4476" t="s">
        <v>81</v>
      </c>
      <c r="E4476" t="s">
        <v>310</v>
      </c>
      <c r="F44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652</v>
      </c>
    </row>
    <row r="4477" spans="1:6" x14ac:dyDescent="0.25">
      <c r="A4477" t="s">
        <v>7</v>
      </c>
      <c r="B4477" t="s">
        <v>4585</v>
      </c>
      <c r="C4477" t="s">
        <v>4475</v>
      </c>
      <c r="D4477" t="s">
        <v>238</v>
      </c>
      <c r="E4477" t="s">
        <v>310</v>
      </c>
      <c r="F44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637</v>
      </c>
    </row>
    <row r="4478" spans="1:6" x14ac:dyDescent="0.25">
      <c r="A4478" t="s">
        <v>7</v>
      </c>
      <c r="B4478" t="s">
        <v>4586</v>
      </c>
      <c r="C4478" t="s">
        <v>4476</v>
      </c>
      <c r="D4478" t="s">
        <v>283</v>
      </c>
      <c r="E4478" t="s">
        <v>935</v>
      </c>
      <c r="F44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629</v>
      </c>
    </row>
    <row r="4479" spans="1:6" x14ac:dyDescent="0.25">
      <c r="A4479" t="s">
        <v>7</v>
      </c>
      <c r="B4479" t="s">
        <v>4587</v>
      </c>
      <c r="C4479" t="s">
        <v>4477</v>
      </c>
      <c r="D4479" t="s">
        <v>320</v>
      </c>
      <c r="E4479" t="s">
        <v>518</v>
      </c>
      <c r="F44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615</v>
      </c>
    </row>
    <row r="4480" spans="1:6" x14ac:dyDescent="0.25">
      <c r="A4480" t="s">
        <v>7</v>
      </c>
      <c r="B4480" t="s">
        <v>4588</v>
      </c>
      <c r="C4480" t="s">
        <v>4478</v>
      </c>
      <c r="D4480" t="s">
        <v>346</v>
      </c>
      <c r="E4480" t="s">
        <v>518</v>
      </c>
      <c r="F44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600</v>
      </c>
    </row>
    <row r="4481" spans="1:6" x14ac:dyDescent="0.25">
      <c r="A4481" t="s">
        <v>7</v>
      </c>
      <c r="B4481" t="s">
        <v>4589</v>
      </c>
      <c r="C4481" t="s">
        <v>4479</v>
      </c>
      <c r="D4481" t="s">
        <v>368</v>
      </c>
      <c r="E4481" t="s">
        <v>811</v>
      </c>
      <c r="F44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589</v>
      </c>
    </row>
    <row r="4482" spans="1:6" x14ac:dyDescent="0.25">
      <c r="A4482" t="s">
        <v>7</v>
      </c>
      <c r="B4482" t="s">
        <v>4590</v>
      </c>
      <c r="C4482" t="s">
        <v>4480</v>
      </c>
      <c r="D4482" t="s">
        <v>398</v>
      </c>
      <c r="E4482" t="s">
        <v>936</v>
      </c>
      <c r="F44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576</v>
      </c>
    </row>
    <row r="4483" spans="1:6" x14ac:dyDescent="0.25">
      <c r="A4483" t="s">
        <v>7</v>
      </c>
      <c r="B4483" t="s">
        <v>4591</v>
      </c>
      <c r="C4483" t="s">
        <v>4481</v>
      </c>
      <c r="D4483" t="s">
        <v>429</v>
      </c>
      <c r="E4483" t="s">
        <v>860</v>
      </c>
      <c r="F44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566</v>
      </c>
    </row>
    <row r="4484" spans="1:6" x14ac:dyDescent="0.25">
      <c r="A4484" t="s">
        <v>7</v>
      </c>
      <c r="B4484" t="s">
        <v>4592</v>
      </c>
      <c r="C4484" t="s">
        <v>4482</v>
      </c>
      <c r="D4484" t="s">
        <v>443</v>
      </c>
      <c r="E4484" t="s">
        <v>860</v>
      </c>
      <c r="F44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555</v>
      </c>
    </row>
    <row r="4485" spans="1:6" x14ac:dyDescent="0.25">
      <c r="A4485" t="s">
        <v>7</v>
      </c>
      <c r="B4485" t="s">
        <v>4593</v>
      </c>
      <c r="C4485" t="s">
        <v>4483</v>
      </c>
      <c r="D4485" t="s">
        <v>455</v>
      </c>
      <c r="E4485" t="s">
        <v>25</v>
      </c>
      <c r="F44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550</v>
      </c>
    </row>
    <row r="4486" spans="1:6" x14ac:dyDescent="0.25">
      <c r="A4486" t="s">
        <v>7</v>
      </c>
      <c r="B4486" t="s">
        <v>4594</v>
      </c>
      <c r="C4486" t="s">
        <v>4484</v>
      </c>
      <c r="D4486" t="s">
        <v>468</v>
      </c>
      <c r="E4486" t="s">
        <v>689</v>
      </c>
      <c r="F44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545</v>
      </c>
    </row>
    <row r="4487" spans="1:6" x14ac:dyDescent="0.25">
      <c r="A4487" t="s">
        <v>7</v>
      </c>
      <c r="B4487" t="s">
        <v>4595</v>
      </c>
      <c r="C4487" t="s">
        <v>4485</v>
      </c>
      <c r="D4487" t="s">
        <v>493</v>
      </c>
      <c r="E4487" t="s">
        <v>689</v>
      </c>
      <c r="F44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530</v>
      </c>
    </row>
    <row r="4488" spans="1:6" x14ac:dyDescent="0.25">
      <c r="A4488" t="s">
        <v>7</v>
      </c>
      <c r="B4488" t="s">
        <v>4596</v>
      </c>
      <c r="C4488" t="s">
        <v>4486</v>
      </c>
      <c r="D4488" t="s">
        <v>117</v>
      </c>
      <c r="E4488" t="s">
        <v>530</v>
      </c>
      <c r="F44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522</v>
      </c>
    </row>
    <row r="4489" spans="1:6" x14ac:dyDescent="0.25">
      <c r="A4489" t="s">
        <v>7</v>
      </c>
      <c r="B4489" t="s">
        <v>4597</v>
      </c>
      <c r="C4489" t="s">
        <v>4487</v>
      </c>
      <c r="D4489" t="s">
        <v>476</v>
      </c>
      <c r="E4489" t="s">
        <v>530</v>
      </c>
      <c r="F44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504</v>
      </c>
    </row>
    <row r="4490" spans="1:6" x14ac:dyDescent="0.25">
      <c r="A4490" t="s">
        <v>7</v>
      </c>
      <c r="B4490" t="s">
        <v>4598</v>
      </c>
      <c r="C4490" t="s">
        <v>4488</v>
      </c>
      <c r="D4490" t="s">
        <v>562</v>
      </c>
      <c r="E4490" t="s">
        <v>892</v>
      </c>
      <c r="F44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580</v>
      </c>
    </row>
    <row r="4491" spans="1:6" x14ac:dyDescent="0.25">
      <c r="A4491" t="s">
        <v>7</v>
      </c>
      <c r="B4491" t="s">
        <v>4599</v>
      </c>
      <c r="C4491" t="s">
        <v>4489</v>
      </c>
      <c r="D4491" t="s">
        <v>236</v>
      </c>
      <c r="E4491" t="s">
        <v>979</v>
      </c>
      <c r="F44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570</v>
      </c>
    </row>
    <row r="4492" spans="1:6" x14ac:dyDescent="0.25">
      <c r="A4492" t="s">
        <v>7</v>
      </c>
      <c r="B4492" t="s">
        <v>4600</v>
      </c>
      <c r="C4492" t="s">
        <v>4490</v>
      </c>
      <c r="D4492" t="s">
        <v>607</v>
      </c>
      <c r="E4492" t="s">
        <v>979</v>
      </c>
      <c r="F44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554</v>
      </c>
    </row>
    <row r="4493" spans="1:6" x14ac:dyDescent="0.25">
      <c r="A4493" t="s">
        <v>7</v>
      </c>
      <c r="B4493" t="s">
        <v>4601</v>
      </c>
      <c r="C4493" t="s">
        <v>4491</v>
      </c>
      <c r="D4493" t="s">
        <v>632</v>
      </c>
      <c r="E4493" t="s">
        <v>700</v>
      </c>
      <c r="F44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543</v>
      </c>
    </row>
    <row r="4494" spans="1:6" x14ac:dyDescent="0.25">
      <c r="A4494" t="s">
        <v>7</v>
      </c>
      <c r="B4494" t="s">
        <v>4602</v>
      </c>
      <c r="C4494" t="s">
        <v>4492</v>
      </c>
      <c r="D4494" t="s">
        <v>245</v>
      </c>
      <c r="E4494" t="s">
        <v>981</v>
      </c>
      <c r="F44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528</v>
      </c>
    </row>
    <row r="4495" spans="1:6" x14ac:dyDescent="0.25">
      <c r="A4495" t="s">
        <v>7</v>
      </c>
      <c r="B4495" t="s">
        <v>4603</v>
      </c>
      <c r="C4495" t="s">
        <v>4493</v>
      </c>
      <c r="D4495" t="s">
        <v>484</v>
      </c>
      <c r="E4495" t="s">
        <v>535</v>
      </c>
      <c r="F44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519</v>
      </c>
    </row>
    <row r="4496" spans="1:6" x14ac:dyDescent="0.25">
      <c r="A4496" t="s">
        <v>7</v>
      </c>
      <c r="B4496" t="s">
        <v>4604</v>
      </c>
      <c r="C4496" t="s">
        <v>4494</v>
      </c>
      <c r="D4496" t="s">
        <v>672</v>
      </c>
      <c r="E4496" t="s">
        <v>434</v>
      </c>
      <c r="F44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509</v>
      </c>
    </row>
    <row r="4497" spans="1:6" x14ac:dyDescent="0.25">
      <c r="A4497" t="s">
        <v>7</v>
      </c>
      <c r="B4497" t="s">
        <v>4605</v>
      </c>
      <c r="C4497" t="s">
        <v>4495</v>
      </c>
      <c r="D4497" t="s">
        <v>383</v>
      </c>
      <c r="E4497" t="s">
        <v>434</v>
      </c>
      <c r="F44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499</v>
      </c>
    </row>
    <row r="4498" spans="1:6" x14ac:dyDescent="0.25">
      <c r="A4498" t="s">
        <v>7</v>
      </c>
      <c r="B4498" t="s">
        <v>4606</v>
      </c>
      <c r="C4498" t="s">
        <v>4496</v>
      </c>
      <c r="D4498" t="s">
        <v>707</v>
      </c>
      <c r="E4498" t="s">
        <v>988</v>
      </c>
      <c r="F44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493</v>
      </c>
    </row>
    <row r="4499" spans="1:6" x14ac:dyDescent="0.25">
      <c r="A4499" t="s">
        <v>7</v>
      </c>
      <c r="B4499" t="s">
        <v>4607</v>
      </c>
      <c r="C4499" t="s">
        <v>4497</v>
      </c>
      <c r="D4499" t="s">
        <v>575</v>
      </c>
      <c r="E4499" t="s">
        <v>988</v>
      </c>
      <c r="F44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482</v>
      </c>
    </row>
    <row r="4500" spans="1:6" x14ac:dyDescent="0.25">
      <c r="A4500" t="s">
        <v>7</v>
      </c>
      <c r="B4500" t="s">
        <v>4608</v>
      </c>
      <c r="C4500" t="s">
        <v>4498</v>
      </c>
      <c r="D4500" t="s">
        <v>581</v>
      </c>
      <c r="E4500" t="s">
        <v>538</v>
      </c>
      <c r="F45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478</v>
      </c>
    </row>
    <row r="4501" spans="1:6" x14ac:dyDescent="0.25">
      <c r="A4501" t="s">
        <v>7</v>
      </c>
      <c r="B4501" t="s">
        <v>4609</v>
      </c>
      <c r="C4501" t="s">
        <v>4499</v>
      </c>
      <c r="D4501" t="s">
        <v>726</v>
      </c>
      <c r="E4501" t="s">
        <v>538</v>
      </c>
      <c r="F45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467</v>
      </c>
    </row>
    <row r="4502" spans="1:6" x14ac:dyDescent="0.25">
      <c r="A4502" t="s">
        <v>7</v>
      </c>
      <c r="B4502" t="s">
        <v>4610</v>
      </c>
      <c r="C4502" t="s">
        <v>4500</v>
      </c>
      <c r="D4502" t="s">
        <v>761</v>
      </c>
      <c r="E4502" t="s">
        <v>540</v>
      </c>
      <c r="F45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448</v>
      </c>
    </row>
    <row r="4503" spans="1:6" x14ac:dyDescent="0.25">
      <c r="A4503" t="s">
        <v>7</v>
      </c>
      <c r="B4503" t="s">
        <v>4611</v>
      </c>
      <c r="C4503" t="s">
        <v>4501</v>
      </c>
      <c r="D4503" t="s">
        <v>487</v>
      </c>
      <c r="E4503" t="s">
        <v>956</v>
      </c>
      <c r="F45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442</v>
      </c>
    </row>
    <row r="4504" spans="1:6" x14ac:dyDescent="0.25">
      <c r="A4504" t="s">
        <v>7</v>
      </c>
      <c r="B4504" t="s">
        <v>4612</v>
      </c>
      <c r="C4504" t="s">
        <v>4502</v>
      </c>
      <c r="D4504" t="s">
        <v>787</v>
      </c>
      <c r="E4504" t="s">
        <v>956</v>
      </c>
      <c r="F45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426</v>
      </c>
    </row>
    <row r="4505" spans="1:6" x14ac:dyDescent="0.25">
      <c r="A4505" t="s">
        <v>7</v>
      </c>
      <c r="B4505" t="s">
        <v>4613</v>
      </c>
      <c r="C4505" t="s">
        <v>4503</v>
      </c>
      <c r="D4505" t="s">
        <v>793</v>
      </c>
      <c r="E4505" t="s">
        <v>187</v>
      </c>
      <c r="F45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413</v>
      </c>
    </row>
    <row r="4506" spans="1:6" x14ac:dyDescent="0.25">
      <c r="A4506" t="s">
        <v>7</v>
      </c>
      <c r="B4506" t="s">
        <v>4614</v>
      </c>
      <c r="C4506" t="s">
        <v>4504</v>
      </c>
      <c r="D4506" t="s">
        <v>397</v>
      </c>
      <c r="E4506" t="s">
        <v>187</v>
      </c>
      <c r="F45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398</v>
      </c>
    </row>
    <row r="4507" spans="1:6" x14ac:dyDescent="0.25">
      <c r="A4507" t="s">
        <v>7</v>
      </c>
      <c r="B4507" t="s">
        <v>4615</v>
      </c>
      <c r="C4507" t="s">
        <v>4506</v>
      </c>
      <c r="D4507" t="s">
        <v>502</v>
      </c>
      <c r="E4507" t="s">
        <v>924</v>
      </c>
      <c r="F45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392</v>
      </c>
    </row>
    <row r="4508" spans="1:6" x14ac:dyDescent="0.25">
      <c r="A4508" t="s">
        <v>7</v>
      </c>
      <c r="B4508" t="s">
        <v>4616</v>
      </c>
      <c r="C4508" t="s">
        <v>4507</v>
      </c>
      <c r="D4508" t="s">
        <v>836</v>
      </c>
      <c r="E4508" t="s">
        <v>924</v>
      </c>
      <c r="F45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377</v>
      </c>
    </row>
    <row r="4509" spans="1:6" x14ac:dyDescent="0.25">
      <c r="A4509" t="s">
        <v>7</v>
      </c>
      <c r="B4509" t="s">
        <v>4617</v>
      </c>
      <c r="C4509" t="s">
        <v>4618</v>
      </c>
      <c r="D4509" t="s">
        <v>160</v>
      </c>
      <c r="E4509" t="s">
        <v>993</v>
      </c>
      <c r="F45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363</v>
      </c>
    </row>
    <row r="4510" spans="1:6" x14ac:dyDescent="0.25">
      <c r="A4510" t="s">
        <v>7</v>
      </c>
      <c r="B4510" t="s">
        <v>4619</v>
      </c>
      <c r="C4510" t="s">
        <v>4620</v>
      </c>
      <c r="D4510" t="s">
        <v>846</v>
      </c>
      <c r="E4510" t="s">
        <v>865</v>
      </c>
      <c r="F45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355</v>
      </c>
    </row>
    <row r="4511" spans="1:6" x14ac:dyDescent="0.25">
      <c r="A4511" t="s">
        <v>7</v>
      </c>
      <c r="B4511" t="s">
        <v>4621</v>
      </c>
      <c r="C4511" t="s">
        <v>4508</v>
      </c>
      <c r="D4511" t="s">
        <v>671</v>
      </c>
      <c r="E4511" t="s">
        <v>865</v>
      </c>
      <c r="F45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345</v>
      </c>
    </row>
    <row r="4512" spans="1:6" x14ac:dyDescent="0.25">
      <c r="A4512" t="s">
        <v>7</v>
      </c>
      <c r="B4512" t="s">
        <v>4622</v>
      </c>
      <c r="C4512" t="s">
        <v>4510</v>
      </c>
      <c r="D4512" t="s">
        <v>276</v>
      </c>
      <c r="E4512" t="s">
        <v>771</v>
      </c>
      <c r="F45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325</v>
      </c>
    </row>
    <row r="4513" spans="1:6" x14ac:dyDescent="0.25">
      <c r="A4513" t="s">
        <v>7</v>
      </c>
      <c r="B4513" t="s">
        <v>4623</v>
      </c>
      <c r="C4513" t="s">
        <v>4511</v>
      </c>
      <c r="D4513" t="s">
        <v>169</v>
      </c>
      <c r="E4513" t="s">
        <v>771</v>
      </c>
      <c r="F45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312</v>
      </c>
    </row>
    <row r="4514" spans="1:6" x14ac:dyDescent="0.25">
      <c r="A4514" t="s">
        <v>7</v>
      </c>
      <c r="B4514" t="s">
        <v>4624</v>
      </c>
      <c r="C4514" t="s">
        <v>4513</v>
      </c>
      <c r="D4514" t="s">
        <v>679</v>
      </c>
      <c r="E4514" t="s">
        <v>927</v>
      </c>
      <c r="F45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300</v>
      </c>
    </row>
    <row r="4515" spans="1:6" x14ac:dyDescent="0.25">
      <c r="A4515" t="s">
        <v>7</v>
      </c>
      <c r="B4515" t="s">
        <v>4625</v>
      </c>
      <c r="C4515" t="s">
        <v>4515</v>
      </c>
      <c r="D4515" t="s">
        <v>853</v>
      </c>
      <c r="E4515" t="s">
        <v>957</v>
      </c>
      <c r="F45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314</v>
      </c>
    </row>
    <row r="4516" spans="1:6" x14ac:dyDescent="0.25">
      <c r="A4516" t="s">
        <v>7</v>
      </c>
      <c r="B4516" t="s">
        <v>4626</v>
      </c>
      <c r="C4516" t="s">
        <v>4516</v>
      </c>
      <c r="D4516" t="s">
        <v>884</v>
      </c>
      <c r="E4516" t="s">
        <v>896</v>
      </c>
      <c r="F45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304</v>
      </c>
    </row>
    <row r="4517" spans="1:6" x14ac:dyDescent="0.25">
      <c r="A4517" t="s">
        <v>7</v>
      </c>
      <c r="B4517" t="s">
        <v>4627</v>
      </c>
      <c r="C4517" t="s">
        <v>4517</v>
      </c>
      <c r="D4517" t="s">
        <v>610</v>
      </c>
      <c r="E4517" t="s">
        <v>896</v>
      </c>
      <c r="F45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293</v>
      </c>
    </row>
    <row r="4518" spans="1:6" x14ac:dyDescent="0.25">
      <c r="A4518" t="s">
        <v>7</v>
      </c>
      <c r="B4518" t="s">
        <v>4628</v>
      </c>
      <c r="C4518" t="s">
        <v>4519</v>
      </c>
      <c r="D4518" t="s">
        <v>617</v>
      </c>
      <c r="E4518" t="s">
        <v>66</v>
      </c>
      <c r="F45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287</v>
      </c>
    </row>
    <row r="4519" spans="1:6" x14ac:dyDescent="0.25">
      <c r="A4519" t="s">
        <v>7</v>
      </c>
      <c r="B4519" t="s">
        <v>4629</v>
      </c>
      <c r="C4519" t="s">
        <v>4520</v>
      </c>
      <c r="D4519" t="s">
        <v>306</v>
      </c>
      <c r="E4519" t="s">
        <v>66</v>
      </c>
      <c r="F45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278</v>
      </c>
    </row>
    <row r="4520" spans="1:6" x14ac:dyDescent="0.25">
      <c r="A4520" t="s">
        <v>7</v>
      </c>
      <c r="B4520" t="s">
        <v>4630</v>
      </c>
      <c r="C4520" t="s">
        <v>4521</v>
      </c>
      <c r="D4520" t="s">
        <v>913</v>
      </c>
      <c r="E4520" t="s">
        <v>639</v>
      </c>
      <c r="F45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269</v>
      </c>
    </row>
    <row r="4521" spans="1:6" x14ac:dyDescent="0.25">
      <c r="A4521" t="s">
        <v>7</v>
      </c>
      <c r="B4521" t="s">
        <v>4631</v>
      </c>
      <c r="C4521" t="s">
        <v>4522</v>
      </c>
      <c r="D4521" t="s">
        <v>412</v>
      </c>
      <c r="E4521" t="s">
        <v>7</v>
      </c>
      <c r="F45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261</v>
      </c>
    </row>
    <row r="4522" spans="1:6" x14ac:dyDescent="0.25">
      <c r="A4522" t="s">
        <v>7</v>
      </c>
      <c r="B4522" t="s">
        <v>4632</v>
      </c>
      <c r="C4522" t="s">
        <v>4523</v>
      </c>
      <c r="D4522" t="s">
        <v>27</v>
      </c>
      <c r="E4522" t="s">
        <v>53</v>
      </c>
      <c r="F45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269</v>
      </c>
    </row>
    <row r="4523" spans="1:6" x14ac:dyDescent="0.25">
      <c r="A4523" t="s">
        <v>7</v>
      </c>
      <c r="B4523" t="s">
        <v>4633</v>
      </c>
      <c r="C4523" t="s">
        <v>4524</v>
      </c>
      <c r="D4523" t="s">
        <v>811</v>
      </c>
      <c r="E4523" t="s">
        <v>70</v>
      </c>
      <c r="F45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263</v>
      </c>
    </row>
    <row r="4524" spans="1:6" x14ac:dyDescent="0.25">
      <c r="A4524" t="s">
        <v>7</v>
      </c>
      <c r="B4524" t="s">
        <v>4634</v>
      </c>
      <c r="C4524" t="s">
        <v>4525</v>
      </c>
      <c r="D4524" t="s">
        <v>25</v>
      </c>
      <c r="E4524" t="s">
        <v>70</v>
      </c>
      <c r="F45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252</v>
      </c>
    </row>
    <row r="4525" spans="1:6" x14ac:dyDescent="0.25">
      <c r="A4525" t="s">
        <v>7</v>
      </c>
      <c r="B4525" t="s">
        <v>4635</v>
      </c>
      <c r="C4525" t="s">
        <v>4526</v>
      </c>
      <c r="D4525" t="s">
        <v>520</v>
      </c>
      <c r="E4525" t="s">
        <v>82</v>
      </c>
      <c r="F45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244</v>
      </c>
    </row>
    <row r="4526" spans="1:6" x14ac:dyDescent="0.25">
      <c r="A4526" t="s">
        <v>7</v>
      </c>
      <c r="B4526" t="s">
        <v>4636</v>
      </c>
      <c r="C4526" t="s">
        <v>4527</v>
      </c>
      <c r="D4526" t="s">
        <v>816</v>
      </c>
      <c r="E4526" t="s">
        <v>82</v>
      </c>
      <c r="F45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221</v>
      </c>
    </row>
    <row r="4527" spans="1:6" x14ac:dyDescent="0.25">
      <c r="A4527" t="s">
        <v>7</v>
      </c>
      <c r="B4527" t="s">
        <v>4637</v>
      </c>
      <c r="C4527" t="s">
        <v>4528</v>
      </c>
      <c r="D4527" t="s">
        <v>760</v>
      </c>
      <c r="E4527" t="s">
        <v>94</v>
      </c>
      <c r="F45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211</v>
      </c>
    </row>
    <row r="4528" spans="1:6" x14ac:dyDescent="0.25">
      <c r="A4528" t="s">
        <v>7</v>
      </c>
      <c r="B4528" t="s">
        <v>4638</v>
      </c>
      <c r="C4528" t="s">
        <v>4529</v>
      </c>
      <c r="D4528" t="s">
        <v>817</v>
      </c>
      <c r="E4528" t="s">
        <v>107</v>
      </c>
      <c r="F45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200</v>
      </c>
    </row>
    <row r="4529" spans="1:6" x14ac:dyDescent="0.25">
      <c r="A4529" t="s">
        <v>7</v>
      </c>
      <c r="B4529" t="s">
        <v>4639</v>
      </c>
      <c r="C4529" t="s">
        <v>4530</v>
      </c>
      <c r="D4529" t="s">
        <v>422</v>
      </c>
      <c r="E4529" t="s">
        <v>107</v>
      </c>
      <c r="F45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185</v>
      </c>
    </row>
    <row r="4530" spans="1:6" x14ac:dyDescent="0.25">
      <c r="A4530" t="s">
        <v>7</v>
      </c>
      <c r="B4530" t="s">
        <v>4640</v>
      </c>
      <c r="C4530" t="s">
        <v>4641</v>
      </c>
      <c r="D4530" t="s">
        <v>821</v>
      </c>
      <c r="E4530" t="s">
        <v>126</v>
      </c>
      <c r="F45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178</v>
      </c>
    </row>
    <row r="4531" spans="1:6" x14ac:dyDescent="0.25">
      <c r="A4531" t="s">
        <v>7</v>
      </c>
      <c r="B4531" t="s">
        <v>4642</v>
      </c>
      <c r="C4531" t="s">
        <v>4643</v>
      </c>
      <c r="D4531" t="s">
        <v>979</v>
      </c>
      <c r="E4531" t="s">
        <v>80</v>
      </c>
      <c r="F45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167</v>
      </c>
    </row>
    <row r="4532" spans="1:6" x14ac:dyDescent="0.25">
      <c r="A4532" t="s">
        <v>7</v>
      </c>
      <c r="B4532" t="s">
        <v>4644</v>
      </c>
      <c r="C4532" t="s">
        <v>4531</v>
      </c>
      <c r="D4532" t="s">
        <v>49</v>
      </c>
      <c r="E4532" t="s">
        <v>143</v>
      </c>
      <c r="F45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162</v>
      </c>
    </row>
    <row r="4533" spans="1:6" x14ac:dyDescent="0.25">
      <c r="A4533" t="s">
        <v>7</v>
      </c>
      <c r="B4533" t="s">
        <v>4645</v>
      </c>
      <c r="C4533" t="s">
        <v>4532</v>
      </c>
      <c r="D4533" t="s">
        <v>179</v>
      </c>
      <c r="E4533" t="s">
        <v>143</v>
      </c>
      <c r="F45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151</v>
      </c>
    </row>
    <row r="4534" spans="1:6" x14ac:dyDescent="0.25">
      <c r="A4534" t="s">
        <v>7</v>
      </c>
      <c r="B4534" t="s">
        <v>4646</v>
      </c>
      <c r="C4534" t="s">
        <v>4533</v>
      </c>
      <c r="D4534" t="s">
        <v>540</v>
      </c>
      <c r="E4534" t="s">
        <v>155</v>
      </c>
      <c r="F45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144</v>
      </c>
    </row>
    <row r="4535" spans="1:6" x14ac:dyDescent="0.25">
      <c r="A4535" t="s">
        <v>7</v>
      </c>
      <c r="B4535" t="s">
        <v>4647</v>
      </c>
      <c r="C4535" t="s">
        <v>4534</v>
      </c>
      <c r="D4535" t="s">
        <v>770</v>
      </c>
      <c r="E4535" t="s">
        <v>170</v>
      </c>
      <c r="F45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140</v>
      </c>
    </row>
    <row r="4536" spans="1:6" x14ac:dyDescent="0.25">
      <c r="A4536" t="s">
        <v>7</v>
      </c>
      <c r="B4536" t="s">
        <v>4648</v>
      </c>
      <c r="C4536" t="s">
        <v>4535</v>
      </c>
      <c r="D4536" t="s">
        <v>771</v>
      </c>
      <c r="E4536" t="s">
        <v>170</v>
      </c>
      <c r="F45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117</v>
      </c>
    </row>
    <row r="4537" spans="1:6" x14ac:dyDescent="0.25">
      <c r="A4537" t="s">
        <v>7</v>
      </c>
      <c r="B4537" t="s">
        <v>4649</v>
      </c>
      <c r="C4537" t="s">
        <v>4536</v>
      </c>
      <c r="D4537" t="s">
        <v>637</v>
      </c>
      <c r="E4537" t="s">
        <v>206</v>
      </c>
      <c r="F45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114</v>
      </c>
    </row>
    <row r="4538" spans="1:6" x14ac:dyDescent="0.25">
      <c r="A4538" t="s">
        <v>7</v>
      </c>
      <c r="B4538" t="s">
        <v>4650</v>
      </c>
      <c r="C4538" t="s">
        <v>4537</v>
      </c>
      <c r="D4538" t="s">
        <v>957</v>
      </c>
      <c r="E4538" t="s">
        <v>210</v>
      </c>
      <c r="F45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104</v>
      </c>
    </row>
    <row r="4539" spans="1:6" x14ac:dyDescent="0.25">
      <c r="A4539" t="s">
        <v>7</v>
      </c>
      <c r="B4539" t="s">
        <v>4651</v>
      </c>
      <c r="C4539" t="s">
        <v>4538</v>
      </c>
      <c r="D4539" t="s">
        <v>775</v>
      </c>
      <c r="E4539" t="s">
        <v>210</v>
      </c>
      <c r="F45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95</v>
      </c>
    </row>
    <row r="4540" spans="1:6" x14ac:dyDescent="0.25">
      <c r="A4540" t="s">
        <v>7</v>
      </c>
      <c r="B4540" t="s">
        <v>4652</v>
      </c>
      <c r="C4540" t="s">
        <v>4539</v>
      </c>
      <c r="D4540" t="s">
        <v>7</v>
      </c>
      <c r="E4540" t="s">
        <v>220</v>
      </c>
      <c r="F45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92</v>
      </c>
    </row>
    <row r="4541" spans="1:6" x14ac:dyDescent="0.25">
      <c r="A4541" t="s">
        <v>7</v>
      </c>
      <c r="B4541" t="s">
        <v>4653</v>
      </c>
      <c r="C4541" t="s">
        <v>4540</v>
      </c>
      <c r="D4541" t="s">
        <v>40</v>
      </c>
      <c r="E4541" t="s">
        <v>81</v>
      </c>
      <c r="F45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80</v>
      </c>
    </row>
    <row r="4542" spans="1:6" x14ac:dyDescent="0.25">
      <c r="A4542" t="s">
        <v>7</v>
      </c>
      <c r="B4542" t="s">
        <v>4654</v>
      </c>
      <c r="C4542" t="s">
        <v>4541</v>
      </c>
      <c r="D4542" t="s">
        <v>67</v>
      </c>
      <c r="E4542" t="s">
        <v>235</v>
      </c>
      <c r="F45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74</v>
      </c>
    </row>
    <row r="4543" spans="1:6" x14ac:dyDescent="0.25">
      <c r="A4543" t="s">
        <v>7</v>
      </c>
      <c r="B4543" t="s">
        <v>4655</v>
      </c>
      <c r="C4543" t="s">
        <v>4542</v>
      </c>
      <c r="D4543" t="s">
        <v>94</v>
      </c>
      <c r="E4543" t="s">
        <v>235</v>
      </c>
      <c r="F45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</v>
      </c>
    </row>
    <row r="4544" spans="1:6" x14ac:dyDescent="0.25">
      <c r="A4544" t="s">
        <v>7</v>
      </c>
      <c r="B4544" t="s">
        <v>4656</v>
      </c>
      <c r="C4544" t="s">
        <v>4543</v>
      </c>
      <c r="D4544" t="s">
        <v>126</v>
      </c>
      <c r="E4544" t="s">
        <v>85</v>
      </c>
      <c r="F45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4545" spans="1:6" x14ac:dyDescent="0.25">
      <c r="A4545" t="s">
        <v>7</v>
      </c>
      <c r="B4545" t="s">
        <v>4657</v>
      </c>
      <c r="C4545" t="s">
        <v>4658</v>
      </c>
      <c r="D4545" t="s">
        <v>155</v>
      </c>
      <c r="E4545" t="s">
        <v>231</v>
      </c>
      <c r="F45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4546" spans="1:6" x14ac:dyDescent="0.25">
      <c r="A4546" t="s">
        <v>7</v>
      </c>
      <c r="B4546" t="s">
        <v>4659</v>
      </c>
      <c r="C4546" t="s">
        <v>4544</v>
      </c>
      <c r="D4546" t="s">
        <v>186</v>
      </c>
      <c r="E4546" t="s">
        <v>90</v>
      </c>
      <c r="F45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4547" spans="1:6" x14ac:dyDescent="0.25">
      <c r="A4547" t="s">
        <v>7</v>
      </c>
      <c r="B4547" t="s">
        <v>4660</v>
      </c>
      <c r="C4547" t="s">
        <v>4545</v>
      </c>
      <c r="D4547" t="s">
        <v>210</v>
      </c>
      <c r="E4547" t="s">
        <v>95</v>
      </c>
      <c r="F45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107</v>
      </c>
    </row>
    <row r="4548" spans="1:6" x14ac:dyDescent="0.25">
      <c r="A4548" t="s">
        <v>7</v>
      </c>
      <c r="B4548" t="s">
        <v>4661</v>
      </c>
      <c r="C4548" t="s">
        <v>4547</v>
      </c>
      <c r="D4548" t="s">
        <v>227</v>
      </c>
      <c r="E4548" t="s">
        <v>415</v>
      </c>
      <c r="F45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99</v>
      </c>
    </row>
    <row r="4549" spans="1:6" x14ac:dyDescent="0.25">
      <c r="A4549" t="s">
        <v>7</v>
      </c>
      <c r="B4549" t="s">
        <v>4662</v>
      </c>
      <c r="C4549" t="s">
        <v>4548</v>
      </c>
      <c r="D4549" t="s">
        <v>233</v>
      </c>
      <c r="E4549" t="s">
        <v>427</v>
      </c>
      <c r="F45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94</v>
      </c>
    </row>
    <row r="4550" spans="1:6" x14ac:dyDescent="0.25">
      <c r="A4550" t="s">
        <v>7</v>
      </c>
      <c r="B4550" t="s">
        <v>4663</v>
      </c>
      <c r="C4550" t="s">
        <v>4549</v>
      </c>
      <c r="D4550" t="s">
        <v>267</v>
      </c>
      <c r="E4550" t="s">
        <v>435</v>
      </c>
      <c r="F45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86</v>
      </c>
    </row>
    <row r="4551" spans="1:6" x14ac:dyDescent="0.25">
      <c r="A4551" t="s">
        <v>7</v>
      </c>
      <c r="B4551" t="s">
        <v>4664</v>
      </c>
      <c r="C4551" t="s">
        <v>4550</v>
      </c>
      <c r="D4551" t="s">
        <v>292</v>
      </c>
      <c r="E4551" t="s">
        <v>457</v>
      </c>
      <c r="F45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94</v>
      </c>
    </row>
    <row r="4552" spans="1:6" x14ac:dyDescent="0.25">
      <c r="A4552" t="s">
        <v>7</v>
      </c>
      <c r="B4552" t="s">
        <v>4665</v>
      </c>
      <c r="C4552" t="s">
        <v>4551</v>
      </c>
      <c r="D4552" t="s">
        <v>334</v>
      </c>
      <c r="E4552" t="s">
        <v>460</v>
      </c>
      <c r="F45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78</v>
      </c>
    </row>
    <row r="4553" spans="1:6" x14ac:dyDescent="0.25">
      <c r="A4553" t="s">
        <v>7</v>
      </c>
      <c r="B4553" t="s">
        <v>4666</v>
      </c>
      <c r="C4553" t="s">
        <v>4552</v>
      </c>
      <c r="D4553" t="s">
        <v>215</v>
      </c>
      <c r="E4553" t="s">
        <v>460</v>
      </c>
      <c r="F45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64</v>
      </c>
    </row>
    <row r="4554" spans="1:6" x14ac:dyDescent="0.25">
      <c r="A4554" t="s">
        <v>7</v>
      </c>
      <c r="B4554" t="s">
        <v>4667</v>
      </c>
      <c r="C4554" t="s">
        <v>4554</v>
      </c>
      <c r="D4554" t="s">
        <v>343</v>
      </c>
      <c r="E4554" t="s">
        <v>466</v>
      </c>
      <c r="F45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4555" spans="1:6" x14ac:dyDescent="0.25">
      <c r="A4555" t="s">
        <v>7</v>
      </c>
      <c r="B4555" t="s">
        <v>4668</v>
      </c>
      <c r="C4555" t="s">
        <v>4555</v>
      </c>
      <c r="D4555" t="s">
        <v>409</v>
      </c>
      <c r="E4555" t="s">
        <v>551</v>
      </c>
      <c r="F45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92</v>
      </c>
    </row>
    <row r="4556" spans="1:6" x14ac:dyDescent="0.25">
      <c r="A4556" t="s">
        <v>7</v>
      </c>
      <c r="B4556" t="s">
        <v>4669</v>
      </c>
      <c r="C4556" t="s">
        <v>4556</v>
      </c>
      <c r="D4556" t="s">
        <v>429</v>
      </c>
      <c r="E4556" t="s">
        <v>365</v>
      </c>
      <c r="F45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88</v>
      </c>
    </row>
    <row r="4557" spans="1:6" x14ac:dyDescent="0.25">
      <c r="A4557" t="s">
        <v>7</v>
      </c>
      <c r="B4557" t="s">
        <v>4670</v>
      </c>
      <c r="C4557" t="s">
        <v>4557</v>
      </c>
      <c r="D4557" t="s">
        <v>455</v>
      </c>
      <c r="E4557" t="s">
        <v>571</v>
      </c>
      <c r="F45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86</v>
      </c>
    </row>
    <row r="4558" spans="1:6" x14ac:dyDescent="0.25">
      <c r="A4558" t="s">
        <v>7</v>
      </c>
      <c r="B4558" t="s">
        <v>4671</v>
      </c>
      <c r="C4558" t="s">
        <v>4558</v>
      </c>
      <c r="D4558" t="s">
        <v>466</v>
      </c>
      <c r="E4558" t="s">
        <v>585</v>
      </c>
      <c r="F45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83</v>
      </c>
    </row>
    <row r="4559" spans="1:6" x14ac:dyDescent="0.25">
      <c r="A4559" t="s">
        <v>7</v>
      </c>
      <c r="B4559" t="s">
        <v>4672</v>
      </c>
      <c r="C4559" t="s">
        <v>4559</v>
      </c>
      <c r="D4559" t="s">
        <v>465</v>
      </c>
      <c r="E4559" t="s">
        <v>586</v>
      </c>
      <c r="F45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4560" spans="1:6" x14ac:dyDescent="0.25">
      <c r="A4560" t="s">
        <v>7</v>
      </c>
      <c r="B4560" t="s">
        <v>4673</v>
      </c>
      <c r="C4560" t="s">
        <v>4560</v>
      </c>
      <c r="D4560" t="s">
        <v>534</v>
      </c>
      <c r="E4560" t="s">
        <v>375</v>
      </c>
      <c r="F45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93</v>
      </c>
    </row>
    <row r="4561" spans="1:6" x14ac:dyDescent="0.25">
      <c r="A4561" t="s">
        <v>7</v>
      </c>
      <c r="B4561" t="s">
        <v>4674</v>
      </c>
      <c r="C4561" t="s">
        <v>4561</v>
      </c>
      <c r="D4561" t="s">
        <v>361</v>
      </c>
      <c r="E4561" t="s">
        <v>651</v>
      </c>
      <c r="F45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87</v>
      </c>
    </row>
    <row r="4562" spans="1:6" x14ac:dyDescent="0.25">
      <c r="A4562" t="s">
        <v>7</v>
      </c>
      <c r="B4562" t="s">
        <v>4675</v>
      </c>
      <c r="C4562" t="s">
        <v>4676</v>
      </c>
      <c r="D4562" t="s">
        <v>561</v>
      </c>
      <c r="E4562" t="s">
        <v>718</v>
      </c>
      <c r="F45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134</v>
      </c>
    </row>
    <row r="4563" spans="1:6" x14ac:dyDescent="0.25">
      <c r="A4563" t="s">
        <v>7</v>
      </c>
      <c r="B4563" t="s">
        <v>4677</v>
      </c>
      <c r="C4563" t="s">
        <v>4678</v>
      </c>
      <c r="D4563" t="s">
        <v>571</v>
      </c>
      <c r="E4563" t="s">
        <v>720</v>
      </c>
      <c r="F45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124</v>
      </c>
    </row>
    <row r="4564" spans="1:6" x14ac:dyDescent="0.25">
      <c r="A4564" t="s">
        <v>7</v>
      </c>
      <c r="B4564" t="s">
        <v>4679</v>
      </c>
      <c r="C4564" t="s">
        <v>4562</v>
      </c>
      <c r="D4564" t="s">
        <v>374</v>
      </c>
      <c r="E4564" t="s">
        <v>720</v>
      </c>
      <c r="F45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114</v>
      </c>
    </row>
    <row r="4565" spans="1:6" x14ac:dyDescent="0.25">
      <c r="A4565" t="s">
        <v>7</v>
      </c>
      <c r="B4565" t="s">
        <v>4680</v>
      </c>
      <c r="C4565" t="s">
        <v>4563</v>
      </c>
      <c r="D4565" t="s">
        <v>566</v>
      </c>
      <c r="E4565" t="s">
        <v>141</v>
      </c>
      <c r="F45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104</v>
      </c>
    </row>
    <row r="4566" spans="1:6" x14ac:dyDescent="0.25">
      <c r="A4566" t="s">
        <v>7</v>
      </c>
      <c r="B4566" t="s">
        <v>4681</v>
      </c>
      <c r="C4566" t="s">
        <v>4564</v>
      </c>
      <c r="D4566" t="s">
        <v>638</v>
      </c>
      <c r="E4566" t="s">
        <v>141</v>
      </c>
      <c r="F45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89</v>
      </c>
    </row>
    <row r="4567" spans="1:6" x14ac:dyDescent="0.25">
      <c r="A4567" t="s">
        <v>7</v>
      </c>
      <c r="B4567" t="s">
        <v>4682</v>
      </c>
      <c r="C4567" t="s">
        <v>4565</v>
      </c>
      <c r="D4567" t="s">
        <v>375</v>
      </c>
      <c r="E4567" t="s">
        <v>270</v>
      </c>
      <c r="F45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131</v>
      </c>
    </row>
    <row r="4568" spans="1:6" x14ac:dyDescent="0.25">
      <c r="A4568" t="s">
        <v>7</v>
      </c>
      <c r="B4568" t="s">
        <v>4683</v>
      </c>
      <c r="C4568" t="s">
        <v>4566</v>
      </c>
      <c r="D4568" t="s">
        <v>381</v>
      </c>
      <c r="E4568" t="s">
        <v>666</v>
      </c>
      <c r="F45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117</v>
      </c>
    </row>
    <row r="4569" spans="1:6" x14ac:dyDescent="0.25">
      <c r="A4569" t="s">
        <v>7</v>
      </c>
      <c r="B4569" t="s">
        <v>4684</v>
      </c>
      <c r="C4569" t="s">
        <v>4567</v>
      </c>
      <c r="D4569" t="s">
        <v>383</v>
      </c>
      <c r="E4569" t="s">
        <v>837</v>
      </c>
      <c r="F45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162</v>
      </c>
    </row>
    <row r="4570" spans="1:6" x14ac:dyDescent="0.25">
      <c r="A4570" t="s">
        <v>7</v>
      </c>
      <c r="B4570" t="s">
        <v>4685</v>
      </c>
      <c r="C4570" t="s">
        <v>4568</v>
      </c>
      <c r="D4570" t="s">
        <v>710</v>
      </c>
      <c r="E4570" t="s">
        <v>840</v>
      </c>
      <c r="F45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153</v>
      </c>
    </row>
    <row r="4571" spans="1:6" x14ac:dyDescent="0.25">
      <c r="A4571" t="s">
        <v>7</v>
      </c>
      <c r="B4571" t="s">
        <v>4686</v>
      </c>
      <c r="C4571" t="s">
        <v>4569</v>
      </c>
      <c r="D4571" t="s">
        <v>717</v>
      </c>
      <c r="E4571" t="s">
        <v>278</v>
      </c>
      <c r="F45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140</v>
      </c>
    </row>
    <row r="4572" spans="1:6" x14ac:dyDescent="0.25">
      <c r="A4572" t="s">
        <v>7</v>
      </c>
      <c r="B4572" t="s">
        <v>4687</v>
      </c>
      <c r="C4572" t="s">
        <v>4570</v>
      </c>
      <c r="D4572" t="s">
        <v>723</v>
      </c>
      <c r="E4572" t="s">
        <v>266</v>
      </c>
      <c r="F45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137</v>
      </c>
    </row>
    <row r="4573" spans="1:6" x14ac:dyDescent="0.25">
      <c r="A4573" t="s">
        <v>7</v>
      </c>
      <c r="B4573" t="s">
        <v>4688</v>
      </c>
      <c r="C4573" t="s">
        <v>4571</v>
      </c>
      <c r="D4573" t="s">
        <v>577</v>
      </c>
      <c r="E4573" t="s">
        <v>266</v>
      </c>
      <c r="F45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126</v>
      </c>
    </row>
    <row r="4574" spans="1:6" x14ac:dyDescent="0.25">
      <c r="A4574" t="s">
        <v>7</v>
      </c>
      <c r="B4574" t="s">
        <v>4689</v>
      </c>
      <c r="C4574" t="s">
        <v>4572</v>
      </c>
      <c r="D4574" t="s">
        <v>755</v>
      </c>
      <c r="E4574" t="s">
        <v>281</v>
      </c>
      <c r="F45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115</v>
      </c>
    </row>
    <row r="4575" spans="1:6" x14ac:dyDescent="0.25">
      <c r="A4575" t="s">
        <v>7</v>
      </c>
      <c r="B4575" t="s">
        <v>4690</v>
      </c>
      <c r="C4575" t="s">
        <v>4573</v>
      </c>
      <c r="D4575" t="s">
        <v>776</v>
      </c>
      <c r="E4575" t="s">
        <v>746</v>
      </c>
      <c r="F45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108</v>
      </c>
    </row>
    <row r="4576" spans="1:6" x14ac:dyDescent="0.25">
      <c r="A4576" t="s">
        <v>7</v>
      </c>
      <c r="B4576" t="s">
        <v>4691</v>
      </c>
      <c r="C4576" t="s">
        <v>4574</v>
      </c>
      <c r="D4576" t="s">
        <v>786</v>
      </c>
      <c r="E4576" t="s">
        <v>746</v>
      </c>
      <c r="F45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91</v>
      </c>
    </row>
    <row r="4577" spans="1:6" x14ac:dyDescent="0.25">
      <c r="A4577" t="s">
        <v>7</v>
      </c>
      <c r="B4577" t="s">
        <v>4692</v>
      </c>
      <c r="C4577" t="s">
        <v>4575</v>
      </c>
      <c r="D4577" t="s">
        <v>789</v>
      </c>
      <c r="E4577" t="s">
        <v>593</v>
      </c>
      <c r="F45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82</v>
      </c>
    </row>
    <row r="4578" spans="1:6" x14ac:dyDescent="0.25">
      <c r="A4578" t="s">
        <v>7</v>
      </c>
      <c r="B4578" t="s">
        <v>4693</v>
      </c>
      <c r="C4578" t="s">
        <v>4576</v>
      </c>
      <c r="D4578" t="s">
        <v>395</v>
      </c>
      <c r="E4578" t="s">
        <v>162</v>
      </c>
      <c r="F45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66</v>
      </c>
    </row>
    <row r="4579" spans="1:6" x14ac:dyDescent="0.25">
      <c r="A4579" t="s">
        <v>7</v>
      </c>
      <c r="B4579" t="s">
        <v>4694</v>
      </c>
      <c r="C4579" t="s">
        <v>4577</v>
      </c>
      <c r="D4579" t="s">
        <v>152</v>
      </c>
      <c r="E4579" t="s">
        <v>866</v>
      </c>
      <c r="F45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73</v>
      </c>
    </row>
    <row r="4580" spans="1:6" x14ac:dyDescent="0.25">
      <c r="A4580" t="s">
        <v>7</v>
      </c>
      <c r="B4580" t="s">
        <v>4695</v>
      </c>
      <c r="C4580" t="s">
        <v>4578</v>
      </c>
      <c r="D4580" t="s">
        <v>504</v>
      </c>
      <c r="E4580" t="s">
        <v>418</v>
      </c>
      <c r="F45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87</v>
      </c>
    </row>
    <row r="4581" spans="1:6" x14ac:dyDescent="0.25">
      <c r="A4581" t="s">
        <v>7</v>
      </c>
      <c r="B4581" t="s">
        <v>4696</v>
      </c>
      <c r="C4581" t="s">
        <v>4579</v>
      </c>
      <c r="D4581" t="s">
        <v>840</v>
      </c>
      <c r="E4581" t="s">
        <v>418</v>
      </c>
      <c r="F45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75</v>
      </c>
    </row>
    <row r="4582" spans="1:6" x14ac:dyDescent="0.25">
      <c r="A4582" t="s">
        <v>7</v>
      </c>
      <c r="B4582" t="s">
        <v>4697</v>
      </c>
      <c r="C4582" t="s">
        <v>4580</v>
      </c>
      <c r="D4582" t="s">
        <v>281</v>
      </c>
      <c r="E4582" t="s">
        <v>509</v>
      </c>
      <c r="F45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104</v>
      </c>
    </row>
    <row r="4583" spans="1:6" x14ac:dyDescent="0.25">
      <c r="A4583" t="s">
        <v>7</v>
      </c>
      <c r="B4583" t="s">
        <v>4698</v>
      </c>
      <c r="C4583" t="s">
        <v>4581</v>
      </c>
      <c r="D4583" t="s">
        <v>847</v>
      </c>
      <c r="E4583" t="s">
        <v>302</v>
      </c>
      <c r="F45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97</v>
      </c>
    </row>
    <row r="4584" spans="1:6" x14ac:dyDescent="0.25">
      <c r="A4584" t="s">
        <v>7</v>
      </c>
      <c r="B4584" t="s">
        <v>4699</v>
      </c>
      <c r="C4584" t="s">
        <v>4582</v>
      </c>
      <c r="D4584" t="s">
        <v>866</v>
      </c>
      <c r="E4584" t="s">
        <v>524</v>
      </c>
      <c r="F45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131</v>
      </c>
    </row>
    <row r="4585" spans="1:6" x14ac:dyDescent="0.25">
      <c r="A4585" t="s">
        <v>7</v>
      </c>
      <c r="B4585" t="s">
        <v>4700</v>
      </c>
      <c r="C4585" t="s">
        <v>4583</v>
      </c>
      <c r="D4585" t="s">
        <v>167</v>
      </c>
      <c r="E4585" t="s">
        <v>310</v>
      </c>
      <c r="F45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114</v>
      </c>
    </row>
    <row r="4586" spans="1:6" x14ac:dyDescent="0.25">
      <c r="A4586" t="s">
        <v>7</v>
      </c>
      <c r="B4586" t="s">
        <v>4701</v>
      </c>
      <c r="C4586" t="s">
        <v>4702</v>
      </c>
      <c r="D4586" t="s">
        <v>9</v>
      </c>
      <c r="E4586" t="s">
        <v>32</v>
      </c>
      <c r="F45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95</v>
      </c>
    </row>
    <row r="4587" spans="1:6" x14ac:dyDescent="0.25">
      <c r="A4587" t="s">
        <v>7</v>
      </c>
      <c r="B4587" t="s">
        <v>4703</v>
      </c>
      <c r="C4587" t="s">
        <v>4584</v>
      </c>
      <c r="D4587" t="s">
        <v>511</v>
      </c>
      <c r="E4587" t="s">
        <v>942</v>
      </c>
      <c r="F45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93</v>
      </c>
    </row>
    <row r="4588" spans="1:6" x14ac:dyDescent="0.25">
      <c r="A4588" t="s">
        <v>7</v>
      </c>
      <c r="B4588" t="s">
        <v>4704</v>
      </c>
      <c r="C4588" t="s">
        <v>4585</v>
      </c>
      <c r="D4588" t="s">
        <v>612</v>
      </c>
      <c r="E4588" t="s">
        <v>942</v>
      </c>
      <c r="F45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72</v>
      </c>
    </row>
    <row r="4589" spans="1:6" x14ac:dyDescent="0.25">
      <c r="A4589" t="s">
        <v>7</v>
      </c>
      <c r="B4589" t="s">
        <v>4705</v>
      </c>
      <c r="C4589" t="s">
        <v>4586</v>
      </c>
      <c r="D4589" t="s">
        <v>516</v>
      </c>
      <c r="E4589" t="s">
        <v>181</v>
      </c>
      <c r="F45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188</v>
      </c>
    </row>
    <row r="4590" spans="1:6" x14ac:dyDescent="0.25">
      <c r="A4590" t="s">
        <v>7</v>
      </c>
      <c r="B4590" t="s">
        <v>4706</v>
      </c>
      <c r="C4590" t="s">
        <v>4587</v>
      </c>
      <c r="D4590" t="s">
        <v>621</v>
      </c>
      <c r="E4590" t="s">
        <v>331</v>
      </c>
      <c r="F45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178</v>
      </c>
    </row>
    <row r="4591" spans="1:6" x14ac:dyDescent="0.25">
      <c r="A4591" t="s">
        <v>7</v>
      </c>
      <c r="B4591" t="s">
        <v>4707</v>
      </c>
      <c r="C4591" t="s">
        <v>4588</v>
      </c>
      <c r="D4591" t="s">
        <v>935</v>
      </c>
      <c r="E4591" t="s">
        <v>334</v>
      </c>
      <c r="F45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395</v>
      </c>
    </row>
    <row r="4592" spans="1:6" x14ac:dyDescent="0.25">
      <c r="A4592" t="s">
        <v>7</v>
      </c>
      <c r="B4592" t="s">
        <v>4708</v>
      </c>
      <c r="C4592" t="s">
        <v>4589</v>
      </c>
      <c r="D4592" t="s">
        <v>942</v>
      </c>
      <c r="E4592" t="s">
        <v>342</v>
      </c>
      <c r="F45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375</v>
      </c>
    </row>
    <row r="4593" spans="1:6" x14ac:dyDescent="0.25">
      <c r="A4593" t="s">
        <v>7</v>
      </c>
      <c r="B4593" t="s">
        <v>4709</v>
      </c>
      <c r="C4593" t="s">
        <v>4590</v>
      </c>
      <c r="D4593" t="s">
        <v>950</v>
      </c>
      <c r="E4593" t="s">
        <v>342</v>
      </c>
      <c r="F45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352</v>
      </c>
    </row>
    <row r="4594" spans="1:6" x14ac:dyDescent="0.25">
      <c r="A4594" t="s">
        <v>7</v>
      </c>
      <c r="B4594" t="s">
        <v>4710</v>
      </c>
      <c r="C4594" t="s">
        <v>4591</v>
      </c>
      <c r="D4594" t="s">
        <v>961</v>
      </c>
      <c r="E4594" t="s">
        <v>93</v>
      </c>
      <c r="F45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344</v>
      </c>
    </row>
    <row r="4595" spans="1:6" x14ac:dyDescent="0.25">
      <c r="A4595" t="s">
        <v>7</v>
      </c>
      <c r="B4595" t="s">
        <v>4711</v>
      </c>
      <c r="C4595" t="s">
        <v>4592</v>
      </c>
      <c r="D4595" t="s">
        <v>314</v>
      </c>
      <c r="E4595" t="s">
        <v>93</v>
      </c>
      <c r="F45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328</v>
      </c>
    </row>
    <row r="4596" spans="1:6" x14ac:dyDescent="0.25">
      <c r="A4596" t="s">
        <v>7</v>
      </c>
      <c r="B4596" t="s">
        <v>4712</v>
      </c>
      <c r="C4596" t="s">
        <v>4593</v>
      </c>
      <c r="D4596" t="s">
        <v>968</v>
      </c>
      <c r="E4596" t="s">
        <v>355</v>
      </c>
      <c r="F45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317</v>
      </c>
    </row>
    <row r="4597" spans="1:6" x14ac:dyDescent="0.25">
      <c r="A4597" t="s">
        <v>7</v>
      </c>
      <c r="B4597" t="s">
        <v>4713</v>
      </c>
      <c r="C4597" t="s">
        <v>4594</v>
      </c>
      <c r="D4597" t="s">
        <v>626</v>
      </c>
      <c r="E4597" t="s">
        <v>337</v>
      </c>
      <c r="F45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305</v>
      </c>
    </row>
    <row r="4598" spans="1:6" x14ac:dyDescent="0.25">
      <c r="A4598" t="s">
        <v>7</v>
      </c>
      <c r="B4598" t="s">
        <v>4714</v>
      </c>
      <c r="C4598" t="s">
        <v>4595</v>
      </c>
      <c r="D4598" t="s">
        <v>628</v>
      </c>
      <c r="E4598" t="s">
        <v>400</v>
      </c>
      <c r="F45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307</v>
      </c>
    </row>
    <row r="4599" spans="1:6" x14ac:dyDescent="0.25">
      <c r="A4599" t="s">
        <v>7</v>
      </c>
      <c r="B4599" t="s">
        <v>4715</v>
      </c>
      <c r="C4599" t="s">
        <v>4596</v>
      </c>
      <c r="D4599" t="s">
        <v>439</v>
      </c>
      <c r="E4599" t="s">
        <v>95</v>
      </c>
      <c r="F45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283</v>
      </c>
    </row>
    <row r="4600" spans="1:6" x14ac:dyDescent="0.25">
      <c r="A4600" t="s">
        <v>7</v>
      </c>
      <c r="B4600" t="s">
        <v>4716</v>
      </c>
      <c r="C4600" t="s">
        <v>4597</v>
      </c>
      <c r="D4600" t="s">
        <v>770</v>
      </c>
      <c r="E4600" t="s">
        <v>95</v>
      </c>
      <c r="F46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268</v>
      </c>
    </row>
    <row r="4601" spans="1:6" x14ac:dyDescent="0.25">
      <c r="A4601" t="s">
        <v>7</v>
      </c>
      <c r="B4601" t="s">
        <v>4717</v>
      </c>
      <c r="C4601" t="s">
        <v>4598</v>
      </c>
      <c r="D4601" t="s">
        <v>994</v>
      </c>
      <c r="E4601" t="s">
        <v>420</v>
      </c>
      <c r="F46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256</v>
      </c>
    </row>
    <row r="4602" spans="1:6" x14ac:dyDescent="0.25">
      <c r="A4602" t="s">
        <v>7</v>
      </c>
      <c r="B4602" t="s">
        <v>4718</v>
      </c>
      <c r="C4602" t="s">
        <v>4599</v>
      </c>
      <c r="D4602" t="s">
        <v>999</v>
      </c>
      <c r="E4602" t="s">
        <v>555</v>
      </c>
      <c r="F46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329</v>
      </c>
    </row>
    <row r="4603" spans="1:6" x14ac:dyDescent="0.25">
      <c r="A4603" t="s">
        <v>7</v>
      </c>
      <c r="B4603" t="s">
        <v>4719</v>
      </c>
      <c r="C4603" t="s">
        <v>4600</v>
      </c>
      <c r="D4603" t="s">
        <v>446</v>
      </c>
      <c r="E4603" t="s">
        <v>470</v>
      </c>
      <c r="F46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321</v>
      </c>
    </row>
    <row r="4604" spans="1:6" x14ac:dyDescent="0.25">
      <c r="A4604" t="s">
        <v>7</v>
      </c>
      <c r="B4604" t="s">
        <v>4720</v>
      </c>
      <c r="C4604" t="s">
        <v>4601</v>
      </c>
      <c r="D4604" t="s">
        <v>1005</v>
      </c>
      <c r="E4604" t="s">
        <v>470</v>
      </c>
      <c r="F46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306</v>
      </c>
    </row>
    <row r="4605" spans="1:6" x14ac:dyDescent="0.25">
      <c r="A4605" t="s">
        <v>7</v>
      </c>
      <c r="B4605" t="s">
        <v>4721</v>
      </c>
      <c r="C4605" t="s">
        <v>4602</v>
      </c>
      <c r="D4605" t="s">
        <v>15</v>
      </c>
      <c r="E4605" t="s">
        <v>564</v>
      </c>
      <c r="F46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296</v>
      </c>
    </row>
    <row r="4606" spans="1:6" x14ac:dyDescent="0.25">
      <c r="A4606" t="s">
        <v>7</v>
      </c>
      <c r="B4606" t="s">
        <v>4722</v>
      </c>
      <c r="C4606" t="s">
        <v>4603</v>
      </c>
      <c r="D4606" t="s">
        <v>56</v>
      </c>
      <c r="E4606" t="s">
        <v>564</v>
      </c>
      <c r="F46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280</v>
      </c>
    </row>
    <row r="4607" spans="1:6" x14ac:dyDescent="0.25">
      <c r="A4607" t="s">
        <v>7</v>
      </c>
      <c r="B4607" t="s">
        <v>4723</v>
      </c>
      <c r="C4607" t="s">
        <v>4604</v>
      </c>
      <c r="D4607" t="s">
        <v>92</v>
      </c>
      <c r="E4607" t="s">
        <v>570</v>
      </c>
      <c r="F46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270</v>
      </c>
    </row>
    <row r="4608" spans="1:6" x14ac:dyDescent="0.25">
      <c r="A4608" t="s">
        <v>7</v>
      </c>
      <c r="B4608" t="s">
        <v>4724</v>
      </c>
      <c r="C4608" t="s">
        <v>4605</v>
      </c>
      <c r="D4608" t="s">
        <v>80</v>
      </c>
      <c r="E4608" t="s">
        <v>570</v>
      </c>
      <c r="F46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255</v>
      </c>
    </row>
    <row r="4609" spans="1:6" x14ac:dyDescent="0.25">
      <c r="A4609" t="s">
        <v>7</v>
      </c>
      <c r="B4609" t="s">
        <v>4725</v>
      </c>
      <c r="C4609" t="s">
        <v>4606</v>
      </c>
      <c r="D4609" t="s">
        <v>170</v>
      </c>
      <c r="E4609" t="s">
        <v>578</v>
      </c>
      <c r="F46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245</v>
      </c>
    </row>
    <row r="4610" spans="1:6" x14ac:dyDescent="0.25">
      <c r="A4610" t="s">
        <v>7</v>
      </c>
      <c r="B4610" t="s">
        <v>4726</v>
      </c>
      <c r="C4610" t="s">
        <v>4607</v>
      </c>
      <c r="D4610" t="s">
        <v>202</v>
      </c>
      <c r="E4610" t="s">
        <v>586</v>
      </c>
      <c r="F46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235</v>
      </c>
    </row>
    <row r="4611" spans="1:6" x14ac:dyDescent="0.25">
      <c r="A4611" t="s">
        <v>7</v>
      </c>
      <c r="B4611" t="s">
        <v>4727</v>
      </c>
      <c r="C4611" t="s">
        <v>4608</v>
      </c>
      <c r="D4611" t="s">
        <v>235</v>
      </c>
      <c r="E4611" t="s">
        <v>588</v>
      </c>
      <c r="F46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220</v>
      </c>
    </row>
    <row r="4612" spans="1:6" x14ac:dyDescent="0.25">
      <c r="A4612" t="s">
        <v>7</v>
      </c>
      <c r="B4612" t="s">
        <v>4728</v>
      </c>
      <c r="C4612" t="s">
        <v>4609</v>
      </c>
      <c r="D4612" t="s">
        <v>246</v>
      </c>
      <c r="E4612" t="s">
        <v>594</v>
      </c>
      <c r="F46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209</v>
      </c>
    </row>
    <row r="4613" spans="1:6" x14ac:dyDescent="0.25">
      <c r="A4613" t="s">
        <v>7</v>
      </c>
      <c r="B4613" t="s">
        <v>4729</v>
      </c>
      <c r="C4613" t="s">
        <v>4610</v>
      </c>
      <c r="D4613" t="s">
        <v>90</v>
      </c>
      <c r="E4613" t="s">
        <v>633</v>
      </c>
      <c r="F46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218</v>
      </c>
    </row>
    <row r="4614" spans="1:6" x14ac:dyDescent="0.25">
      <c r="A4614" t="s">
        <v>7</v>
      </c>
      <c r="B4614" t="s">
        <v>4730</v>
      </c>
      <c r="C4614" t="s">
        <v>4611</v>
      </c>
      <c r="D4614" t="s">
        <v>322</v>
      </c>
      <c r="E4614" t="s">
        <v>638</v>
      </c>
      <c r="F46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207</v>
      </c>
    </row>
    <row r="4615" spans="1:6" x14ac:dyDescent="0.25">
      <c r="A4615" t="s">
        <v>7</v>
      </c>
      <c r="B4615" t="s">
        <v>4731</v>
      </c>
      <c r="C4615" t="s">
        <v>4612</v>
      </c>
      <c r="D4615" t="s">
        <v>342</v>
      </c>
      <c r="E4615" t="s">
        <v>372</v>
      </c>
      <c r="F46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197</v>
      </c>
    </row>
    <row r="4616" spans="1:6" x14ac:dyDescent="0.25">
      <c r="A4616" t="s">
        <v>7</v>
      </c>
      <c r="B4616" t="s">
        <v>4732</v>
      </c>
      <c r="C4616" t="s">
        <v>4613</v>
      </c>
      <c r="D4616" t="s">
        <v>355</v>
      </c>
      <c r="E4616" t="s">
        <v>643</v>
      </c>
      <c r="F46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191</v>
      </c>
    </row>
    <row r="4617" spans="1:6" x14ac:dyDescent="0.25">
      <c r="A4617" t="s">
        <v>7</v>
      </c>
      <c r="B4617" t="s">
        <v>4733</v>
      </c>
      <c r="C4617" t="s">
        <v>4614</v>
      </c>
      <c r="D4617" t="s">
        <v>400</v>
      </c>
      <c r="E4617" t="s">
        <v>643</v>
      </c>
      <c r="F46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169</v>
      </c>
    </row>
    <row r="4618" spans="1:6" x14ac:dyDescent="0.25">
      <c r="A4618" t="s">
        <v>7</v>
      </c>
      <c r="B4618" t="s">
        <v>4734</v>
      </c>
      <c r="C4618" t="s">
        <v>4615</v>
      </c>
      <c r="D4618" t="s">
        <v>420</v>
      </c>
      <c r="E4618" t="s">
        <v>122</v>
      </c>
      <c r="F46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164</v>
      </c>
    </row>
    <row r="4619" spans="1:6" x14ac:dyDescent="0.25">
      <c r="A4619" t="s">
        <v>7</v>
      </c>
      <c r="B4619" t="s">
        <v>4735</v>
      </c>
      <c r="C4619" t="s">
        <v>4616</v>
      </c>
      <c r="D4619" t="s">
        <v>453</v>
      </c>
      <c r="E4619" t="s">
        <v>653</v>
      </c>
      <c r="F46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152</v>
      </c>
    </row>
    <row r="4620" spans="1:6" x14ac:dyDescent="0.25">
      <c r="A4620" t="s">
        <v>7</v>
      </c>
      <c r="B4620" t="s">
        <v>4736</v>
      </c>
      <c r="C4620" t="s">
        <v>4617</v>
      </c>
      <c r="D4620" t="s">
        <v>471</v>
      </c>
      <c r="E4620" t="s">
        <v>653</v>
      </c>
      <c r="F46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137</v>
      </c>
    </row>
    <row r="4621" spans="1:6" x14ac:dyDescent="0.25">
      <c r="A4621" t="s">
        <v>7</v>
      </c>
      <c r="B4621" t="s">
        <v>4737</v>
      </c>
      <c r="C4621" t="s">
        <v>4619</v>
      </c>
      <c r="D4621" t="s">
        <v>364</v>
      </c>
      <c r="E4621" t="s">
        <v>664</v>
      </c>
      <c r="F46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132</v>
      </c>
    </row>
    <row r="4622" spans="1:6" x14ac:dyDescent="0.25">
      <c r="A4622" t="s">
        <v>7</v>
      </c>
      <c r="B4622" t="s">
        <v>4738</v>
      </c>
      <c r="C4622" t="s">
        <v>4621</v>
      </c>
      <c r="D4622" t="s">
        <v>521</v>
      </c>
      <c r="E4622" t="s">
        <v>664</v>
      </c>
      <c r="F46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117</v>
      </c>
    </row>
    <row r="4623" spans="1:6" x14ac:dyDescent="0.25">
      <c r="A4623" t="s">
        <v>7</v>
      </c>
      <c r="B4623" t="s">
        <v>4739</v>
      </c>
      <c r="C4623" t="s">
        <v>4622</v>
      </c>
      <c r="D4623" t="s">
        <v>550</v>
      </c>
      <c r="E4623" t="s">
        <v>572</v>
      </c>
      <c r="F46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106</v>
      </c>
    </row>
    <row r="4624" spans="1:6" x14ac:dyDescent="0.25">
      <c r="A4624" t="s">
        <v>7</v>
      </c>
      <c r="B4624" t="s">
        <v>4740</v>
      </c>
      <c r="C4624" t="s">
        <v>4623</v>
      </c>
      <c r="D4624" t="s">
        <v>470</v>
      </c>
      <c r="E4624" t="s">
        <v>572</v>
      </c>
      <c r="F46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93</v>
      </c>
    </row>
    <row r="4625" spans="1:6" x14ac:dyDescent="0.25">
      <c r="A4625" t="s">
        <v>7</v>
      </c>
      <c r="B4625" t="s">
        <v>4741</v>
      </c>
      <c r="C4625" t="s">
        <v>4624</v>
      </c>
      <c r="D4625" t="s">
        <v>570</v>
      </c>
      <c r="E4625" t="s">
        <v>676</v>
      </c>
      <c r="F46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87</v>
      </c>
    </row>
    <row r="4626" spans="1:6" x14ac:dyDescent="0.25">
      <c r="A4626" t="s">
        <v>7</v>
      </c>
      <c r="B4626" t="s">
        <v>4742</v>
      </c>
      <c r="C4626" t="s">
        <v>4625</v>
      </c>
      <c r="D4626" t="s">
        <v>586</v>
      </c>
      <c r="E4626" t="s">
        <v>682</v>
      </c>
      <c r="F46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79</v>
      </c>
    </row>
    <row r="4627" spans="1:6" x14ac:dyDescent="0.25">
      <c r="A4627" t="s">
        <v>7</v>
      </c>
      <c r="B4627" t="s">
        <v>4743</v>
      </c>
      <c r="C4627" t="s">
        <v>4626</v>
      </c>
      <c r="D4627" t="s">
        <v>606</v>
      </c>
      <c r="E4627" t="s">
        <v>662</v>
      </c>
      <c r="F46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125</v>
      </c>
    </row>
    <row r="4628" spans="1:6" x14ac:dyDescent="0.25">
      <c r="A4628" t="s">
        <v>7</v>
      </c>
      <c r="B4628" t="s">
        <v>4744</v>
      </c>
      <c r="C4628" t="s">
        <v>4627</v>
      </c>
      <c r="D4628" t="s">
        <v>481</v>
      </c>
      <c r="E4628" t="s">
        <v>780</v>
      </c>
      <c r="F46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140</v>
      </c>
    </row>
    <row r="4629" spans="1:6" x14ac:dyDescent="0.25">
      <c r="A4629" t="s">
        <v>7</v>
      </c>
      <c r="B4629" t="s">
        <v>4745</v>
      </c>
      <c r="C4629" t="s">
        <v>4628</v>
      </c>
      <c r="D4629" t="s">
        <v>643</v>
      </c>
      <c r="E4629" t="s">
        <v>783</v>
      </c>
      <c r="F46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134</v>
      </c>
    </row>
    <row r="4630" spans="1:6" x14ac:dyDescent="0.25">
      <c r="A4630" t="s">
        <v>7</v>
      </c>
      <c r="B4630" t="s">
        <v>4746</v>
      </c>
      <c r="C4630" t="s">
        <v>4629</v>
      </c>
      <c r="D4630" t="s">
        <v>652</v>
      </c>
      <c r="E4630" t="s">
        <v>783</v>
      </c>
      <c r="F46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119</v>
      </c>
    </row>
    <row r="4631" spans="1:6" x14ac:dyDescent="0.25">
      <c r="A4631" t="s">
        <v>7</v>
      </c>
      <c r="B4631" t="s">
        <v>4747</v>
      </c>
      <c r="C4631" t="s">
        <v>4630</v>
      </c>
      <c r="D4631" t="s">
        <v>381</v>
      </c>
      <c r="E4631" t="s">
        <v>666</v>
      </c>
      <c r="F46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117</v>
      </c>
    </row>
    <row r="4632" spans="1:6" x14ac:dyDescent="0.25">
      <c r="A4632" t="s">
        <v>7</v>
      </c>
      <c r="B4632" t="s">
        <v>4748</v>
      </c>
      <c r="C4632" t="s">
        <v>4631</v>
      </c>
      <c r="D4632" t="s">
        <v>676</v>
      </c>
      <c r="E4632" t="s">
        <v>732</v>
      </c>
      <c r="F46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109</v>
      </c>
    </row>
    <row r="4633" spans="1:6" x14ac:dyDescent="0.25">
      <c r="A4633" t="s">
        <v>7</v>
      </c>
      <c r="B4633" t="s">
        <v>4749</v>
      </c>
      <c r="C4633" t="s">
        <v>4632</v>
      </c>
      <c r="D4633" t="s">
        <v>694</v>
      </c>
      <c r="E4633" t="s">
        <v>735</v>
      </c>
      <c r="F46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122</v>
      </c>
    </row>
    <row r="4634" spans="1:6" x14ac:dyDescent="0.25">
      <c r="A4634" t="s">
        <v>7</v>
      </c>
      <c r="B4634" t="s">
        <v>4750</v>
      </c>
      <c r="C4634" t="s">
        <v>4633</v>
      </c>
      <c r="D4634" t="s">
        <v>714</v>
      </c>
      <c r="E4634" t="s">
        <v>669</v>
      </c>
      <c r="F46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112</v>
      </c>
    </row>
    <row r="4635" spans="1:6" x14ac:dyDescent="0.25">
      <c r="A4635" t="s">
        <v>7</v>
      </c>
      <c r="B4635" t="s">
        <v>4751</v>
      </c>
      <c r="C4635" t="s">
        <v>4634</v>
      </c>
      <c r="D4635" t="s">
        <v>722</v>
      </c>
      <c r="E4635" t="s">
        <v>669</v>
      </c>
      <c r="F46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97</v>
      </c>
    </row>
    <row r="4636" spans="1:6" x14ac:dyDescent="0.25">
      <c r="A4636" t="s">
        <v>7</v>
      </c>
      <c r="B4636" t="s">
        <v>4752</v>
      </c>
      <c r="C4636" t="s">
        <v>4635</v>
      </c>
      <c r="D4636" t="s">
        <v>738</v>
      </c>
      <c r="E4636" t="s">
        <v>595</v>
      </c>
      <c r="F46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89</v>
      </c>
    </row>
    <row r="4637" spans="1:6" x14ac:dyDescent="0.25">
      <c r="A4637" t="s">
        <v>7</v>
      </c>
      <c r="B4637" t="s">
        <v>4753</v>
      </c>
      <c r="C4637" t="s">
        <v>4636</v>
      </c>
      <c r="D4637" t="s">
        <v>757</v>
      </c>
      <c r="E4637" t="s">
        <v>595</v>
      </c>
      <c r="F46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74</v>
      </c>
    </row>
    <row r="4638" spans="1:6" x14ac:dyDescent="0.25">
      <c r="A4638" t="s">
        <v>7</v>
      </c>
      <c r="B4638" t="s">
        <v>4754</v>
      </c>
      <c r="C4638" t="s">
        <v>4637</v>
      </c>
      <c r="D4638" t="s">
        <v>778</v>
      </c>
      <c r="E4638" t="s">
        <v>824</v>
      </c>
      <c r="F46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63</v>
      </c>
    </row>
    <row r="4639" spans="1:6" x14ac:dyDescent="0.25">
      <c r="A4639" t="s">
        <v>7</v>
      </c>
      <c r="B4639" t="s">
        <v>4755</v>
      </c>
      <c r="C4639" t="s">
        <v>4638</v>
      </c>
      <c r="D4639" t="s">
        <v>663</v>
      </c>
      <c r="E4639" t="s">
        <v>402</v>
      </c>
      <c r="F46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4640" spans="1:6" x14ac:dyDescent="0.25">
      <c r="A4640" t="s">
        <v>7</v>
      </c>
      <c r="B4640" t="s">
        <v>4756</v>
      </c>
      <c r="C4640" t="s">
        <v>4639</v>
      </c>
      <c r="D4640" t="s">
        <v>733</v>
      </c>
      <c r="E4640" t="s">
        <v>281</v>
      </c>
      <c r="F46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74</v>
      </c>
    </row>
    <row r="4641" spans="1:6" x14ac:dyDescent="0.25">
      <c r="A4641" t="s">
        <v>7</v>
      </c>
      <c r="B4641" t="s">
        <v>4757</v>
      </c>
      <c r="C4641" t="s">
        <v>4640</v>
      </c>
      <c r="D4641" t="s">
        <v>735</v>
      </c>
      <c r="E4641" t="s">
        <v>273</v>
      </c>
      <c r="F46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4642" spans="1:6" x14ac:dyDescent="0.25">
      <c r="A4642" t="s">
        <v>7</v>
      </c>
      <c r="B4642" t="s">
        <v>4758</v>
      </c>
      <c r="C4642" t="s">
        <v>4642</v>
      </c>
      <c r="D4642" t="s">
        <v>813</v>
      </c>
      <c r="E4642" t="s">
        <v>165</v>
      </c>
      <c r="F46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74</v>
      </c>
    </row>
    <row r="4643" spans="1:6" x14ac:dyDescent="0.25">
      <c r="A4643" t="s">
        <v>7</v>
      </c>
      <c r="B4643" t="s">
        <v>4759</v>
      </c>
      <c r="C4643" t="s">
        <v>4644</v>
      </c>
      <c r="D4643" t="s">
        <v>826</v>
      </c>
      <c r="E4643" t="s">
        <v>866</v>
      </c>
      <c r="F46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68</v>
      </c>
    </row>
    <row r="4644" spans="1:6" x14ac:dyDescent="0.25">
      <c r="A4644" t="s">
        <v>7</v>
      </c>
      <c r="B4644" t="s">
        <v>4760</v>
      </c>
      <c r="C4644" t="s">
        <v>4645</v>
      </c>
      <c r="D4644" t="s">
        <v>796</v>
      </c>
      <c r="E4644" t="s">
        <v>880</v>
      </c>
      <c r="F46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92</v>
      </c>
    </row>
    <row r="4645" spans="1:6" x14ac:dyDescent="0.25">
      <c r="A4645" t="s">
        <v>7</v>
      </c>
      <c r="B4645" t="s">
        <v>4761</v>
      </c>
      <c r="C4645" t="s">
        <v>4646</v>
      </c>
      <c r="D4645" t="s">
        <v>266</v>
      </c>
      <c r="E4645" t="s">
        <v>881</v>
      </c>
      <c r="F46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84</v>
      </c>
    </row>
    <row r="4646" spans="1:6" x14ac:dyDescent="0.25">
      <c r="A4646" t="s">
        <v>7</v>
      </c>
      <c r="B4646" t="s">
        <v>4762</v>
      </c>
      <c r="C4646" t="s">
        <v>4647</v>
      </c>
      <c r="D4646" t="s">
        <v>847</v>
      </c>
      <c r="E4646" t="s">
        <v>881</v>
      </c>
      <c r="F46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68</v>
      </c>
    </row>
    <row r="4647" spans="1:6" x14ac:dyDescent="0.25">
      <c r="A4647" t="s">
        <v>7</v>
      </c>
      <c r="B4647" t="s">
        <v>4763</v>
      </c>
      <c r="C4647" t="s">
        <v>4764</v>
      </c>
      <c r="D4647" t="s">
        <v>859</v>
      </c>
      <c r="E4647" t="s">
        <v>753</v>
      </c>
      <c r="F46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85</v>
      </c>
    </row>
    <row r="4648" spans="1:6" x14ac:dyDescent="0.25">
      <c r="A4648" t="s">
        <v>7</v>
      </c>
      <c r="B4648" t="s">
        <v>4765</v>
      </c>
      <c r="C4648" t="s">
        <v>4648</v>
      </c>
      <c r="D4648" t="s">
        <v>744</v>
      </c>
      <c r="E4648" t="s">
        <v>749</v>
      </c>
      <c r="F46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104</v>
      </c>
    </row>
    <row r="4649" spans="1:6" x14ac:dyDescent="0.25">
      <c r="A4649" t="s">
        <v>7</v>
      </c>
      <c r="B4649" t="s">
        <v>4766</v>
      </c>
      <c r="C4649" t="s">
        <v>4649</v>
      </c>
      <c r="D4649" t="s">
        <v>747</v>
      </c>
      <c r="E4649" t="s">
        <v>516</v>
      </c>
      <c r="F46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90</v>
      </c>
    </row>
    <row r="4650" spans="1:6" x14ac:dyDescent="0.25">
      <c r="A4650" t="s">
        <v>7</v>
      </c>
      <c r="B4650" t="s">
        <v>4767</v>
      </c>
      <c r="C4650" t="s">
        <v>4650</v>
      </c>
      <c r="D4650" t="s">
        <v>172</v>
      </c>
      <c r="E4650" t="s">
        <v>751</v>
      </c>
      <c r="F46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76</v>
      </c>
    </row>
    <row r="4651" spans="1:6" x14ac:dyDescent="0.25">
      <c r="A4651" t="s">
        <v>7</v>
      </c>
      <c r="B4651" t="s">
        <v>4768</v>
      </c>
      <c r="C4651" t="s">
        <v>4651</v>
      </c>
      <c r="D4651" t="s">
        <v>174</v>
      </c>
      <c r="E4651" t="s">
        <v>913</v>
      </c>
      <c r="F46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</v>
      </c>
    </row>
    <row r="4652" spans="1:6" x14ac:dyDescent="0.25">
      <c r="A4652" t="s">
        <v>7</v>
      </c>
      <c r="B4652" t="s">
        <v>4769</v>
      </c>
      <c r="C4652" t="s">
        <v>4652</v>
      </c>
      <c r="D4652" t="s">
        <v>897</v>
      </c>
      <c r="E4652" t="s">
        <v>27</v>
      </c>
      <c r="F46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67</v>
      </c>
    </row>
    <row r="4653" spans="1:6" x14ac:dyDescent="0.25">
      <c r="A4653" t="s">
        <v>7</v>
      </c>
      <c r="B4653" t="s">
        <v>4770</v>
      </c>
      <c r="C4653" t="s">
        <v>4653</v>
      </c>
      <c r="D4653" t="s">
        <v>902</v>
      </c>
      <c r="E4653" t="s">
        <v>914</v>
      </c>
      <c r="F46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4654" spans="1:6" x14ac:dyDescent="0.25">
      <c r="A4654" t="s">
        <v>7</v>
      </c>
      <c r="B4654" t="s">
        <v>4771</v>
      </c>
      <c r="C4654" t="s">
        <v>4654</v>
      </c>
      <c r="D4654" t="s">
        <v>909</v>
      </c>
      <c r="E4654" t="s">
        <v>914</v>
      </c>
      <c r="F46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4655" spans="1:6" x14ac:dyDescent="0.25">
      <c r="A4655" t="s">
        <v>7</v>
      </c>
      <c r="B4655" t="s">
        <v>4772</v>
      </c>
      <c r="C4655" t="s">
        <v>4655</v>
      </c>
      <c r="D4655" t="s">
        <v>516</v>
      </c>
      <c r="E4655" t="s">
        <v>620</v>
      </c>
      <c r="F46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4656" spans="1:6" x14ac:dyDescent="0.25">
      <c r="A4656" t="s">
        <v>7</v>
      </c>
      <c r="B4656" t="s">
        <v>4773</v>
      </c>
      <c r="C4656" t="s">
        <v>4656</v>
      </c>
      <c r="D4656" t="s">
        <v>310</v>
      </c>
      <c r="E4656" t="s">
        <v>943</v>
      </c>
      <c r="F46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4657" spans="1:6" x14ac:dyDescent="0.25">
      <c r="A4657" t="s">
        <v>7</v>
      </c>
      <c r="B4657" t="s">
        <v>4774</v>
      </c>
      <c r="C4657" t="s">
        <v>4657</v>
      </c>
      <c r="D4657" t="s">
        <v>914</v>
      </c>
      <c r="E4657" t="s">
        <v>961</v>
      </c>
      <c r="F46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</v>
      </c>
    </row>
    <row r="4658" spans="1:6" x14ac:dyDescent="0.25">
      <c r="A4658" t="s">
        <v>7</v>
      </c>
      <c r="B4658" t="s">
        <v>4775</v>
      </c>
      <c r="C4658" t="s">
        <v>4659</v>
      </c>
      <c r="D4658" t="s">
        <v>756</v>
      </c>
      <c r="E4658" t="s">
        <v>179</v>
      </c>
      <c r="F46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127</v>
      </c>
    </row>
    <row r="4659" spans="1:6" x14ac:dyDescent="0.25">
      <c r="A4659" t="s">
        <v>7</v>
      </c>
      <c r="B4659" t="s">
        <v>4776</v>
      </c>
      <c r="C4659" t="s">
        <v>4660</v>
      </c>
      <c r="D4659" t="s">
        <v>316</v>
      </c>
      <c r="E4659" t="s">
        <v>546</v>
      </c>
      <c r="F46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117</v>
      </c>
    </row>
    <row r="4660" spans="1:6" x14ac:dyDescent="0.25">
      <c r="A4660" t="s">
        <v>7</v>
      </c>
      <c r="B4660" t="s">
        <v>4777</v>
      </c>
      <c r="C4660" t="s">
        <v>4661</v>
      </c>
      <c r="D4660" t="s">
        <v>759</v>
      </c>
      <c r="E4660" t="s">
        <v>56</v>
      </c>
      <c r="F46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213</v>
      </c>
    </row>
    <row r="4661" spans="1:6" x14ac:dyDescent="0.25">
      <c r="A4661" t="s">
        <v>7</v>
      </c>
      <c r="B4661" t="s">
        <v>4778</v>
      </c>
      <c r="C4661" t="s">
        <v>4662</v>
      </c>
      <c r="D4661" t="s">
        <v>765</v>
      </c>
      <c r="E4661" t="s">
        <v>71</v>
      </c>
      <c r="F46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208</v>
      </c>
    </row>
    <row r="4662" spans="1:6" x14ac:dyDescent="0.25">
      <c r="A4662" t="s">
        <v>7</v>
      </c>
      <c r="B4662" t="s">
        <v>4779</v>
      </c>
      <c r="C4662" t="s">
        <v>4663</v>
      </c>
      <c r="D4662" t="s">
        <v>419</v>
      </c>
      <c r="E4662" t="s">
        <v>71</v>
      </c>
      <c r="F46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189</v>
      </c>
    </row>
    <row r="4663" spans="1:6" x14ac:dyDescent="0.25">
      <c r="A4663" t="s">
        <v>7</v>
      </c>
      <c r="B4663" t="s">
        <v>4780</v>
      </c>
      <c r="C4663" t="s">
        <v>4664</v>
      </c>
      <c r="D4663" t="s">
        <v>531</v>
      </c>
      <c r="E4663" t="s">
        <v>84</v>
      </c>
      <c r="F46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178</v>
      </c>
    </row>
    <row r="4664" spans="1:6" x14ac:dyDescent="0.25">
      <c r="A4664" t="s">
        <v>7</v>
      </c>
      <c r="B4664" t="s">
        <v>4781</v>
      </c>
      <c r="C4664" t="s">
        <v>4665</v>
      </c>
      <c r="D4664" t="s">
        <v>974</v>
      </c>
      <c r="E4664" t="s">
        <v>353</v>
      </c>
      <c r="F46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297</v>
      </c>
    </row>
    <row r="4665" spans="1:6" x14ac:dyDescent="0.25">
      <c r="A4665" t="s">
        <v>7</v>
      </c>
      <c r="B4665" t="s">
        <v>4782</v>
      </c>
      <c r="C4665" t="s">
        <v>4666</v>
      </c>
      <c r="D4665" t="s">
        <v>544</v>
      </c>
      <c r="E4665" t="s">
        <v>363</v>
      </c>
      <c r="F46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287</v>
      </c>
    </row>
    <row r="4666" spans="1:6" x14ac:dyDescent="0.25">
      <c r="A4666" t="s">
        <v>7</v>
      </c>
      <c r="B4666" t="s">
        <v>4783</v>
      </c>
      <c r="C4666" t="s">
        <v>4667</v>
      </c>
      <c r="D4666" t="s">
        <v>434</v>
      </c>
      <c r="E4666" t="s">
        <v>363</v>
      </c>
      <c r="F46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272</v>
      </c>
    </row>
    <row r="4667" spans="1:6" x14ac:dyDescent="0.25">
      <c r="A4667" t="s">
        <v>7</v>
      </c>
      <c r="B4667" t="s">
        <v>4784</v>
      </c>
      <c r="C4667" t="s">
        <v>4668</v>
      </c>
      <c r="D4667" t="s">
        <v>546</v>
      </c>
      <c r="E4667" t="s">
        <v>373</v>
      </c>
      <c r="F46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267</v>
      </c>
    </row>
    <row r="4668" spans="1:6" x14ac:dyDescent="0.25">
      <c r="A4668" t="s">
        <v>7</v>
      </c>
      <c r="B4668" t="s">
        <v>4785</v>
      </c>
      <c r="C4668" t="s">
        <v>4669</v>
      </c>
      <c r="D4668" t="s">
        <v>187</v>
      </c>
      <c r="E4668" t="s">
        <v>376</v>
      </c>
      <c r="F46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248</v>
      </c>
    </row>
    <row r="4669" spans="1:6" x14ac:dyDescent="0.25">
      <c r="A4669" t="s">
        <v>7</v>
      </c>
      <c r="B4669" t="s">
        <v>4786</v>
      </c>
      <c r="C4669" t="s">
        <v>4670</v>
      </c>
      <c r="D4669" t="s">
        <v>995</v>
      </c>
      <c r="E4669" t="s">
        <v>389</v>
      </c>
      <c r="F46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238</v>
      </c>
    </row>
    <row r="4670" spans="1:6" x14ac:dyDescent="0.25">
      <c r="A4670" t="s">
        <v>7</v>
      </c>
      <c r="B4670" t="s">
        <v>4787</v>
      </c>
      <c r="C4670" t="s">
        <v>4671</v>
      </c>
      <c r="D4670" t="s">
        <v>992</v>
      </c>
      <c r="E4670" t="s">
        <v>400</v>
      </c>
      <c r="F46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227</v>
      </c>
    </row>
    <row r="4671" spans="1:6" x14ac:dyDescent="0.25">
      <c r="A4671" t="s">
        <v>7</v>
      </c>
      <c r="B4671" t="s">
        <v>4788</v>
      </c>
      <c r="C4671" t="s">
        <v>4672</v>
      </c>
      <c r="D4671" t="s">
        <v>1002</v>
      </c>
      <c r="E4671" t="s">
        <v>400</v>
      </c>
      <c r="F46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213</v>
      </c>
    </row>
    <row r="4672" spans="1:6" x14ac:dyDescent="0.25">
      <c r="A4672" t="s">
        <v>7</v>
      </c>
      <c r="B4672" t="s">
        <v>4789</v>
      </c>
      <c r="C4672" t="s">
        <v>4673</v>
      </c>
      <c r="D4672" t="s">
        <v>1006</v>
      </c>
      <c r="E4672" t="s">
        <v>102</v>
      </c>
      <c r="F46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202</v>
      </c>
    </row>
    <row r="4673" spans="1:6" x14ac:dyDescent="0.25">
      <c r="A4673" t="s">
        <v>7</v>
      </c>
      <c r="B4673" t="s">
        <v>4790</v>
      </c>
      <c r="C4673" t="s">
        <v>4674</v>
      </c>
      <c r="D4673" t="s">
        <v>21</v>
      </c>
      <c r="E4673" t="s">
        <v>668</v>
      </c>
      <c r="F46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381</v>
      </c>
    </row>
    <row r="4674" spans="1:6" x14ac:dyDescent="0.25">
      <c r="A4674" t="s">
        <v>7</v>
      </c>
      <c r="B4674" t="s">
        <v>4791</v>
      </c>
      <c r="C4674" t="s">
        <v>4675</v>
      </c>
      <c r="D4674" t="s">
        <v>56</v>
      </c>
      <c r="E4674" t="s">
        <v>132</v>
      </c>
      <c r="F46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374</v>
      </c>
    </row>
    <row r="4675" spans="1:6" x14ac:dyDescent="0.25">
      <c r="A4675" t="s">
        <v>7</v>
      </c>
      <c r="B4675" t="s">
        <v>4792</v>
      </c>
      <c r="C4675" t="s">
        <v>4677</v>
      </c>
      <c r="D4675" t="s">
        <v>82</v>
      </c>
      <c r="E4675" t="s">
        <v>132</v>
      </c>
      <c r="F46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364</v>
      </c>
    </row>
    <row r="4676" spans="1:6" x14ac:dyDescent="0.25">
      <c r="A4676" t="s">
        <v>7</v>
      </c>
      <c r="B4676" t="s">
        <v>4793</v>
      </c>
      <c r="C4676" t="s">
        <v>4679</v>
      </c>
      <c r="D4676" t="s">
        <v>140</v>
      </c>
      <c r="E4676" t="s">
        <v>683</v>
      </c>
      <c r="F46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344</v>
      </c>
    </row>
    <row r="4677" spans="1:6" x14ac:dyDescent="0.25">
      <c r="A4677" t="s">
        <v>7</v>
      </c>
      <c r="B4677" t="s">
        <v>4794</v>
      </c>
      <c r="C4677" t="s">
        <v>4680</v>
      </c>
      <c r="D4677" t="s">
        <v>177</v>
      </c>
      <c r="E4677" t="s">
        <v>683</v>
      </c>
      <c r="F46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329</v>
      </c>
    </row>
    <row r="4678" spans="1:6" x14ac:dyDescent="0.25">
      <c r="A4678" t="s">
        <v>7</v>
      </c>
      <c r="B4678" t="s">
        <v>4795</v>
      </c>
      <c r="C4678" t="s">
        <v>4681</v>
      </c>
      <c r="D4678" t="s">
        <v>207</v>
      </c>
      <c r="E4678" t="s">
        <v>699</v>
      </c>
      <c r="F46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322</v>
      </c>
    </row>
    <row r="4679" spans="1:6" x14ac:dyDescent="0.25">
      <c r="A4679" t="s">
        <v>7</v>
      </c>
      <c r="B4679" t="s">
        <v>4796</v>
      </c>
      <c r="C4679" t="s">
        <v>4682</v>
      </c>
      <c r="D4679" t="s">
        <v>229</v>
      </c>
      <c r="E4679" t="s">
        <v>699</v>
      </c>
      <c r="F46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306</v>
      </c>
    </row>
    <row r="4680" spans="1:6" x14ac:dyDescent="0.25">
      <c r="A4680" t="s">
        <v>7</v>
      </c>
      <c r="B4680" t="s">
        <v>4797</v>
      </c>
      <c r="C4680" t="s">
        <v>4683</v>
      </c>
      <c r="D4680" t="s">
        <v>255</v>
      </c>
      <c r="E4680" t="s">
        <v>761</v>
      </c>
      <c r="F46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353</v>
      </c>
    </row>
    <row r="4681" spans="1:6" x14ac:dyDescent="0.25">
      <c r="A4681" t="s">
        <v>7</v>
      </c>
      <c r="B4681" t="s">
        <v>4798</v>
      </c>
      <c r="C4681" t="s">
        <v>4684</v>
      </c>
      <c r="D4681" t="s">
        <v>298</v>
      </c>
      <c r="E4681" t="s">
        <v>768</v>
      </c>
      <c r="F46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342</v>
      </c>
    </row>
    <row r="4682" spans="1:6" x14ac:dyDescent="0.25">
      <c r="A4682" t="s">
        <v>7</v>
      </c>
      <c r="B4682" t="s">
        <v>4799</v>
      </c>
      <c r="C4682" t="s">
        <v>4685</v>
      </c>
      <c r="D4682" t="s">
        <v>324</v>
      </c>
      <c r="E4682" t="s">
        <v>768</v>
      </c>
      <c r="F46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327</v>
      </c>
    </row>
    <row r="4683" spans="1:6" x14ac:dyDescent="0.25">
      <c r="A4683" t="s">
        <v>7</v>
      </c>
      <c r="B4683" t="s">
        <v>4800</v>
      </c>
      <c r="C4683" t="s">
        <v>4686</v>
      </c>
      <c r="D4683" t="s">
        <v>351</v>
      </c>
      <c r="E4683" t="s">
        <v>776</v>
      </c>
      <c r="F46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317</v>
      </c>
    </row>
    <row r="4684" spans="1:6" x14ac:dyDescent="0.25">
      <c r="A4684" t="s">
        <v>7</v>
      </c>
      <c r="B4684" t="s">
        <v>4801</v>
      </c>
      <c r="C4684" t="s">
        <v>4687</v>
      </c>
      <c r="D4684" t="s">
        <v>368</v>
      </c>
      <c r="E4684" t="s">
        <v>776</v>
      </c>
      <c r="F46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306</v>
      </c>
    </row>
    <row r="4685" spans="1:6" x14ac:dyDescent="0.25">
      <c r="A4685" t="s">
        <v>7</v>
      </c>
      <c r="B4685" t="s">
        <v>4802</v>
      </c>
      <c r="C4685" t="s">
        <v>4688</v>
      </c>
      <c r="D4685" t="s">
        <v>95</v>
      </c>
      <c r="E4685" t="s">
        <v>781</v>
      </c>
      <c r="F46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292</v>
      </c>
    </row>
    <row r="4686" spans="1:6" x14ac:dyDescent="0.25">
      <c r="A4686" t="s">
        <v>7</v>
      </c>
      <c r="B4686" t="s">
        <v>4803</v>
      </c>
      <c r="C4686" t="s">
        <v>4689</v>
      </c>
      <c r="D4686" t="s">
        <v>440</v>
      </c>
      <c r="E4686" t="s">
        <v>399</v>
      </c>
      <c r="F46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281</v>
      </c>
    </row>
    <row r="4687" spans="1:6" x14ac:dyDescent="0.25">
      <c r="A4687" t="s">
        <v>7</v>
      </c>
      <c r="B4687" t="s">
        <v>4804</v>
      </c>
      <c r="C4687" t="s">
        <v>4690</v>
      </c>
      <c r="D4687" t="s">
        <v>458</v>
      </c>
      <c r="E4687" t="s">
        <v>399</v>
      </c>
      <c r="F46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265</v>
      </c>
    </row>
    <row r="4688" spans="1:6" x14ac:dyDescent="0.25">
      <c r="A4688" t="s">
        <v>7</v>
      </c>
      <c r="B4688" t="s">
        <v>4805</v>
      </c>
      <c r="C4688" t="s">
        <v>4691</v>
      </c>
      <c r="D4688" t="s">
        <v>478</v>
      </c>
      <c r="E4688" t="s">
        <v>786</v>
      </c>
      <c r="F46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255</v>
      </c>
    </row>
    <row r="4689" spans="1:6" x14ac:dyDescent="0.25">
      <c r="A4689" t="s">
        <v>7</v>
      </c>
      <c r="B4689" t="s">
        <v>4806</v>
      </c>
      <c r="C4689" t="s">
        <v>4692</v>
      </c>
      <c r="D4689" t="s">
        <v>505</v>
      </c>
      <c r="E4689" t="s">
        <v>786</v>
      </c>
      <c r="F46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239</v>
      </c>
    </row>
    <row r="4690" spans="1:6" x14ac:dyDescent="0.25">
      <c r="A4690" t="s">
        <v>7</v>
      </c>
      <c r="B4690" t="s">
        <v>4807</v>
      </c>
      <c r="C4690" t="s">
        <v>4693</v>
      </c>
      <c r="D4690" t="s">
        <v>543</v>
      </c>
      <c r="E4690" t="s">
        <v>732</v>
      </c>
      <c r="F46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224</v>
      </c>
    </row>
    <row r="4691" spans="1:6" x14ac:dyDescent="0.25">
      <c r="A4691" t="s">
        <v>7</v>
      </c>
      <c r="B4691" t="s">
        <v>4808</v>
      </c>
      <c r="C4691" t="s">
        <v>4694</v>
      </c>
      <c r="D4691" t="s">
        <v>556</v>
      </c>
      <c r="E4691" t="s">
        <v>788</v>
      </c>
      <c r="F46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213</v>
      </c>
    </row>
    <row r="4692" spans="1:6" x14ac:dyDescent="0.25">
      <c r="A4692" t="s">
        <v>7</v>
      </c>
      <c r="B4692" t="s">
        <v>4809</v>
      </c>
      <c r="C4692" t="s">
        <v>4695</v>
      </c>
      <c r="D4692" t="s">
        <v>570</v>
      </c>
      <c r="E4692" t="s">
        <v>499</v>
      </c>
      <c r="F46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202</v>
      </c>
    </row>
    <row r="4693" spans="1:6" x14ac:dyDescent="0.25">
      <c r="A4693" t="s">
        <v>7</v>
      </c>
      <c r="B4693" t="s">
        <v>4810</v>
      </c>
      <c r="C4693" t="s">
        <v>4696</v>
      </c>
      <c r="D4693" t="s">
        <v>369</v>
      </c>
      <c r="E4693" t="s">
        <v>790</v>
      </c>
      <c r="F46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192</v>
      </c>
    </row>
    <row r="4694" spans="1:6" x14ac:dyDescent="0.25">
      <c r="A4694" t="s">
        <v>7</v>
      </c>
      <c r="B4694" t="s">
        <v>4811</v>
      </c>
      <c r="C4694" t="s">
        <v>4697</v>
      </c>
      <c r="D4694" t="s">
        <v>566</v>
      </c>
      <c r="E4694" t="s">
        <v>388</v>
      </c>
      <c r="F46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177</v>
      </c>
    </row>
    <row r="4695" spans="1:6" x14ac:dyDescent="0.25">
      <c r="A4695" t="s">
        <v>7</v>
      </c>
      <c r="B4695" t="s">
        <v>4812</v>
      </c>
      <c r="C4695" t="s">
        <v>4698</v>
      </c>
      <c r="D4695" t="s">
        <v>372</v>
      </c>
      <c r="E4695" t="s">
        <v>153</v>
      </c>
      <c r="F46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167</v>
      </c>
    </row>
    <row r="4696" spans="1:6" x14ac:dyDescent="0.25">
      <c r="A4696" t="s">
        <v>7</v>
      </c>
      <c r="B4696" t="s">
        <v>4813</v>
      </c>
      <c r="C4696" t="s">
        <v>4699</v>
      </c>
      <c r="D4696" t="s">
        <v>649</v>
      </c>
      <c r="E4696" t="s">
        <v>153</v>
      </c>
      <c r="F46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151</v>
      </c>
    </row>
    <row r="4697" spans="1:6" x14ac:dyDescent="0.25">
      <c r="A4697" t="s">
        <v>7</v>
      </c>
      <c r="B4697" t="s">
        <v>4814</v>
      </c>
      <c r="C4697" t="s">
        <v>4700</v>
      </c>
      <c r="D4697" t="s">
        <v>664</v>
      </c>
      <c r="E4697" t="s">
        <v>803</v>
      </c>
      <c r="F46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141</v>
      </c>
    </row>
    <row r="4698" spans="1:6" x14ac:dyDescent="0.25">
      <c r="A4698" t="s">
        <v>7</v>
      </c>
      <c r="B4698" t="s">
        <v>4815</v>
      </c>
      <c r="C4698" t="s">
        <v>4816</v>
      </c>
      <c r="D4698" t="s">
        <v>385</v>
      </c>
      <c r="E4698" t="s">
        <v>803</v>
      </c>
      <c r="F46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132</v>
      </c>
    </row>
    <row r="4699" spans="1:6" x14ac:dyDescent="0.25">
      <c r="A4699" t="s">
        <v>7</v>
      </c>
      <c r="B4699" t="s">
        <v>4817</v>
      </c>
      <c r="C4699" t="s">
        <v>4818</v>
      </c>
      <c r="D4699" t="s">
        <v>699</v>
      </c>
      <c r="E4699" t="s">
        <v>274</v>
      </c>
      <c r="F46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123</v>
      </c>
    </row>
    <row r="4700" spans="1:6" x14ac:dyDescent="0.25">
      <c r="A4700" t="s">
        <v>7</v>
      </c>
      <c r="B4700" t="s">
        <v>4819</v>
      </c>
      <c r="C4700" t="s">
        <v>4701</v>
      </c>
      <c r="D4700" t="s">
        <v>717</v>
      </c>
      <c r="E4700" t="s">
        <v>810</v>
      </c>
      <c r="F47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106</v>
      </c>
    </row>
    <row r="4701" spans="1:6" x14ac:dyDescent="0.25">
      <c r="A4701" t="s">
        <v>7</v>
      </c>
      <c r="B4701" t="s">
        <v>4820</v>
      </c>
      <c r="C4701" t="s">
        <v>4703</v>
      </c>
      <c r="D4701" t="s">
        <v>730</v>
      </c>
      <c r="E4701" t="s">
        <v>810</v>
      </c>
      <c r="F47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90</v>
      </c>
    </row>
    <row r="4702" spans="1:6" x14ac:dyDescent="0.25">
      <c r="A4702" t="s">
        <v>7</v>
      </c>
      <c r="B4702" t="s">
        <v>4821</v>
      </c>
      <c r="C4702" t="s">
        <v>4704</v>
      </c>
      <c r="D4702" t="s">
        <v>750</v>
      </c>
      <c r="E4702" t="s">
        <v>152</v>
      </c>
      <c r="F47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80</v>
      </c>
    </row>
    <row r="4703" spans="1:6" x14ac:dyDescent="0.25">
      <c r="A4703" t="s">
        <v>7</v>
      </c>
      <c r="B4703" t="s">
        <v>4822</v>
      </c>
      <c r="C4703" t="s">
        <v>4705</v>
      </c>
      <c r="D4703" t="s">
        <v>768</v>
      </c>
      <c r="E4703" t="s">
        <v>261</v>
      </c>
      <c r="F47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67</v>
      </c>
    </row>
    <row r="4704" spans="1:6" x14ac:dyDescent="0.25">
      <c r="A4704" t="s">
        <v>7</v>
      </c>
      <c r="B4704" t="s">
        <v>4823</v>
      </c>
      <c r="C4704" t="s">
        <v>4706</v>
      </c>
      <c r="D4704" t="s">
        <v>781</v>
      </c>
      <c r="E4704" t="s">
        <v>502</v>
      </c>
      <c r="F47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60</v>
      </c>
    </row>
    <row r="4705" spans="1:6" x14ac:dyDescent="0.25">
      <c r="A4705" t="s">
        <v>7</v>
      </c>
      <c r="B4705" t="s">
        <v>4824</v>
      </c>
      <c r="C4705" t="s">
        <v>4707</v>
      </c>
      <c r="D4705" t="s">
        <v>786</v>
      </c>
      <c r="E4705" t="s">
        <v>284</v>
      </c>
      <c r="F47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94</v>
      </c>
    </row>
    <row r="4706" spans="1:6" x14ac:dyDescent="0.25">
      <c r="A4706" t="s">
        <v>7</v>
      </c>
      <c r="B4706" t="s">
        <v>4825</v>
      </c>
      <c r="C4706" t="s">
        <v>4826</v>
      </c>
      <c r="D4706" t="s">
        <v>492</v>
      </c>
      <c r="E4706" t="s">
        <v>8</v>
      </c>
      <c r="F47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122</v>
      </c>
    </row>
    <row r="4707" spans="1:6" x14ac:dyDescent="0.25">
      <c r="A4707" t="s">
        <v>7</v>
      </c>
      <c r="B4707" t="s">
        <v>4827</v>
      </c>
      <c r="C4707" t="s">
        <v>4708</v>
      </c>
      <c r="D4707" t="s">
        <v>797</v>
      </c>
      <c r="E4707" t="s">
        <v>897</v>
      </c>
      <c r="F47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165</v>
      </c>
    </row>
    <row r="4708" spans="1:6" x14ac:dyDescent="0.25">
      <c r="A4708" t="s">
        <v>7</v>
      </c>
      <c r="B4708" t="s">
        <v>4828</v>
      </c>
      <c r="C4708" t="s">
        <v>4709</v>
      </c>
      <c r="D4708" t="s">
        <v>805</v>
      </c>
      <c r="E4708" t="s">
        <v>19</v>
      </c>
      <c r="F47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162</v>
      </c>
    </row>
    <row r="4709" spans="1:6" x14ac:dyDescent="0.25">
      <c r="A4709" t="s">
        <v>7</v>
      </c>
      <c r="B4709" t="s">
        <v>4829</v>
      </c>
      <c r="C4709" t="s">
        <v>4710</v>
      </c>
      <c r="D4709" t="s">
        <v>152</v>
      </c>
      <c r="E4709" t="s">
        <v>19</v>
      </c>
      <c r="F47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150</v>
      </c>
    </row>
    <row r="4710" spans="1:6" x14ac:dyDescent="0.25">
      <c r="A4710" t="s">
        <v>7</v>
      </c>
      <c r="B4710" t="s">
        <v>4830</v>
      </c>
      <c r="C4710" t="s">
        <v>4711</v>
      </c>
      <c r="D4710" t="s">
        <v>833</v>
      </c>
      <c r="E4710" t="s">
        <v>936</v>
      </c>
      <c r="F47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211</v>
      </c>
    </row>
    <row r="4711" spans="1:6" x14ac:dyDescent="0.25">
      <c r="A4711" t="s">
        <v>7</v>
      </c>
      <c r="B4711" t="s">
        <v>4831</v>
      </c>
      <c r="C4711" t="s">
        <v>4712</v>
      </c>
      <c r="D4711" t="s">
        <v>839</v>
      </c>
      <c r="E4711" t="s">
        <v>938</v>
      </c>
      <c r="F47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203</v>
      </c>
    </row>
    <row r="4712" spans="1:6" x14ac:dyDescent="0.25">
      <c r="A4712" t="s">
        <v>7</v>
      </c>
      <c r="B4712" t="s">
        <v>4832</v>
      </c>
      <c r="C4712" t="s">
        <v>4713</v>
      </c>
      <c r="D4712" t="s">
        <v>599</v>
      </c>
      <c r="E4712" t="s">
        <v>938</v>
      </c>
      <c r="F47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185</v>
      </c>
    </row>
    <row r="4713" spans="1:6" x14ac:dyDescent="0.25">
      <c r="A4713" t="s">
        <v>7</v>
      </c>
      <c r="B4713" t="s">
        <v>4833</v>
      </c>
      <c r="C4713" t="s">
        <v>4714</v>
      </c>
      <c r="D4713" t="s">
        <v>671</v>
      </c>
      <c r="E4713" t="s">
        <v>917</v>
      </c>
      <c r="F47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213</v>
      </c>
    </row>
    <row r="4714" spans="1:6" x14ac:dyDescent="0.25">
      <c r="A4714" t="s">
        <v>7</v>
      </c>
      <c r="B4714" t="s">
        <v>4834</v>
      </c>
      <c r="C4714" t="s">
        <v>4835</v>
      </c>
      <c r="D4714" t="s">
        <v>608</v>
      </c>
      <c r="E4714" t="s">
        <v>961</v>
      </c>
      <c r="F47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171</v>
      </c>
    </row>
    <row r="4715" spans="1:6" x14ac:dyDescent="0.25">
      <c r="A4715" t="s">
        <v>7</v>
      </c>
      <c r="B4715" t="s">
        <v>4836</v>
      </c>
      <c r="C4715" t="s">
        <v>4715</v>
      </c>
      <c r="D4715" t="s">
        <v>882</v>
      </c>
      <c r="E4715" t="s">
        <v>961</v>
      </c>
      <c r="F47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156</v>
      </c>
    </row>
    <row r="4716" spans="1:6" x14ac:dyDescent="0.25">
      <c r="A4716" t="s">
        <v>7</v>
      </c>
      <c r="B4716" t="s">
        <v>4837</v>
      </c>
      <c r="C4716" t="s">
        <v>4716</v>
      </c>
      <c r="D4716" t="s">
        <v>9</v>
      </c>
      <c r="E4716" t="s">
        <v>962</v>
      </c>
      <c r="F47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149</v>
      </c>
    </row>
    <row r="4717" spans="1:6" x14ac:dyDescent="0.25">
      <c r="A4717" t="s">
        <v>7</v>
      </c>
      <c r="B4717" t="s">
        <v>4838</v>
      </c>
      <c r="C4717" t="s">
        <v>4717</v>
      </c>
      <c r="D4717" t="s">
        <v>19</v>
      </c>
      <c r="E4717" t="s">
        <v>963</v>
      </c>
      <c r="F47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137</v>
      </c>
    </row>
    <row r="4718" spans="1:6" x14ac:dyDescent="0.25">
      <c r="A4718" t="s">
        <v>7</v>
      </c>
      <c r="B4718" t="s">
        <v>4839</v>
      </c>
      <c r="C4718" t="s">
        <v>4718</v>
      </c>
      <c r="D4718" t="s">
        <v>617</v>
      </c>
      <c r="E4718" t="s">
        <v>311</v>
      </c>
      <c r="F47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122</v>
      </c>
    </row>
    <row r="4719" spans="1:6" x14ac:dyDescent="0.25">
      <c r="A4719" t="s">
        <v>7</v>
      </c>
      <c r="B4719" t="s">
        <v>4840</v>
      </c>
      <c r="C4719" t="s">
        <v>4719</v>
      </c>
      <c r="D4719" t="s">
        <v>912</v>
      </c>
      <c r="E4719" t="s">
        <v>890</v>
      </c>
      <c r="F47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111</v>
      </c>
    </row>
    <row r="4720" spans="1:6" x14ac:dyDescent="0.25">
      <c r="A4720" t="s">
        <v>7</v>
      </c>
      <c r="B4720" t="s">
        <v>4841</v>
      </c>
      <c r="C4720" t="s">
        <v>4720</v>
      </c>
      <c r="D4720" t="s">
        <v>684</v>
      </c>
      <c r="E4720" t="s">
        <v>890</v>
      </c>
      <c r="F47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96</v>
      </c>
    </row>
    <row r="4721" spans="1:6" x14ac:dyDescent="0.25">
      <c r="A4721" t="s">
        <v>7</v>
      </c>
      <c r="B4721" t="s">
        <v>4842</v>
      </c>
      <c r="C4721" t="s">
        <v>4721</v>
      </c>
      <c r="D4721" t="s">
        <v>935</v>
      </c>
      <c r="E4721" t="s">
        <v>39</v>
      </c>
      <c r="F47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84</v>
      </c>
    </row>
    <row r="4722" spans="1:6" x14ac:dyDescent="0.25">
      <c r="A4722" t="s">
        <v>7</v>
      </c>
      <c r="B4722" t="s">
        <v>4843</v>
      </c>
      <c r="C4722" t="s">
        <v>4722</v>
      </c>
      <c r="D4722" t="s">
        <v>937</v>
      </c>
      <c r="E4722" t="s">
        <v>39</v>
      </c>
      <c r="F47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73</v>
      </c>
    </row>
    <row r="4723" spans="1:6" x14ac:dyDescent="0.25">
      <c r="A4723" t="s">
        <v>7</v>
      </c>
      <c r="B4723" t="s">
        <v>4844</v>
      </c>
      <c r="C4723" t="s">
        <v>4723</v>
      </c>
      <c r="D4723" t="s">
        <v>28</v>
      </c>
      <c r="E4723" t="s">
        <v>967</v>
      </c>
      <c r="F47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</v>
      </c>
    </row>
    <row r="4724" spans="1:6" x14ac:dyDescent="0.25">
      <c r="A4724" t="s">
        <v>7</v>
      </c>
      <c r="B4724" t="s">
        <v>4845</v>
      </c>
      <c r="C4724" t="s">
        <v>4724</v>
      </c>
      <c r="D4724" t="s">
        <v>947</v>
      </c>
      <c r="E4724" t="s">
        <v>967</v>
      </c>
      <c r="F47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4725" spans="1:6" x14ac:dyDescent="0.25">
      <c r="A4725" t="s">
        <v>7</v>
      </c>
      <c r="B4725" t="s">
        <v>4846</v>
      </c>
      <c r="C4725" t="s">
        <v>4725</v>
      </c>
      <c r="D4725" t="s">
        <v>917</v>
      </c>
      <c r="E4725" t="s">
        <v>979</v>
      </c>
      <c r="F47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72</v>
      </c>
    </row>
    <row r="4726" spans="1:6" x14ac:dyDescent="0.25">
      <c r="A4726" t="s">
        <v>7</v>
      </c>
      <c r="B4726" t="s">
        <v>4847</v>
      </c>
      <c r="C4726" t="s">
        <v>4726</v>
      </c>
      <c r="D4726" t="s">
        <v>818</v>
      </c>
      <c r="E4726" t="s">
        <v>958</v>
      </c>
      <c r="F47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116</v>
      </c>
    </row>
    <row r="4727" spans="1:6" x14ac:dyDescent="0.25">
      <c r="A4727" t="s">
        <v>7</v>
      </c>
      <c r="B4727" t="s">
        <v>4848</v>
      </c>
      <c r="C4727" t="s">
        <v>4727</v>
      </c>
      <c r="D4727" t="s">
        <v>191</v>
      </c>
      <c r="E4727" t="s">
        <v>547</v>
      </c>
      <c r="F47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114</v>
      </c>
    </row>
    <row r="4728" spans="1:6" x14ac:dyDescent="0.25">
      <c r="A4728" t="s">
        <v>7</v>
      </c>
      <c r="B4728" t="s">
        <v>4849</v>
      </c>
      <c r="C4728" t="s">
        <v>4728</v>
      </c>
      <c r="D4728" t="s">
        <v>967</v>
      </c>
      <c r="E4728" t="s">
        <v>996</v>
      </c>
      <c r="F47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100</v>
      </c>
    </row>
    <row r="4729" spans="1:6" x14ac:dyDescent="0.25">
      <c r="A4729" t="s">
        <v>7</v>
      </c>
      <c r="B4729" t="s">
        <v>4850</v>
      </c>
      <c r="C4729" t="s">
        <v>4729</v>
      </c>
      <c r="D4729" t="s">
        <v>952</v>
      </c>
      <c r="E4729" t="s">
        <v>703</v>
      </c>
      <c r="F47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91</v>
      </c>
    </row>
    <row r="4730" spans="1:6" x14ac:dyDescent="0.25">
      <c r="A4730" t="s">
        <v>7</v>
      </c>
      <c r="B4730" t="s">
        <v>4851</v>
      </c>
      <c r="C4730" t="s">
        <v>4730</v>
      </c>
      <c r="D4730" t="s">
        <v>199</v>
      </c>
      <c r="E4730" t="s">
        <v>140</v>
      </c>
      <c r="F47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176</v>
      </c>
    </row>
    <row r="4731" spans="1:6" x14ac:dyDescent="0.25">
      <c r="A4731" t="s">
        <v>7</v>
      </c>
      <c r="B4731" t="s">
        <v>4852</v>
      </c>
      <c r="C4731" t="s">
        <v>4731</v>
      </c>
      <c r="D4731" t="s">
        <v>535</v>
      </c>
      <c r="E4731" t="s">
        <v>334</v>
      </c>
      <c r="F47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256</v>
      </c>
    </row>
    <row r="4732" spans="1:6" x14ac:dyDescent="0.25">
      <c r="A4732" t="s">
        <v>7</v>
      </c>
      <c r="B4732" t="s">
        <v>4853</v>
      </c>
      <c r="C4732" t="s">
        <v>4732</v>
      </c>
      <c r="D4732" t="s">
        <v>52</v>
      </c>
      <c r="E4732" t="s">
        <v>334</v>
      </c>
      <c r="F47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242</v>
      </c>
    </row>
    <row r="4733" spans="1:6" x14ac:dyDescent="0.25">
      <c r="A4733" t="s">
        <v>7</v>
      </c>
      <c r="B4733" t="s">
        <v>4854</v>
      </c>
      <c r="C4733" t="s">
        <v>4733</v>
      </c>
      <c r="D4733" t="s">
        <v>185</v>
      </c>
      <c r="E4733" t="s">
        <v>334</v>
      </c>
      <c r="F47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227</v>
      </c>
    </row>
    <row r="4734" spans="1:6" x14ac:dyDescent="0.25">
      <c r="A4734" t="s">
        <v>7</v>
      </c>
      <c r="B4734" t="s">
        <v>4855</v>
      </c>
      <c r="C4734" t="s">
        <v>4734</v>
      </c>
      <c r="D4734" t="s">
        <v>993</v>
      </c>
      <c r="E4734" t="s">
        <v>334</v>
      </c>
      <c r="F47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211</v>
      </c>
    </row>
    <row r="4735" spans="1:6" x14ac:dyDescent="0.25">
      <c r="A4735" t="s">
        <v>7</v>
      </c>
      <c r="B4735" t="s">
        <v>4856</v>
      </c>
      <c r="C4735" t="s">
        <v>4735</v>
      </c>
      <c r="D4735" t="s">
        <v>771</v>
      </c>
      <c r="E4735" t="s">
        <v>334</v>
      </c>
      <c r="F47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201</v>
      </c>
    </row>
    <row r="4736" spans="1:6" x14ac:dyDescent="0.25">
      <c r="A4736" t="s">
        <v>7</v>
      </c>
      <c r="B4736" t="s">
        <v>4857</v>
      </c>
      <c r="C4736" t="s">
        <v>4736</v>
      </c>
      <c r="D4736" t="s">
        <v>444</v>
      </c>
      <c r="E4736" t="s">
        <v>334</v>
      </c>
      <c r="F47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179</v>
      </c>
    </row>
    <row r="4737" spans="1:6" x14ac:dyDescent="0.25">
      <c r="A4737" t="s">
        <v>7</v>
      </c>
      <c r="B4737" t="s">
        <v>4858</v>
      </c>
      <c r="C4737" t="s">
        <v>4737</v>
      </c>
      <c r="D4737" t="s">
        <v>779</v>
      </c>
      <c r="E4737" t="s">
        <v>334</v>
      </c>
      <c r="F47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164</v>
      </c>
    </row>
    <row r="4738" spans="1:6" x14ac:dyDescent="0.25">
      <c r="A4738" t="s">
        <v>7</v>
      </c>
      <c r="B4738" t="s">
        <v>4859</v>
      </c>
      <c r="C4738" t="s">
        <v>4738</v>
      </c>
      <c r="D4738" t="s">
        <v>7</v>
      </c>
      <c r="E4738" t="s">
        <v>334</v>
      </c>
      <c r="F47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149</v>
      </c>
    </row>
    <row r="4739" spans="1:6" x14ac:dyDescent="0.25">
      <c r="A4739" t="s">
        <v>7</v>
      </c>
      <c r="B4739" t="s">
        <v>4860</v>
      </c>
      <c r="C4739" t="s">
        <v>4739</v>
      </c>
      <c r="D4739" t="s">
        <v>45</v>
      </c>
      <c r="E4739" t="s">
        <v>334</v>
      </c>
      <c r="F47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134</v>
      </c>
    </row>
    <row r="4740" spans="1:6" x14ac:dyDescent="0.25">
      <c r="A4740" t="s">
        <v>7</v>
      </c>
      <c r="B4740" t="s">
        <v>4861</v>
      </c>
      <c r="C4740" t="s">
        <v>4740</v>
      </c>
      <c r="D4740" t="s">
        <v>84</v>
      </c>
      <c r="E4740" t="s">
        <v>505</v>
      </c>
      <c r="F47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226</v>
      </c>
    </row>
    <row r="4741" spans="1:6" x14ac:dyDescent="0.25">
      <c r="A4741" t="s">
        <v>7</v>
      </c>
      <c r="B4741" t="s">
        <v>4862</v>
      </c>
      <c r="C4741" t="s">
        <v>4741</v>
      </c>
      <c r="D4741" t="s">
        <v>140</v>
      </c>
      <c r="E4741" t="s">
        <v>562</v>
      </c>
      <c r="F47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243</v>
      </c>
    </row>
    <row r="4742" spans="1:6" x14ac:dyDescent="0.25">
      <c r="A4742" t="s">
        <v>7</v>
      </c>
      <c r="B4742" t="s">
        <v>4863</v>
      </c>
      <c r="C4742" t="s">
        <v>4742</v>
      </c>
      <c r="D4742" t="s">
        <v>309</v>
      </c>
      <c r="E4742" t="s">
        <v>568</v>
      </c>
      <c r="F47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167</v>
      </c>
    </row>
    <row r="4743" spans="1:6" x14ac:dyDescent="0.25">
      <c r="A4743" t="s">
        <v>7</v>
      </c>
      <c r="B4743" t="s">
        <v>4864</v>
      </c>
      <c r="C4743" t="s">
        <v>4743</v>
      </c>
      <c r="D4743" t="s">
        <v>382</v>
      </c>
      <c r="E4743" t="s">
        <v>582</v>
      </c>
      <c r="F47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136</v>
      </c>
    </row>
    <row r="4744" spans="1:6" x14ac:dyDescent="0.25">
      <c r="A4744" t="s">
        <v>7</v>
      </c>
      <c r="B4744" t="s">
        <v>4865</v>
      </c>
      <c r="C4744" t="s">
        <v>4744</v>
      </c>
      <c r="D4744" t="s">
        <v>425</v>
      </c>
      <c r="E4744" t="s">
        <v>594</v>
      </c>
      <c r="F47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121</v>
      </c>
    </row>
    <row r="4745" spans="1:6" x14ac:dyDescent="0.25">
      <c r="A4745" t="s">
        <v>7</v>
      </c>
      <c r="B4745" t="s">
        <v>4866</v>
      </c>
      <c r="C4745" t="s">
        <v>4745</v>
      </c>
      <c r="D4745" t="s">
        <v>447</v>
      </c>
      <c r="E4745" t="s">
        <v>594</v>
      </c>
      <c r="F47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106</v>
      </c>
    </row>
    <row r="4746" spans="1:6" x14ac:dyDescent="0.25">
      <c r="A4746" t="s">
        <v>7</v>
      </c>
      <c r="B4746" t="s">
        <v>4867</v>
      </c>
      <c r="C4746" t="s">
        <v>4746</v>
      </c>
      <c r="D4746" t="s">
        <v>350</v>
      </c>
      <c r="E4746" t="s">
        <v>603</v>
      </c>
      <c r="F47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94</v>
      </c>
    </row>
    <row r="4747" spans="1:6" x14ac:dyDescent="0.25">
      <c r="A4747" t="s">
        <v>7</v>
      </c>
      <c r="B4747" t="s">
        <v>4868</v>
      </c>
      <c r="C4747" t="s">
        <v>4747</v>
      </c>
      <c r="D4747" t="s">
        <v>490</v>
      </c>
      <c r="E4747" t="s">
        <v>643</v>
      </c>
      <c r="F47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110</v>
      </c>
    </row>
    <row r="4748" spans="1:6" x14ac:dyDescent="0.25">
      <c r="A4748" t="s">
        <v>7</v>
      </c>
      <c r="B4748" t="s">
        <v>4869</v>
      </c>
      <c r="C4748" t="s">
        <v>4748</v>
      </c>
      <c r="D4748" t="s">
        <v>505</v>
      </c>
      <c r="E4748" t="s">
        <v>646</v>
      </c>
      <c r="F47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106</v>
      </c>
    </row>
    <row r="4749" spans="1:6" x14ac:dyDescent="0.25">
      <c r="A4749" t="s">
        <v>7</v>
      </c>
      <c r="B4749" t="s">
        <v>4870</v>
      </c>
      <c r="C4749" t="s">
        <v>4749</v>
      </c>
      <c r="D4749" t="s">
        <v>545</v>
      </c>
      <c r="E4749" t="s">
        <v>646</v>
      </c>
      <c r="F47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84</v>
      </c>
    </row>
    <row r="4750" spans="1:6" x14ac:dyDescent="0.25">
      <c r="A4750" t="s">
        <v>7</v>
      </c>
      <c r="B4750" t="s">
        <v>4871</v>
      </c>
      <c r="C4750" t="s">
        <v>4750</v>
      </c>
      <c r="D4750" t="s">
        <v>562</v>
      </c>
      <c r="E4750" t="s">
        <v>650</v>
      </c>
      <c r="F47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72</v>
      </c>
    </row>
    <row r="4751" spans="1:6" x14ac:dyDescent="0.25">
      <c r="A4751" t="s">
        <v>7</v>
      </c>
      <c r="B4751" t="s">
        <v>4872</v>
      </c>
      <c r="C4751" t="s">
        <v>4751</v>
      </c>
      <c r="D4751" t="s">
        <v>578</v>
      </c>
      <c r="E4751" t="s">
        <v>650</v>
      </c>
      <c r="F47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4752" spans="1:6" x14ac:dyDescent="0.25">
      <c r="A4752" t="s">
        <v>7</v>
      </c>
      <c r="B4752" t="s">
        <v>4873</v>
      </c>
      <c r="C4752" t="s">
        <v>4752</v>
      </c>
      <c r="D4752" t="s">
        <v>369</v>
      </c>
      <c r="E4752" t="s">
        <v>247</v>
      </c>
      <c r="F47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4753" spans="1:6" x14ac:dyDescent="0.25">
      <c r="A4753" t="s">
        <v>7</v>
      </c>
      <c r="B4753" t="s">
        <v>4874</v>
      </c>
      <c r="C4753" t="s">
        <v>4753</v>
      </c>
      <c r="D4753" t="s">
        <v>627</v>
      </c>
      <c r="E4753" t="s">
        <v>589</v>
      </c>
      <c r="F47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153</v>
      </c>
    </row>
    <row r="4754" spans="1:6" x14ac:dyDescent="0.25">
      <c r="A4754" t="s">
        <v>7</v>
      </c>
      <c r="B4754" t="s">
        <v>4875</v>
      </c>
      <c r="C4754" t="s">
        <v>4754</v>
      </c>
      <c r="D4754" t="s">
        <v>643</v>
      </c>
      <c r="E4754" t="s">
        <v>834</v>
      </c>
      <c r="F47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196</v>
      </c>
    </row>
    <row r="4755" spans="1:6" x14ac:dyDescent="0.25">
      <c r="A4755" t="s">
        <v>7</v>
      </c>
      <c r="B4755" t="s">
        <v>4876</v>
      </c>
      <c r="C4755" t="s">
        <v>4755</v>
      </c>
      <c r="D4755" t="s">
        <v>649</v>
      </c>
      <c r="E4755" t="s">
        <v>796</v>
      </c>
      <c r="F47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191</v>
      </c>
    </row>
    <row r="4756" spans="1:6" x14ac:dyDescent="0.25">
      <c r="A4756" t="s">
        <v>7</v>
      </c>
      <c r="B4756" t="s">
        <v>4877</v>
      </c>
      <c r="C4756" t="s">
        <v>4756</v>
      </c>
      <c r="D4756" t="s">
        <v>654</v>
      </c>
      <c r="E4756" t="s">
        <v>796</v>
      </c>
      <c r="F47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170</v>
      </c>
    </row>
    <row r="4757" spans="1:6" x14ac:dyDescent="0.25">
      <c r="A4757" t="s">
        <v>7</v>
      </c>
      <c r="B4757" t="s">
        <v>4878</v>
      </c>
      <c r="C4757" t="s">
        <v>4757</v>
      </c>
      <c r="D4757" t="s">
        <v>694</v>
      </c>
      <c r="E4757" t="s">
        <v>838</v>
      </c>
      <c r="F47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161</v>
      </c>
    </row>
    <row r="4758" spans="1:6" x14ac:dyDescent="0.25">
      <c r="A4758" t="s">
        <v>7</v>
      </c>
      <c r="B4758" t="s">
        <v>4879</v>
      </c>
      <c r="C4758" t="s">
        <v>4758</v>
      </c>
      <c r="D4758" t="s">
        <v>257</v>
      </c>
      <c r="E4758" t="s">
        <v>838</v>
      </c>
      <c r="F47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147</v>
      </c>
    </row>
    <row r="4759" spans="1:6" x14ac:dyDescent="0.25">
      <c r="A4759" t="s">
        <v>7</v>
      </c>
      <c r="B4759" t="s">
        <v>4880</v>
      </c>
      <c r="C4759" t="s">
        <v>4759</v>
      </c>
      <c r="D4759" t="s">
        <v>722</v>
      </c>
      <c r="E4759" t="s">
        <v>164</v>
      </c>
      <c r="F47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135</v>
      </c>
    </row>
    <row r="4760" spans="1:6" x14ac:dyDescent="0.25">
      <c r="A4760" t="s">
        <v>7</v>
      </c>
      <c r="B4760" t="s">
        <v>4881</v>
      </c>
      <c r="C4760" t="s">
        <v>4760</v>
      </c>
      <c r="D4760" t="s">
        <v>263</v>
      </c>
      <c r="E4760" t="s">
        <v>269</v>
      </c>
      <c r="F47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126</v>
      </c>
    </row>
    <row r="4761" spans="1:6" x14ac:dyDescent="0.25">
      <c r="A4761" t="s">
        <v>7</v>
      </c>
      <c r="B4761" t="s">
        <v>4882</v>
      </c>
      <c r="C4761" t="s">
        <v>4761</v>
      </c>
      <c r="D4761" t="s">
        <v>495</v>
      </c>
      <c r="E4761" t="s">
        <v>281</v>
      </c>
      <c r="F47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111</v>
      </c>
    </row>
    <row r="4762" spans="1:6" x14ac:dyDescent="0.25">
      <c r="A4762" t="s">
        <v>7</v>
      </c>
      <c r="B4762" t="s">
        <v>4883</v>
      </c>
      <c r="C4762" t="s">
        <v>4762</v>
      </c>
      <c r="D4762" t="s">
        <v>487</v>
      </c>
      <c r="E4762" t="s">
        <v>869</v>
      </c>
      <c r="F47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133</v>
      </c>
    </row>
    <row r="4763" spans="1:6" x14ac:dyDescent="0.25">
      <c r="A4763" t="s">
        <v>7</v>
      </c>
      <c r="B4763" t="s">
        <v>4884</v>
      </c>
      <c r="C4763" t="s">
        <v>4763</v>
      </c>
      <c r="D4763" t="s">
        <v>589</v>
      </c>
      <c r="E4763" t="s">
        <v>510</v>
      </c>
      <c r="F47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128</v>
      </c>
    </row>
    <row r="4764" spans="1:6" x14ac:dyDescent="0.25">
      <c r="A4764" t="s">
        <v>7</v>
      </c>
      <c r="B4764" t="s">
        <v>4885</v>
      </c>
      <c r="C4764" t="s">
        <v>4765</v>
      </c>
      <c r="D4764" t="s">
        <v>272</v>
      </c>
      <c r="E4764" t="s">
        <v>510</v>
      </c>
      <c r="F47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108</v>
      </c>
    </row>
    <row r="4765" spans="1:6" x14ac:dyDescent="0.25">
      <c r="A4765" t="s">
        <v>7</v>
      </c>
      <c r="B4765" t="s">
        <v>4886</v>
      </c>
      <c r="C4765" t="s">
        <v>4766</v>
      </c>
      <c r="D4765" t="s">
        <v>274</v>
      </c>
      <c r="E4765" t="s">
        <v>416</v>
      </c>
      <c r="F47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98</v>
      </c>
    </row>
    <row r="4766" spans="1:6" x14ac:dyDescent="0.25">
      <c r="A4766" t="s">
        <v>7</v>
      </c>
      <c r="B4766" t="s">
        <v>4887</v>
      </c>
      <c r="C4766" t="s">
        <v>4767</v>
      </c>
      <c r="D4766" t="s">
        <v>830</v>
      </c>
      <c r="E4766" t="s">
        <v>17</v>
      </c>
      <c r="F47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164</v>
      </c>
    </row>
    <row r="4767" spans="1:6" x14ac:dyDescent="0.25">
      <c r="A4767" t="s">
        <v>7</v>
      </c>
      <c r="B4767" t="s">
        <v>4888</v>
      </c>
      <c r="C4767" t="s">
        <v>4768</v>
      </c>
      <c r="D4767" t="s">
        <v>796</v>
      </c>
      <c r="E4767" t="s">
        <v>20</v>
      </c>
      <c r="F47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169</v>
      </c>
    </row>
    <row r="4768" spans="1:6" x14ac:dyDescent="0.25">
      <c r="A4768" t="s">
        <v>7</v>
      </c>
      <c r="B4768" t="s">
        <v>4889</v>
      </c>
      <c r="C4768" t="s">
        <v>4769</v>
      </c>
      <c r="D4768" t="s">
        <v>164</v>
      </c>
      <c r="E4768" t="s">
        <v>887</v>
      </c>
      <c r="F47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163</v>
      </c>
    </row>
    <row r="4769" spans="1:6" x14ac:dyDescent="0.25">
      <c r="A4769" t="s">
        <v>7</v>
      </c>
      <c r="B4769" t="s">
        <v>4890</v>
      </c>
      <c r="C4769" t="s">
        <v>4770</v>
      </c>
      <c r="D4769" t="s">
        <v>675</v>
      </c>
      <c r="E4769" t="s">
        <v>688</v>
      </c>
      <c r="F47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154</v>
      </c>
    </row>
    <row r="4770" spans="1:6" x14ac:dyDescent="0.25">
      <c r="A4770" t="s">
        <v>7</v>
      </c>
      <c r="B4770" t="s">
        <v>4891</v>
      </c>
      <c r="C4770" t="s">
        <v>4771</v>
      </c>
      <c r="D4770" t="s">
        <v>671</v>
      </c>
      <c r="E4770" t="s">
        <v>412</v>
      </c>
      <c r="F47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142</v>
      </c>
    </row>
    <row r="4771" spans="1:6" x14ac:dyDescent="0.25">
      <c r="A4771" t="s">
        <v>7</v>
      </c>
      <c r="B4771" t="s">
        <v>4892</v>
      </c>
      <c r="C4771" t="s">
        <v>4772</v>
      </c>
      <c r="D4771" t="s">
        <v>678</v>
      </c>
      <c r="E4771" t="s">
        <v>412</v>
      </c>
      <c r="F47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129</v>
      </c>
    </row>
    <row r="4772" spans="1:6" x14ac:dyDescent="0.25">
      <c r="A4772" t="s">
        <v>7</v>
      </c>
      <c r="B4772" t="s">
        <v>4893</v>
      </c>
      <c r="C4772" t="s">
        <v>4773</v>
      </c>
      <c r="D4772" t="s">
        <v>275</v>
      </c>
      <c r="E4772" t="s">
        <v>929</v>
      </c>
      <c r="F47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124</v>
      </c>
    </row>
    <row r="4773" spans="1:6" x14ac:dyDescent="0.25">
      <c r="A4773" t="s">
        <v>7</v>
      </c>
      <c r="B4773" t="s">
        <v>4894</v>
      </c>
      <c r="C4773" t="s">
        <v>4774</v>
      </c>
      <c r="D4773" t="s">
        <v>877</v>
      </c>
      <c r="E4773" t="s">
        <v>27</v>
      </c>
      <c r="F47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110</v>
      </c>
    </row>
    <row r="4774" spans="1:6" x14ac:dyDescent="0.25">
      <c r="A4774" t="s">
        <v>7</v>
      </c>
      <c r="B4774" t="s">
        <v>4895</v>
      </c>
      <c r="C4774" t="s">
        <v>4775</v>
      </c>
      <c r="D4774" t="s">
        <v>748</v>
      </c>
      <c r="E4774" t="s">
        <v>855</v>
      </c>
      <c r="F47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95</v>
      </c>
    </row>
    <row r="4775" spans="1:6" x14ac:dyDescent="0.25">
      <c r="A4775" t="s">
        <v>7</v>
      </c>
      <c r="B4775" t="s">
        <v>4896</v>
      </c>
      <c r="C4775" t="s">
        <v>4776</v>
      </c>
      <c r="D4775" t="s">
        <v>289</v>
      </c>
      <c r="E4775" t="s">
        <v>686</v>
      </c>
      <c r="F47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86</v>
      </c>
    </row>
    <row r="4776" spans="1:6" x14ac:dyDescent="0.25">
      <c r="A4776" t="s">
        <v>7</v>
      </c>
      <c r="B4776" t="s">
        <v>4897</v>
      </c>
      <c r="C4776" t="s">
        <v>4777</v>
      </c>
      <c r="D4776" t="s">
        <v>898</v>
      </c>
      <c r="E4776" t="s">
        <v>692</v>
      </c>
      <c r="F47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71</v>
      </c>
    </row>
    <row r="4777" spans="1:6" x14ac:dyDescent="0.25">
      <c r="A4777" t="s">
        <v>7</v>
      </c>
      <c r="B4777" t="s">
        <v>4898</v>
      </c>
      <c r="C4777" t="s">
        <v>4778</v>
      </c>
      <c r="D4777" t="s">
        <v>12</v>
      </c>
      <c r="E4777" t="s">
        <v>936</v>
      </c>
      <c r="F47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</v>
      </c>
    </row>
    <row r="4778" spans="1:6" x14ac:dyDescent="0.25">
      <c r="A4778" t="s">
        <v>7</v>
      </c>
      <c r="B4778" t="s">
        <v>4899</v>
      </c>
      <c r="C4778" t="s">
        <v>4779</v>
      </c>
      <c r="D4778" t="s">
        <v>17</v>
      </c>
      <c r="E4778" t="s">
        <v>936</v>
      </c>
      <c r="F47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4779" spans="1:6" x14ac:dyDescent="0.25">
      <c r="A4779" t="s">
        <v>7</v>
      </c>
      <c r="B4779" t="s">
        <v>4900</v>
      </c>
      <c r="C4779" t="s">
        <v>4780</v>
      </c>
      <c r="D4779" t="s">
        <v>20</v>
      </c>
      <c r="E4779" t="s">
        <v>860</v>
      </c>
      <c r="F47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4780" spans="1:6" x14ac:dyDescent="0.25">
      <c r="A4780" t="s">
        <v>7</v>
      </c>
      <c r="B4780" t="s">
        <v>4901</v>
      </c>
      <c r="C4780" t="s">
        <v>4781</v>
      </c>
      <c r="D4780" t="s">
        <v>621</v>
      </c>
      <c r="E4780" t="s">
        <v>693</v>
      </c>
      <c r="F47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76</v>
      </c>
    </row>
    <row r="4781" spans="1:6" x14ac:dyDescent="0.25">
      <c r="A4781" t="s">
        <v>7</v>
      </c>
      <c r="B4781" t="s">
        <v>4902</v>
      </c>
      <c r="C4781" t="s">
        <v>4782</v>
      </c>
      <c r="D4781" t="s">
        <v>27</v>
      </c>
      <c r="E4781" t="s">
        <v>698</v>
      </c>
      <c r="F47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102</v>
      </c>
    </row>
    <row r="4782" spans="1:6" x14ac:dyDescent="0.25">
      <c r="A4782" t="s">
        <v>7</v>
      </c>
      <c r="B4782" t="s">
        <v>4903</v>
      </c>
      <c r="C4782" t="s">
        <v>4783</v>
      </c>
      <c r="D4782" t="s">
        <v>936</v>
      </c>
      <c r="E4782" t="s">
        <v>969</v>
      </c>
      <c r="F47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96</v>
      </c>
    </row>
    <row r="4783" spans="1:6" x14ac:dyDescent="0.25">
      <c r="A4783" t="s">
        <v>7</v>
      </c>
      <c r="B4783" t="s">
        <v>4904</v>
      </c>
      <c r="C4783" t="s">
        <v>4784</v>
      </c>
      <c r="D4783" t="s">
        <v>942</v>
      </c>
      <c r="E4783" t="s">
        <v>969</v>
      </c>
      <c r="F47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79</v>
      </c>
    </row>
    <row r="4784" spans="1:6" x14ac:dyDescent="0.25">
      <c r="A4784" t="s">
        <v>7</v>
      </c>
      <c r="B4784" t="s">
        <v>4905</v>
      </c>
      <c r="C4784" t="s">
        <v>4785</v>
      </c>
      <c r="D4784" t="s">
        <v>697</v>
      </c>
      <c r="E4784" t="s">
        <v>921</v>
      </c>
      <c r="F47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83</v>
      </c>
    </row>
    <row r="4785" spans="1:6" x14ac:dyDescent="0.25">
      <c r="A4785" t="s">
        <v>7</v>
      </c>
      <c r="B4785" t="s">
        <v>4906</v>
      </c>
      <c r="C4785" t="s">
        <v>4786</v>
      </c>
      <c r="D4785" t="s">
        <v>917</v>
      </c>
      <c r="E4785" t="s">
        <v>544</v>
      </c>
      <c r="F47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73</v>
      </c>
    </row>
    <row r="4786" spans="1:6" x14ac:dyDescent="0.25">
      <c r="A4786" t="s">
        <v>7</v>
      </c>
      <c r="B4786" t="s">
        <v>4907</v>
      </c>
      <c r="C4786" t="s">
        <v>4787</v>
      </c>
      <c r="D4786" t="s">
        <v>964</v>
      </c>
      <c r="E4786" t="s">
        <v>544</v>
      </c>
      <c r="F47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4787" spans="1:6" x14ac:dyDescent="0.25">
      <c r="A4787" t="s">
        <v>7</v>
      </c>
      <c r="B4787" t="s">
        <v>4908</v>
      </c>
      <c r="C4787" t="s">
        <v>4788</v>
      </c>
      <c r="D4787" t="s">
        <v>762</v>
      </c>
      <c r="E4787" t="s">
        <v>975</v>
      </c>
      <c r="F47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119</v>
      </c>
    </row>
    <row r="4788" spans="1:6" x14ac:dyDescent="0.25">
      <c r="A4788" t="s">
        <v>7</v>
      </c>
      <c r="B4788" t="s">
        <v>4909</v>
      </c>
      <c r="C4788" t="s">
        <v>4789</v>
      </c>
      <c r="D4788" t="s">
        <v>531</v>
      </c>
      <c r="E4788" t="s">
        <v>637</v>
      </c>
      <c r="F47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113</v>
      </c>
    </row>
    <row r="4789" spans="1:6" x14ac:dyDescent="0.25">
      <c r="A4789" t="s">
        <v>7</v>
      </c>
      <c r="B4789" t="s">
        <v>4910</v>
      </c>
      <c r="C4789" t="s">
        <v>4790</v>
      </c>
      <c r="D4789" t="s">
        <v>820</v>
      </c>
      <c r="E4789" t="s">
        <v>23</v>
      </c>
      <c r="F47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132</v>
      </c>
    </row>
    <row r="4790" spans="1:6" x14ac:dyDescent="0.25">
      <c r="A4790" t="s">
        <v>7</v>
      </c>
      <c r="B4790" t="s">
        <v>4911</v>
      </c>
      <c r="C4790" t="s">
        <v>4791</v>
      </c>
      <c r="D4790" t="s">
        <v>544</v>
      </c>
      <c r="E4790" t="s">
        <v>31</v>
      </c>
      <c r="F47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127</v>
      </c>
    </row>
    <row r="4791" spans="1:6" x14ac:dyDescent="0.25">
      <c r="A4791" t="s">
        <v>7</v>
      </c>
      <c r="B4791" t="s">
        <v>4912</v>
      </c>
      <c r="C4791" t="s">
        <v>4792</v>
      </c>
      <c r="D4791" t="s">
        <v>179</v>
      </c>
      <c r="E4791" t="s">
        <v>94</v>
      </c>
      <c r="F47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132</v>
      </c>
    </row>
    <row r="4792" spans="1:6" x14ac:dyDescent="0.25">
      <c r="A4792" t="s">
        <v>7</v>
      </c>
      <c r="B4792" t="s">
        <v>4913</v>
      </c>
      <c r="C4792" t="s">
        <v>4793</v>
      </c>
      <c r="D4792" t="s">
        <v>926</v>
      </c>
      <c r="E4792" t="s">
        <v>107</v>
      </c>
      <c r="F47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121</v>
      </c>
    </row>
    <row r="4793" spans="1:6" x14ac:dyDescent="0.25">
      <c r="A4793" t="s">
        <v>7</v>
      </c>
      <c r="B4793" t="s">
        <v>4914</v>
      </c>
      <c r="C4793" t="s">
        <v>4794</v>
      </c>
      <c r="D4793" t="s">
        <v>58</v>
      </c>
      <c r="E4793" t="s">
        <v>107</v>
      </c>
      <c r="F47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105</v>
      </c>
    </row>
    <row r="4794" spans="1:6" x14ac:dyDescent="0.25">
      <c r="A4794" t="s">
        <v>7</v>
      </c>
      <c r="B4794" t="s">
        <v>4915</v>
      </c>
      <c r="C4794" t="s">
        <v>4795</v>
      </c>
      <c r="D4794" t="s">
        <v>998</v>
      </c>
      <c r="E4794" t="s">
        <v>121</v>
      </c>
      <c r="F47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96</v>
      </c>
    </row>
    <row r="4795" spans="1:6" x14ac:dyDescent="0.25">
      <c r="A4795" t="s">
        <v>7</v>
      </c>
      <c r="B4795" t="s">
        <v>4916</v>
      </c>
      <c r="C4795" t="s">
        <v>4796</v>
      </c>
      <c r="D4795" t="s">
        <v>975</v>
      </c>
      <c r="E4795" t="s">
        <v>121</v>
      </c>
      <c r="F47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85</v>
      </c>
    </row>
    <row r="4796" spans="1:6" x14ac:dyDescent="0.25">
      <c r="A4796" t="s">
        <v>7</v>
      </c>
      <c r="B4796" t="s">
        <v>4917</v>
      </c>
      <c r="C4796" t="s">
        <v>4797</v>
      </c>
      <c r="D4796" t="s">
        <v>63</v>
      </c>
      <c r="E4796" t="s">
        <v>137</v>
      </c>
      <c r="F47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72</v>
      </c>
    </row>
    <row r="4797" spans="1:6" x14ac:dyDescent="0.25">
      <c r="A4797" t="s">
        <v>7</v>
      </c>
      <c r="B4797" t="s">
        <v>4918</v>
      </c>
      <c r="C4797" t="s">
        <v>4798</v>
      </c>
      <c r="D4797" t="s">
        <v>639</v>
      </c>
      <c r="E4797" t="s">
        <v>146</v>
      </c>
      <c r="F47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4798" spans="1:6" x14ac:dyDescent="0.25">
      <c r="A4798" t="s">
        <v>7</v>
      </c>
      <c r="B4798" t="s">
        <v>4919</v>
      </c>
      <c r="C4798" t="s">
        <v>4799</v>
      </c>
      <c r="D4798" t="s">
        <v>31</v>
      </c>
      <c r="E4798" t="s">
        <v>177</v>
      </c>
      <c r="F47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4799" spans="1:6" x14ac:dyDescent="0.25">
      <c r="A4799" t="s">
        <v>7</v>
      </c>
      <c r="B4799" t="s">
        <v>4920</v>
      </c>
      <c r="C4799" t="s">
        <v>4800</v>
      </c>
      <c r="D4799" t="s">
        <v>71</v>
      </c>
      <c r="E4799" t="s">
        <v>190</v>
      </c>
      <c r="F47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4800" spans="1:6" x14ac:dyDescent="0.25">
      <c r="A4800" t="s">
        <v>7</v>
      </c>
      <c r="B4800" t="s">
        <v>4921</v>
      </c>
      <c r="C4800" t="s">
        <v>4801</v>
      </c>
      <c r="D4800" t="s">
        <v>94</v>
      </c>
      <c r="E4800" t="s">
        <v>190</v>
      </c>
      <c r="F48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4801" spans="1:6" x14ac:dyDescent="0.25">
      <c r="A4801" t="s">
        <v>7</v>
      </c>
      <c r="B4801" t="s">
        <v>4922</v>
      </c>
      <c r="C4801" t="s">
        <v>4923</v>
      </c>
      <c r="D4801" t="s">
        <v>121</v>
      </c>
      <c r="E4801" t="s">
        <v>209</v>
      </c>
      <c r="F48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4802" spans="1:6" x14ac:dyDescent="0.25">
      <c r="A4802" t="s">
        <v>7</v>
      </c>
      <c r="B4802" t="s">
        <v>4924</v>
      </c>
      <c r="C4802" t="s">
        <v>4802</v>
      </c>
      <c r="D4802" t="s">
        <v>177</v>
      </c>
      <c r="E4802" t="s">
        <v>252</v>
      </c>
      <c r="F48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45</v>
      </c>
    </row>
    <row r="4803" spans="1:6" x14ac:dyDescent="0.25">
      <c r="A4803" t="s">
        <v>7</v>
      </c>
      <c r="B4803" t="s">
        <v>4925</v>
      </c>
      <c r="C4803" t="s">
        <v>4803</v>
      </c>
      <c r="D4803" t="s">
        <v>196</v>
      </c>
      <c r="E4803" t="s">
        <v>298</v>
      </c>
      <c r="F48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4804" spans="1:6" x14ac:dyDescent="0.25">
      <c r="A4804" t="s">
        <v>7</v>
      </c>
      <c r="B4804" t="s">
        <v>4926</v>
      </c>
      <c r="C4804" t="s">
        <v>4804</v>
      </c>
      <c r="D4804" t="s">
        <v>249</v>
      </c>
      <c r="E4804" t="s">
        <v>392</v>
      </c>
      <c r="F48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81</v>
      </c>
    </row>
    <row r="4805" spans="1:6" x14ac:dyDescent="0.25">
      <c r="A4805" t="s">
        <v>7</v>
      </c>
      <c r="B4805" t="s">
        <v>4927</v>
      </c>
      <c r="C4805" t="s">
        <v>4805</v>
      </c>
      <c r="D4805" t="s">
        <v>252</v>
      </c>
      <c r="E4805" t="s">
        <v>218</v>
      </c>
      <c r="F48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76</v>
      </c>
    </row>
    <row r="4806" spans="1:6" x14ac:dyDescent="0.25">
      <c r="A4806" t="s">
        <v>7</v>
      </c>
      <c r="B4806" t="s">
        <v>4928</v>
      </c>
      <c r="C4806" t="s">
        <v>4806</v>
      </c>
      <c r="D4806" t="s">
        <v>298</v>
      </c>
      <c r="E4806" t="s">
        <v>448</v>
      </c>
      <c r="F48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85</v>
      </c>
    </row>
    <row r="4807" spans="1:6" x14ac:dyDescent="0.25">
      <c r="A4807" t="s">
        <v>7</v>
      </c>
      <c r="B4807" t="s">
        <v>4929</v>
      </c>
      <c r="C4807" t="s">
        <v>4807</v>
      </c>
      <c r="D4807" t="s">
        <v>91</v>
      </c>
      <c r="E4807" t="s">
        <v>458</v>
      </c>
      <c r="F48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76</v>
      </c>
    </row>
    <row r="4808" spans="1:6" x14ac:dyDescent="0.25">
      <c r="A4808" t="s">
        <v>7</v>
      </c>
      <c r="B4808" t="s">
        <v>4930</v>
      </c>
      <c r="C4808" t="s">
        <v>4808</v>
      </c>
      <c r="D4808" t="s">
        <v>353</v>
      </c>
      <c r="E4808" t="s">
        <v>458</v>
      </c>
      <c r="F48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60</v>
      </c>
    </row>
    <row r="4809" spans="1:6" x14ac:dyDescent="0.25">
      <c r="A4809" t="s">
        <v>7</v>
      </c>
      <c r="B4809" t="s">
        <v>4931</v>
      </c>
      <c r="C4809" t="s">
        <v>4809</v>
      </c>
      <c r="D4809" t="s">
        <v>384</v>
      </c>
      <c r="E4809" t="s">
        <v>361</v>
      </c>
      <c r="F48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103</v>
      </c>
    </row>
    <row r="4810" spans="1:6" x14ac:dyDescent="0.25">
      <c r="A4810" t="s">
        <v>7</v>
      </c>
      <c r="B4810" t="s">
        <v>4932</v>
      </c>
      <c r="C4810" t="s">
        <v>4810</v>
      </c>
      <c r="D4810" t="s">
        <v>218</v>
      </c>
      <c r="E4810" t="s">
        <v>554</v>
      </c>
      <c r="F48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97</v>
      </c>
    </row>
    <row r="4811" spans="1:6" x14ac:dyDescent="0.25">
      <c r="A4811" t="s">
        <v>7</v>
      </c>
      <c r="B4811" t="s">
        <v>4933</v>
      </c>
      <c r="C4811" t="s">
        <v>4811</v>
      </c>
      <c r="D4811" t="s">
        <v>443</v>
      </c>
      <c r="E4811" t="s">
        <v>565</v>
      </c>
      <c r="F48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88</v>
      </c>
    </row>
    <row r="4812" spans="1:6" x14ac:dyDescent="0.25">
      <c r="A4812" t="s">
        <v>7</v>
      </c>
      <c r="B4812" t="s">
        <v>4934</v>
      </c>
      <c r="C4812" t="s">
        <v>4812</v>
      </c>
      <c r="D4812" t="s">
        <v>457</v>
      </c>
      <c r="E4812" t="s">
        <v>568</v>
      </c>
      <c r="F48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80</v>
      </c>
    </row>
    <row r="4813" spans="1:6" x14ac:dyDescent="0.25">
      <c r="A4813" t="s">
        <v>7</v>
      </c>
      <c r="B4813" t="s">
        <v>4935</v>
      </c>
      <c r="C4813" t="s">
        <v>4813</v>
      </c>
      <c r="D4813" t="s">
        <v>483</v>
      </c>
      <c r="E4813" t="s">
        <v>566</v>
      </c>
      <c r="F48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92</v>
      </c>
    </row>
    <row r="4814" spans="1:6" x14ac:dyDescent="0.25">
      <c r="A4814" t="s">
        <v>7</v>
      </c>
      <c r="B4814" t="s">
        <v>4936</v>
      </c>
      <c r="C4814" t="s">
        <v>4814</v>
      </c>
      <c r="D4814" t="s">
        <v>465</v>
      </c>
      <c r="E4814" t="s">
        <v>629</v>
      </c>
      <c r="F48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83</v>
      </c>
    </row>
    <row r="4815" spans="1:6" x14ac:dyDescent="0.25">
      <c r="A4815" t="s">
        <v>7</v>
      </c>
      <c r="B4815" t="s">
        <v>4937</v>
      </c>
      <c r="C4815" t="s">
        <v>4815</v>
      </c>
      <c r="D4815" t="s">
        <v>536</v>
      </c>
      <c r="E4815" t="s">
        <v>630</v>
      </c>
      <c r="F48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69</v>
      </c>
    </row>
    <row r="4816" spans="1:6" x14ac:dyDescent="0.25">
      <c r="A4816" t="s">
        <v>7</v>
      </c>
      <c r="B4816" t="s">
        <v>4938</v>
      </c>
      <c r="C4816" t="s">
        <v>4817</v>
      </c>
      <c r="D4816" t="s">
        <v>476</v>
      </c>
      <c r="E4816" t="s">
        <v>636</v>
      </c>
      <c r="F48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67</v>
      </c>
    </row>
    <row r="4817" spans="1:6" x14ac:dyDescent="0.25">
      <c r="A4817" t="s">
        <v>7</v>
      </c>
      <c r="B4817" t="s">
        <v>4939</v>
      </c>
      <c r="C4817" t="s">
        <v>4819</v>
      </c>
      <c r="D4817" t="s">
        <v>565</v>
      </c>
      <c r="E4817" t="s">
        <v>245</v>
      </c>
      <c r="F48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59</v>
      </c>
    </row>
    <row r="4818" spans="1:6" x14ac:dyDescent="0.25">
      <c r="A4818" t="s">
        <v>7</v>
      </c>
      <c r="B4818" t="s">
        <v>4940</v>
      </c>
      <c r="C4818" t="s">
        <v>4820</v>
      </c>
      <c r="D4818" t="s">
        <v>374</v>
      </c>
      <c r="E4818" t="s">
        <v>650</v>
      </c>
      <c r="F48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4819" spans="1:6" x14ac:dyDescent="0.25">
      <c r="A4819" t="s">
        <v>7</v>
      </c>
      <c r="B4819" t="s">
        <v>4941</v>
      </c>
      <c r="C4819" t="s">
        <v>4821</v>
      </c>
      <c r="D4819" t="s">
        <v>618</v>
      </c>
      <c r="E4819" t="s">
        <v>652</v>
      </c>
      <c r="F48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4820" spans="1:6" x14ac:dyDescent="0.25">
      <c r="A4820" t="s">
        <v>7</v>
      </c>
      <c r="B4820" t="s">
        <v>4942</v>
      </c>
      <c r="C4820" t="s">
        <v>4822</v>
      </c>
      <c r="D4820" t="s">
        <v>635</v>
      </c>
      <c r="E4820" t="s">
        <v>668</v>
      </c>
      <c r="F48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4821" spans="1:6" x14ac:dyDescent="0.25">
      <c r="A4821" t="s">
        <v>7</v>
      </c>
      <c r="B4821" t="s">
        <v>4943</v>
      </c>
      <c r="C4821" t="s">
        <v>4823</v>
      </c>
      <c r="D4821" t="s">
        <v>245</v>
      </c>
      <c r="E4821" t="s">
        <v>482</v>
      </c>
      <c r="F48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4822" spans="1:6" x14ac:dyDescent="0.25">
      <c r="A4822" t="s">
        <v>7</v>
      </c>
      <c r="B4822" t="s">
        <v>4944</v>
      </c>
      <c r="C4822" t="s">
        <v>4824</v>
      </c>
      <c r="D4822" t="s">
        <v>378</v>
      </c>
      <c r="E4822" t="s">
        <v>133</v>
      </c>
      <c r="F48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4823" spans="1:6" x14ac:dyDescent="0.25">
      <c r="A4823" t="s">
        <v>7</v>
      </c>
      <c r="B4823" t="s">
        <v>4945</v>
      </c>
      <c r="C4823" t="s">
        <v>4825</v>
      </c>
      <c r="D4823" t="s">
        <v>381</v>
      </c>
      <c r="E4823" t="s">
        <v>263</v>
      </c>
      <c r="F48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68</v>
      </c>
    </row>
    <row r="4824" spans="1:6" x14ac:dyDescent="0.25">
      <c r="A4824" t="s">
        <v>7</v>
      </c>
      <c r="B4824" t="s">
        <v>4946</v>
      </c>
      <c r="C4824" t="s">
        <v>4827</v>
      </c>
      <c r="D4824" t="s">
        <v>130</v>
      </c>
      <c r="E4824" t="s">
        <v>745</v>
      </c>
      <c r="F48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4825" spans="1:6" x14ac:dyDescent="0.25">
      <c r="A4825" t="s">
        <v>7</v>
      </c>
      <c r="B4825" t="s">
        <v>4947</v>
      </c>
      <c r="C4825" t="s">
        <v>4828</v>
      </c>
      <c r="D4825" t="s">
        <v>133</v>
      </c>
      <c r="E4825" t="s">
        <v>764</v>
      </c>
      <c r="F48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4826" spans="1:6" x14ac:dyDescent="0.25">
      <c r="A4826" t="s">
        <v>7</v>
      </c>
      <c r="B4826" t="s">
        <v>4948</v>
      </c>
      <c r="C4826" t="s">
        <v>4829</v>
      </c>
      <c r="D4826" t="s">
        <v>716</v>
      </c>
      <c r="E4826" t="s">
        <v>268</v>
      </c>
      <c r="F48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4827" spans="1:6" x14ac:dyDescent="0.25">
      <c r="A4827" t="s">
        <v>7</v>
      </c>
      <c r="B4827" t="s">
        <v>4949</v>
      </c>
      <c r="C4827" t="s">
        <v>4830</v>
      </c>
      <c r="D4827" t="s">
        <v>728</v>
      </c>
      <c r="E4827" t="s">
        <v>587</v>
      </c>
      <c r="F48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67</v>
      </c>
    </row>
    <row r="4828" spans="1:6" x14ac:dyDescent="0.25">
      <c r="A4828" t="s">
        <v>7</v>
      </c>
      <c r="B4828" t="s">
        <v>4950</v>
      </c>
      <c r="C4828" t="s">
        <v>4831</v>
      </c>
      <c r="D4828" t="s">
        <v>743</v>
      </c>
      <c r="E4828" t="s">
        <v>824</v>
      </c>
      <c r="F48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90</v>
      </c>
    </row>
    <row r="4829" spans="1:6" x14ac:dyDescent="0.25">
      <c r="A4829" t="s">
        <v>7</v>
      </c>
      <c r="B4829" t="s">
        <v>4951</v>
      </c>
      <c r="C4829" t="s">
        <v>4832</v>
      </c>
      <c r="D4829" t="s">
        <v>764</v>
      </c>
      <c r="E4829" t="s">
        <v>498</v>
      </c>
      <c r="F48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81</v>
      </c>
    </row>
    <row r="4830" spans="1:6" x14ac:dyDescent="0.25">
      <c r="A4830" t="s">
        <v>7</v>
      </c>
      <c r="B4830" t="s">
        <v>4952</v>
      </c>
      <c r="C4830" t="s">
        <v>4833</v>
      </c>
      <c r="D4830" t="s">
        <v>782</v>
      </c>
      <c r="E4830" t="s">
        <v>498</v>
      </c>
      <c r="F48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63</v>
      </c>
    </row>
    <row r="4831" spans="1:6" x14ac:dyDescent="0.25">
      <c r="A4831" t="s">
        <v>7</v>
      </c>
      <c r="B4831" t="s">
        <v>4953</v>
      </c>
      <c r="C4831" t="s">
        <v>4954</v>
      </c>
      <c r="D4831" t="s">
        <v>733</v>
      </c>
      <c r="E4831" t="s">
        <v>840</v>
      </c>
      <c r="F48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64</v>
      </c>
    </row>
    <row r="4832" spans="1:6" x14ac:dyDescent="0.25">
      <c r="A4832" t="s">
        <v>7</v>
      </c>
      <c r="B4832" t="s">
        <v>4955</v>
      </c>
      <c r="C4832" t="s">
        <v>4956</v>
      </c>
      <c r="D4832" t="s">
        <v>153</v>
      </c>
      <c r="E4832" t="s">
        <v>856</v>
      </c>
      <c r="F48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82</v>
      </c>
    </row>
    <row r="4833" spans="1:6" x14ac:dyDescent="0.25">
      <c r="A4833" t="s">
        <v>7</v>
      </c>
      <c r="B4833" t="s">
        <v>4957</v>
      </c>
      <c r="C4833" t="s">
        <v>4834</v>
      </c>
      <c r="D4833" t="s">
        <v>258</v>
      </c>
      <c r="E4833" t="s">
        <v>861</v>
      </c>
      <c r="F48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74</v>
      </c>
    </row>
    <row r="4834" spans="1:6" x14ac:dyDescent="0.25">
      <c r="A4834" t="s">
        <v>7</v>
      </c>
      <c r="B4834" t="s">
        <v>4958</v>
      </c>
      <c r="C4834" t="s">
        <v>4836</v>
      </c>
      <c r="D4834" t="s">
        <v>824</v>
      </c>
      <c r="E4834" t="s">
        <v>861</v>
      </c>
      <c r="F48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64</v>
      </c>
    </row>
    <row r="4835" spans="1:6" x14ac:dyDescent="0.25">
      <c r="A4835" t="s">
        <v>7</v>
      </c>
      <c r="B4835" t="s">
        <v>4959</v>
      </c>
      <c r="C4835" t="s">
        <v>4837</v>
      </c>
      <c r="D4835" t="s">
        <v>407</v>
      </c>
      <c r="E4835" t="s">
        <v>866</v>
      </c>
      <c r="F48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4836" spans="1:6" x14ac:dyDescent="0.25">
      <c r="A4836" t="s">
        <v>7</v>
      </c>
      <c r="B4836" t="s">
        <v>4960</v>
      </c>
      <c r="C4836" t="s">
        <v>4838</v>
      </c>
      <c r="D4836" t="s">
        <v>599</v>
      </c>
      <c r="E4836" t="s">
        <v>172</v>
      </c>
      <c r="F48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</v>
      </c>
    </row>
    <row r="4837" spans="1:6" x14ac:dyDescent="0.25">
      <c r="A4837" t="s">
        <v>7</v>
      </c>
      <c r="B4837" t="s">
        <v>4961</v>
      </c>
      <c r="C4837" t="s">
        <v>4839</v>
      </c>
      <c r="D4837" t="s">
        <v>411</v>
      </c>
      <c r="E4837" t="s">
        <v>806</v>
      </c>
      <c r="F48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88</v>
      </c>
    </row>
    <row r="4838" spans="1:6" x14ac:dyDescent="0.25">
      <c r="A4838" t="s">
        <v>7</v>
      </c>
      <c r="B4838" t="s">
        <v>4962</v>
      </c>
      <c r="C4838" t="s">
        <v>4840</v>
      </c>
      <c r="D4838" t="s">
        <v>861</v>
      </c>
      <c r="E4838" t="s">
        <v>513</v>
      </c>
      <c r="F48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83</v>
      </c>
    </row>
    <row r="4839" spans="1:6" x14ac:dyDescent="0.25">
      <c r="A4839" t="s">
        <v>7</v>
      </c>
      <c r="B4839" t="s">
        <v>4963</v>
      </c>
      <c r="C4839" t="s">
        <v>4841</v>
      </c>
      <c r="D4839" t="s">
        <v>8</v>
      </c>
      <c r="E4839" t="s">
        <v>294</v>
      </c>
      <c r="F48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69</v>
      </c>
    </row>
    <row r="4840" spans="1:6" x14ac:dyDescent="0.25">
      <c r="A4840" t="s">
        <v>7</v>
      </c>
      <c r="B4840" t="s">
        <v>4964</v>
      </c>
      <c r="C4840" t="s">
        <v>4842</v>
      </c>
      <c r="D4840" t="s">
        <v>418</v>
      </c>
      <c r="E4840" t="s">
        <v>294</v>
      </c>
      <c r="F48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4841" spans="1:6" x14ac:dyDescent="0.25">
      <c r="A4841" t="s">
        <v>7</v>
      </c>
      <c r="B4841" t="s">
        <v>4965</v>
      </c>
      <c r="C4841" t="s">
        <v>4843</v>
      </c>
      <c r="D4841" t="s">
        <v>14</v>
      </c>
      <c r="E4841" t="s">
        <v>617</v>
      </c>
      <c r="F48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4842" spans="1:6" x14ac:dyDescent="0.25">
      <c r="A4842" t="s">
        <v>7</v>
      </c>
      <c r="B4842" t="s">
        <v>4966</v>
      </c>
      <c r="C4842" t="s">
        <v>4844</v>
      </c>
      <c r="D4842" t="s">
        <v>424</v>
      </c>
      <c r="E4842" t="s">
        <v>617</v>
      </c>
      <c r="F48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</v>
      </c>
    </row>
    <row r="4843" spans="1:6" x14ac:dyDescent="0.25">
      <c r="A4843" t="s">
        <v>7</v>
      </c>
      <c r="B4843" t="s">
        <v>4967</v>
      </c>
      <c r="C4843" t="s">
        <v>4845</v>
      </c>
      <c r="D4843" t="s">
        <v>884</v>
      </c>
      <c r="E4843" t="s">
        <v>912</v>
      </c>
      <c r="F48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4844" spans="1:6" x14ac:dyDescent="0.25">
      <c r="A4844" t="s">
        <v>7</v>
      </c>
      <c r="B4844" t="s">
        <v>4968</v>
      </c>
      <c r="C4844" t="s">
        <v>4846</v>
      </c>
      <c r="D4844" t="s">
        <v>294</v>
      </c>
      <c r="E4844" t="s">
        <v>942</v>
      </c>
      <c r="F48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83</v>
      </c>
    </row>
    <row r="4845" spans="1:6" x14ac:dyDescent="0.25">
      <c r="A4845" t="s">
        <v>7</v>
      </c>
      <c r="B4845" t="s">
        <v>4969</v>
      </c>
      <c r="C4845" t="s">
        <v>4847</v>
      </c>
      <c r="D4845" t="s">
        <v>428</v>
      </c>
      <c r="E4845" t="s">
        <v>311</v>
      </c>
      <c r="F48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123</v>
      </c>
    </row>
    <row r="4846" spans="1:6" x14ac:dyDescent="0.25">
      <c r="A4846" t="s">
        <v>7</v>
      </c>
      <c r="B4846" t="s">
        <v>4970</v>
      </c>
      <c r="C4846" t="s">
        <v>4848</v>
      </c>
      <c r="D4846" t="s">
        <v>920</v>
      </c>
      <c r="E4846" t="s">
        <v>191</v>
      </c>
      <c r="F48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112</v>
      </c>
    </row>
    <row r="4847" spans="1:6" x14ac:dyDescent="0.25">
      <c r="A4847" t="s">
        <v>7</v>
      </c>
      <c r="B4847" t="s">
        <v>4971</v>
      </c>
      <c r="C4847" t="s">
        <v>4849</v>
      </c>
      <c r="D4847" t="s">
        <v>27</v>
      </c>
      <c r="E4847" t="s">
        <v>967</v>
      </c>
      <c r="F48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97</v>
      </c>
    </row>
    <row r="4848" spans="1:6" x14ac:dyDescent="0.25">
      <c r="A4848" t="s">
        <v>7</v>
      </c>
      <c r="B4848" t="s">
        <v>4972</v>
      </c>
      <c r="C4848" t="s">
        <v>4850</v>
      </c>
      <c r="D4848" t="s">
        <v>942</v>
      </c>
      <c r="E4848" t="s">
        <v>535</v>
      </c>
      <c r="F48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114</v>
      </c>
    </row>
    <row r="4849" spans="1:6" x14ac:dyDescent="0.25">
      <c r="A4849" t="s">
        <v>7</v>
      </c>
      <c r="B4849" t="s">
        <v>4973</v>
      </c>
      <c r="C4849" t="s">
        <v>4851</v>
      </c>
      <c r="D4849" t="s">
        <v>693</v>
      </c>
      <c r="E4849" t="s">
        <v>631</v>
      </c>
      <c r="F48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82</v>
      </c>
    </row>
    <row r="4850" spans="1:6" x14ac:dyDescent="0.25">
      <c r="A4850" t="s">
        <v>7</v>
      </c>
      <c r="B4850" t="s">
        <v>4974</v>
      </c>
      <c r="C4850" t="s">
        <v>4852</v>
      </c>
      <c r="D4850" t="s">
        <v>964</v>
      </c>
      <c r="E4850" t="s">
        <v>994</v>
      </c>
      <c r="F48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114</v>
      </c>
    </row>
    <row r="4851" spans="1:6" x14ac:dyDescent="0.25">
      <c r="A4851" t="s">
        <v>7</v>
      </c>
      <c r="B4851" t="s">
        <v>4975</v>
      </c>
      <c r="C4851" t="s">
        <v>4853</v>
      </c>
      <c r="D4851" t="s">
        <v>967</v>
      </c>
      <c r="E4851" t="s">
        <v>997</v>
      </c>
      <c r="F48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103</v>
      </c>
    </row>
    <row r="4852" spans="1:6" x14ac:dyDescent="0.25">
      <c r="A4852" t="s">
        <v>7</v>
      </c>
      <c r="B4852" t="s">
        <v>4976</v>
      </c>
      <c r="C4852" t="s">
        <v>4854</v>
      </c>
      <c r="D4852" t="s">
        <v>766</v>
      </c>
      <c r="E4852" t="s">
        <v>997</v>
      </c>
      <c r="F48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87</v>
      </c>
    </row>
    <row r="4853" spans="1:6" x14ac:dyDescent="0.25">
      <c r="A4853" t="s">
        <v>7</v>
      </c>
      <c r="B4853" t="s">
        <v>4977</v>
      </c>
      <c r="C4853" t="s">
        <v>4855</v>
      </c>
      <c r="D4853" t="s">
        <v>978</v>
      </c>
      <c r="E4853" t="s">
        <v>45</v>
      </c>
      <c r="F48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137</v>
      </c>
    </row>
    <row r="4854" spans="1:6" x14ac:dyDescent="0.25">
      <c r="A4854" t="s">
        <v>7</v>
      </c>
      <c r="B4854" t="s">
        <v>4978</v>
      </c>
      <c r="C4854" t="s">
        <v>4856</v>
      </c>
      <c r="D4854" t="s">
        <v>535</v>
      </c>
      <c r="E4854" t="s">
        <v>62</v>
      </c>
      <c r="F48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128</v>
      </c>
    </row>
    <row r="4855" spans="1:6" x14ac:dyDescent="0.25">
      <c r="A4855" t="s">
        <v>7</v>
      </c>
      <c r="B4855" t="s">
        <v>4979</v>
      </c>
      <c r="C4855" t="s">
        <v>4857</v>
      </c>
      <c r="D4855" t="s">
        <v>546</v>
      </c>
      <c r="E4855" t="s">
        <v>64</v>
      </c>
      <c r="F48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114</v>
      </c>
    </row>
    <row r="4856" spans="1:6" x14ac:dyDescent="0.25">
      <c r="A4856" t="s">
        <v>7</v>
      </c>
      <c r="B4856" t="s">
        <v>4980</v>
      </c>
      <c r="C4856" t="s">
        <v>4858</v>
      </c>
      <c r="D4856" t="s">
        <v>956</v>
      </c>
      <c r="E4856" t="s">
        <v>126</v>
      </c>
      <c r="F48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124</v>
      </c>
    </row>
    <row r="4857" spans="1:6" x14ac:dyDescent="0.25">
      <c r="A4857" t="s">
        <v>7</v>
      </c>
      <c r="B4857" t="s">
        <v>4981</v>
      </c>
      <c r="C4857" t="s">
        <v>4859</v>
      </c>
      <c r="D4857" t="s">
        <v>774</v>
      </c>
      <c r="E4857" t="s">
        <v>137</v>
      </c>
      <c r="F48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112</v>
      </c>
    </row>
    <row r="4858" spans="1:6" x14ac:dyDescent="0.25">
      <c r="A4858" t="s">
        <v>7</v>
      </c>
      <c r="B4858" t="s">
        <v>4982</v>
      </c>
      <c r="C4858" t="s">
        <v>4860</v>
      </c>
      <c r="D4858" t="s">
        <v>998</v>
      </c>
      <c r="E4858" t="s">
        <v>137</v>
      </c>
      <c r="F48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102</v>
      </c>
    </row>
    <row r="4859" spans="1:6" x14ac:dyDescent="0.25">
      <c r="A4859" t="s">
        <v>7</v>
      </c>
      <c r="B4859" t="s">
        <v>4983</v>
      </c>
      <c r="C4859" t="s">
        <v>4861</v>
      </c>
      <c r="D4859" t="s">
        <v>444</v>
      </c>
      <c r="E4859" t="s">
        <v>155</v>
      </c>
      <c r="F48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89</v>
      </c>
    </row>
    <row r="4860" spans="1:6" x14ac:dyDescent="0.25">
      <c r="A4860" t="s">
        <v>7</v>
      </c>
      <c r="B4860" t="s">
        <v>4984</v>
      </c>
      <c r="C4860" t="s">
        <v>4862</v>
      </c>
      <c r="D4860" t="s">
        <v>896</v>
      </c>
      <c r="E4860" t="s">
        <v>155</v>
      </c>
      <c r="F48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72</v>
      </c>
    </row>
    <row r="4861" spans="1:6" x14ac:dyDescent="0.25">
      <c r="A4861" t="s">
        <v>7</v>
      </c>
      <c r="B4861" t="s">
        <v>4985</v>
      </c>
      <c r="C4861" t="s">
        <v>4863</v>
      </c>
      <c r="D4861" t="s">
        <v>13</v>
      </c>
      <c r="E4861" t="s">
        <v>166</v>
      </c>
      <c r="F48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</v>
      </c>
    </row>
    <row r="4862" spans="1:6" x14ac:dyDescent="0.25">
      <c r="A4862" t="s">
        <v>7</v>
      </c>
      <c r="B4862" t="s">
        <v>4986</v>
      </c>
      <c r="C4862" t="s">
        <v>4987</v>
      </c>
      <c r="D4862" t="s">
        <v>45</v>
      </c>
      <c r="E4862" t="s">
        <v>168</v>
      </c>
      <c r="F48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4863" spans="1:6" x14ac:dyDescent="0.25">
      <c r="A4863" t="s">
        <v>7</v>
      </c>
      <c r="B4863" t="s">
        <v>4988</v>
      </c>
      <c r="C4863" t="s">
        <v>4989</v>
      </c>
      <c r="D4863" t="s">
        <v>77</v>
      </c>
      <c r="E4863" t="s">
        <v>183</v>
      </c>
      <c r="F48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4864" spans="1:6" x14ac:dyDescent="0.25">
      <c r="A4864" t="s">
        <v>7</v>
      </c>
      <c r="B4864" t="s">
        <v>4990</v>
      </c>
      <c r="C4864" t="s">
        <v>4864</v>
      </c>
      <c r="D4864" t="s">
        <v>123</v>
      </c>
      <c r="E4864" t="s">
        <v>241</v>
      </c>
      <c r="F48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</v>
      </c>
    </row>
    <row r="4865" spans="1:6" x14ac:dyDescent="0.25">
      <c r="A4865" t="s">
        <v>7</v>
      </c>
      <c r="B4865" t="s">
        <v>4991</v>
      </c>
      <c r="C4865" t="s">
        <v>4992</v>
      </c>
      <c r="D4865" t="s">
        <v>83</v>
      </c>
      <c r="E4865" t="s">
        <v>93</v>
      </c>
      <c r="F48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102</v>
      </c>
    </row>
    <row r="4866" spans="1:6" x14ac:dyDescent="0.25">
      <c r="A4866" t="s">
        <v>7</v>
      </c>
      <c r="B4866" t="s">
        <v>4993</v>
      </c>
      <c r="C4866" t="s">
        <v>4865</v>
      </c>
      <c r="D4866" t="s">
        <v>183</v>
      </c>
      <c r="E4866" t="s">
        <v>215</v>
      </c>
      <c r="F48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93</v>
      </c>
    </row>
    <row r="4867" spans="1:6" x14ac:dyDescent="0.25">
      <c r="A4867" t="s">
        <v>7</v>
      </c>
      <c r="B4867" t="s">
        <v>4994</v>
      </c>
      <c r="C4867" t="s">
        <v>4866</v>
      </c>
      <c r="D4867" t="s">
        <v>222</v>
      </c>
      <c r="E4867" t="s">
        <v>433</v>
      </c>
      <c r="F48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109</v>
      </c>
    </row>
    <row r="4868" spans="1:6" x14ac:dyDescent="0.25">
      <c r="A4868" t="s">
        <v>7</v>
      </c>
      <c r="B4868" t="s">
        <v>4995</v>
      </c>
      <c r="C4868" t="s">
        <v>4867</v>
      </c>
      <c r="D4868" t="s">
        <v>241</v>
      </c>
      <c r="E4868" t="s">
        <v>359</v>
      </c>
      <c r="F48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98</v>
      </c>
    </row>
    <row r="4869" spans="1:6" x14ac:dyDescent="0.25">
      <c r="A4869" t="s">
        <v>7</v>
      </c>
      <c r="B4869" t="s">
        <v>4996</v>
      </c>
      <c r="C4869" t="s">
        <v>4868</v>
      </c>
      <c r="D4869" t="s">
        <v>285</v>
      </c>
      <c r="E4869" t="s">
        <v>97</v>
      </c>
      <c r="F48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89</v>
      </c>
    </row>
    <row r="4870" spans="1:6" x14ac:dyDescent="0.25">
      <c r="A4870" t="s">
        <v>7</v>
      </c>
      <c r="B4870" t="s">
        <v>4997</v>
      </c>
      <c r="C4870" t="s">
        <v>4869</v>
      </c>
      <c r="D4870" t="s">
        <v>318</v>
      </c>
      <c r="E4870" t="s">
        <v>100</v>
      </c>
      <c r="F48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78</v>
      </c>
    </row>
    <row r="4871" spans="1:6" x14ac:dyDescent="0.25">
      <c r="A4871" t="s">
        <v>7</v>
      </c>
      <c r="B4871" t="s">
        <v>4998</v>
      </c>
      <c r="C4871" t="s">
        <v>4870</v>
      </c>
      <c r="D4871" t="s">
        <v>344</v>
      </c>
      <c r="E4871" t="s">
        <v>463</v>
      </c>
      <c r="F48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74</v>
      </c>
    </row>
    <row r="4872" spans="1:6" x14ac:dyDescent="0.25">
      <c r="A4872" t="s">
        <v>7</v>
      </c>
      <c r="B4872" t="s">
        <v>4999</v>
      </c>
      <c r="C4872" t="s">
        <v>4871</v>
      </c>
      <c r="D4872" t="s">
        <v>353</v>
      </c>
      <c r="E4872" t="s">
        <v>106</v>
      </c>
      <c r="F48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72</v>
      </c>
    </row>
    <row r="4873" spans="1:6" x14ac:dyDescent="0.25">
      <c r="A4873" t="s">
        <v>7</v>
      </c>
      <c r="B4873" t="s">
        <v>5000</v>
      </c>
      <c r="C4873" t="s">
        <v>4872</v>
      </c>
      <c r="D4873" t="s">
        <v>400</v>
      </c>
      <c r="E4873" t="s">
        <v>106</v>
      </c>
      <c r="F48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4874" spans="1:6" x14ac:dyDescent="0.25">
      <c r="A4874" t="s">
        <v>7</v>
      </c>
      <c r="B4874" t="s">
        <v>5001</v>
      </c>
      <c r="C4874" t="s">
        <v>4873</v>
      </c>
      <c r="D4874" t="s">
        <v>431</v>
      </c>
      <c r="E4874" t="s">
        <v>478</v>
      </c>
      <c r="F48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4875" spans="1:6" x14ac:dyDescent="0.25">
      <c r="A4875" t="s">
        <v>7</v>
      </c>
      <c r="B4875" t="s">
        <v>5002</v>
      </c>
      <c r="C4875" t="s">
        <v>4874</v>
      </c>
      <c r="D4875" t="s">
        <v>97</v>
      </c>
      <c r="E4875" t="s">
        <v>514</v>
      </c>
      <c r="F48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</v>
      </c>
    </row>
    <row r="4876" spans="1:6" x14ac:dyDescent="0.25">
      <c r="A4876" t="s">
        <v>7</v>
      </c>
      <c r="B4876" t="s">
        <v>5003</v>
      </c>
      <c r="C4876" t="s">
        <v>4875</v>
      </c>
      <c r="D4876" t="s">
        <v>463</v>
      </c>
      <c r="E4876" t="s">
        <v>562</v>
      </c>
      <c r="F48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67</v>
      </c>
    </row>
    <row r="4877" spans="1:6" x14ac:dyDescent="0.25">
      <c r="A4877" t="s">
        <v>7</v>
      </c>
      <c r="B4877" t="s">
        <v>5004</v>
      </c>
      <c r="C4877" t="s">
        <v>4876</v>
      </c>
      <c r="D4877" t="s">
        <v>462</v>
      </c>
      <c r="E4877" t="s">
        <v>118</v>
      </c>
      <c r="F48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</v>
      </c>
    </row>
    <row r="4878" spans="1:6" x14ac:dyDescent="0.25">
      <c r="A4878" t="s">
        <v>7</v>
      </c>
      <c r="B4878" t="s">
        <v>5005</v>
      </c>
      <c r="C4878" t="s">
        <v>4877</v>
      </c>
      <c r="D4878" t="s">
        <v>364</v>
      </c>
      <c r="E4878" t="s">
        <v>574</v>
      </c>
      <c r="F48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102</v>
      </c>
    </row>
    <row r="4879" spans="1:6" x14ac:dyDescent="0.25">
      <c r="A4879" t="s">
        <v>7</v>
      </c>
      <c r="B4879" t="s">
        <v>5006</v>
      </c>
      <c r="C4879" t="s">
        <v>4878</v>
      </c>
      <c r="D4879" t="s">
        <v>514</v>
      </c>
      <c r="E4879" t="s">
        <v>381</v>
      </c>
      <c r="F48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120</v>
      </c>
    </row>
    <row r="4880" spans="1:6" x14ac:dyDescent="0.25">
      <c r="A4880" t="s">
        <v>7</v>
      </c>
      <c r="B4880" t="s">
        <v>5007</v>
      </c>
      <c r="C4880" t="s">
        <v>4879</v>
      </c>
      <c r="D4880" t="s">
        <v>361</v>
      </c>
      <c r="E4880" t="s">
        <v>672</v>
      </c>
      <c r="F48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106</v>
      </c>
    </row>
    <row r="4881" spans="1:6" x14ac:dyDescent="0.25">
      <c r="A4881" t="s">
        <v>7</v>
      </c>
      <c r="B4881" t="s">
        <v>5008</v>
      </c>
      <c r="C4881" t="s">
        <v>4880</v>
      </c>
      <c r="D4881" t="s">
        <v>561</v>
      </c>
      <c r="E4881" t="s">
        <v>482</v>
      </c>
      <c r="F48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95</v>
      </c>
    </row>
    <row r="4882" spans="1:6" x14ac:dyDescent="0.25">
      <c r="A4882" t="s">
        <v>7</v>
      </c>
      <c r="B4882" t="s">
        <v>5009</v>
      </c>
      <c r="C4882" t="s">
        <v>4881</v>
      </c>
      <c r="D4882" t="s">
        <v>585</v>
      </c>
      <c r="E4882" t="s">
        <v>130</v>
      </c>
      <c r="F48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81</v>
      </c>
    </row>
    <row r="4883" spans="1:6" x14ac:dyDescent="0.25">
      <c r="A4883" t="s">
        <v>7</v>
      </c>
      <c r="B4883" t="s">
        <v>5010</v>
      </c>
      <c r="C4883" t="s">
        <v>4882</v>
      </c>
      <c r="D4883" t="s">
        <v>377</v>
      </c>
      <c r="E4883" t="s">
        <v>130</v>
      </c>
      <c r="F48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</v>
      </c>
    </row>
    <row r="4884" spans="1:6" x14ac:dyDescent="0.25">
      <c r="A4884" t="s">
        <v>7</v>
      </c>
      <c r="B4884" t="s">
        <v>5011</v>
      </c>
      <c r="C4884" t="s">
        <v>4883</v>
      </c>
      <c r="D4884" t="s">
        <v>634</v>
      </c>
      <c r="E4884" t="s">
        <v>706</v>
      </c>
      <c r="F48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63</v>
      </c>
    </row>
    <row r="4885" spans="1:6" x14ac:dyDescent="0.25">
      <c r="A4885" t="s">
        <v>7</v>
      </c>
      <c r="B4885" t="s">
        <v>5012</v>
      </c>
      <c r="C4885" t="s">
        <v>4884</v>
      </c>
      <c r="D4885" t="s">
        <v>646</v>
      </c>
      <c r="E4885" t="s">
        <v>133</v>
      </c>
      <c r="F48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4886" spans="1:6" x14ac:dyDescent="0.25">
      <c r="A4886" t="s">
        <v>7</v>
      </c>
      <c r="B4886" t="s">
        <v>5013</v>
      </c>
      <c r="C4886" t="s">
        <v>4885</v>
      </c>
      <c r="D4886" t="s">
        <v>657</v>
      </c>
      <c r="E4886" t="s">
        <v>730</v>
      </c>
      <c r="F48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67</v>
      </c>
    </row>
    <row r="4887" spans="1:6" x14ac:dyDescent="0.25">
      <c r="A4887" t="s">
        <v>7</v>
      </c>
      <c r="B4887" t="s">
        <v>5014</v>
      </c>
      <c r="C4887" t="s">
        <v>4886</v>
      </c>
      <c r="D4887" t="s">
        <v>672</v>
      </c>
      <c r="E4887" t="s">
        <v>783</v>
      </c>
      <c r="F48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101</v>
      </c>
    </row>
    <row r="4888" spans="1:6" x14ac:dyDescent="0.25">
      <c r="A4888" t="s">
        <v>7</v>
      </c>
      <c r="B4888" t="s">
        <v>5015</v>
      </c>
      <c r="C4888" t="s">
        <v>4887</v>
      </c>
      <c r="D4888" t="s">
        <v>655</v>
      </c>
      <c r="E4888" t="s">
        <v>824</v>
      </c>
      <c r="F48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145</v>
      </c>
    </row>
    <row r="4889" spans="1:6" x14ac:dyDescent="0.25">
      <c r="A4889" t="s">
        <v>7</v>
      </c>
      <c r="B4889" t="s">
        <v>5016</v>
      </c>
      <c r="C4889" t="s">
        <v>4888</v>
      </c>
      <c r="D4889" t="s">
        <v>706</v>
      </c>
      <c r="E4889" t="s">
        <v>157</v>
      </c>
      <c r="F48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160</v>
      </c>
    </row>
    <row r="4890" spans="1:6" x14ac:dyDescent="0.25">
      <c r="A4890" t="s">
        <v>7</v>
      </c>
      <c r="B4890" t="s">
        <v>5017</v>
      </c>
      <c r="C4890" t="s">
        <v>4889</v>
      </c>
      <c r="D4890" t="s">
        <v>575</v>
      </c>
      <c r="E4890" t="s">
        <v>740</v>
      </c>
      <c r="F48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149</v>
      </c>
    </row>
    <row r="4891" spans="1:6" x14ac:dyDescent="0.25">
      <c r="A4891" t="s">
        <v>7</v>
      </c>
      <c r="B4891" t="s">
        <v>5018</v>
      </c>
      <c r="C4891" t="s">
        <v>4890</v>
      </c>
      <c r="D4891" t="s">
        <v>724</v>
      </c>
      <c r="E4891" t="s">
        <v>740</v>
      </c>
      <c r="F48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134</v>
      </c>
    </row>
    <row r="4892" spans="1:6" x14ac:dyDescent="0.25">
      <c r="A4892" t="s">
        <v>7</v>
      </c>
      <c r="B4892" t="s">
        <v>5019</v>
      </c>
      <c r="C4892" t="s">
        <v>4891</v>
      </c>
      <c r="D4892" t="s">
        <v>743</v>
      </c>
      <c r="E4892" t="s">
        <v>740</v>
      </c>
      <c r="F48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118</v>
      </c>
    </row>
    <row r="4893" spans="1:6" x14ac:dyDescent="0.25">
      <c r="A4893" t="s">
        <v>7</v>
      </c>
      <c r="B4893" t="s">
        <v>5020</v>
      </c>
      <c r="C4893" t="s">
        <v>4892</v>
      </c>
      <c r="D4893" t="s">
        <v>251</v>
      </c>
      <c r="E4893" t="s">
        <v>740</v>
      </c>
      <c r="F48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103</v>
      </c>
    </row>
    <row r="4894" spans="1:6" x14ac:dyDescent="0.25">
      <c r="A4894" t="s">
        <v>7</v>
      </c>
      <c r="B4894" t="s">
        <v>5021</v>
      </c>
      <c r="C4894" t="s">
        <v>4893</v>
      </c>
      <c r="D4894" t="s">
        <v>780</v>
      </c>
      <c r="E4894" t="s">
        <v>746</v>
      </c>
      <c r="F48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102</v>
      </c>
    </row>
    <row r="4895" spans="1:6" x14ac:dyDescent="0.25">
      <c r="A4895" t="s">
        <v>7</v>
      </c>
      <c r="B4895" t="s">
        <v>5022</v>
      </c>
      <c r="C4895" t="s">
        <v>4894</v>
      </c>
      <c r="D4895" t="s">
        <v>732</v>
      </c>
      <c r="E4895" t="s">
        <v>677</v>
      </c>
      <c r="F48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94</v>
      </c>
    </row>
    <row r="4896" spans="1:6" x14ac:dyDescent="0.25">
      <c r="A4896" t="s">
        <v>7</v>
      </c>
      <c r="B4896" t="s">
        <v>5023</v>
      </c>
      <c r="C4896" t="s">
        <v>4895</v>
      </c>
      <c r="D4896" t="s">
        <v>795</v>
      </c>
      <c r="E4896" t="s">
        <v>677</v>
      </c>
      <c r="F48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78</v>
      </c>
    </row>
    <row r="4897" spans="1:6" x14ac:dyDescent="0.25">
      <c r="A4897" t="s">
        <v>7</v>
      </c>
      <c r="B4897" t="s">
        <v>5024</v>
      </c>
      <c r="C4897" t="s">
        <v>4896</v>
      </c>
      <c r="D4897" t="s">
        <v>824</v>
      </c>
      <c r="E4897" t="s">
        <v>866</v>
      </c>
      <c r="F48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69</v>
      </c>
    </row>
    <row r="4898" spans="1:6" x14ac:dyDescent="0.25">
      <c r="A4898" t="s">
        <v>7</v>
      </c>
      <c r="B4898" t="s">
        <v>5025</v>
      </c>
      <c r="C4898" t="s">
        <v>4897</v>
      </c>
      <c r="D4898" t="s">
        <v>841</v>
      </c>
      <c r="E4898" t="s">
        <v>602</v>
      </c>
      <c r="F48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59</v>
      </c>
    </row>
    <row r="4899" spans="1:6" x14ac:dyDescent="0.25">
      <c r="A4899" t="s">
        <v>7</v>
      </c>
      <c r="B4899" t="s">
        <v>5026</v>
      </c>
      <c r="C4899" t="s">
        <v>4898</v>
      </c>
      <c r="D4899" t="s">
        <v>746</v>
      </c>
      <c r="E4899" t="s">
        <v>799</v>
      </c>
      <c r="F48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4900" spans="1:6" x14ac:dyDescent="0.25">
      <c r="A4900" t="s">
        <v>7</v>
      </c>
      <c r="B4900" t="s">
        <v>5027</v>
      </c>
      <c r="C4900" t="s">
        <v>4899</v>
      </c>
      <c r="D4900" t="s">
        <v>411</v>
      </c>
      <c r="E4900" t="s">
        <v>881</v>
      </c>
      <c r="F49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60</v>
      </c>
    </row>
    <row r="4901" spans="1:6" x14ac:dyDescent="0.25">
      <c r="A4901" t="s">
        <v>7</v>
      </c>
      <c r="B4901" t="s">
        <v>5028</v>
      </c>
      <c r="C4901" t="s">
        <v>4900</v>
      </c>
      <c r="D4901" t="s">
        <v>678</v>
      </c>
      <c r="E4901" t="s">
        <v>882</v>
      </c>
      <c r="F49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4902" spans="1:6" x14ac:dyDescent="0.25">
      <c r="A4902" t="s">
        <v>7</v>
      </c>
      <c r="B4902" t="s">
        <v>5029</v>
      </c>
      <c r="C4902" t="s">
        <v>4901</v>
      </c>
      <c r="D4902" t="s">
        <v>171</v>
      </c>
      <c r="E4902" t="s">
        <v>908</v>
      </c>
      <c r="F49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88</v>
      </c>
    </row>
    <row r="4903" spans="1:6" x14ac:dyDescent="0.25">
      <c r="A4903" t="s">
        <v>7</v>
      </c>
      <c r="B4903" t="s">
        <v>5030</v>
      </c>
      <c r="C4903" t="s">
        <v>4902</v>
      </c>
      <c r="D4903" t="s">
        <v>799</v>
      </c>
      <c r="E4903" t="s">
        <v>27</v>
      </c>
      <c r="F49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111</v>
      </c>
    </row>
    <row r="4904" spans="1:6" x14ac:dyDescent="0.25">
      <c r="A4904" t="s">
        <v>7</v>
      </c>
      <c r="B4904" t="s">
        <v>5031</v>
      </c>
      <c r="C4904" t="s">
        <v>4903</v>
      </c>
      <c r="D4904" t="s">
        <v>881</v>
      </c>
      <c r="E4904" t="s">
        <v>935</v>
      </c>
      <c r="F49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98</v>
      </c>
    </row>
    <row r="4905" spans="1:6" x14ac:dyDescent="0.25">
      <c r="A4905" t="s">
        <v>7</v>
      </c>
      <c r="B4905" t="s">
        <v>5032</v>
      </c>
      <c r="C4905" t="s">
        <v>4904</v>
      </c>
      <c r="D4905" t="s">
        <v>16</v>
      </c>
      <c r="E4905" t="s">
        <v>935</v>
      </c>
      <c r="F49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80</v>
      </c>
    </row>
    <row r="4906" spans="1:6" x14ac:dyDescent="0.25">
      <c r="A4906" t="s">
        <v>7</v>
      </c>
      <c r="B4906" t="s">
        <v>5033</v>
      </c>
      <c r="C4906" t="s">
        <v>4905</v>
      </c>
      <c r="D4906" t="s">
        <v>19</v>
      </c>
      <c r="E4906" t="s">
        <v>811</v>
      </c>
      <c r="F49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72</v>
      </c>
    </row>
    <row r="4907" spans="1:6" x14ac:dyDescent="0.25">
      <c r="A4907" t="s">
        <v>7</v>
      </c>
      <c r="B4907" t="s">
        <v>5034</v>
      </c>
      <c r="C4907" t="s">
        <v>4906</v>
      </c>
      <c r="D4907" t="s">
        <v>617</v>
      </c>
      <c r="E4907" t="s">
        <v>811</v>
      </c>
      <c r="F49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4908" spans="1:6" x14ac:dyDescent="0.25">
      <c r="A4908" t="s">
        <v>7</v>
      </c>
      <c r="B4908" t="s">
        <v>5035</v>
      </c>
      <c r="C4908" t="s">
        <v>4907</v>
      </c>
      <c r="D4908" t="s">
        <v>430</v>
      </c>
      <c r="E4908" t="s">
        <v>860</v>
      </c>
      <c r="F49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4909" spans="1:6" x14ac:dyDescent="0.25">
      <c r="A4909" t="s">
        <v>7</v>
      </c>
      <c r="B4909" t="s">
        <v>5036</v>
      </c>
      <c r="C4909" t="s">
        <v>4908</v>
      </c>
      <c r="D4909" t="s">
        <v>684</v>
      </c>
      <c r="E4909" t="s">
        <v>968</v>
      </c>
      <c r="F49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111</v>
      </c>
    </row>
    <row r="4910" spans="1:6" x14ac:dyDescent="0.25">
      <c r="A4910" t="s">
        <v>7</v>
      </c>
      <c r="B4910" t="s">
        <v>5037</v>
      </c>
      <c r="C4910" t="s">
        <v>4909</v>
      </c>
      <c r="D4910" t="s">
        <v>27</v>
      </c>
      <c r="E4910" t="s">
        <v>990</v>
      </c>
      <c r="F49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180</v>
      </c>
    </row>
    <row r="4911" spans="1:6" x14ac:dyDescent="0.25">
      <c r="A4911" t="s">
        <v>7</v>
      </c>
      <c r="B4911" t="s">
        <v>5038</v>
      </c>
      <c r="C4911" t="s">
        <v>4910</v>
      </c>
      <c r="D4911" t="s">
        <v>811</v>
      </c>
      <c r="E4911" t="s">
        <v>709</v>
      </c>
      <c r="F49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175</v>
      </c>
    </row>
    <row r="4912" spans="1:6" x14ac:dyDescent="0.25">
      <c r="A4912" t="s">
        <v>7</v>
      </c>
      <c r="B4912" t="s">
        <v>5039</v>
      </c>
      <c r="C4912" t="s">
        <v>4911</v>
      </c>
      <c r="D4912" t="s">
        <v>939</v>
      </c>
      <c r="E4912" t="s">
        <v>709</v>
      </c>
      <c r="F49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166</v>
      </c>
    </row>
    <row r="4913" spans="1:6" x14ac:dyDescent="0.25">
      <c r="A4913" t="s">
        <v>7</v>
      </c>
      <c r="B4913" t="s">
        <v>5040</v>
      </c>
      <c r="C4913" t="s">
        <v>4912</v>
      </c>
      <c r="D4913" t="s">
        <v>944</v>
      </c>
      <c r="E4913" t="s">
        <v>994</v>
      </c>
      <c r="F49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158</v>
      </c>
    </row>
    <row r="4914" spans="1:6" x14ac:dyDescent="0.25">
      <c r="A4914" t="s">
        <v>7</v>
      </c>
      <c r="B4914" t="s">
        <v>5041</v>
      </c>
      <c r="C4914" t="s">
        <v>4913</v>
      </c>
      <c r="D4914" t="s">
        <v>947</v>
      </c>
      <c r="E4914" t="s">
        <v>994</v>
      </c>
      <c r="F49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142</v>
      </c>
    </row>
    <row r="4915" spans="1:6" x14ac:dyDescent="0.25">
      <c r="A4915" t="s">
        <v>7</v>
      </c>
      <c r="B4915" t="s">
        <v>5042</v>
      </c>
      <c r="C4915" t="s">
        <v>4914</v>
      </c>
      <c r="D4915" t="s">
        <v>960</v>
      </c>
      <c r="E4915" t="s">
        <v>335</v>
      </c>
      <c r="F49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132</v>
      </c>
    </row>
    <row r="4916" spans="1:6" x14ac:dyDescent="0.25">
      <c r="A4916" t="s">
        <v>7</v>
      </c>
      <c r="B4916" t="s">
        <v>5043</v>
      </c>
      <c r="C4916" t="s">
        <v>4915</v>
      </c>
      <c r="D4916" t="s">
        <v>314</v>
      </c>
      <c r="E4916" t="s">
        <v>449</v>
      </c>
      <c r="F49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123</v>
      </c>
    </row>
    <row r="4917" spans="1:6" x14ac:dyDescent="0.25">
      <c r="A4917" t="s">
        <v>7</v>
      </c>
      <c r="B4917" t="s">
        <v>5044</v>
      </c>
      <c r="C4917" t="s">
        <v>4916</v>
      </c>
      <c r="D4917" t="s">
        <v>968</v>
      </c>
      <c r="E4917" t="s">
        <v>992</v>
      </c>
      <c r="F49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112</v>
      </c>
    </row>
    <row r="4918" spans="1:6" x14ac:dyDescent="0.25">
      <c r="A4918" t="s">
        <v>7</v>
      </c>
      <c r="B4918" t="s">
        <v>5045</v>
      </c>
      <c r="C4918" t="s">
        <v>4917</v>
      </c>
      <c r="D4918" t="s">
        <v>952</v>
      </c>
      <c r="E4918" t="s">
        <v>992</v>
      </c>
      <c r="F49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99</v>
      </c>
    </row>
    <row r="4919" spans="1:6" x14ac:dyDescent="0.25">
      <c r="A4919" t="s">
        <v>7</v>
      </c>
      <c r="B4919" t="s">
        <v>5046</v>
      </c>
      <c r="C4919" t="s">
        <v>4918</v>
      </c>
      <c r="D4919" t="s">
        <v>892</v>
      </c>
      <c r="E4919" t="s">
        <v>637</v>
      </c>
      <c r="F49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89</v>
      </c>
    </row>
    <row r="4920" spans="1:6" x14ac:dyDescent="0.25">
      <c r="A4920" t="s">
        <v>7</v>
      </c>
      <c r="B4920" t="s">
        <v>5047</v>
      </c>
      <c r="C4920" t="s">
        <v>4919</v>
      </c>
      <c r="D4920" t="s">
        <v>54</v>
      </c>
      <c r="E4920" t="s">
        <v>637</v>
      </c>
      <c r="F49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74</v>
      </c>
    </row>
    <row r="4921" spans="1:6" x14ac:dyDescent="0.25">
      <c r="A4921" t="s">
        <v>7</v>
      </c>
      <c r="B4921" t="s">
        <v>5048</v>
      </c>
      <c r="C4921" t="s">
        <v>4920</v>
      </c>
      <c r="D4921" t="s">
        <v>438</v>
      </c>
      <c r="E4921" t="s">
        <v>68</v>
      </c>
      <c r="F49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</v>
      </c>
    </row>
    <row r="4922" spans="1:6" x14ac:dyDescent="0.25">
      <c r="A4922" t="s">
        <v>7</v>
      </c>
      <c r="B4922" t="s">
        <v>5049</v>
      </c>
      <c r="C4922" t="s">
        <v>4921</v>
      </c>
      <c r="D4922" t="s">
        <v>185</v>
      </c>
      <c r="E4922" t="s">
        <v>70</v>
      </c>
      <c r="F49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102</v>
      </c>
    </row>
    <row r="4923" spans="1:6" x14ac:dyDescent="0.25">
      <c r="A4923" t="s">
        <v>7</v>
      </c>
      <c r="B4923" t="s">
        <v>5050</v>
      </c>
      <c r="C4923" t="s">
        <v>4922</v>
      </c>
      <c r="D4923" t="s">
        <v>58</v>
      </c>
      <c r="E4923" t="s">
        <v>79</v>
      </c>
      <c r="F49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93</v>
      </c>
    </row>
    <row r="4924" spans="1:6" x14ac:dyDescent="0.25">
      <c r="A4924" t="s">
        <v>7</v>
      </c>
      <c r="B4924" t="s">
        <v>5051</v>
      </c>
      <c r="C4924" t="s">
        <v>4924</v>
      </c>
      <c r="D4924" t="s">
        <v>996</v>
      </c>
      <c r="E4924" t="s">
        <v>166</v>
      </c>
      <c r="F49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117</v>
      </c>
    </row>
    <row r="4925" spans="1:6" x14ac:dyDescent="0.25">
      <c r="A4925" t="s">
        <v>7</v>
      </c>
      <c r="B4925" t="s">
        <v>5052</v>
      </c>
      <c r="C4925" t="s">
        <v>4925</v>
      </c>
      <c r="D4925" t="s">
        <v>992</v>
      </c>
      <c r="E4925" t="s">
        <v>180</v>
      </c>
      <c r="F49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109</v>
      </c>
    </row>
    <row r="4926" spans="1:6" x14ac:dyDescent="0.25">
      <c r="A4926" t="s">
        <v>7</v>
      </c>
      <c r="B4926" t="s">
        <v>5053</v>
      </c>
      <c r="C4926" t="s">
        <v>4926</v>
      </c>
      <c r="D4926" t="s">
        <v>68</v>
      </c>
      <c r="E4926" t="s">
        <v>180</v>
      </c>
      <c r="F49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98</v>
      </c>
    </row>
    <row r="4927" spans="1:6" x14ac:dyDescent="0.25">
      <c r="A4927" t="s">
        <v>7</v>
      </c>
      <c r="B4927" t="s">
        <v>5054</v>
      </c>
      <c r="C4927" t="s">
        <v>4927</v>
      </c>
      <c r="D4927" t="s">
        <v>451</v>
      </c>
      <c r="E4927" t="s">
        <v>207</v>
      </c>
      <c r="F49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97</v>
      </c>
    </row>
    <row r="4928" spans="1:6" x14ac:dyDescent="0.25">
      <c r="A4928" t="s">
        <v>7</v>
      </c>
      <c r="B4928" t="s">
        <v>5055</v>
      </c>
      <c r="C4928" t="s">
        <v>4928</v>
      </c>
      <c r="D4928" t="s">
        <v>7</v>
      </c>
      <c r="E4928" t="s">
        <v>207</v>
      </c>
      <c r="F49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83</v>
      </c>
    </row>
    <row r="4929" spans="1:6" x14ac:dyDescent="0.25">
      <c r="A4929" t="s">
        <v>7</v>
      </c>
      <c r="B4929" t="s">
        <v>5056</v>
      </c>
      <c r="C4929" t="s">
        <v>4929</v>
      </c>
      <c r="D4929" t="s">
        <v>47</v>
      </c>
      <c r="E4929" t="s">
        <v>225</v>
      </c>
      <c r="F49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79</v>
      </c>
    </row>
    <row r="4930" spans="1:6" x14ac:dyDescent="0.25">
      <c r="A4930" t="s">
        <v>7</v>
      </c>
      <c r="B4930" t="s">
        <v>5057</v>
      </c>
      <c r="C4930" t="s">
        <v>4930</v>
      </c>
      <c r="D4930" t="s">
        <v>74</v>
      </c>
      <c r="E4930" t="s">
        <v>244</v>
      </c>
      <c r="F49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74</v>
      </c>
    </row>
    <row r="4931" spans="1:6" x14ac:dyDescent="0.25">
      <c r="A4931" t="s">
        <v>7</v>
      </c>
      <c r="B4931" t="s">
        <v>5058</v>
      </c>
      <c r="C4931" t="s">
        <v>4931</v>
      </c>
      <c r="D4931" t="s">
        <v>123</v>
      </c>
      <c r="E4931" t="s">
        <v>244</v>
      </c>
      <c r="F49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4932" spans="1:6" x14ac:dyDescent="0.25">
      <c r="A4932" t="s">
        <v>7</v>
      </c>
      <c r="B4932" t="s">
        <v>5059</v>
      </c>
      <c r="C4932" t="s">
        <v>4932</v>
      </c>
      <c r="D4932" t="s">
        <v>161</v>
      </c>
      <c r="E4932" t="s">
        <v>243</v>
      </c>
      <c r="F49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4933" spans="1:6" x14ac:dyDescent="0.25">
      <c r="A4933" t="s">
        <v>7</v>
      </c>
      <c r="B4933" t="s">
        <v>5060</v>
      </c>
      <c r="C4933" t="s">
        <v>4933</v>
      </c>
      <c r="D4933" t="s">
        <v>206</v>
      </c>
      <c r="E4933" t="s">
        <v>106</v>
      </c>
      <c r="F49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157</v>
      </c>
    </row>
    <row r="4934" spans="1:6" x14ac:dyDescent="0.25">
      <c r="A4934" t="s">
        <v>7</v>
      </c>
      <c r="B4934" t="s">
        <v>5061</v>
      </c>
      <c r="C4934" t="s">
        <v>4934</v>
      </c>
      <c r="D4934" t="s">
        <v>244</v>
      </c>
      <c r="E4934" t="s">
        <v>523</v>
      </c>
      <c r="F49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167</v>
      </c>
    </row>
    <row r="4935" spans="1:6" x14ac:dyDescent="0.25">
      <c r="A4935" t="s">
        <v>7</v>
      </c>
      <c r="B4935" t="s">
        <v>5062</v>
      </c>
      <c r="C4935" t="s">
        <v>4935</v>
      </c>
      <c r="D4935" t="s">
        <v>243</v>
      </c>
      <c r="E4935" t="s">
        <v>534</v>
      </c>
      <c r="F49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162</v>
      </c>
    </row>
    <row r="4936" spans="1:6" x14ac:dyDescent="0.25">
      <c r="A4936" t="s">
        <v>7</v>
      </c>
      <c r="B4936" t="s">
        <v>5063</v>
      </c>
      <c r="C4936" t="s">
        <v>4936</v>
      </c>
      <c r="D4936" t="s">
        <v>283</v>
      </c>
      <c r="E4936" t="s">
        <v>536</v>
      </c>
      <c r="F49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148</v>
      </c>
    </row>
    <row r="4937" spans="1:6" x14ac:dyDescent="0.25">
      <c r="A4937" t="s">
        <v>7</v>
      </c>
      <c r="B4937" t="s">
        <v>5064</v>
      </c>
      <c r="C4937" t="s">
        <v>4937</v>
      </c>
      <c r="D4937" t="s">
        <v>318</v>
      </c>
      <c r="E4937" t="s">
        <v>357</v>
      </c>
      <c r="F49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137</v>
      </c>
    </row>
    <row r="4938" spans="1:6" x14ac:dyDescent="0.25">
      <c r="A4938" t="s">
        <v>7</v>
      </c>
      <c r="B4938" t="s">
        <v>5065</v>
      </c>
      <c r="C4938" t="s">
        <v>4938</v>
      </c>
      <c r="D4938" t="s">
        <v>344</v>
      </c>
      <c r="E4938" t="s">
        <v>361</v>
      </c>
      <c r="F49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128</v>
      </c>
    </row>
    <row r="4939" spans="1:6" x14ac:dyDescent="0.25">
      <c r="A4939" t="s">
        <v>7</v>
      </c>
      <c r="B4939" t="s">
        <v>5066</v>
      </c>
      <c r="C4939" t="s">
        <v>4939</v>
      </c>
      <c r="D4939" t="s">
        <v>366</v>
      </c>
      <c r="E4939" t="s">
        <v>365</v>
      </c>
      <c r="F49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118</v>
      </c>
    </row>
    <row r="4940" spans="1:6" x14ac:dyDescent="0.25">
      <c r="A4940" t="s">
        <v>7</v>
      </c>
      <c r="B4940" t="s">
        <v>5067</v>
      </c>
      <c r="C4940" t="s">
        <v>4940</v>
      </c>
      <c r="D4940" t="s">
        <v>400</v>
      </c>
      <c r="E4940" t="s">
        <v>365</v>
      </c>
      <c r="F49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102</v>
      </c>
    </row>
    <row r="4941" spans="1:6" x14ac:dyDescent="0.25">
      <c r="A4941" t="s">
        <v>7</v>
      </c>
      <c r="B4941" t="s">
        <v>5068</v>
      </c>
      <c r="C4941" t="s">
        <v>4941</v>
      </c>
      <c r="D4941" t="s">
        <v>431</v>
      </c>
      <c r="E4941" t="s">
        <v>561</v>
      </c>
      <c r="F49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93</v>
      </c>
    </row>
    <row r="4942" spans="1:6" x14ac:dyDescent="0.25">
      <c r="A4942" t="s">
        <v>7</v>
      </c>
      <c r="B4942" t="s">
        <v>5069</v>
      </c>
      <c r="C4942" t="s">
        <v>4942</v>
      </c>
      <c r="D4942" t="s">
        <v>450</v>
      </c>
      <c r="E4942" t="s">
        <v>561</v>
      </c>
      <c r="F49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78</v>
      </c>
    </row>
    <row r="4943" spans="1:6" x14ac:dyDescent="0.25">
      <c r="A4943" t="s">
        <v>7</v>
      </c>
      <c r="B4943" t="s">
        <v>5070</v>
      </c>
      <c r="C4943" t="s">
        <v>4943</v>
      </c>
      <c r="D4943" t="s">
        <v>466</v>
      </c>
      <c r="E4943" t="s">
        <v>565</v>
      </c>
      <c r="F49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68</v>
      </c>
    </row>
    <row r="4944" spans="1:6" x14ac:dyDescent="0.25">
      <c r="A4944" t="s">
        <v>7</v>
      </c>
      <c r="B4944" t="s">
        <v>5071</v>
      </c>
      <c r="C4944" t="s">
        <v>4944</v>
      </c>
      <c r="D4944" t="s">
        <v>493</v>
      </c>
      <c r="E4944" t="s">
        <v>230</v>
      </c>
      <c r="F49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4945" spans="1:6" x14ac:dyDescent="0.25">
      <c r="A4945" t="s">
        <v>7</v>
      </c>
      <c r="B4945" t="s">
        <v>5072</v>
      </c>
      <c r="C4945" t="s">
        <v>4945</v>
      </c>
      <c r="D4945" t="s">
        <v>517</v>
      </c>
      <c r="E4945" t="s">
        <v>600</v>
      </c>
      <c r="F49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</v>
      </c>
    </row>
    <row r="4946" spans="1:6" x14ac:dyDescent="0.25">
      <c r="A4946" t="s">
        <v>7</v>
      </c>
      <c r="B4946" t="s">
        <v>5073</v>
      </c>
      <c r="C4946" t="s">
        <v>4946</v>
      </c>
      <c r="D4946" t="s">
        <v>534</v>
      </c>
      <c r="E4946" t="s">
        <v>606</v>
      </c>
      <c r="F49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4947" spans="1:6" x14ac:dyDescent="0.25">
      <c r="A4947" t="s">
        <v>7</v>
      </c>
      <c r="B4947" t="s">
        <v>5074</v>
      </c>
      <c r="C4947" t="s">
        <v>4947</v>
      </c>
      <c r="D4947" t="s">
        <v>361</v>
      </c>
      <c r="E4947" t="s">
        <v>635</v>
      </c>
      <c r="F49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</v>
      </c>
    </row>
    <row r="4948" spans="1:6" x14ac:dyDescent="0.25">
      <c r="A4948" t="s">
        <v>7</v>
      </c>
      <c r="B4948" t="s">
        <v>5075</v>
      </c>
      <c r="C4948" t="s">
        <v>4948</v>
      </c>
      <c r="D4948" t="s">
        <v>560</v>
      </c>
      <c r="E4948" t="s">
        <v>640</v>
      </c>
      <c r="F49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59</v>
      </c>
    </row>
    <row r="4949" spans="1:6" x14ac:dyDescent="0.25">
      <c r="A4949" t="s">
        <v>7</v>
      </c>
      <c r="B4949" t="s">
        <v>5076</v>
      </c>
      <c r="C4949" t="s">
        <v>4949</v>
      </c>
      <c r="D4949" t="s">
        <v>230</v>
      </c>
      <c r="E4949" t="s">
        <v>132</v>
      </c>
      <c r="F49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88</v>
      </c>
    </row>
    <row r="4950" spans="1:6" x14ac:dyDescent="0.25">
      <c r="A4950" t="s">
        <v>7</v>
      </c>
      <c r="B4950" t="s">
        <v>5077</v>
      </c>
      <c r="C4950" t="s">
        <v>4950</v>
      </c>
      <c r="D4950" t="s">
        <v>600</v>
      </c>
      <c r="E4950" t="s">
        <v>242</v>
      </c>
      <c r="F49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70</v>
      </c>
    </row>
    <row r="4951" spans="1:6" x14ac:dyDescent="0.25">
      <c r="A4951" t="s">
        <v>7</v>
      </c>
      <c r="B4951" t="s">
        <v>5078</v>
      </c>
      <c r="C4951" t="s">
        <v>4951</v>
      </c>
      <c r="D4951" t="s">
        <v>120</v>
      </c>
      <c r="E4951" t="s">
        <v>260</v>
      </c>
      <c r="F49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97</v>
      </c>
    </row>
    <row r="4952" spans="1:6" x14ac:dyDescent="0.25">
      <c r="A4952" t="s">
        <v>7</v>
      </c>
      <c r="B4952" t="s">
        <v>5079</v>
      </c>
      <c r="C4952" t="s">
        <v>4952</v>
      </c>
      <c r="D4952" t="s">
        <v>635</v>
      </c>
      <c r="E4952" t="s">
        <v>485</v>
      </c>
      <c r="F49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97</v>
      </c>
    </row>
    <row r="4953" spans="1:6" x14ac:dyDescent="0.25">
      <c r="A4953" t="s">
        <v>7</v>
      </c>
      <c r="B4953" t="s">
        <v>5080</v>
      </c>
      <c r="C4953" t="s">
        <v>4953</v>
      </c>
      <c r="D4953" t="s">
        <v>378</v>
      </c>
      <c r="E4953" t="s">
        <v>485</v>
      </c>
      <c r="F49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76</v>
      </c>
    </row>
    <row r="4954" spans="1:6" x14ac:dyDescent="0.25">
      <c r="A4954" t="s">
        <v>7</v>
      </c>
      <c r="B4954" t="s">
        <v>5081</v>
      </c>
      <c r="C4954" t="s">
        <v>4955</v>
      </c>
      <c r="D4954" t="s">
        <v>240</v>
      </c>
      <c r="E4954" t="s">
        <v>761</v>
      </c>
      <c r="F49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82</v>
      </c>
    </row>
    <row r="4955" spans="1:6" x14ac:dyDescent="0.25">
      <c r="A4955" t="s">
        <v>7</v>
      </c>
      <c r="B4955" t="s">
        <v>5082</v>
      </c>
      <c r="C4955" t="s">
        <v>4957</v>
      </c>
      <c r="D4955" t="s">
        <v>682</v>
      </c>
      <c r="E4955" t="s">
        <v>147</v>
      </c>
      <c r="F49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76</v>
      </c>
    </row>
    <row r="4956" spans="1:6" x14ac:dyDescent="0.25">
      <c r="A4956" t="s">
        <v>7</v>
      </c>
      <c r="B4956" t="s">
        <v>5083</v>
      </c>
      <c r="C4956" t="s">
        <v>4958</v>
      </c>
      <c r="D4956" t="s">
        <v>713</v>
      </c>
      <c r="E4956" t="s">
        <v>397</v>
      </c>
      <c r="F49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114</v>
      </c>
    </row>
    <row r="4957" spans="1:6" x14ac:dyDescent="0.25">
      <c r="A4957" t="s">
        <v>7</v>
      </c>
      <c r="B4957" t="s">
        <v>5084</v>
      </c>
      <c r="C4957" t="s">
        <v>4959</v>
      </c>
      <c r="D4957" t="s">
        <v>581</v>
      </c>
      <c r="E4957" t="s">
        <v>815</v>
      </c>
      <c r="F49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106</v>
      </c>
    </row>
    <row r="4958" spans="1:6" x14ac:dyDescent="0.25">
      <c r="A4958" t="s">
        <v>7</v>
      </c>
      <c r="B4958" t="s">
        <v>5085</v>
      </c>
      <c r="C4958" t="s">
        <v>4960</v>
      </c>
      <c r="D4958" t="s">
        <v>728</v>
      </c>
      <c r="E4958" t="s">
        <v>815</v>
      </c>
      <c r="F49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94</v>
      </c>
    </row>
    <row r="4959" spans="1:6" x14ac:dyDescent="0.25">
      <c r="A4959" t="s">
        <v>7</v>
      </c>
      <c r="B4959" t="s">
        <v>5086</v>
      </c>
      <c r="C4959" t="s">
        <v>4961</v>
      </c>
      <c r="D4959" t="s">
        <v>142</v>
      </c>
      <c r="E4959" t="s">
        <v>269</v>
      </c>
      <c r="F49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113</v>
      </c>
    </row>
    <row r="4960" spans="1:6" x14ac:dyDescent="0.25">
      <c r="A4960" t="s">
        <v>7</v>
      </c>
      <c r="B4960" t="s">
        <v>5087</v>
      </c>
      <c r="C4960" t="s">
        <v>4962</v>
      </c>
      <c r="D4960" t="s">
        <v>777</v>
      </c>
      <c r="E4960" t="s">
        <v>844</v>
      </c>
      <c r="F49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103</v>
      </c>
    </row>
    <row r="4961" spans="1:6" x14ac:dyDescent="0.25">
      <c r="A4961" t="s">
        <v>7</v>
      </c>
      <c r="B4961" t="s">
        <v>5088</v>
      </c>
      <c r="C4961" t="s">
        <v>4963</v>
      </c>
      <c r="D4961" t="s">
        <v>786</v>
      </c>
      <c r="E4961" t="s">
        <v>844</v>
      </c>
      <c r="F49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87</v>
      </c>
    </row>
    <row r="4962" spans="1:6" x14ac:dyDescent="0.25">
      <c r="A4962" t="s">
        <v>7</v>
      </c>
      <c r="B4962" t="s">
        <v>5089</v>
      </c>
      <c r="C4962" t="s">
        <v>4964</v>
      </c>
      <c r="D4962" t="s">
        <v>587</v>
      </c>
      <c r="E4962" t="s">
        <v>742</v>
      </c>
      <c r="F49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85</v>
      </c>
    </row>
    <row r="4963" spans="1:6" x14ac:dyDescent="0.25">
      <c r="A4963" t="s">
        <v>7</v>
      </c>
      <c r="B4963" t="s">
        <v>5090</v>
      </c>
      <c r="C4963" t="s">
        <v>4965</v>
      </c>
      <c r="D4963" t="s">
        <v>735</v>
      </c>
      <c r="E4963" t="s">
        <v>601</v>
      </c>
      <c r="F49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74</v>
      </c>
    </row>
    <row r="4964" spans="1:6" x14ac:dyDescent="0.25">
      <c r="A4964" t="s">
        <v>7</v>
      </c>
      <c r="B4964" t="s">
        <v>5091</v>
      </c>
      <c r="C4964" t="s">
        <v>4966</v>
      </c>
      <c r="D4964" t="s">
        <v>815</v>
      </c>
      <c r="E4964" t="s">
        <v>798</v>
      </c>
      <c r="F49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69</v>
      </c>
    </row>
    <row r="4965" spans="1:6" x14ac:dyDescent="0.25">
      <c r="A4965" t="s">
        <v>7</v>
      </c>
      <c r="B4965" t="s">
        <v>5092</v>
      </c>
      <c r="C4965" t="s">
        <v>4967</v>
      </c>
      <c r="D4965" t="s">
        <v>739</v>
      </c>
      <c r="E4965" t="s">
        <v>852</v>
      </c>
      <c r="F49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</v>
      </c>
    </row>
    <row r="4966" spans="1:6" x14ac:dyDescent="0.25">
      <c r="A4966" t="s">
        <v>7</v>
      </c>
      <c r="B4966" t="s">
        <v>5093</v>
      </c>
      <c r="C4966" t="s">
        <v>4968</v>
      </c>
      <c r="D4966" t="s">
        <v>740</v>
      </c>
      <c r="E4966" t="s">
        <v>275</v>
      </c>
      <c r="F49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4967" spans="1:6" x14ac:dyDescent="0.25">
      <c r="A4967" t="s">
        <v>7</v>
      </c>
      <c r="B4967" t="s">
        <v>5094</v>
      </c>
      <c r="C4967" t="s">
        <v>4969</v>
      </c>
      <c r="D4967" t="s">
        <v>844</v>
      </c>
      <c r="E4967" t="s">
        <v>809</v>
      </c>
      <c r="F49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165</v>
      </c>
    </row>
    <row r="4968" spans="1:6" x14ac:dyDescent="0.25">
      <c r="A4968" t="s">
        <v>7</v>
      </c>
      <c r="B4968" t="s">
        <v>5095</v>
      </c>
      <c r="C4968" t="s">
        <v>4970</v>
      </c>
      <c r="D4968" t="s">
        <v>677</v>
      </c>
      <c r="E4968" t="s">
        <v>933</v>
      </c>
      <c r="F49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157</v>
      </c>
    </row>
    <row r="4969" spans="1:6" x14ac:dyDescent="0.25">
      <c r="A4969" t="s">
        <v>7</v>
      </c>
      <c r="B4969" t="s">
        <v>5096</v>
      </c>
      <c r="C4969" t="s">
        <v>4971</v>
      </c>
      <c r="D4969" t="s">
        <v>859</v>
      </c>
      <c r="E4969" t="s">
        <v>32</v>
      </c>
      <c r="F49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168</v>
      </c>
    </row>
    <row r="4970" spans="1:6" x14ac:dyDescent="0.25">
      <c r="A4970" t="s">
        <v>7</v>
      </c>
      <c r="B4970" t="s">
        <v>5097</v>
      </c>
      <c r="C4970" t="s">
        <v>4972</v>
      </c>
      <c r="D4970" t="s">
        <v>852</v>
      </c>
      <c r="E4970" t="s">
        <v>689</v>
      </c>
      <c r="F49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161</v>
      </c>
    </row>
    <row r="4971" spans="1:6" x14ac:dyDescent="0.25">
      <c r="A4971" t="s">
        <v>7</v>
      </c>
      <c r="B4971" t="s">
        <v>5098</v>
      </c>
      <c r="C4971" t="s">
        <v>5099</v>
      </c>
      <c r="D4971" t="s">
        <v>801</v>
      </c>
      <c r="E4971" t="s">
        <v>689</v>
      </c>
      <c r="F49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137</v>
      </c>
    </row>
    <row r="4972" spans="1:6" x14ac:dyDescent="0.25">
      <c r="A4972" t="s">
        <v>7</v>
      </c>
      <c r="B4972" t="s">
        <v>5100</v>
      </c>
      <c r="C4972" t="s">
        <v>4973</v>
      </c>
      <c r="D4972" t="s">
        <v>178</v>
      </c>
      <c r="E4972" t="s">
        <v>35</v>
      </c>
      <c r="F49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117</v>
      </c>
    </row>
    <row r="4973" spans="1:6" x14ac:dyDescent="0.25">
      <c r="A4973" t="s">
        <v>7</v>
      </c>
      <c r="B4973" t="s">
        <v>5101</v>
      </c>
      <c r="C4973" t="s">
        <v>4974</v>
      </c>
      <c r="D4973" t="s">
        <v>681</v>
      </c>
      <c r="E4973" t="s">
        <v>35</v>
      </c>
      <c r="F49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102</v>
      </c>
    </row>
    <row r="4974" spans="1:6" x14ac:dyDescent="0.25">
      <c r="A4974" t="s">
        <v>7</v>
      </c>
      <c r="B4974" t="s">
        <v>5102</v>
      </c>
      <c r="C4974" t="s">
        <v>4975</v>
      </c>
      <c r="D4974" t="s">
        <v>900</v>
      </c>
      <c r="E4974" t="s">
        <v>945</v>
      </c>
      <c r="F49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92</v>
      </c>
    </row>
    <row r="4975" spans="1:6" x14ac:dyDescent="0.25">
      <c r="A4975" t="s">
        <v>7</v>
      </c>
      <c r="B4975" t="s">
        <v>5103</v>
      </c>
      <c r="C4975" t="s">
        <v>4976</v>
      </c>
      <c r="D4975" t="s">
        <v>17</v>
      </c>
      <c r="E4975" t="s">
        <v>947</v>
      </c>
      <c r="F49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88</v>
      </c>
    </row>
    <row r="4976" spans="1:6" x14ac:dyDescent="0.25">
      <c r="A4976" t="s">
        <v>7</v>
      </c>
      <c r="B4976" t="s">
        <v>5104</v>
      </c>
      <c r="C4976" t="s">
        <v>4977</v>
      </c>
      <c r="D4976" t="s">
        <v>20</v>
      </c>
      <c r="E4976" t="s">
        <v>947</v>
      </c>
      <c r="F49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72</v>
      </c>
    </row>
    <row r="4977" spans="1:6" x14ac:dyDescent="0.25">
      <c r="A4977" t="s">
        <v>7</v>
      </c>
      <c r="B4977" t="s">
        <v>5105</v>
      </c>
      <c r="C4977" t="s">
        <v>4978</v>
      </c>
      <c r="D4977" t="s">
        <v>925</v>
      </c>
      <c r="E4977" t="s">
        <v>191</v>
      </c>
      <c r="F49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89</v>
      </c>
    </row>
    <row r="4978" spans="1:6" x14ac:dyDescent="0.25">
      <c r="A4978" t="s">
        <v>7</v>
      </c>
      <c r="B4978" t="s">
        <v>5106</v>
      </c>
      <c r="C4978" t="s">
        <v>4979</v>
      </c>
      <c r="D4978" t="s">
        <v>623</v>
      </c>
      <c r="E4978" t="s">
        <v>191</v>
      </c>
      <c r="F49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79</v>
      </c>
    </row>
    <row r="4979" spans="1:6" x14ac:dyDescent="0.25">
      <c r="A4979" t="s">
        <v>7</v>
      </c>
      <c r="B4979" t="s">
        <v>5107</v>
      </c>
      <c r="C4979" t="s">
        <v>4980</v>
      </c>
      <c r="D4979" t="s">
        <v>32</v>
      </c>
      <c r="E4979" t="s">
        <v>819</v>
      </c>
      <c r="F49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68</v>
      </c>
    </row>
    <row r="4980" spans="1:6" x14ac:dyDescent="0.25">
      <c r="A4980" t="s">
        <v>7</v>
      </c>
      <c r="B4980" t="s">
        <v>5108</v>
      </c>
      <c r="C4980" t="s">
        <v>4981</v>
      </c>
      <c r="D4980" t="s">
        <v>437</v>
      </c>
      <c r="E4980" t="s">
        <v>766</v>
      </c>
      <c r="F49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81</v>
      </c>
    </row>
    <row r="4981" spans="1:6" x14ac:dyDescent="0.25">
      <c r="A4981" t="s">
        <v>7</v>
      </c>
      <c r="B4981" t="s">
        <v>5109</v>
      </c>
      <c r="C4981" t="s">
        <v>4982</v>
      </c>
      <c r="D4981" t="s">
        <v>30</v>
      </c>
      <c r="E4981" t="s">
        <v>864</v>
      </c>
      <c r="F49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128</v>
      </c>
    </row>
    <row r="4982" spans="1:6" x14ac:dyDescent="0.25">
      <c r="A4982" t="s">
        <v>7</v>
      </c>
      <c r="B4982" t="s">
        <v>5110</v>
      </c>
      <c r="C4982" t="s">
        <v>4983</v>
      </c>
      <c r="D4982" t="s">
        <v>191</v>
      </c>
      <c r="E4982" t="s">
        <v>993</v>
      </c>
      <c r="F49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107</v>
      </c>
    </row>
    <row r="4983" spans="1:6" x14ac:dyDescent="0.25">
      <c r="A4983" t="s">
        <v>7</v>
      </c>
      <c r="B4983" t="s">
        <v>5111</v>
      </c>
      <c r="C4983" t="s">
        <v>4984</v>
      </c>
      <c r="D4983" t="s">
        <v>531</v>
      </c>
      <c r="E4983" t="s">
        <v>828</v>
      </c>
      <c r="F49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91</v>
      </c>
    </row>
    <row r="4984" spans="1:6" x14ac:dyDescent="0.25">
      <c r="A4984" t="s">
        <v>7</v>
      </c>
      <c r="B4984" t="s">
        <v>5112</v>
      </c>
      <c r="C4984" t="s">
        <v>4985</v>
      </c>
      <c r="D4984" t="s">
        <v>952</v>
      </c>
      <c r="E4984" t="s">
        <v>79</v>
      </c>
      <c r="F49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167</v>
      </c>
    </row>
    <row r="4985" spans="1:6" x14ac:dyDescent="0.25">
      <c r="A4985" t="s">
        <v>7</v>
      </c>
      <c r="B4985" t="s">
        <v>5113</v>
      </c>
      <c r="C4985" t="s">
        <v>4986</v>
      </c>
      <c r="D4985" t="s">
        <v>705</v>
      </c>
      <c r="E4985" t="s">
        <v>73</v>
      </c>
      <c r="F49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148</v>
      </c>
    </row>
    <row r="4986" spans="1:6" x14ac:dyDescent="0.25">
      <c r="A4986" t="s">
        <v>7</v>
      </c>
      <c r="B4986" t="s">
        <v>5114</v>
      </c>
      <c r="C4986" t="s">
        <v>4988</v>
      </c>
      <c r="D4986" t="s">
        <v>893</v>
      </c>
      <c r="E4986" t="s">
        <v>73</v>
      </c>
      <c r="F49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133</v>
      </c>
    </row>
    <row r="4987" spans="1:6" x14ac:dyDescent="0.25">
      <c r="A4987" t="s">
        <v>7</v>
      </c>
      <c r="B4987" t="s">
        <v>5115</v>
      </c>
      <c r="C4987" t="s">
        <v>4990</v>
      </c>
      <c r="D4987" t="s">
        <v>331</v>
      </c>
      <c r="E4987" t="s">
        <v>98</v>
      </c>
      <c r="F49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121</v>
      </c>
    </row>
    <row r="4988" spans="1:6" x14ac:dyDescent="0.25">
      <c r="A4988" t="s">
        <v>7</v>
      </c>
      <c r="B4988" t="s">
        <v>5116</v>
      </c>
      <c r="C4988" t="s">
        <v>4991</v>
      </c>
      <c r="D4988" t="s">
        <v>864</v>
      </c>
      <c r="E4988" t="s">
        <v>173</v>
      </c>
      <c r="F49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140</v>
      </c>
    </row>
    <row r="4989" spans="1:6" x14ac:dyDescent="0.25">
      <c r="A4989" t="s">
        <v>7</v>
      </c>
      <c r="B4989" t="s">
        <v>5117</v>
      </c>
      <c r="C4989" t="s">
        <v>4993</v>
      </c>
      <c r="D4989" t="s">
        <v>993</v>
      </c>
      <c r="E4989" t="s">
        <v>186</v>
      </c>
      <c r="F49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134</v>
      </c>
    </row>
    <row r="4990" spans="1:6" x14ac:dyDescent="0.25">
      <c r="A4990" t="s">
        <v>7</v>
      </c>
      <c r="B4990" t="s">
        <v>5118</v>
      </c>
      <c r="C4990" t="s">
        <v>4994</v>
      </c>
      <c r="D4990" t="s">
        <v>201</v>
      </c>
      <c r="E4990" t="s">
        <v>186</v>
      </c>
      <c r="F49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110</v>
      </c>
    </row>
    <row r="4991" spans="1:6" x14ac:dyDescent="0.25">
      <c r="A4991" t="s">
        <v>7</v>
      </c>
      <c r="B4991" t="s">
        <v>5119</v>
      </c>
      <c r="C4991" t="s">
        <v>4995</v>
      </c>
      <c r="D4991" t="s">
        <v>339</v>
      </c>
      <c r="E4991" t="s">
        <v>206</v>
      </c>
      <c r="F49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102</v>
      </c>
    </row>
    <row r="4992" spans="1:6" x14ac:dyDescent="0.25">
      <c r="A4992" t="s">
        <v>7</v>
      </c>
      <c r="B4992" t="s">
        <v>5120</v>
      </c>
      <c r="C4992" t="s">
        <v>4996</v>
      </c>
      <c r="D4992" t="s">
        <v>66</v>
      </c>
      <c r="E4992" t="s">
        <v>206</v>
      </c>
      <c r="F49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86</v>
      </c>
    </row>
    <row r="4993" spans="1:6" x14ac:dyDescent="0.25">
      <c r="A4993" t="s">
        <v>7</v>
      </c>
      <c r="B4993" t="s">
        <v>5121</v>
      </c>
      <c r="C4993" t="s">
        <v>4997</v>
      </c>
      <c r="D4993" t="s">
        <v>24</v>
      </c>
      <c r="E4993" t="s">
        <v>207</v>
      </c>
      <c r="F49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76</v>
      </c>
    </row>
    <row r="4994" spans="1:6" x14ac:dyDescent="0.25">
      <c r="A4994" t="s">
        <v>7</v>
      </c>
      <c r="B4994" t="s">
        <v>5122</v>
      </c>
      <c r="C4994" t="s">
        <v>4998</v>
      </c>
      <c r="D4994" t="s">
        <v>64</v>
      </c>
      <c r="E4994" t="s">
        <v>244</v>
      </c>
      <c r="F49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78</v>
      </c>
    </row>
    <row r="4995" spans="1:6" x14ac:dyDescent="0.25">
      <c r="A4995" t="s">
        <v>7</v>
      </c>
      <c r="B4995" t="s">
        <v>5123</v>
      </c>
      <c r="C4995" t="s">
        <v>4999</v>
      </c>
      <c r="D4995" t="s">
        <v>73</v>
      </c>
      <c r="E4995" t="s">
        <v>256</v>
      </c>
      <c r="F49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71</v>
      </c>
    </row>
    <row r="4996" spans="1:6" x14ac:dyDescent="0.25">
      <c r="A4996" t="s">
        <v>7</v>
      </c>
      <c r="B4996" t="s">
        <v>5124</v>
      </c>
      <c r="C4996" t="s">
        <v>5000</v>
      </c>
      <c r="D4996" t="s">
        <v>143</v>
      </c>
      <c r="E4996" t="s">
        <v>358</v>
      </c>
      <c r="F49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113</v>
      </c>
    </row>
    <row r="4997" spans="1:6" x14ac:dyDescent="0.25">
      <c r="A4997" t="s">
        <v>7</v>
      </c>
      <c r="B4997" t="s">
        <v>5125</v>
      </c>
      <c r="C4997" t="s">
        <v>5001</v>
      </c>
      <c r="D4997" t="s">
        <v>173</v>
      </c>
      <c r="E4997" t="s">
        <v>420</v>
      </c>
      <c r="F49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131</v>
      </c>
    </row>
    <row r="4998" spans="1:6" x14ac:dyDescent="0.25">
      <c r="A4998" t="s">
        <v>7</v>
      </c>
      <c r="B4998" t="s">
        <v>5126</v>
      </c>
      <c r="C4998" t="s">
        <v>5002</v>
      </c>
      <c r="D4998" t="s">
        <v>198</v>
      </c>
      <c r="E4998" t="s">
        <v>433</v>
      </c>
      <c r="F49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125</v>
      </c>
    </row>
    <row r="4999" spans="1:6" x14ac:dyDescent="0.25">
      <c r="A4999" t="s">
        <v>7</v>
      </c>
      <c r="B4999" t="s">
        <v>5127</v>
      </c>
      <c r="C4999" t="s">
        <v>5003</v>
      </c>
      <c r="D4999" t="s">
        <v>244</v>
      </c>
      <c r="E4999" t="s">
        <v>433</v>
      </c>
      <c r="F49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103</v>
      </c>
    </row>
    <row r="5000" spans="1:6" x14ac:dyDescent="0.25">
      <c r="A5000" t="s">
        <v>7</v>
      </c>
      <c r="B5000" t="s">
        <v>5128</v>
      </c>
      <c r="C5000" t="s">
        <v>5004</v>
      </c>
      <c r="D5000" t="s">
        <v>267</v>
      </c>
      <c r="E5000" t="s">
        <v>440</v>
      </c>
      <c r="F50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90</v>
      </c>
    </row>
    <row r="5001" spans="1:6" x14ac:dyDescent="0.25">
      <c r="A5001" t="s">
        <v>7</v>
      </c>
      <c r="B5001" t="s">
        <v>5129</v>
      </c>
      <c r="C5001" t="s">
        <v>5005</v>
      </c>
      <c r="D5001" t="s">
        <v>303</v>
      </c>
      <c r="E5001" t="s">
        <v>440</v>
      </c>
      <c r="F50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75</v>
      </c>
    </row>
    <row r="5002" spans="1:6" x14ac:dyDescent="0.25">
      <c r="A5002" t="s">
        <v>7</v>
      </c>
      <c r="B5002" t="s">
        <v>5130</v>
      </c>
      <c r="C5002" t="s">
        <v>5006</v>
      </c>
      <c r="D5002" t="s">
        <v>228</v>
      </c>
      <c r="E5002" t="s">
        <v>450</v>
      </c>
      <c r="F50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70</v>
      </c>
    </row>
    <row r="5003" spans="1:6" x14ac:dyDescent="0.25">
      <c r="A5003" t="s">
        <v>7</v>
      </c>
      <c r="B5003" t="s">
        <v>5131</v>
      </c>
      <c r="C5003" t="s">
        <v>5007</v>
      </c>
      <c r="D5003" t="s">
        <v>333</v>
      </c>
      <c r="E5003" t="s">
        <v>586</v>
      </c>
      <c r="F50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154</v>
      </c>
    </row>
    <row r="5004" spans="1:6" x14ac:dyDescent="0.25">
      <c r="A5004" t="s">
        <v>7</v>
      </c>
      <c r="B5004" t="s">
        <v>5132</v>
      </c>
      <c r="C5004" t="s">
        <v>5008</v>
      </c>
      <c r="D5004" t="s">
        <v>379</v>
      </c>
      <c r="E5004" t="s">
        <v>482</v>
      </c>
      <c r="F50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213</v>
      </c>
    </row>
    <row r="5005" spans="1:6" x14ac:dyDescent="0.25">
      <c r="A5005" t="s">
        <v>7</v>
      </c>
      <c r="B5005" t="s">
        <v>5133</v>
      </c>
      <c r="C5005" t="s">
        <v>5009</v>
      </c>
      <c r="D5005" t="s">
        <v>95</v>
      </c>
      <c r="E5005" t="s">
        <v>682</v>
      </c>
      <c r="F50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202</v>
      </c>
    </row>
    <row r="5006" spans="1:6" x14ac:dyDescent="0.25">
      <c r="A5006" t="s">
        <v>7</v>
      </c>
      <c r="B5006" t="s">
        <v>5134</v>
      </c>
      <c r="C5006" t="s">
        <v>5010</v>
      </c>
      <c r="D5006" t="s">
        <v>433</v>
      </c>
      <c r="E5006" t="s">
        <v>682</v>
      </c>
      <c r="F50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192</v>
      </c>
    </row>
    <row r="5007" spans="1:6" x14ac:dyDescent="0.25">
      <c r="A5007" t="s">
        <v>7</v>
      </c>
      <c r="B5007" t="s">
        <v>5135</v>
      </c>
      <c r="C5007" t="s">
        <v>5011</v>
      </c>
      <c r="D5007" t="s">
        <v>445</v>
      </c>
      <c r="E5007" t="s">
        <v>694</v>
      </c>
      <c r="F50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190</v>
      </c>
    </row>
    <row r="5008" spans="1:6" x14ac:dyDescent="0.25">
      <c r="A5008" t="s">
        <v>7</v>
      </c>
      <c r="B5008" t="s">
        <v>5136</v>
      </c>
      <c r="C5008" t="s">
        <v>5012</v>
      </c>
      <c r="D5008" t="s">
        <v>475</v>
      </c>
      <c r="E5008" t="s">
        <v>694</v>
      </c>
      <c r="F50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166</v>
      </c>
    </row>
    <row r="5009" spans="1:6" x14ac:dyDescent="0.25">
      <c r="A5009" t="s">
        <v>7</v>
      </c>
      <c r="B5009" t="s">
        <v>5137</v>
      </c>
      <c r="C5009" t="s">
        <v>5013</v>
      </c>
      <c r="D5009" t="s">
        <v>226</v>
      </c>
      <c r="E5009" t="s">
        <v>706</v>
      </c>
      <c r="F50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158</v>
      </c>
    </row>
    <row r="5010" spans="1:6" x14ac:dyDescent="0.25">
      <c r="A5010" t="s">
        <v>7</v>
      </c>
      <c r="B5010" t="s">
        <v>5138</v>
      </c>
      <c r="C5010" t="s">
        <v>5014</v>
      </c>
      <c r="D5010" t="s">
        <v>523</v>
      </c>
      <c r="E5010" t="s">
        <v>573</v>
      </c>
      <c r="F50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148</v>
      </c>
    </row>
    <row r="5011" spans="1:6" x14ac:dyDescent="0.25">
      <c r="A5011" t="s">
        <v>7</v>
      </c>
      <c r="B5011" t="s">
        <v>5139</v>
      </c>
      <c r="C5011" t="s">
        <v>5015</v>
      </c>
      <c r="D5011" t="s">
        <v>553</v>
      </c>
      <c r="E5011" t="s">
        <v>573</v>
      </c>
      <c r="F50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130</v>
      </c>
    </row>
    <row r="5012" spans="1:6" x14ac:dyDescent="0.25">
      <c r="A5012" t="s">
        <v>7</v>
      </c>
      <c r="B5012" t="s">
        <v>5140</v>
      </c>
      <c r="C5012" t="s">
        <v>5016</v>
      </c>
      <c r="D5012" t="s">
        <v>115</v>
      </c>
      <c r="E5012" t="s">
        <v>257</v>
      </c>
      <c r="F50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119</v>
      </c>
    </row>
    <row r="5013" spans="1:6" x14ac:dyDescent="0.25">
      <c r="A5013" t="s">
        <v>7</v>
      </c>
      <c r="B5013" t="s">
        <v>5141</v>
      </c>
      <c r="C5013" t="s">
        <v>5017</v>
      </c>
      <c r="D5013" t="s">
        <v>477</v>
      </c>
      <c r="E5013" t="s">
        <v>721</v>
      </c>
      <c r="F50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120</v>
      </c>
    </row>
    <row r="5014" spans="1:6" x14ac:dyDescent="0.25">
      <c r="A5014" t="s">
        <v>7</v>
      </c>
      <c r="B5014" t="s">
        <v>5142</v>
      </c>
      <c r="C5014" t="s">
        <v>5018</v>
      </c>
      <c r="D5014" t="s">
        <v>607</v>
      </c>
      <c r="E5014" t="s">
        <v>399</v>
      </c>
      <c r="F50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161</v>
      </c>
    </row>
    <row r="5015" spans="1:6" x14ac:dyDescent="0.25">
      <c r="A5015" t="s">
        <v>7</v>
      </c>
      <c r="B5015" t="s">
        <v>5143</v>
      </c>
      <c r="C5015" t="s">
        <v>5019</v>
      </c>
      <c r="D5015" t="s">
        <v>633</v>
      </c>
      <c r="E5015" t="s">
        <v>786</v>
      </c>
      <c r="F50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150</v>
      </c>
    </row>
    <row r="5016" spans="1:6" x14ac:dyDescent="0.25">
      <c r="A5016" t="s">
        <v>7</v>
      </c>
      <c r="B5016" t="s">
        <v>5144</v>
      </c>
      <c r="C5016" t="s">
        <v>5020</v>
      </c>
      <c r="D5016" t="s">
        <v>245</v>
      </c>
      <c r="E5016" t="s">
        <v>786</v>
      </c>
      <c r="F50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136</v>
      </c>
    </row>
    <row r="5017" spans="1:6" x14ac:dyDescent="0.25">
      <c r="A5017" t="s">
        <v>7</v>
      </c>
      <c r="B5017" t="s">
        <v>5145</v>
      </c>
      <c r="C5017" t="s">
        <v>5021</v>
      </c>
      <c r="D5017" t="s">
        <v>129</v>
      </c>
      <c r="E5017" t="s">
        <v>733</v>
      </c>
      <c r="F50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125</v>
      </c>
    </row>
    <row r="5018" spans="1:6" x14ac:dyDescent="0.25">
      <c r="A5018" t="s">
        <v>7</v>
      </c>
      <c r="B5018" t="s">
        <v>5146</v>
      </c>
      <c r="C5018" t="s">
        <v>5022</v>
      </c>
      <c r="D5018" t="s">
        <v>482</v>
      </c>
      <c r="E5018" t="s">
        <v>733</v>
      </c>
      <c r="F50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113</v>
      </c>
    </row>
    <row r="5019" spans="1:6" x14ac:dyDescent="0.25">
      <c r="A5019" t="s">
        <v>7</v>
      </c>
      <c r="B5019" t="s">
        <v>5147</v>
      </c>
      <c r="C5019" t="s">
        <v>5023</v>
      </c>
      <c r="D5019" t="s">
        <v>694</v>
      </c>
      <c r="E5019" t="s">
        <v>805</v>
      </c>
      <c r="F50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124</v>
      </c>
    </row>
    <row r="5020" spans="1:6" x14ac:dyDescent="0.25">
      <c r="A5020" t="s">
        <v>7</v>
      </c>
      <c r="B5020" t="s">
        <v>5148</v>
      </c>
      <c r="C5020" t="s">
        <v>5024</v>
      </c>
      <c r="D5020" t="s">
        <v>721</v>
      </c>
      <c r="E5020" t="s">
        <v>156</v>
      </c>
      <c r="F50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99</v>
      </c>
    </row>
    <row r="5021" spans="1:6" x14ac:dyDescent="0.25">
      <c r="A5021" t="s">
        <v>7</v>
      </c>
      <c r="B5021" t="s">
        <v>5149</v>
      </c>
      <c r="C5021" t="s">
        <v>5150</v>
      </c>
      <c r="D5021" t="s">
        <v>741</v>
      </c>
      <c r="E5021" t="s">
        <v>258</v>
      </c>
      <c r="F50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82</v>
      </c>
    </row>
    <row r="5022" spans="1:6" x14ac:dyDescent="0.25">
      <c r="A5022" t="s">
        <v>7</v>
      </c>
      <c r="B5022" t="s">
        <v>5151</v>
      </c>
      <c r="C5022" t="s">
        <v>5025</v>
      </c>
      <c r="D5022" t="s">
        <v>761</v>
      </c>
      <c r="E5022" t="s">
        <v>152</v>
      </c>
      <c r="F50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72</v>
      </c>
    </row>
    <row r="5023" spans="1:6" x14ac:dyDescent="0.25">
      <c r="A5023" t="s">
        <v>7</v>
      </c>
      <c r="B5023" t="s">
        <v>5152</v>
      </c>
      <c r="C5023" t="s">
        <v>5026</v>
      </c>
      <c r="D5023" t="s">
        <v>665</v>
      </c>
      <c r="E5023" t="s">
        <v>841</v>
      </c>
      <c r="F50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91</v>
      </c>
    </row>
    <row r="5024" spans="1:6" x14ac:dyDescent="0.25">
      <c r="A5024" t="s">
        <v>7</v>
      </c>
      <c r="B5024" t="s">
        <v>5153</v>
      </c>
      <c r="C5024" t="s">
        <v>5027</v>
      </c>
      <c r="D5024" t="s">
        <v>786</v>
      </c>
      <c r="E5024" t="s">
        <v>843</v>
      </c>
      <c r="F50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86</v>
      </c>
    </row>
    <row r="5025" spans="1:6" x14ac:dyDescent="0.25">
      <c r="A5025" t="s">
        <v>7</v>
      </c>
      <c r="B5025" t="s">
        <v>5154</v>
      </c>
      <c r="C5025" t="s">
        <v>5028</v>
      </c>
      <c r="D5025" t="s">
        <v>148</v>
      </c>
      <c r="E5025" t="s">
        <v>843</v>
      </c>
      <c r="F50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74</v>
      </c>
    </row>
    <row r="5026" spans="1:6" x14ac:dyDescent="0.25">
      <c r="A5026" t="s">
        <v>7</v>
      </c>
      <c r="B5026" t="s">
        <v>5155</v>
      </c>
      <c r="C5026" t="s">
        <v>5029</v>
      </c>
      <c r="D5026" t="s">
        <v>395</v>
      </c>
      <c r="E5026" t="s">
        <v>608</v>
      </c>
      <c r="F50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119</v>
      </c>
    </row>
    <row r="5027" spans="1:6" x14ac:dyDescent="0.25">
      <c r="A5027" t="s">
        <v>7</v>
      </c>
      <c r="B5027" t="s">
        <v>5156</v>
      </c>
      <c r="C5027" t="s">
        <v>5030</v>
      </c>
      <c r="D5027" t="s">
        <v>815</v>
      </c>
      <c r="E5027" t="s">
        <v>172</v>
      </c>
      <c r="F50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112</v>
      </c>
    </row>
    <row r="5028" spans="1:6" x14ac:dyDescent="0.25">
      <c r="A5028" t="s">
        <v>7</v>
      </c>
      <c r="B5028" t="s">
        <v>5157</v>
      </c>
      <c r="C5028" t="s">
        <v>5031</v>
      </c>
      <c r="D5028" t="s">
        <v>836</v>
      </c>
      <c r="E5028" t="s">
        <v>904</v>
      </c>
      <c r="F50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143</v>
      </c>
    </row>
    <row r="5029" spans="1:6" x14ac:dyDescent="0.25">
      <c r="A5029" t="s">
        <v>7</v>
      </c>
      <c r="B5029" t="s">
        <v>5158</v>
      </c>
      <c r="C5029" t="s">
        <v>5032</v>
      </c>
      <c r="D5029" t="s">
        <v>841</v>
      </c>
      <c r="E5029" t="s">
        <v>613</v>
      </c>
      <c r="F50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135</v>
      </c>
    </row>
    <row r="5030" spans="1:6" x14ac:dyDescent="0.25">
      <c r="A5030" t="s">
        <v>7</v>
      </c>
      <c r="B5030" t="s">
        <v>5159</v>
      </c>
      <c r="C5030" t="s">
        <v>5033</v>
      </c>
      <c r="D5030" t="s">
        <v>845</v>
      </c>
      <c r="E5030" t="s">
        <v>613</v>
      </c>
      <c r="F50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126</v>
      </c>
    </row>
    <row r="5031" spans="1:6" x14ac:dyDescent="0.25">
      <c r="A5031" t="s">
        <v>7</v>
      </c>
      <c r="B5031" t="s">
        <v>5160</v>
      </c>
      <c r="C5031" t="s">
        <v>5034</v>
      </c>
      <c r="D5031" t="s">
        <v>677</v>
      </c>
      <c r="E5031" t="s">
        <v>911</v>
      </c>
      <c r="F50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123</v>
      </c>
    </row>
    <row r="5032" spans="1:6" x14ac:dyDescent="0.25">
      <c r="A5032" t="s">
        <v>7</v>
      </c>
      <c r="B5032" t="s">
        <v>5161</v>
      </c>
      <c r="C5032" t="s">
        <v>5035</v>
      </c>
      <c r="D5032" t="s">
        <v>862</v>
      </c>
      <c r="E5032" t="s">
        <v>749</v>
      </c>
      <c r="F50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110</v>
      </c>
    </row>
    <row r="5033" spans="1:6" x14ac:dyDescent="0.25">
      <c r="A5033" t="s">
        <v>7</v>
      </c>
      <c r="B5033" t="s">
        <v>5162</v>
      </c>
      <c r="C5033" t="s">
        <v>5036</v>
      </c>
      <c r="D5033" t="s">
        <v>276</v>
      </c>
      <c r="E5033" t="s">
        <v>619</v>
      </c>
      <c r="F50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100</v>
      </c>
    </row>
    <row r="5034" spans="1:6" x14ac:dyDescent="0.25">
      <c r="A5034" t="s">
        <v>7</v>
      </c>
      <c r="B5034" t="s">
        <v>5163</v>
      </c>
      <c r="C5034" t="s">
        <v>5037</v>
      </c>
      <c r="D5034" t="s">
        <v>799</v>
      </c>
      <c r="E5034" t="s">
        <v>913</v>
      </c>
      <c r="F50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90</v>
      </c>
    </row>
    <row r="5035" spans="1:6" x14ac:dyDescent="0.25">
      <c r="A5035" t="s">
        <v>7</v>
      </c>
      <c r="B5035" t="s">
        <v>5164</v>
      </c>
      <c r="C5035" t="s">
        <v>5038</v>
      </c>
      <c r="D5035" t="s">
        <v>172</v>
      </c>
      <c r="E5035" t="s">
        <v>913</v>
      </c>
      <c r="F50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79</v>
      </c>
    </row>
    <row r="5036" spans="1:6" x14ac:dyDescent="0.25">
      <c r="A5036" t="s">
        <v>7</v>
      </c>
      <c r="B5036" t="s">
        <v>5165</v>
      </c>
      <c r="C5036" t="s">
        <v>5039</v>
      </c>
      <c r="D5036" t="s">
        <v>883</v>
      </c>
      <c r="E5036" t="s">
        <v>300</v>
      </c>
      <c r="F50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</v>
      </c>
    </row>
    <row r="5037" spans="1:6" x14ac:dyDescent="0.25">
      <c r="A5037" t="s">
        <v>7</v>
      </c>
      <c r="B5037" t="s">
        <v>5166</v>
      </c>
      <c r="C5037" t="s">
        <v>5040</v>
      </c>
      <c r="D5037" t="s">
        <v>806</v>
      </c>
      <c r="E5037" t="s">
        <v>300</v>
      </c>
      <c r="F50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50</v>
      </c>
    </row>
    <row r="5038" spans="1:6" x14ac:dyDescent="0.25">
      <c r="A5038" t="s">
        <v>7</v>
      </c>
      <c r="B5038" t="s">
        <v>5167</v>
      </c>
      <c r="C5038" t="s">
        <v>5041</v>
      </c>
      <c r="D5038" t="s">
        <v>12</v>
      </c>
      <c r="E5038" t="s">
        <v>925</v>
      </c>
      <c r="F50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5039" spans="1:6" x14ac:dyDescent="0.25">
      <c r="A5039" t="s">
        <v>7</v>
      </c>
      <c r="B5039" t="s">
        <v>5168</v>
      </c>
      <c r="C5039" t="s">
        <v>5042</v>
      </c>
      <c r="D5039" t="s">
        <v>519</v>
      </c>
      <c r="E5039" t="s">
        <v>524</v>
      </c>
      <c r="F50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</v>
      </c>
    </row>
    <row r="5040" spans="1:6" x14ac:dyDescent="0.25">
      <c r="A5040" t="s">
        <v>7</v>
      </c>
      <c r="B5040" t="s">
        <v>5169</v>
      </c>
      <c r="C5040" t="s">
        <v>5043</v>
      </c>
      <c r="D5040" t="s">
        <v>619</v>
      </c>
      <c r="E5040" t="s">
        <v>692</v>
      </c>
      <c r="F50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5041" spans="1:6" x14ac:dyDescent="0.25">
      <c r="A5041" t="s">
        <v>7</v>
      </c>
      <c r="B5041" t="s">
        <v>5170</v>
      </c>
      <c r="C5041" t="s">
        <v>5044</v>
      </c>
      <c r="D5041" t="s">
        <v>300</v>
      </c>
      <c r="E5041" t="s">
        <v>624</v>
      </c>
      <c r="F50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</v>
      </c>
    </row>
    <row r="5042" spans="1:6" x14ac:dyDescent="0.25">
      <c r="A5042" t="s">
        <v>7</v>
      </c>
      <c r="B5042" t="s">
        <v>5171</v>
      </c>
      <c r="C5042" t="s">
        <v>5045</v>
      </c>
      <c r="D5042" t="s">
        <v>929</v>
      </c>
      <c r="E5042" t="s">
        <v>693</v>
      </c>
      <c r="F50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70</v>
      </c>
    </row>
    <row r="5043" spans="1:6" x14ac:dyDescent="0.25">
      <c r="A5043" t="s">
        <v>7</v>
      </c>
      <c r="B5043" t="s">
        <v>5172</v>
      </c>
      <c r="C5043" t="s">
        <v>5046</v>
      </c>
      <c r="D5043" t="s">
        <v>692</v>
      </c>
      <c r="E5043" t="s">
        <v>36</v>
      </c>
      <c r="F50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64</v>
      </c>
    </row>
    <row r="5044" spans="1:6" x14ac:dyDescent="0.25">
      <c r="A5044" t="s">
        <v>7</v>
      </c>
      <c r="B5044" t="s">
        <v>5173</v>
      </c>
      <c r="C5044" t="s">
        <v>5047</v>
      </c>
      <c r="D5044" t="s">
        <v>689</v>
      </c>
      <c r="E5044" t="s">
        <v>36</v>
      </c>
      <c r="F50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5045" spans="1:6" x14ac:dyDescent="0.25">
      <c r="A5045" t="s">
        <v>7</v>
      </c>
      <c r="B5045" t="s">
        <v>5174</v>
      </c>
      <c r="C5045" t="s">
        <v>5048</v>
      </c>
      <c r="D5045" t="s">
        <v>889</v>
      </c>
      <c r="E5045" t="s">
        <v>954</v>
      </c>
      <c r="F50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</v>
      </c>
    </row>
    <row r="5046" spans="1:6" x14ac:dyDescent="0.25">
      <c r="A5046" t="s">
        <v>7</v>
      </c>
      <c r="B5046" t="s">
        <v>5175</v>
      </c>
      <c r="C5046" t="s">
        <v>5049</v>
      </c>
      <c r="D5046" t="s">
        <v>304</v>
      </c>
      <c r="E5046" t="s">
        <v>419</v>
      </c>
      <c r="F50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</v>
      </c>
    </row>
    <row r="5047" spans="1:6" x14ac:dyDescent="0.25">
      <c r="A5047" t="s">
        <v>7</v>
      </c>
      <c r="B5047" t="s">
        <v>5176</v>
      </c>
      <c r="C5047" t="s">
        <v>5050</v>
      </c>
      <c r="D5047" t="s">
        <v>625</v>
      </c>
      <c r="E5047" t="s">
        <v>976</v>
      </c>
      <c r="F50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5048" spans="1:6" x14ac:dyDescent="0.25">
      <c r="A5048" t="s">
        <v>7</v>
      </c>
      <c r="B5048" t="s">
        <v>5177</v>
      </c>
      <c r="C5048" t="s">
        <v>5051</v>
      </c>
      <c r="D5048" t="s">
        <v>966</v>
      </c>
      <c r="E5048" t="s">
        <v>827</v>
      </c>
      <c r="F50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98</v>
      </c>
    </row>
    <row r="5049" spans="1:6" x14ac:dyDescent="0.25">
      <c r="A5049" t="s">
        <v>7</v>
      </c>
      <c r="B5049" t="s">
        <v>5178</v>
      </c>
      <c r="C5049" t="s">
        <v>5052</v>
      </c>
      <c r="D5049" t="s">
        <v>422</v>
      </c>
      <c r="E5049" t="s">
        <v>116</v>
      </c>
      <c r="F50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189</v>
      </c>
    </row>
    <row r="5050" spans="1:6" x14ac:dyDescent="0.25">
      <c r="A5050" t="s">
        <v>7</v>
      </c>
      <c r="B5050" t="s">
        <v>5179</v>
      </c>
      <c r="C5050" t="s">
        <v>5053</v>
      </c>
      <c r="D5050" t="s">
        <v>976</v>
      </c>
      <c r="E5050" t="s">
        <v>166</v>
      </c>
      <c r="F50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191</v>
      </c>
    </row>
    <row r="5051" spans="1:6" x14ac:dyDescent="0.25">
      <c r="A5051" t="s">
        <v>7</v>
      </c>
      <c r="B5051" t="s">
        <v>5180</v>
      </c>
      <c r="C5051" t="s">
        <v>5054</v>
      </c>
      <c r="D5051" t="s">
        <v>700</v>
      </c>
      <c r="E5051" t="s">
        <v>166</v>
      </c>
      <c r="F50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177</v>
      </c>
    </row>
    <row r="5052" spans="1:6" x14ac:dyDescent="0.25">
      <c r="A5052" t="s">
        <v>7</v>
      </c>
      <c r="B5052" t="s">
        <v>5181</v>
      </c>
      <c r="C5052" t="s">
        <v>5055</v>
      </c>
      <c r="D5052" t="s">
        <v>893</v>
      </c>
      <c r="E5052" t="s">
        <v>166</v>
      </c>
      <c r="F50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163</v>
      </c>
    </row>
    <row r="5053" spans="1:6" x14ac:dyDescent="0.25">
      <c r="A5053" t="s">
        <v>7</v>
      </c>
      <c r="B5053" t="s">
        <v>5182</v>
      </c>
      <c r="C5053" t="s">
        <v>5056</v>
      </c>
      <c r="D5053" t="s">
        <v>540</v>
      </c>
      <c r="E5053" t="s">
        <v>166</v>
      </c>
      <c r="F50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148</v>
      </c>
    </row>
    <row r="5054" spans="1:6" x14ac:dyDescent="0.25">
      <c r="A5054" t="s">
        <v>7</v>
      </c>
      <c r="B5054" t="s">
        <v>5183</v>
      </c>
      <c r="C5054" t="s">
        <v>5057</v>
      </c>
      <c r="D5054" t="s">
        <v>332</v>
      </c>
      <c r="E5054" t="s">
        <v>219</v>
      </c>
      <c r="F50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160</v>
      </c>
    </row>
    <row r="5055" spans="1:6" x14ac:dyDescent="0.25">
      <c r="A5055" t="s">
        <v>7</v>
      </c>
      <c r="B5055" t="s">
        <v>5184</v>
      </c>
      <c r="C5055" t="s">
        <v>5058</v>
      </c>
      <c r="D5055" t="s">
        <v>335</v>
      </c>
      <c r="E5055" t="s">
        <v>227</v>
      </c>
      <c r="F50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149</v>
      </c>
    </row>
    <row r="5056" spans="1:6" x14ac:dyDescent="0.25">
      <c r="A5056" t="s">
        <v>7</v>
      </c>
      <c r="B5056" t="s">
        <v>5185</v>
      </c>
      <c r="C5056" t="s">
        <v>5059</v>
      </c>
      <c r="D5056" t="s">
        <v>975</v>
      </c>
      <c r="E5056" t="s">
        <v>227</v>
      </c>
      <c r="F50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135</v>
      </c>
    </row>
    <row r="5057" spans="1:6" x14ac:dyDescent="0.25">
      <c r="A5057" t="s">
        <v>7</v>
      </c>
      <c r="B5057" t="s">
        <v>5186</v>
      </c>
      <c r="C5057" t="s">
        <v>5060</v>
      </c>
      <c r="D5057" t="s">
        <v>1003</v>
      </c>
      <c r="E5057" t="s">
        <v>85</v>
      </c>
      <c r="F50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125</v>
      </c>
    </row>
    <row r="5058" spans="1:6" x14ac:dyDescent="0.25">
      <c r="A5058" t="s">
        <v>7</v>
      </c>
      <c r="B5058" t="s">
        <v>5187</v>
      </c>
      <c r="C5058" t="s">
        <v>5188</v>
      </c>
      <c r="D5058" t="s">
        <v>66</v>
      </c>
      <c r="E5058" t="s">
        <v>85</v>
      </c>
      <c r="F50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108</v>
      </c>
    </row>
    <row r="5059" spans="1:6" x14ac:dyDescent="0.25">
      <c r="A5059" t="s">
        <v>7</v>
      </c>
      <c r="B5059" t="s">
        <v>5189</v>
      </c>
      <c r="C5059" t="s">
        <v>5061</v>
      </c>
      <c r="D5059" t="s">
        <v>24</v>
      </c>
      <c r="E5059" t="s">
        <v>238</v>
      </c>
      <c r="F50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101</v>
      </c>
    </row>
    <row r="5060" spans="1:6" x14ac:dyDescent="0.25">
      <c r="A5060" t="s">
        <v>7</v>
      </c>
      <c r="B5060" t="s">
        <v>5190</v>
      </c>
      <c r="C5060" t="s">
        <v>5062</v>
      </c>
      <c r="D5060" t="s">
        <v>67</v>
      </c>
      <c r="E5060" t="s">
        <v>241</v>
      </c>
      <c r="F50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86</v>
      </c>
    </row>
    <row r="5061" spans="1:6" x14ac:dyDescent="0.25">
      <c r="A5061" t="s">
        <v>7</v>
      </c>
      <c r="B5061" t="s">
        <v>5191</v>
      </c>
      <c r="C5061" t="s">
        <v>5063</v>
      </c>
      <c r="D5061" t="s">
        <v>116</v>
      </c>
      <c r="E5061" t="s">
        <v>259</v>
      </c>
      <c r="F50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71</v>
      </c>
    </row>
    <row r="5062" spans="1:6" x14ac:dyDescent="0.25">
      <c r="A5062" t="s">
        <v>7</v>
      </c>
      <c r="B5062" t="s">
        <v>5192</v>
      </c>
      <c r="C5062" t="s">
        <v>5064</v>
      </c>
      <c r="D5062" t="s">
        <v>212</v>
      </c>
      <c r="E5062" t="s">
        <v>443</v>
      </c>
      <c r="F50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125</v>
      </c>
    </row>
    <row r="5063" spans="1:6" x14ac:dyDescent="0.25">
      <c r="A5063" t="s">
        <v>7</v>
      </c>
      <c r="B5063" t="s">
        <v>5193</v>
      </c>
      <c r="C5063" t="s">
        <v>5065</v>
      </c>
      <c r="D5063" t="s">
        <v>227</v>
      </c>
      <c r="E5063" t="s">
        <v>503</v>
      </c>
      <c r="F50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159</v>
      </c>
    </row>
    <row r="5064" spans="1:6" x14ac:dyDescent="0.25">
      <c r="A5064" t="s">
        <v>7</v>
      </c>
      <c r="B5064" t="s">
        <v>5194</v>
      </c>
      <c r="C5064" t="s">
        <v>5066</v>
      </c>
      <c r="D5064" t="s">
        <v>238</v>
      </c>
      <c r="E5064" t="s">
        <v>512</v>
      </c>
      <c r="F50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152</v>
      </c>
    </row>
    <row r="5065" spans="1:6" x14ac:dyDescent="0.25">
      <c r="A5065" t="s">
        <v>7</v>
      </c>
      <c r="B5065" t="s">
        <v>5195</v>
      </c>
      <c r="C5065" t="s">
        <v>5067</v>
      </c>
      <c r="D5065" t="s">
        <v>303</v>
      </c>
      <c r="E5065" t="s">
        <v>512</v>
      </c>
      <c r="F50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127</v>
      </c>
    </row>
    <row r="5066" spans="1:6" x14ac:dyDescent="0.25">
      <c r="A5066" t="s">
        <v>7</v>
      </c>
      <c r="B5066" t="s">
        <v>5196</v>
      </c>
      <c r="C5066" t="s">
        <v>5068</v>
      </c>
      <c r="D5066" t="s">
        <v>91</v>
      </c>
      <c r="E5066" t="s">
        <v>521</v>
      </c>
      <c r="F50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118</v>
      </c>
    </row>
    <row r="5067" spans="1:6" x14ac:dyDescent="0.25">
      <c r="A5067" t="s">
        <v>7</v>
      </c>
      <c r="B5067" t="s">
        <v>5197</v>
      </c>
      <c r="C5067" t="s">
        <v>5069</v>
      </c>
      <c r="D5067" t="s">
        <v>353</v>
      </c>
      <c r="E5067" t="s">
        <v>521</v>
      </c>
      <c r="F50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102</v>
      </c>
    </row>
    <row r="5068" spans="1:6" x14ac:dyDescent="0.25">
      <c r="A5068" t="s">
        <v>7</v>
      </c>
      <c r="B5068" t="s">
        <v>5198</v>
      </c>
      <c r="C5068" t="s">
        <v>5070</v>
      </c>
      <c r="D5068" t="s">
        <v>343</v>
      </c>
      <c r="E5068" t="s">
        <v>532</v>
      </c>
      <c r="F50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92</v>
      </c>
    </row>
    <row r="5069" spans="1:6" x14ac:dyDescent="0.25">
      <c r="A5069" t="s">
        <v>7</v>
      </c>
      <c r="B5069" t="s">
        <v>5199</v>
      </c>
      <c r="C5069" t="s">
        <v>5071</v>
      </c>
      <c r="D5069" t="s">
        <v>415</v>
      </c>
      <c r="E5069" t="s">
        <v>539</v>
      </c>
      <c r="F50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79</v>
      </c>
    </row>
    <row r="5070" spans="1:6" x14ac:dyDescent="0.25">
      <c r="A5070" t="s">
        <v>7</v>
      </c>
      <c r="B5070" t="s">
        <v>5200</v>
      </c>
      <c r="C5070" t="s">
        <v>5072</v>
      </c>
      <c r="D5070" t="s">
        <v>456</v>
      </c>
      <c r="E5070" t="s">
        <v>476</v>
      </c>
      <c r="F50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72</v>
      </c>
    </row>
    <row r="5071" spans="1:6" x14ac:dyDescent="0.25">
      <c r="A5071" t="s">
        <v>7</v>
      </c>
      <c r="B5071" t="s">
        <v>5201</v>
      </c>
      <c r="C5071" t="s">
        <v>5073</v>
      </c>
      <c r="D5071" t="s">
        <v>459</v>
      </c>
      <c r="E5071" t="s">
        <v>553</v>
      </c>
      <c r="F50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60</v>
      </c>
    </row>
    <row r="5072" spans="1:6" x14ac:dyDescent="0.25">
      <c r="A5072" t="s">
        <v>7</v>
      </c>
      <c r="B5072" t="s">
        <v>5202</v>
      </c>
      <c r="C5072" t="s">
        <v>5074</v>
      </c>
      <c r="D5072" t="s">
        <v>462</v>
      </c>
      <c r="E5072" t="s">
        <v>561</v>
      </c>
      <c r="F50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5073" spans="1:6" x14ac:dyDescent="0.25">
      <c r="A5073" t="s">
        <v>7</v>
      </c>
      <c r="B5073" t="s">
        <v>5203</v>
      </c>
      <c r="C5073" t="s">
        <v>5075</v>
      </c>
      <c r="D5073" t="s">
        <v>503</v>
      </c>
      <c r="E5073" t="s">
        <v>564</v>
      </c>
      <c r="F50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5074" spans="1:6" x14ac:dyDescent="0.25">
      <c r="A5074" t="s">
        <v>7</v>
      </c>
      <c r="B5074" t="s">
        <v>5204</v>
      </c>
      <c r="C5074" t="s">
        <v>5076</v>
      </c>
      <c r="D5074" t="s">
        <v>467</v>
      </c>
      <c r="E5074" t="s">
        <v>230</v>
      </c>
      <c r="F50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5075" spans="1:6" x14ac:dyDescent="0.25">
      <c r="A5075" t="s">
        <v>7</v>
      </c>
      <c r="B5075" t="s">
        <v>5205</v>
      </c>
      <c r="C5075" t="s">
        <v>5077</v>
      </c>
      <c r="D5075" t="s">
        <v>476</v>
      </c>
      <c r="E5075" t="s">
        <v>629</v>
      </c>
      <c r="F50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59</v>
      </c>
    </row>
    <row r="5076" spans="1:6" x14ac:dyDescent="0.25">
      <c r="A5076" t="s">
        <v>7</v>
      </c>
      <c r="B5076" t="s">
        <v>5206</v>
      </c>
      <c r="C5076" t="s">
        <v>5078</v>
      </c>
      <c r="D5076" t="s">
        <v>561</v>
      </c>
      <c r="E5076" t="s">
        <v>250</v>
      </c>
      <c r="F50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89</v>
      </c>
    </row>
    <row r="5077" spans="1:6" x14ac:dyDescent="0.25">
      <c r="A5077" t="s">
        <v>7</v>
      </c>
      <c r="B5077" t="s">
        <v>5207</v>
      </c>
      <c r="C5077" t="s">
        <v>5079</v>
      </c>
      <c r="D5077" t="s">
        <v>230</v>
      </c>
      <c r="E5077" t="s">
        <v>672</v>
      </c>
      <c r="F50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84</v>
      </c>
    </row>
    <row r="5078" spans="1:6" x14ac:dyDescent="0.25">
      <c r="A5078" t="s">
        <v>7</v>
      </c>
      <c r="B5078" t="s">
        <v>5208</v>
      </c>
      <c r="C5078" t="s">
        <v>5080</v>
      </c>
      <c r="D5078" t="s">
        <v>598</v>
      </c>
      <c r="E5078" t="s">
        <v>672</v>
      </c>
      <c r="F50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66</v>
      </c>
    </row>
    <row r="5079" spans="1:6" x14ac:dyDescent="0.25">
      <c r="A5079" t="s">
        <v>7</v>
      </c>
      <c r="B5079" t="s">
        <v>5209</v>
      </c>
      <c r="C5079" t="s">
        <v>5081</v>
      </c>
      <c r="D5079" t="s">
        <v>566</v>
      </c>
      <c r="E5079" t="s">
        <v>390</v>
      </c>
      <c r="F50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89</v>
      </c>
    </row>
    <row r="5080" spans="1:6" x14ac:dyDescent="0.25">
      <c r="A5080" t="s">
        <v>7</v>
      </c>
      <c r="B5080" t="s">
        <v>5210</v>
      </c>
      <c r="C5080" t="s">
        <v>5082</v>
      </c>
      <c r="D5080" t="s">
        <v>372</v>
      </c>
      <c r="E5080" t="s">
        <v>720</v>
      </c>
      <c r="F50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81</v>
      </c>
    </row>
    <row r="5081" spans="1:6" x14ac:dyDescent="0.25">
      <c r="A5081" t="s">
        <v>7</v>
      </c>
      <c r="B5081" t="s">
        <v>5211</v>
      </c>
      <c r="C5081" t="s">
        <v>5083</v>
      </c>
      <c r="D5081" t="s">
        <v>649</v>
      </c>
      <c r="E5081" t="s">
        <v>720</v>
      </c>
      <c r="F50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</v>
      </c>
    </row>
    <row r="5082" spans="1:6" x14ac:dyDescent="0.25">
      <c r="A5082" t="s">
        <v>7</v>
      </c>
      <c r="B5082" t="s">
        <v>5212</v>
      </c>
      <c r="C5082" t="s">
        <v>5084</v>
      </c>
      <c r="D5082" t="s">
        <v>664</v>
      </c>
      <c r="E5082" t="s">
        <v>396</v>
      </c>
      <c r="F50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89</v>
      </c>
    </row>
    <row r="5083" spans="1:6" x14ac:dyDescent="0.25">
      <c r="A5083" t="s">
        <v>7</v>
      </c>
      <c r="B5083" t="s">
        <v>5213</v>
      </c>
      <c r="C5083" t="s">
        <v>5085</v>
      </c>
      <c r="D5083" t="s">
        <v>383</v>
      </c>
      <c r="E5083" t="s">
        <v>731</v>
      </c>
      <c r="F50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77</v>
      </c>
    </row>
    <row r="5084" spans="1:6" x14ac:dyDescent="0.25">
      <c r="A5084" t="s">
        <v>7</v>
      </c>
      <c r="B5084" t="s">
        <v>5214</v>
      </c>
      <c r="C5084" t="s">
        <v>5086</v>
      </c>
      <c r="D5084" t="s">
        <v>573</v>
      </c>
      <c r="E5084" t="s">
        <v>788</v>
      </c>
      <c r="F50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86</v>
      </c>
    </row>
    <row r="5085" spans="1:6" x14ac:dyDescent="0.25">
      <c r="A5085" t="s">
        <v>7</v>
      </c>
      <c r="B5085" t="s">
        <v>5215</v>
      </c>
      <c r="C5085" t="s">
        <v>5087</v>
      </c>
      <c r="D5085" t="s">
        <v>715</v>
      </c>
      <c r="E5085" t="s">
        <v>590</v>
      </c>
      <c r="F50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83</v>
      </c>
    </row>
    <row r="5086" spans="1:6" x14ac:dyDescent="0.25">
      <c r="A5086" t="s">
        <v>7</v>
      </c>
      <c r="B5086" t="s">
        <v>5216</v>
      </c>
      <c r="C5086" t="s">
        <v>5088</v>
      </c>
      <c r="D5086" t="s">
        <v>577</v>
      </c>
      <c r="E5086" t="s">
        <v>590</v>
      </c>
      <c r="F50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</v>
      </c>
    </row>
    <row r="5087" spans="1:6" x14ac:dyDescent="0.25">
      <c r="A5087" t="s">
        <v>7</v>
      </c>
      <c r="B5087" t="s">
        <v>5217</v>
      </c>
      <c r="C5087" t="s">
        <v>5089</v>
      </c>
      <c r="D5087" t="s">
        <v>583</v>
      </c>
      <c r="E5087" t="s">
        <v>274</v>
      </c>
      <c r="F50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67</v>
      </c>
    </row>
    <row r="5088" spans="1:6" x14ac:dyDescent="0.25">
      <c r="A5088" t="s">
        <v>7</v>
      </c>
      <c r="B5088" t="s">
        <v>5218</v>
      </c>
      <c r="C5088" t="s">
        <v>5090</v>
      </c>
      <c r="D5088" t="s">
        <v>396</v>
      </c>
      <c r="E5088" t="s">
        <v>677</v>
      </c>
      <c r="F50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122</v>
      </c>
    </row>
    <row r="5089" spans="1:6" x14ac:dyDescent="0.25">
      <c r="A5089" t="s">
        <v>7</v>
      </c>
      <c r="B5089" t="s">
        <v>5219</v>
      </c>
      <c r="C5089" t="s">
        <v>5091</v>
      </c>
      <c r="D5089" t="s">
        <v>784</v>
      </c>
      <c r="E5089" t="s">
        <v>871</v>
      </c>
      <c r="F50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126</v>
      </c>
    </row>
    <row r="5090" spans="1:6" x14ac:dyDescent="0.25">
      <c r="A5090" t="s">
        <v>7</v>
      </c>
      <c r="B5090" t="s">
        <v>5220</v>
      </c>
      <c r="C5090" t="s">
        <v>5092</v>
      </c>
      <c r="D5090" t="s">
        <v>151</v>
      </c>
      <c r="E5090" t="s">
        <v>171</v>
      </c>
      <c r="F50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123</v>
      </c>
    </row>
    <row r="5091" spans="1:6" x14ac:dyDescent="0.25">
      <c r="A5091" t="s">
        <v>7</v>
      </c>
      <c r="B5091" t="s">
        <v>5221</v>
      </c>
      <c r="C5091" t="s">
        <v>5093</v>
      </c>
      <c r="D5091" t="s">
        <v>792</v>
      </c>
      <c r="E5091" t="s">
        <v>171</v>
      </c>
      <c r="F50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103</v>
      </c>
    </row>
    <row r="5092" spans="1:6" x14ac:dyDescent="0.25">
      <c r="A5092" t="s">
        <v>7</v>
      </c>
      <c r="B5092" t="s">
        <v>5222</v>
      </c>
      <c r="C5092" t="s">
        <v>5094</v>
      </c>
      <c r="D5092" t="s">
        <v>595</v>
      </c>
      <c r="E5092" t="s">
        <v>874</v>
      </c>
      <c r="F50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92</v>
      </c>
    </row>
    <row r="5093" spans="1:6" x14ac:dyDescent="0.25">
      <c r="A5093" t="s">
        <v>7</v>
      </c>
      <c r="B5093" t="s">
        <v>5223</v>
      </c>
      <c r="C5093" t="s">
        <v>5095</v>
      </c>
      <c r="D5093" t="s">
        <v>834</v>
      </c>
      <c r="E5093" t="s">
        <v>874</v>
      </c>
      <c r="F50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78</v>
      </c>
    </row>
    <row r="5094" spans="1:6" x14ac:dyDescent="0.25">
      <c r="A5094" t="s">
        <v>7</v>
      </c>
      <c r="B5094" t="s">
        <v>5224</v>
      </c>
      <c r="C5094" t="s">
        <v>5096</v>
      </c>
      <c r="D5094" t="s">
        <v>278</v>
      </c>
      <c r="E5094" t="s">
        <v>799</v>
      </c>
      <c r="F50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70</v>
      </c>
    </row>
    <row r="5095" spans="1:6" x14ac:dyDescent="0.25">
      <c r="A5095" t="s">
        <v>7</v>
      </c>
      <c r="B5095" t="s">
        <v>5225</v>
      </c>
      <c r="C5095" t="s">
        <v>5097</v>
      </c>
      <c r="D5095" t="s">
        <v>746</v>
      </c>
      <c r="E5095" t="s">
        <v>609</v>
      </c>
      <c r="F50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93</v>
      </c>
    </row>
    <row r="5096" spans="1:6" x14ac:dyDescent="0.25">
      <c r="A5096" t="s">
        <v>7</v>
      </c>
      <c r="B5096" t="s">
        <v>5226</v>
      </c>
      <c r="C5096" t="s">
        <v>5098</v>
      </c>
      <c r="D5096" t="s">
        <v>677</v>
      </c>
      <c r="E5096" t="s">
        <v>897</v>
      </c>
      <c r="F50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88</v>
      </c>
    </row>
    <row r="5097" spans="1:6" x14ac:dyDescent="0.25">
      <c r="A5097" t="s">
        <v>7</v>
      </c>
      <c r="B5097" t="s">
        <v>5227</v>
      </c>
      <c r="C5097" t="s">
        <v>5100</v>
      </c>
      <c r="D5097" t="s">
        <v>744</v>
      </c>
      <c r="E5097" t="s">
        <v>612</v>
      </c>
      <c r="F50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93</v>
      </c>
    </row>
    <row r="5098" spans="1:6" x14ac:dyDescent="0.25">
      <c r="A5098" t="s">
        <v>7</v>
      </c>
      <c r="B5098" t="s">
        <v>5228</v>
      </c>
      <c r="C5098" t="s">
        <v>5101</v>
      </c>
      <c r="D5098" t="s">
        <v>171</v>
      </c>
      <c r="E5098" t="s">
        <v>908</v>
      </c>
      <c r="F50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88</v>
      </c>
    </row>
    <row r="5099" spans="1:6" x14ac:dyDescent="0.25">
      <c r="A5099" t="s">
        <v>7</v>
      </c>
      <c r="B5099" t="s">
        <v>5229</v>
      </c>
      <c r="C5099" t="s">
        <v>5102</v>
      </c>
      <c r="D5099" t="s">
        <v>804</v>
      </c>
      <c r="E5099" t="s">
        <v>908</v>
      </c>
      <c r="F50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76</v>
      </c>
    </row>
    <row r="5100" spans="1:6" x14ac:dyDescent="0.25">
      <c r="A5100" t="s">
        <v>7</v>
      </c>
      <c r="B5100" t="s">
        <v>5230</v>
      </c>
      <c r="C5100" t="s">
        <v>5103</v>
      </c>
      <c r="D5100" t="s">
        <v>296</v>
      </c>
      <c r="E5100" t="s">
        <v>749</v>
      </c>
      <c r="F51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5101" spans="1:6" x14ac:dyDescent="0.25">
      <c r="A5101" t="s">
        <v>7</v>
      </c>
      <c r="B5101" t="s">
        <v>5231</v>
      </c>
      <c r="C5101" t="s">
        <v>5104</v>
      </c>
      <c r="D5101" t="s">
        <v>291</v>
      </c>
      <c r="E5101" t="s">
        <v>951</v>
      </c>
      <c r="F51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138</v>
      </c>
    </row>
    <row r="5102" spans="1:6" x14ac:dyDescent="0.25">
      <c r="A5102" t="s">
        <v>7</v>
      </c>
      <c r="B5102" t="s">
        <v>5232</v>
      </c>
      <c r="C5102" t="s">
        <v>5105</v>
      </c>
      <c r="D5102" t="s">
        <v>513</v>
      </c>
      <c r="E5102" t="s">
        <v>763</v>
      </c>
      <c r="F51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155</v>
      </c>
    </row>
    <row r="5103" spans="1:6" x14ac:dyDescent="0.25">
      <c r="A5103" t="s">
        <v>7</v>
      </c>
      <c r="B5103" t="s">
        <v>5233</v>
      </c>
      <c r="C5103" t="s">
        <v>5106</v>
      </c>
      <c r="D5103" t="s">
        <v>617</v>
      </c>
      <c r="E5103" t="s">
        <v>972</v>
      </c>
      <c r="F51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159</v>
      </c>
    </row>
    <row r="5104" spans="1:6" x14ac:dyDescent="0.25">
      <c r="A5104" t="s">
        <v>7</v>
      </c>
      <c r="B5104" t="s">
        <v>5234</v>
      </c>
      <c r="C5104" t="s">
        <v>5107</v>
      </c>
      <c r="D5104" t="s">
        <v>911</v>
      </c>
      <c r="E5104" t="s">
        <v>972</v>
      </c>
      <c r="F51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148</v>
      </c>
    </row>
    <row r="5105" spans="1:6" x14ac:dyDescent="0.25">
      <c r="A5105" t="s">
        <v>7</v>
      </c>
      <c r="B5105" t="s">
        <v>5235</v>
      </c>
      <c r="C5105" t="s">
        <v>5108</v>
      </c>
      <c r="D5105" t="s">
        <v>919</v>
      </c>
      <c r="E5105" t="s">
        <v>972</v>
      </c>
      <c r="F51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129</v>
      </c>
    </row>
    <row r="5106" spans="1:6" x14ac:dyDescent="0.25">
      <c r="A5106" t="s">
        <v>7</v>
      </c>
      <c r="B5106" t="s">
        <v>5236</v>
      </c>
      <c r="C5106" t="s">
        <v>5109</v>
      </c>
      <c r="D5106" t="s">
        <v>623</v>
      </c>
      <c r="E5106" t="s">
        <v>972</v>
      </c>
      <c r="F51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113</v>
      </c>
    </row>
    <row r="5107" spans="1:6" x14ac:dyDescent="0.25">
      <c r="A5107" t="s">
        <v>7</v>
      </c>
      <c r="B5107" t="s">
        <v>5237</v>
      </c>
      <c r="C5107" t="s">
        <v>5110</v>
      </c>
      <c r="D5107" t="s">
        <v>938</v>
      </c>
      <c r="E5107" t="s">
        <v>972</v>
      </c>
      <c r="F51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96</v>
      </c>
    </row>
    <row r="5108" spans="1:6" x14ac:dyDescent="0.25">
      <c r="A5108" t="s">
        <v>7</v>
      </c>
      <c r="B5108" t="s">
        <v>5238</v>
      </c>
      <c r="C5108" t="s">
        <v>5239</v>
      </c>
      <c r="D5108" t="s">
        <v>35</v>
      </c>
      <c r="E5108" t="s">
        <v>972</v>
      </c>
      <c r="F51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83</v>
      </c>
    </row>
    <row r="5109" spans="1:6" x14ac:dyDescent="0.25">
      <c r="A5109" t="s">
        <v>7</v>
      </c>
      <c r="B5109" t="s">
        <v>5240</v>
      </c>
      <c r="C5109" t="s">
        <v>5111</v>
      </c>
      <c r="D5109" t="s">
        <v>812</v>
      </c>
      <c r="E5109" t="s">
        <v>317</v>
      </c>
      <c r="F51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66</v>
      </c>
    </row>
    <row r="5110" spans="1:6" x14ac:dyDescent="0.25">
      <c r="A5110" t="s">
        <v>7</v>
      </c>
      <c r="B5110" t="s">
        <v>5241</v>
      </c>
      <c r="C5110" t="s">
        <v>5112</v>
      </c>
      <c r="D5110" t="s">
        <v>951</v>
      </c>
      <c r="E5110" t="s">
        <v>544</v>
      </c>
      <c r="F51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70</v>
      </c>
    </row>
    <row r="5111" spans="1:6" x14ac:dyDescent="0.25">
      <c r="A5111" t="s">
        <v>7</v>
      </c>
      <c r="B5111" t="s">
        <v>5242</v>
      </c>
      <c r="C5111" t="s">
        <v>5113</v>
      </c>
      <c r="D5111" t="s">
        <v>311</v>
      </c>
      <c r="E5111" t="s">
        <v>867</v>
      </c>
      <c r="F51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86</v>
      </c>
    </row>
    <row r="5112" spans="1:6" x14ac:dyDescent="0.25">
      <c r="A5112" t="s">
        <v>7</v>
      </c>
      <c r="B5112" t="s">
        <v>5243</v>
      </c>
      <c r="C5112" t="s">
        <v>5114</v>
      </c>
      <c r="D5112" t="s">
        <v>763</v>
      </c>
      <c r="E5112" t="s">
        <v>987</v>
      </c>
      <c r="F51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75</v>
      </c>
    </row>
    <row r="5113" spans="1:6" x14ac:dyDescent="0.25">
      <c r="A5113" t="s">
        <v>7</v>
      </c>
      <c r="B5113" t="s">
        <v>5244</v>
      </c>
      <c r="C5113" t="s">
        <v>5115</v>
      </c>
      <c r="D5113" t="s">
        <v>766</v>
      </c>
      <c r="E5113" t="s">
        <v>865</v>
      </c>
      <c r="F51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80</v>
      </c>
    </row>
    <row r="5114" spans="1:6" x14ac:dyDescent="0.25">
      <c r="A5114" t="s">
        <v>7</v>
      </c>
      <c r="B5114" t="s">
        <v>5245</v>
      </c>
      <c r="C5114" t="s">
        <v>5116</v>
      </c>
      <c r="D5114" t="s">
        <v>988</v>
      </c>
      <c r="E5114" t="s">
        <v>37</v>
      </c>
      <c r="F51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108</v>
      </c>
    </row>
    <row r="5115" spans="1:6" x14ac:dyDescent="0.25">
      <c r="A5115" t="s">
        <v>7</v>
      </c>
      <c r="B5115" t="s">
        <v>5246</v>
      </c>
      <c r="C5115" t="s">
        <v>5117</v>
      </c>
      <c r="D5115" t="s">
        <v>867</v>
      </c>
      <c r="E5115" t="s">
        <v>45</v>
      </c>
      <c r="F51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101</v>
      </c>
    </row>
    <row r="5116" spans="1:6" x14ac:dyDescent="0.25">
      <c r="A5116" t="s">
        <v>7</v>
      </c>
      <c r="B5116" t="s">
        <v>5247</v>
      </c>
      <c r="C5116" t="s">
        <v>5118</v>
      </c>
      <c r="D5116" t="s">
        <v>58</v>
      </c>
      <c r="E5116" t="s">
        <v>318</v>
      </c>
      <c r="F51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205</v>
      </c>
    </row>
    <row r="5117" spans="1:6" x14ac:dyDescent="0.25">
      <c r="A5117" t="s">
        <v>7</v>
      </c>
      <c r="B5117" t="s">
        <v>5248</v>
      </c>
      <c r="C5117" t="s">
        <v>5119</v>
      </c>
      <c r="D5117" t="s">
        <v>997</v>
      </c>
      <c r="E5117" t="s">
        <v>228</v>
      </c>
      <c r="F51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198</v>
      </c>
    </row>
    <row r="5118" spans="1:6" x14ac:dyDescent="0.25">
      <c r="A5118" t="s">
        <v>7</v>
      </c>
      <c r="B5118" t="s">
        <v>5249</v>
      </c>
      <c r="C5118" t="s">
        <v>5120</v>
      </c>
      <c r="D5118" t="s">
        <v>1001</v>
      </c>
      <c r="E5118" t="s">
        <v>228</v>
      </c>
      <c r="F51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183</v>
      </c>
    </row>
    <row r="5119" spans="1:6" x14ac:dyDescent="0.25">
      <c r="A5119" t="s">
        <v>7</v>
      </c>
      <c r="B5119" t="s">
        <v>5250</v>
      </c>
      <c r="C5119" t="s">
        <v>5121</v>
      </c>
      <c r="D5119" t="s">
        <v>63</v>
      </c>
      <c r="E5119" t="s">
        <v>427</v>
      </c>
      <c r="F51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220</v>
      </c>
    </row>
    <row r="5120" spans="1:6" x14ac:dyDescent="0.25">
      <c r="A5120" t="s">
        <v>7</v>
      </c>
      <c r="B5120" t="s">
        <v>5251</v>
      </c>
      <c r="C5120" t="s">
        <v>5122</v>
      </c>
      <c r="D5120" t="s">
        <v>552</v>
      </c>
      <c r="E5120" t="s">
        <v>105</v>
      </c>
      <c r="F51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211</v>
      </c>
    </row>
    <row r="5121" spans="1:6" x14ac:dyDescent="0.25">
      <c r="A5121" t="s">
        <v>7</v>
      </c>
      <c r="B5121" t="s">
        <v>5252</v>
      </c>
      <c r="C5121" t="s">
        <v>5123</v>
      </c>
      <c r="D5121" t="s">
        <v>31</v>
      </c>
      <c r="E5121" t="s">
        <v>105</v>
      </c>
      <c r="F51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196</v>
      </c>
    </row>
    <row r="5122" spans="1:6" x14ac:dyDescent="0.25">
      <c r="A5122" t="s">
        <v>7</v>
      </c>
      <c r="B5122" t="s">
        <v>5253</v>
      </c>
      <c r="C5122" t="s">
        <v>5124</v>
      </c>
      <c r="D5122" t="s">
        <v>76</v>
      </c>
      <c r="E5122" t="s">
        <v>443</v>
      </c>
      <c r="F51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185</v>
      </c>
    </row>
    <row r="5123" spans="1:6" x14ac:dyDescent="0.25">
      <c r="A5123" t="s">
        <v>7</v>
      </c>
      <c r="B5123" t="s">
        <v>5254</v>
      </c>
      <c r="C5123" t="s">
        <v>5125</v>
      </c>
      <c r="D5123" t="s">
        <v>109</v>
      </c>
      <c r="E5123" t="s">
        <v>443</v>
      </c>
      <c r="F51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171</v>
      </c>
    </row>
    <row r="5124" spans="1:6" x14ac:dyDescent="0.25">
      <c r="A5124" t="s">
        <v>7</v>
      </c>
      <c r="B5124" t="s">
        <v>5255</v>
      </c>
      <c r="C5124" t="s">
        <v>5126</v>
      </c>
      <c r="D5124" t="s">
        <v>149</v>
      </c>
      <c r="E5124" t="s">
        <v>450</v>
      </c>
      <c r="F51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161</v>
      </c>
    </row>
    <row r="5125" spans="1:6" x14ac:dyDescent="0.25">
      <c r="A5125" t="s">
        <v>7</v>
      </c>
      <c r="B5125" t="s">
        <v>5256</v>
      </c>
      <c r="C5125" t="s">
        <v>5127</v>
      </c>
      <c r="D5125" t="s">
        <v>186</v>
      </c>
      <c r="E5125" t="s">
        <v>450</v>
      </c>
      <c r="F51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145</v>
      </c>
    </row>
    <row r="5126" spans="1:6" x14ac:dyDescent="0.25">
      <c r="A5126" t="s">
        <v>7</v>
      </c>
      <c r="B5126" t="s">
        <v>5257</v>
      </c>
      <c r="C5126" t="s">
        <v>5128</v>
      </c>
      <c r="D5126" t="s">
        <v>214</v>
      </c>
      <c r="E5126" t="s">
        <v>455</v>
      </c>
      <c r="F51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134</v>
      </c>
    </row>
    <row r="5127" spans="1:6" x14ac:dyDescent="0.25">
      <c r="A5127" t="s">
        <v>7</v>
      </c>
      <c r="B5127" t="s">
        <v>5258</v>
      </c>
      <c r="C5127" t="s">
        <v>5129</v>
      </c>
      <c r="D5127" t="s">
        <v>253</v>
      </c>
      <c r="E5127" t="s">
        <v>463</v>
      </c>
      <c r="F51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126</v>
      </c>
    </row>
    <row r="5128" spans="1:6" x14ac:dyDescent="0.25">
      <c r="A5128" t="s">
        <v>7</v>
      </c>
      <c r="B5128" t="s">
        <v>5259</v>
      </c>
      <c r="C5128" t="s">
        <v>5130</v>
      </c>
      <c r="D5128" t="s">
        <v>267</v>
      </c>
      <c r="E5128" t="s">
        <v>463</v>
      </c>
      <c r="F51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111</v>
      </c>
    </row>
    <row r="5129" spans="1:6" x14ac:dyDescent="0.25">
      <c r="A5129" t="s">
        <v>7</v>
      </c>
      <c r="B5129" t="s">
        <v>5260</v>
      </c>
      <c r="C5129" t="s">
        <v>5131</v>
      </c>
      <c r="D5129" t="s">
        <v>307</v>
      </c>
      <c r="E5129" t="s">
        <v>536</v>
      </c>
      <c r="F51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138</v>
      </c>
    </row>
    <row r="5130" spans="1:6" x14ac:dyDescent="0.25">
      <c r="A5130" t="s">
        <v>7</v>
      </c>
      <c r="B5130" t="s">
        <v>5261</v>
      </c>
      <c r="C5130" t="s">
        <v>5132</v>
      </c>
      <c r="D5130" t="s">
        <v>228</v>
      </c>
      <c r="E5130" t="s">
        <v>561</v>
      </c>
      <c r="F51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148</v>
      </c>
    </row>
    <row r="5131" spans="1:6" x14ac:dyDescent="0.25">
      <c r="A5131" t="s">
        <v>7</v>
      </c>
      <c r="B5131" t="s">
        <v>5262</v>
      </c>
      <c r="C5131" t="s">
        <v>5133</v>
      </c>
      <c r="D5131" t="s">
        <v>355</v>
      </c>
      <c r="E5131" t="s">
        <v>118</v>
      </c>
      <c r="F51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136</v>
      </c>
    </row>
    <row r="5132" spans="1:6" x14ac:dyDescent="0.25">
      <c r="A5132" t="s">
        <v>7</v>
      </c>
      <c r="B5132" t="s">
        <v>5263</v>
      </c>
      <c r="C5132" t="s">
        <v>5134</v>
      </c>
      <c r="D5132" t="s">
        <v>384</v>
      </c>
      <c r="E5132" t="s">
        <v>118</v>
      </c>
      <c r="F51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121</v>
      </c>
    </row>
    <row r="5133" spans="1:6" x14ac:dyDescent="0.25">
      <c r="A5133" t="s">
        <v>7</v>
      </c>
      <c r="B5133" t="s">
        <v>5264</v>
      </c>
      <c r="C5133" t="s">
        <v>5135</v>
      </c>
      <c r="D5133" t="s">
        <v>420</v>
      </c>
      <c r="E5133" t="s">
        <v>230</v>
      </c>
      <c r="F51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108</v>
      </c>
    </row>
    <row r="5134" spans="1:6" x14ac:dyDescent="0.25">
      <c r="A5134" t="s">
        <v>7</v>
      </c>
      <c r="B5134" t="s">
        <v>5265</v>
      </c>
      <c r="C5134" t="s">
        <v>5136</v>
      </c>
      <c r="D5134" t="s">
        <v>105</v>
      </c>
      <c r="E5134" t="s">
        <v>606</v>
      </c>
      <c r="F51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121</v>
      </c>
    </row>
    <row r="5135" spans="1:6" x14ac:dyDescent="0.25">
      <c r="A5135" t="s">
        <v>7</v>
      </c>
      <c r="B5135" t="s">
        <v>5266</v>
      </c>
      <c r="C5135" t="s">
        <v>5137</v>
      </c>
      <c r="D5135" t="s">
        <v>450</v>
      </c>
      <c r="E5135" t="s">
        <v>371</v>
      </c>
      <c r="F51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115</v>
      </c>
    </row>
    <row r="5136" spans="1:6" x14ac:dyDescent="0.25">
      <c r="A5136" t="s">
        <v>7</v>
      </c>
      <c r="B5136" t="s">
        <v>5267</v>
      </c>
      <c r="C5136" t="s">
        <v>5138</v>
      </c>
      <c r="D5136" t="s">
        <v>460</v>
      </c>
      <c r="E5136" t="s">
        <v>371</v>
      </c>
      <c r="F51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105</v>
      </c>
    </row>
    <row r="5137" spans="1:6" x14ac:dyDescent="0.25">
      <c r="A5137" t="s">
        <v>7</v>
      </c>
      <c r="B5137" t="s">
        <v>5268</v>
      </c>
      <c r="C5137" t="s">
        <v>5139</v>
      </c>
      <c r="D5137" t="s">
        <v>486</v>
      </c>
      <c r="E5137" t="s">
        <v>124</v>
      </c>
      <c r="F51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94</v>
      </c>
    </row>
    <row r="5138" spans="1:6" x14ac:dyDescent="0.25">
      <c r="A5138" t="s">
        <v>7</v>
      </c>
      <c r="B5138" t="s">
        <v>5269</v>
      </c>
      <c r="C5138" t="s">
        <v>5140</v>
      </c>
      <c r="D5138" t="s">
        <v>110</v>
      </c>
      <c r="E5138" t="s">
        <v>124</v>
      </c>
      <c r="F51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77</v>
      </c>
    </row>
    <row r="5139" spans="1:6" x14ac:dyDescent="0.25">
      <c r="A5139" t="s">
        <v>7</v>
      </c>
      <c r="B5139" t="s">
        <v>5270</v>
      </c>
      <c r="C5139" t="s">
        <v>5141</v>
      </c>
      <c r="D5139" t="s">
        <v>536</v>
      </c>
      <c r="E5139" t="s">
        <v>632</v>
      </c>
      <c r="F51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70</v>
      </c>
    </row>
    <row r="5140" spans="1:6" x14ac:dyDescent="0.25">
      <c r="A5140" t="s">
        <v>7</v>
      </c>
      <c r="B5140" t="s">
        <v>5271</v>
      </c>
      <c r="C5140" t="s">
        <v>5142</v>
      </c>
      <c r="D5140" t="s">
        <v>365</v>
      </c>
      <c r="E5140" t="s">
        <v>245</v>
      </c>
      <c r="F51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70</v>
      </c>
    </row>
    <row r="5141" spans="1:6" x14ac:dyDescent="0.25">
      <c r="A5141" t="s">
        <v>7</v>
      </c>
      <c r="B5141" t="s">
        <v>5272</v>
      </c>
      <c r="C5141" t="s">
        <v>5143</v>
      </c>
      <c r="D5141" t="s">
        <v>565</v>
      </c>
      <c r="E5141" t="s">
        <v>668</v>
      </c>
      <c r="F51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86</v>
      </c>
    </row>
    <row r="5142" spans="1:6" x14ac:dyDescent="0.25">
      <c r="A5142" t="s">
        <v>7</v>
      </c>
      <c r="B5142" t="s">
        <v>5273</v>
      </c>
      <c r="C5142" t="s">
        <v>5144</v>
      </c>
      <c r="D5142" t="s">
        <v>369</v>
      </c>
      <c r="E5142" t="s">
        <v>672</v>
      </c>
      <c r="F51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70</v>
      </c>
    </row>
    <row r="5143" spans="1:6" x14ac:dyDescent="0.25">
      <c r="A5143" t="s">
        <v>7</v>
      </c>
      <c r="B5143" t="s">
        <v>5274</v>
      </c>
      <c r="C5143" t="s">
        <v>5145</v>
      </c>
      <c r="D5143" t="s">
        <v>479</v>
      </c>
      <c r="E5143" t="s">
        <v>717</v>
      </c>
      <c r="F51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99</v>
      </c>
    </row>
    <row r="5144" spans="1:6" x14ac:dyDescent="0.25">
      <c r="A5144" t="s">
        <v>7</v>
      </c>
      <c r="B5144" t="s">
        <v>5275</v>
      </c>
      <c r="C5144" t="s">
        <v>5146</v>
      </c>
      <c r="D5144" t="s">
        <v>124</v>
      </c>
      <c r="E5144" t="s">
        <v>721</v>
      </c>
      <c r="F51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95</v>
      </c>
    </row>
    <row r="5145" spans="1:6" x14ac:dyDescent="0.25">
      <c r="A5145" t="s">
        <v>7</v>
      </c>
      <c r="B5145" t="s">
        <v>5276</v>
      </c>
      <c r="C5145" t="s">
        <v>5147</v>
      </c>
      <c r="D5145" t="s">
        <v>372</v>
      </c>
      <c r="E5145" t="s">
        <v>721</v>
      </c>
      <c r="F51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82</v>
      </c>
    </row>
    <row r="5146" spans="1:6" x14ac:dyDescent="0.25">
      <c r="A5146" t="s">
        <v>7</v>
      </c>
      <c r="B5146" t="s">
        <v>5277</v>
      </c>
      <c r="C5146" t="s">
        <v>5278</v>
      </c>
      <c r="D5146" t="s">
        <v>122</v>
      </c>
      <c r="E5146" t="s">
        <v>726</v>
      </c>
      <c r="F51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81</v>
      </c>
    </row>
    <row r="5147" spans="1:6" x14ac:dyDescent="0.25">
      <c r="A5147" t="s">
        <v>7</v>
      </c>
      <c r="B5147" t="s">
        <v>5279</v>
      </c>
      <c r="C5147" t="s">
        <v>5148</v>
      </c>
      <c r="D5147" t="s">
        <v>250</v>
      </c>
      <c r="E5147" t="s">
        <v>726</v>
      </c>
      <c r="F51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5148" spans="1:6" x14ac:dyDescent="0.25">
      <c r="A5148" t="s">
        <v>7</v>
      </c>
      <c r="B5148" t="s">
        <v>5280</v>
      </c>
      <c r="C5148" t="s">
        <v>5149</v>
      </c>
      <c r="D5148" t="s">
        <v>383</v>
      </c>
      <c r="E5148" t="s">
        <v>777</v>
      </c>
      <c r="F51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80</v>
      </c>
    </row>
    <row r="5149" spans="1:6" x14ac:dyDescent="0.25">
      <c r="A5149" t="s">
        <v>7</v>
      </c>
      <c r="B5149" t="s">
        <v>5281</v>
      </c>
      <c r="C5149" t="s">
        <v>5151</v>
      </c>
      <c r="D5149" t="s">
        <v>710</v>
      </c>
      <c r="E5149" t="s">
        <v>733</v>
      </c>
      <c r="F51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89</v>
      </c>
    </row>
    <row r="5150" spans="1:6" x14ac:dyDescent="0.25">
      <c r="A5150" t="s">
        <v>7</v>
      </c>
      <c r="B5150" t="s">
        <v>5282</v>
      </c>
      <c r="C5150" t="s">
        <v>5152</v>
      </c>
      <c r="D5150" t="s">
        <v>717</v>
      </c>
      <c r="E5150" t="s">
        <v>790</v>
      </c>
      <c r="F51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83</v>
      </c>
    </row>
    <row r="5151" spans="1:6" x14ac:dyDescent="0.25">
      <c r="A5151" t="s">
        <v>7</v>
      </c>
      <c r="B5151" t="s">
        <v>5283</v>
      </c>
      <c r="C5151" t="s">
        <v>5153</v>
      </c>
      <c r="D5151" t="s">
        <v>726</v>
      </c>
      <c r="E5151" t="s">
        <v>797</v>
      </c>
      <c r="F51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75</v>
      </c>
    </row>
    <row r="5152" spans="1:6" x14ac:dyDescent="0.25">
      <c r="A5152" t="s">
        <v>7</v>
      </c>
      <c r="B5152" t="s">
        <v>5284</v>
      </c>
      <c r="C5152" t="s">
        <v>5154</v>
      </c>
      <c r="D5152" t="s">
        <v>583</v>
      </c>
      <c r="E5152" t="s">
        <v>797</v>
      </c>
      <c r="F51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5153" spans="1:6" x14ac:dyDescent="0.25">
      <c r="A5153" t="s">
        <v>7</v>
      </c>
      <c r="B5153" t="s">
        <v>5285</v>
      </c>
      <c r="C5153" t="s">
        <v>5155</v>
      </c>
      <c r="D5153" t="s">
        <v>776</v>
      </c>
      <c r="E5153" t="s">
        <v>152</v>
      </c>
      <c r="F51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</v>
      </c>
    </row>
    <row r="5154" spans="1:6" x14ac:dyDescent="0.25">
      <c r="A5154" t="s">
        <v>7</v>
      </c>
      <c r="B5154" t="s">
        <v>5286</v>
      </c>
      <c r="C5154" t="s">
        <v>5156</v>
      </c>
      <c r="D5154" t="s">
        <v>785</v>
      </c>
      <c r="E5154" t="s">
        <v>416</v>
      </c>
      <c r="F51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132</v>
      </c>
    </row>
    <row r="5155" spans="1:6" x14ac:dyDescent="0.25">
      <c r="A5155" t="s">
        <v>7</v>
      </c>
      <c r="B5155" t="s">
        <v>5287</v>
      </c>
      <c r="C5155" t="s">
        <v>5157</v>
      </c>
      <c r="D5155" t="s">
        <v>733</v>
      </c>
      <c r="E5155" t="s">
        <v>747</v>
      </c>
      <c r="F51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131</v>
      </c>
    </row>
    <row r="5156" spans="1:6" x14ac:dyDescent="0.25">
      <c r="A5156" t="s">
        <v>7</v>
      </c>
      <c r="B5156" t="s">
        <v>5288</v>
      </c>
      <c r="C5156" t="s">
        <v>5158</v>
      </c>
      <c r="D5156" t="s">
        <v>797</v>
      </c>
      <c r="E5156" t="s">
        <v>747</v>
      </c>
      <c r="F51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117</v>
      </c>
    </row>
    <row r="5157" spans="1:6" x14ac:dyDescent="0.25">
      <c r="A5157" t="s">
        <v>7</v>
      </c>
      <c r="B5157" t="s">
        <v>5289</v>
      </c>
      <c r="C5157" t="s">
        <v>5159</v>
      </c>
      <c r="D5157" t="s">
        <v>152</v>
      </c>
      <c r="E5157" t="s">
        <v>176</v>
      </c>
      <c r="F51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190</v>
      </c>
    </row>
    <row r="5158" spans="1:6" x14ac:dyDescent="0.25">
      <c r="A5158" t="s">
        <v>7</v>
      </c>
      <c r="B5158" t="s">
        <v>5290</v>
      </c>
      <c r="C5158" t="s">
        <v>5160</v>
      </c>
      <c r="D5158" t="s">
        <v>154</v>
      </c>
      <c r="E5158" t="s">
        <v>918</v>
      </c>
      <c r="F51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263</v>
      </c>
    </row>
    <row r="5159" spans="1:6" x14ac:dyDescent="0.25">
      <c r="A5159" t="s">
        <v>7</v>
      </c>
      <c r="B5159" t="s">
        <v>5291</v>
      </c>
      <c r="C5159" t="s">
        <v>5161</v>
      </c>
      <c r="D5159" t="s">
        <v>405</v>
      </c>
      <c r="E5159" t="s">
        <v>962</v>
      </c>
      <c r="F51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252</v>
      </c>
    </row>
    <row r="5160" spans="1:6" x14ac:dyDescent="0.25">
      <c r="A5160" t="s">
        <v>7</v>
      </c>
      <c r="B5160" t="s">
        <v>5292</v>
      </c>
      <c r="C5160" t="s">
        <v>5162</v>
      </c>
      <c r="D5160" t="s">
        <v>162</v>
      </c>
      <c r="E5160" t="s">
        <v>963</v>
      </c>
      <c r="F51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234</v>
      </c>
    </row>
    <row r="5161" spans="1:6" x14ac:dyDescent="0.25">
      <c r="A5161" t="s">
        <v>7</v>
      </c>
      <c r="B5161" t="s">
        <v>5293</v>
      </c>
      <c r="C5161" t="s">
        <v>5163</v>
      </c>
      <c r="D5161" t="s">
        <v>849</v>
      </c>
      <c r="E5161" t="s">
        <v>890</v>
      </c>
      <c r="F51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228</v>
      </c>
    </row>
    <row r="5162" spans="1:6" x14ac:dyDescent="0.25">
      <c r="A5162" t="s">
        <v>7</v>
      </c>
      <c r="B5162" t="s">
        <v>5294</v>
      </c>
      <c r="C5162" t="s">
        <v>5164</v>
      </c>
      <c r="D5162" t="s">
        <v>510</v>
      </c>
      <c r="E5162" t="s">
        <v>890</v>
      </c>
      <c r="F51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212</v>
      </c>
    </row>
    <row r="5163" spans="1:6" x14ac:dyDescent="0.25">
      <c r="A5163" t="s">
        <v>7</v>
      </c>
      <c r="B5163" t="s">
        <v>5295</v>
      </c>
      <c r="C5163" t="s">
        <v>5165</v>
      </c>
      <c r="D5163" t="s">
        <v>602</v>
      </c>
      <c r="E5163" t="s">
        <v>419</v>
      </c>
      <c r="F51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203</v>
      </c>
    </row>
    <row r="5164" spans="1:6" x14ac:dyDescent="0.25">
      <c r="A5164" t="s">
        <v>7</v>
      </c>
      <c r="B5164" t="s">
        <v>5296</v>
      </c>
      <c r="C5164" t="s">
        <v>5166</v>
      </c>
      <c r="D5164" t="s">
        <v>679</v>
      </c>
      <c r="E5164" t="s">
        <v>762</v>
      </c>
      <c r="F51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189</v>
      </c>
    </row>
    <row r="5165" spans="1:6" x14ac:dyDescent="0.25">
      <c r="A5165" t="s">
        <v>7</v>
      </c>
      <c r="B5165" t="s">
        <v>5297</v>
      </c>
      <c r="C5165" t="s">
        <v>5167</v>
      </c>
      <c r="D5165" t="s">
        <v>515</v>
      </c>
      <c r="E5165" t="s">
        <v>762</v>
      </c>
      <c r="F51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175</v>
      </c>
    </row>
    <row r="5166" spans="1:6" x14ac:dyDescent="0.25">
      <c r="A5166" t="s">
        <v>7</v>
      </c>
      <c r="B5166" t="s">
        <v>5298</v>
      </c>
      <c r="C5166" t="s">
        <v>5168</v>
      </c>
      <c r="D5166" t="s">
        <v>884</v>
      </c>
      <c r="E5166" t="s">
        <v>698</v>
      </c>
      <c r="F51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168</v>
      </c>
    </row>
    <row r="5167" spans="1:6" x14ac:dyDescent="0.25">
      <c r="A5167" t="s">
        <v>7</v>
      </c>
      <c r="B5167" t="s">
        <v>5299</v>
      </c>
      <c r="C5167" t="s">
        <v>5169</v>
      </c>
      <c r="D5167" t="s">
        <v>902</v>
      </c>
      <c r="E5167" t="s">
        <v>698</v>
      </c>
      <c r="F51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153</v>
      </c>
    </row>
    <row r="5168" spans="1:6" x14ac:dyDescent="0.25">
      <c r="A5168" t="s">
        <v>7</v>
      </c>
      <c r="B5168" t="s">
        <v>5300</v>
      </c>
      <c r="C5168" t="s">
        <v>5170</v>
      </c>
      <c r="D5168" t="s">
        <v>908</v>
      </c>
      <c r="E5168" t="s">
        <v>422</v>
      </c>
      <c r="F51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142</v>
      </c>
    </row>
    <row r="5169" spans="1:6" x14ac:dyDescent="0.25">
      <c r="A5169" t="s">
        <v>7</v>
      </c>
      <c r="B5169" t="s">
        <v>5301</v>
      </c>
      <c r="C5169" t="s">
        <v>5171</v>
      </c>
      <c r="D5169" t="s">
        <v>176</v>
      </c>
      <c r="E5169" t="s">
        <v>187</v>
      </c>
      <c r="F51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199</v>
      </c>
    </row>
    <row r="5170" spans="1:6" x14ac:dyDescent="0.25">
      <c r="A5170" t="s">
        <v>7</v>
      </c>
      <c r="B5170" t="s">
        <v>5302</v>
      </c>
      <c r="C5170" t="s">
        <v>5172</v>
      </c>
      <c r="D5170" t="s">
        <v>524</v>
      </c>
      <c r="E5170" t="s">
        <v>827</v>
      </c>
      <c r="F51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190</v>
      </c>
    </row>
    <row r="5171" spans="1:6" x14ac:dyDescent="0.25">
      <c r="A5171" t="s">
        <v>7</v>
      </c>
      <c r="B5171" t="s">
        <v>5303</v>
      </c>
      <c r="C5171" t="s">
        <v>5173</v>
      </c>
      <c r="D5171" t="s">
        <v>692</v>
      </c>
      <c r="E5171" t="s">
        <v>827</v>
      </c>
      <c r="F51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175</v>
      </c>
    </row>
    <row r="5172" spans="1:6" x14ac:dyDescent="0.25">
      <c r="A5172" t="s">
        <v>7</v>
      </c>
      <c r="B5172" t="s">
        <v>5304</v>
      </c>
      <c r="C5172" t="s">
        <v>5174</v>
      </c>
      <c r="D5172" t="s">
        <v>940</v>
      </c>
      <c r="E5172" t="s">
        <v>924</v>
      </c>
      <c r="F51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164</v>
      </c>
    </row>
    <row r="5173" spans="1:6" x14ac:dyDescent="0.25">
      <c r="A5173" t="s">
        <v>7</v>
      </c>
      <c r="B5173" t="s">
        <v>5305</v>
      </c>
      <c r="C5173" t="s">
        <v>5175</v>
      </c>
      <c r="D5173" t="s">
        <v>946</v>
      </c>
      <c r="E5173" t="s">
        <v>895</v>
      </c>
      <c r="F51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186</v>
      </c>
    </row>
    <row r="5174" spans="1:6" x14ac:dyDescent="0.25">
      <c r="A5174" t="s">
        <v>7</v>
      </c>
      <c r="B5174" t="s">
        <v>5306</v>
      </c>
      <c r="C5174" t="s">
        <v>5176</v>
      </c>
      <c r="D5174" t="s">
        <v>953</v>
      </c>
      <c r="E5174" t="s">
        <v>1004</v>
      </c>
      <c r="F51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178</v>
      </c>
    </row>
    <row r="5175" spans="1:6" x14ac:dyDescent="0.25">
      <c r="A5175" t="s">
        <v>7</v>
      </c>
      <c r="B5175" t="s">
        <v>5307</v>
      </c>
      <c r="C5175" t="s">
        <v>5177</v>
      </c>
      <c r="D5175" t="s">
        <v>948</v>
      </c>
      <c r="E5175" t="s">
        <v>1004</v>
      </c>
      <c r="F51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163</v>
      </c>
    </row>
    <row r="5176" spans="1:6" x14ac:dyDescent="0.25">
      <c r="A5176" t="s">
        <v>7</v>
      </c>
      <c r="B5176" t="s">
        <v>5308</v>
      </c>
      <c r="C5176" t="s">
        <v>5178</v>
      </c>
      <c r="D5176" t="s">
        <v>311</v>
      </c>
      <c r="E5176" t="s">
        <v>1006</v>
      </c>
      <c r="F51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161</v>
      </c>
    </row>
    <row r="5177" spans="1:6" x14ac:dyDescent="0.25">
      <c r="A5177" t="s">
        <v>7</v>
      </c>
      <c r="B5177" t="s">
        <v>5309</v>
      </c>
      <c r="C5177" t="s">
        <v>5179</v>
      </c>
      <c r="D5177" t="s">
        <v>194</v>
      </c>
      <c r="E5177" t="s">
        <v>1006</v>
      </c>
      <c r="F51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139</v>
      </c>
    </row>
    <row r="5178" spans="1:6" x14ac:dyDescent="0.25">
      <c r="A5178" t="s">
        <v>7</v>
      </c>
      <c r="B5178" t="s">
        <v>5310</v>
      </c>
      <c r="C5178" t="s">
        <v>5180</v>
      </c>
      <c r="D5178" t="s">
        <v>317</v>
      </c>
      <c r="E5178" t="s">
        <v>34</v>
      </c>
      <c r="F51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145</v>
      </c>
    </row>
    <row r="5179" spans="1:6" x14ac:dyDescent="0.25">
      <c r="A5179" t="s">
        <v>7</v>
      </c>
      <c r="B5179" t="s">
        <v>5311</v>
      </c>
      <c r="C5179" t="s">
        <v>5181</v>
      </c>
      <c r="D5179" t="s">
        <v>544</v>
      </c>
      <c r="E5179" t="s">
        <v>47</v>
      </c>
      <c r="F51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133</v>
      </c>
    </row>
    <row r="5180" spans="1:6" x14ac:dyDescent="0.25">
      <c r="A5180" t="s">
        <v>7</v>
      </c>
      <c r="B5180" t="s">
        <v>5312</v>
      </c>
      <c r="C5180" t="s">
        <v>5182</v>
      </c>
      <c r="D5180" t="s">
        <v>922</v>
      </c>
      <c r="E5180" t="s">
        <v>47</v>
      </c>
      <c r="F51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119</v>
      </c>
    </row>
    <row r="5181" spans="1:6" x14ac:dyDescent="0.25">
      <c r="A5181" t="s">
        <v>7</v>
      </c>
      <c r="B5181" t="s">
        <v>5313</v>
      </c>
      <c r="C5181" t="s">
        <v>5183</v>
      </c>
      <c r="D5181" t="s">
        <v>181</v>
      </c>
      <c r="E5181" t="s">
        <v>64</v>
      </c>
      <c r="F51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110</v>
      </c>
    </row>
    <row r="5182" spans="1:6" x14ac:dyDescent="0.25">
      <c r="A5182" t="s">
        <v>7</v>
      </c>
      <c r="B5182" t="s">
        <v>5314</v>
      </c>
      <c r="C5182" t="s">
        <v>5184</v>
      </c>
      <c r="D5182" t="s">
        <v>187</v>
      </c>
      <c r="E5182" t="s">
        <v>64</v>
      </c>
      <c r="F51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94</v>
      </c>
    </row>
    <row r="5183" spans="1:6" x14ac:dyDescent="0.25">
      <c r="A5183" t="s">
        <v>7</v>
      </c>
      <c r="B5183" t="s">
        <v>5315</v>
      </c>
      <c r="C5183" t="s">
        <v>5185</v>
      </c>
      <c r="D5183" t="s">
        <v>993</v>
      </c>
      <c r="E5183" t="s">
        <v>76</v>
      </c>
      <c r="F51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89</v>
      </c>
    </row>
    <row r="5184" spans="1:6" x14ac:dyDescent="0.25">
      <c r="A5184" t="s">
        <v>7</v>
      </c>
      <c r="B5184" t="s">
        <v>5316</v>
      </c>
      <c r="C5184" t="s">
        <v>5186</v>
      </c>
      <c r="D5184" t="s">
        <v>829</v>
      </c>
      <c r="E5184" t="s">
        <v>83</v>
      </c>
      <c r="F51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99</v>
      </c>
    </row>
    <row r="5185" spans="1:6" x14ac:dyDescent="0.25">
      <c r="A5185" t="s">
        <v>7</v>
      </c>
      <c r="B5185" t="s">
        <v>5317</v>
      </c>
      <c r="C5185" t="s">
        <v>5187</v>
      </c>
      <c r="D5185" t="s">
        <v>895</v>
      </c>
      <c r="E5185" t="s">
        <v>168</v>
      </c>
      <c r="F51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89</v>
      </c>
    </row>
    <row r="5186" spans="1:6" x14ac:dyDescent="0.25">
      <c r="A5186" t="s">
        <v>7</v>
      </c>
      <c r="B5186" t="s">
        <v>5318</v>
      </c>
      <c r="C5186" t="s">
        <v>5189</v>
      </c>
      <c r="D5186" t="s">
        <v>1006</v>
      </c>
      <c r="E5186" t="s">
        <v>168</v>
      </c>
      <c r="F51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75</v>
      </c>
    </row>
    <row r="5187" spans="1:6" x14ac:dyDescent="0.25">
      <c r="A5187" t="s">
        <v>7</v>
      </c>
      <c r="B5187" t="s">
        <v>5319</v>
      </c>
      <c r="C5187" t="s">
        <v>5190</v>
      </c>
      <c r="D5187" t="s">
        <v>23</v>
      </c>
      <c r="E5187" t="s">
        <v>183</v>
      </c>
      <c r="F51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64</v>
      </c>
    </row>
    <row r="5188" spans="1:6" x14ac:dyDescent="0.25">
      <c r="A5188" t="s">
        <v>7</v>
      </c>
      <c r="B5188" t="s">
        <v>5320</v>
      </c>
      <c r="C5188" t="s">
        <v>5191</v>
      </c>
      <c r="D5188" t="s">
        <v>47</v>
      </c>
      <c r="E5188" t="s">
        <v>182</v>
      </c>
      <c r="F51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5189" spans="1:6" x14ac:dyDescent="0.25">
      <c r="A5189" t="s">
        <v>7</v>
      </c>
      <c r="B5189" t="s">
        <v>5321</v>
      </c>
      <c r="C5189" t="s">
        <v>5322</v>
      </c>
      <c r="D5189" t="s">
        <v>76</v>
      </c>
      <c r="E5189" t="s">
        <v>206</v>
      </c>
      <c r="F51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52</v>
      </c>
    </row>
    <row r="5190" spans="1:6" x14ac:dyDescent="0.25">
      <c r="A5190" t="s">
        <v>7</v>
      </c>
      <c r="B5190" t="s">
        <v>5323</v>
      </c>
      <c r="C5190" t="s">
        <v>5192</v>
      </c>
      <c r="D5190" t="s">
        <v>98</v>
      </c>
      <c r="E5190" t="s">
        <v>206</v>
      </c>
      <c r="F51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5191" spans="1:6" x14ac:dyDescent="0.25">
      <c r="A5191" t="s">
        <v>7</v>
      </c>
      <c r="B5191" t="s">
        <v>5324</v>
      </c>
      <c r="C5191" t="s">
        <v>5193</v>
      </c>
      <c r="D5191" t="s">
        <v>137</v>
      </c>
      <c r="E5191" t="s">
        <v>217</v>
      </c>
      <c r="F51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</v>
      </c>
    </row>
    <row r="5192" spans="1:6" x14ac:dyDescent="0.25">
      <c r="A5192" t="s">
        <v>7</v>
      </c>
      <c r="B5192" t="s">
        <v>5325</v>
      </c>
      <c r="C5192" t="s">
        <v>5194</v>
      </c>
      <c r="D5192" t="s">
        <v>168</v>
      </c>
      <c r="E5192" t="s">
        <v>244</v>
      </c>
      <c r="F51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</v>
      </c>
    </row>
    <row r="5193" spans="1:6" x14ac:dyDescent="0.25">
      <c r="A5193" t="s">
        <v>7</v>
      </c>
      <c r="B5193" t="s">
        <v>5326</v>
      </c>
      <c r="C5193" t="s">
        <v>5195</v>
      </c>
      <c r="D5193" t="s">
        <v>206</v>
      </c>
      <c r="E5193" t="s">
        <v>238</v>
      </c>
      <c r="F51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</v>
      </c>
    </row>
    <row r="5194" spans="1:6" x14ac:dyDescent="0.25">
      <c r="A5194" t="s">
        <v>7</v>
      </c>
      <c r="B5194" t="s">
        <v>5327</v>
      </c>
      <c r="C5194" t="s">
        <v>5196</v>
      </c>
      <c r="D5194" t="s">
        <v>216</v>
      </c>
      <c r="E5194" t="s">
        <v>87</v>
      </c>
      <c r="F51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5195" spans="1:6" x14ac:dyDescent="0.25">
      <c r="A5195" t="s">
        <v>7</v>
      </c>
      <c r="B5195" t="s">
        <v>5328</v>
      </c>
      <c r="C5195" t="s">
        <v>5197</v>
      </c>
      <c r="D5195" t="s">
        <v>244</v>
      </c>
      <c r="E5195" t="s">
        <v>312</v>
      </c>
      <c r="F51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5196" spans="1:6" x14ac:dyDescent="0.25">
      <c r="A5196" t="s">
        <v>7</v>
      </c>
      <c r="B5196" t="s">
        <v>5329</v>
      </c>
      <c r="C5196" t="s">
        <v>5198</v>
      </c>
      <c r="D5196" t="s">
        <v>252</v>
      </c>
      <c r="E5196" t="s">
        <v>342</v>
      </c>
      <c r="F51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5197" spans="1:6" x14ac:dyDescent="0.25">
      <c r="A5197" t="s">
        <v>7</v>
      </c>
      <c r="B5197" t="s">
        <v>5330</v>
      </c>
      <c r="C5197" t="s">
        <v>5199</v>
      </c>
      <c r="D5197" t="s">
        <v>290</v>
      </c>
      <c r="E5197" t="s">
        <v>343</v>
      </c>
      <c r="F51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5198" spans="1:6" x14ac:dyDescent="0.25">
      <c r="A5198" t="s">
        <v>7</v>
      </c>
      <c r="B5198" t="s">
        <v>5331</v>
      </c>
      <c r="C5198" t="s">
        <v>5200</v>
      </c>
      <c r="D5198" t="s">
        <v>89</v>
      </c>
      <c r="E5198" t="s">
        <v>389</v>
      </c>
      <c r="F51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</v>
      </c>
    </row>
    <row r="5199" spans="1:6" x14ac:dyDescent="0.25">
      <c r="A5199" t="s">
        <v>7</v>
      </c>
      <c r="B5199" t="s">
        <v>5332</v>
      </c>
      <c r="C5199" t="s">
        <v>5201</v>
      </c>
      <c r="D5199" t="s">
        <v>342</v>
      </c>
      <c r="E5199" t="s">
        <v>450</v>
      </c>
      <c r="F51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63</v>
      </c>
    </row>
    <row r="5200" spans="1:6" x14ac:dyDescent="0.25">
      <c r="A5200" t="s">
        <v>7</v>
      </c>
      <c r="B5200" t="s">
        <v>5333</v>
      </c>
      <c r="C5200" t="s">
        <v>5202</v>
      </c>
      <c r="D5200" t="s">
        <v>379</v>
      </c>
      <c r="E5200" t="s">
        <v>476</v>
      </c>
      <c r="F52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105</v>
      </c>
    </row>
    <row r="5201" spans="1:6" x14ac:dyDescent="0.25">
      <c r="A5201" t="s">
        <v>7</v>
      </c>
      <c r="B5201" t="s">
        <v>5334</v>
      </c>
      <c r="C5201" t="s">
        <v>5203</v>
      </c>
      <c r="D5201" t="s">
        <v>102</v>
      </c>
      <c r="E5201" t="s">
        <v>553</v>
      </c>
      <c r="F52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94</v>
      </c>
    </row>
    <row r="5202" spans="1:6" x14ac:dyDescent="0.25">
      <c r="A5202" t="s">
        <v>7</v>
      </c>
      <c r="B5202" t="s">
        <v>5335</v>
      </c>
      <c r="C5202" t="s">
        <v>5204</v>
      </c>
      <c r="D5202" t="s">
        <v>105</v>
      </c>
      <c r="E5202" t="s">
        <v>694</v>
      </c>
      <c r="F52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197</v>
      </c>
    </row>
    <row r="5203" spans="1:6" x14ac:dyDescent="0.25">
      <c r="A5203" t="s">
        <v>7</v>
      </c>
      <c r="B5203" t="s">
        <v>5336</v>
      </c>
      <c r="C5203" t="s">
        <v>5205</v>
      </c>
      <c r="D5203" t="s">
        <v>450</v>
      </c>
      <c r="E5203" t="s">
        <v>135</v>
      </c>
      <c r="F52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191</v>
      </c>
    </row>
    <row r="5204" spans="1:6" x14ac:dyDescent="0.25">
      <c r="A5204" t="s">
        <v>7</v>
      </c>
      <c r="B5204" t="s">
        <v>5337</v>
      </c>
      <c r="C5204" t="s">
        <v>5206</v>
      </c>
      <c r="D5204" t="s">
        <v>475</v>
      </c>
      <c r="E5204" t="s">
        <v>135</v>
      </c>
      <c r="F52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171</v>
      </c>
    </row>
    <row r="5205" spans="1:6" x14ac:dyDescent="0.25">
      <c r="A5205" t="s">
        <v>7</v>
      </c>
      <c r="B5205" t="s">
        <v>5338</v>
      </c>
      <c r="C5205" t="s">
        <v>5207</v>
      </c>
      <c r="D5205" t="s">
        <v>226</v>
      </c>
      <c r="E5205" t="s">
        <v>133</v>
      </c>
      <c r="F52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161</v>
      </c>
    </row>
    <row r="5206" spans="1:6" x14ac:dyDescent="0.25">
      <c r="A5206" t="s">
        <v>7</v>
      </c>
      <c r="B5206" t="s">
        <v>5339</v>
      </c>
      <c r="C5206" t="s">
        <v>5208</v>
      </c>
      <c r="D5206" t="s">
        <v>523</v>
      </c>
      <c r="E5206" t="s">
        <v>276</v>
      </c>
      <c r="F52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356</v>
      </c>
    </row>
    <row r="5207" spans="1:6" x14ac:dyDescent="0.25">
      <c r="A5207" t="s">
        <v>7</v>
      </c>
      <c r="B5207" t="s">
        <v>5340</v>
      </c>
      <c r="C5207" t="s">
        <v>5209</v>
      </c>
      <c r="D5207" t="s">
        <v>476</v>
      </c>
      <c r="E5207" t="s">
        <v>873</v>
      </c>
      <c r="F52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347</v>
      </c>
    </row>
    <row r="5208" spans="1:6" x14ac:dyDescent="0.25">
      <c r="A5208" t="s">
        <v>7</v>
      </c>
      <c r="B5208" t="s">
        <v>5341</v>
      </c>
      <c r="C5208" t="s">
        <v>5210</v>
      </c>
      <c r="D5208" t="s">
        <v>563</v>
      </c>
      <c r="E5208" t="s">
        <v>873</v>
      </c>
      <c r="F52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332</v>
      </c>
    </row>
    <row r="5209" spans="1:6" x14ac:dyDescent="0.25">
      <c r="A5209" t="s">
        <v>7</v>
      </c>
      <c r="B5209" t="s">
        <v>5342</v>
      </c>
      <c r="C5209" t="s">
        <v>5211</v>
      </c>
      <c r="D5209" t="s">
        <v>236</v>
      </c>
      <c r="E5209" t="s">
        <v>169</v>
      </c>
      <c r="F52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324</v>
      </c>
    </row>
    <row r="5210" spans="1:6" x14ac:dyDescent="0.25">
      <c r="A5210" t="s">
        <v>7</v>
      </c>
      <c r="B5210" t="s">
        <v>5343</v>
      </c>
      <c r="C5210" t="s">
        <v>5212</v>
      </c>
      <c r="D5210" t="s">
        <v>607</v>
      </c>
      <c r="E5210" t="s">
        <v>169</v>
      </c>
      <c r="F52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308</v>
      </c>
    </row>
    <row r="5211" spans="1:6" x14ac:dyDescent="0.25">
      <c r="A5211" t="s">
        <v>7</v>
      </c>
      <c r="B5211" t="s">
        <v>5344</v>
      </c>
      <c r="C5211" t="s">
        <v>5213</v>
      </c>
      <c r="D5211" t="s">
        <v>481</v>
      </c>
      <c r="E5211" t="s">
        <v>418</v>
      </c>
      <c r="F52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298</v>
      </c>
    </row>
    <row r="5212" spans="1:6" x14ac:dyDescent="0.25">
      <c r="A5212" t="s">
        <v>7</v>
      </c>
      <c r="B5212" t="s">
        <v>5345</v>
      </c>
      <c r="C5212" t="s">
        <v>5214</v>
      </c>
      <c r="D5212" t="s">
        <v>245</v>
      </c>
      <c r="E5212" t="s">
        <v>410</v>
      </c>
      <c r="F52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288</v>
      </c>
    </row>
    <row r="5213" spans="1:6" x14ac:dyDescent="0.25">
      <c r="A5213" t="s">
        <v>7</v>
      </c>
      <c r="B5213" t="s">
        <v>5346</v>
      </c>
      <c r="C5213" t="s">
        <v>5215</v>
      </c>
      <c r="D5213" t="s">
        <v>656</v>
      </c>
      <c r="E5213" t="s">
        <v>410</v>
      </c>
      <c r="F52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272</v>
      </c>
    </row>
    <row r="5214" spans="1:6" x14ac:dyDescent="0.25">
      <c r="A5214" t="s">
        <v>7</v>
      </c>
      <c r="B5214" t="s">
        <v>5347</v>
      </c>
      <c r="C5214" t="s">
        <v>5216</v>
      </c>
      <c r="D5214" t="s">
        <v>676</v>
      </c>
      <c r="E5214" t="s">
        <v>302</v>
      </c>
      <c r="F52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294</v>
      </c>
    </row>
    <row r="5215" spans="1:6" x14ac:dyDescent="0.25">
      <c r="A5215" t="s">
        <v>7</v>
      </c>
      <c r="B5215" t="s">
        <v>5348</v>
      </c>
      <c r="C5215" t="s">
        <v>5217</v>
      </c>
      <c r="D5215" t="s">
        <v>694</v>
      </c>
      <c r="E5215" t="s">
        <v>614</v>
      </c>
      <c r="F52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288</v>
      </c>
    </row>
    <row r="5216" spans="1:6" x14ac:dyDescent="0.25">
      <c r="A5216" t="s">
        <v>7</v>
      </c>
      <c r="B5216" t="s">
        <v>5349</v>
      </c>
      <c r="C5216" t="s">
        <v>5218</v>
      </c>
      <c r="D5216" t="s">
        <v>133</v>
      </c>
      <c r="E5216" t="s">
        <v>614</v>
      </c>
      <c r="F52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278</v>
      </c>
    </row>
    <row r="5217" spans="1:6" x14ac:dyDescent="0.25">
      <c r="A5217" t="s">
        <v>7</v>
      </c>
      <c r="B5217" t="s">
        <v>5350</v>
      </c>
      <c r="C5217" t="s">
        <v>5219</v>
      </c>
      <c r="D5217" t="s">
        <v>724</v>
      </c>
      <c r="E5217" t="s">
        <v>902</v>
      </c>
      <c r="F52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261</v>
      </c>
    </row>
    <row r="5218" spans="1:6" x14ac:dyDescent="0.25">
      <c r="A5218" t="s">
        <v>7</v>
      </c>
      <c r="B5218" t="s">
        <v>5351</v>
      </c>
      <c r="C5218" t="s">
        <v>5220</v>
      </c>
      <c r="D5218" t="s">
        <v>743</v>
      </c>
      <c r="E5218" t="s">
        <v>902</v>
      </c>
      <c r="F52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245</v>
      </c>
    </row>
    <row r="5219" spans="1:6" x14ac:dyDescent="0.25">
      <c r="A5219" t="s">
        <v>7</v>
      </c>
      <c r="B5219" t="s">
        <v>5352</v>
      </c>
      <c r="C5219" t="s">
        <v>5221</v>
      </c>
      <c r="D5219" t="s">
        <v>251</v>
      </c>
      <c r="E5219" t="s">
        <v>904</v>
      </c>
      <c r="F52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235</v>
      </c>
    </row>
    <row r="5220" spans="1:6" x14ac:dyDescent="0.25">
      <c r="A5220" t="s">
        <v>7</v>
      </c>
      <c r="B5220" t="s">
        <v>5353</v>
      </c>
      <c r="C5220" t="s">
        <v>5222</v>
      </c>
      <c r="D5220" t="s">
        <v>780</v>
      </c>
      <c r="E5220" t="s">
        <v>906</v>
      </c>
      <c r="F52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224</v>
      </c>
    </row>
    <row r="5221" spans="1:6" x14ac:dyDescent="0.25">
      <c r="A5221" t="s">
        <v>7</v>
      </c>
      <c r="B5221" t="s">
        <v>5354</v>
      </c>
      <c r="C5221" t="s">
        <v>5223</v>
      </c>
      <c r="D5221" t="s">
        <v>666</v>
      </c>
      <c r="E5221" t="s">
        <v>906</v>
      </c>
      <c r="F52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209</v>
      </c>
    </row>
    <row r="5222" spans="1:6" x14ac:dyDescent="0.25">
      <c r="A5222" t="s">
        <v>7</v>
      </c>
      <c r="B5222" t="s">
        <v>5355</v>
      </c>
      <c r="C5222" t="s">
        <v>5224</v>
      </c>
      <c r="D5222" t="s">
        <v>793</v>
      </c>
      <c r="E5222" t="s">
        <v>909</v>
      </c>
      <c r="F52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199</v>
      </c>
    </row>
    <row r="5223" spans="1:6" x14ac:dyDescent="0.25">
      <c r="A5223" t="s">
        <v>7</v>
      </c>
      <c r="B5223" t="s">
        <v>5356</v>
      </c>
      <c r="C5223" t="s">
        <v>5225</v>
      </c>
      <c r="D5223" t="s">
        <v>807</v>
      </c>
      <c r="E5223" t="s">
        <v>909</v>
      </c>
      <c r="F52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185</v>
      </c>
    </row>
    <row r="5224" spans="1:6" x14ac:dyDescent="0.25">
      <c r="A5224" t="s">
        <v>7</v>
      </c>
      <c r="B5224" t="s">
        <v>5357</v>
      </c>
      <c r="C5224" t="s">
        <v>5226</v>
      </c>
      <c r="D5224" t="s">
        <v>826</v>
      </c>
      <c r="E5224" t="s">
        <v>749</v>
      </c>
      <c r="F52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174</v>
      </c>
    </row>
    <row r="5225" spans="1:6" x14ac:dyDescent="0.25">
      <c r="A5225" t="s">
        <v>7</v>
      </c>
      <c r="B5225" t="s">
        <v>5358</v>
      </c>
      <c r="C5225" t="s">
        <v>5227</v>
      </c>
      <c r="D5225" t="s">
        <v>157</v>
      </c>
      <c r="E5225" t="s">
        <v>297</v>
      </c>
      <c r="F52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161</v>
      </c>
    </row>
    <row r="5226" spans="1:6" x14ac:dyDescent="0.25">
      <c r="A5226" t="s">
        <v>7</v>
      </c>
      <c r="B5226" t="s">
        <v>5359</v>
      </c>
      <c r="C5226" t="s">
        <v>5228</v>
      </c>
      <c r="D5226" t="s">
        <v>510</v>
      </c>
      <c r="E5226" t="s">
        <v>914</v>
      </c>
      <c r="F52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134</v>
      </c>
    </row>
    <row r="5227" spans="1:6" x14ac:dyDescent="0.25">
      <c r="A5227" t="s">
        <v>7</v>
      </c>
      <c r="B5227" t="s">
        <v>5360</v>
      </c>
      <c r="C5227" t="s">
        <v>5229</v>
      </c>
      <c r="D5227" t="s">
        <v>875</v>
      </c>
      <c r="E5227" t="s">
        <v>811</v>
      </c>
      <c r="F52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129</v>
      </c>
    </row>
    <row r="5228" spans="1:6" x14ac:dyDescent="0.25">
      <c r="A5228" t="s">
        <v>7</v>
      </c>
      <c r="B5228" t="s">
        <v>5361</v>
      </c>
      <c r="C5228" t="s">
        <v>5230</v>
      </c>
      <c r="D5228" t="s">
        <v>801</v>
      </c>
      <c r="E5228" t="s">
        <v>811</v>
      </c>
      <c r="F52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120</v>
      </c>
    </row>
    <row r="5229" spans="1:6" x14ac:dyDescent="0.25">
      <c r="A5229" t="s">
        <v>7</v>
      </c>
      <c r="B5229" t="s">
        <v>5362</v>
      </c>
      <c r="C5229" t="s">
        <v>5231</v>
      </c>
      <c r="D5229" t="s">
        <v>853</v>
      </c>
      <c r="E5229" t="s">
        <v>622</v>
      </c>
      <c r="F52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100</v>
      </c>
    </row>
    <row r="5230" spans="1:6" x14ac:dyDescent="0.25">
      <c r="A5230" t="s">
        <v>7</v>
      </c>
      <c r="B5230" t="s">
        <v>5363</v>
      </c>
      <c r="C5230" t="s">
        <v>5232</v>
      </c>
      <c r="D5230" t="s">
        <v>806</v>
      </c>
      <c r="E5230" t="s">
        <v>938</v>
      </c>
      <c r="F52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85</v>
      </c>
    </row>
    <row r="5231" spans="1:6" x14ac:dyDescent="0.25">
      <c r="A5231" t="s">
        <v>7</v>
      </c>
      <c r="B5231" t="s">
        <v>5364</v>
      </c>
      <c r="C5231" t="s">
        <v>5233</v>
      </c>
      <c r="D5231" t="s">
        <v>610</v>
      </c>
      <c r="E5231" t="s">
        <v>940</v>
      </c>
      <c r="F52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79</v>
      </c>
    </row>
    <row r="5232" spans="1:6" x14ac:dyDescent="0.25">
      <c r="A5232" t="s">
        <v>7</v>
      </c>
      <c r="B5232" t="s">
        <v>5365</v>
      </c>
      <c r="C5232" t="s">
        <v>5234</v>
      </c>
      <c r="D5232" t="s">
        <v>428</v>
      </c>
      <c r="E5232" t="s">
        <v>689</v>
      </c>
      <c r="F52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73</v>
      </c>
    </row>
    <row r="5233" spans="1:6" x14ac:dyDescent="0.25">
      <c r="A5233" t="s">
        <v>7</v>
      </c>
      <c r="B5233" t="s">
        <v>5366</v>
      </c>
      <c r="C5233" t="s">
        <v>5235</v>
      </c>
      <c r="D5233" t="s">
        <v>908</v>
      </c>
      <c r="E5233" t="s">
        <v>689</v>
      </c>
      <c r="F52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</v>
      </c>
    </row>
    <row r="5234" spans="1:6" x14ac:dyDescent="0.25">
      <c r="A5234" t="s">
        <v>7</v>
      </c>
      <c r="B5234" t="s">
        <v>5367</v>
      </c>
      <c r="C5234" t="s">
        <v>5236</v>
      </c>
      <c r="D5234" t="s">
        <v>308</v>
      </c>
      <c r="E5234" t="s">
        <v>437</v>
      </c>
      <c r="F52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5235" spans="1:6" x14ac:dyDescent="0.25">
      <c r="A5235" t="s">
        <v>7</v>
      </c>
      <c r="B5235" t="s">
        <v>5368</v>
      </c>
      <c r="C5235" t="s">
        <v>5237</v>
      </c>
      <c r="D5235" t="s">
        <v>310</v>
      </c>
      <c r="E5235" t="s">
        <v>690</v>
      </c>
      <c r="F52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66</v>
      </c>
    </row>
    <row r="5236" spans="1:6" x14ac:dyDescent="0.25">
      <c r="A5236" t="s">
        <v>7</v>
      </c>
      <c r="B5236" t="s">
        <v>5369</v>
      </c>
      <c r="C5236" t="s">
        <v>5238</v>
      </c>
      <c r="D5236" t="s">
        <v>518</v>
      </c>
      <c r="E5236" t="s">
        <v>693</v>
      </c>
      <c r="F52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5237" spans="1:6" x14ac:dyDescent="0.25">
      <c r="A5237" t="s">
        <v>7</v>
      </c>
      <c r="B5237" t="s">
        <v>5370</v>
      </c>
      <c r="C5237" t="s">
        <v>5240</v>
      </c>
      <c r="D5237" t="s">
        <v>622</v>
      </c>
      <c r="E5237" t="s">
        <v>962</v>
      </c>
      <c r="F52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5238" spans="1:6" x14ac:dyDescent="0.25">
      <c r="A5238" t="s">
        <v>7</v>
      </c>
      <c r="B5238" t="s">
        <v>5371</v>
      </c>
      <c r="C5238" t="s">
        <v>5241</v>
      </c>
      <c r="D5238" t="s">
        <v>942</v>
      </c>
      <c r="E5238" t="s">
        <v>965</v>
      </c>
      <c r="F52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5239" spans="1:6" x14ac:dyDescent="0.25">
      <c r="A5239" t="s">
        <v>7</v>
      </c>
      <c r="B5239" t="s">
        <v>5372</v>
      </c>
      <c r="C5239" t="s">
        <v>5242</v>
      </c>
      <c r="D5239" t="s">
        <v>316</v>
      </c>
      <c r="E5239" t="s">
        <v>965</v>
      </c>
      <c r="F52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5240" spans="1:6" x14ac:dyDescent="0.25">
      <c r="A5240" t="s">
        <v>7</v>
      </c>
      <c r="B5240" t="s">
        <v>5373</v>
      </c>
      <c r="C5240" t="s">
        <v>5243</v>
      </c>
      <c r="D5240" t="s">
        <v>955</v>
      </c>
      <c r="E5240" t="s">
        <v>319</v>
      </c>
      <c r="F52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</v>
      </c>
    </row>
    <row r="5241" spans="1:6" x14ac:dyDescent="0.25">
      <c r="A5241" t="s">
        <v>7</v>
      </c>
      <c r="B5241" t="s">
        <v>5374</v>
      </c>
      <c r="C5241" t="s">
        <v>5244</v>
      </c>
      <c r="D5241" t="s">
        <v>36</v>
      </c>
      <c r="E5241" t="s">
        <v>980</v>
      </c>
      <c r="F52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</v>
      </c>
    </row>
    <row r="5242" spans="1:6" x14ac:dyDescent="0.25">
      <c r="A5242" t="s">
        <v>7</v>
      </c>
      <c r="B5242" t="s">
        <v>5375</v>
      </c>
      <c r="C5242" t="s">
        <v>5376</v>
      </c>
      <c r="D5242" t="s">
        <v>890</v>
      </c>
      <c r="E5242" t="s">
        <v>993</v>
      </c>
      <c r="F52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105</v>
      </c>
    </row>
    <row r="5243" spans="1:6" x14ac:dyDescent="0.25">
      <c r="A5243" t="s">
        <v>7</v>
      </c>
      <c r="B5243" t="s">
        <v>5377</v>
      </c>
      <c r="C5243" t="s">
        <v>5378</v>
      </c>
      <c r="D5243" t="s">
        <v>319</v>
      </c>
      <c r="E5243" t="s">
        <v>96</v>
      </c>
      <c r="F52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167</v>
      </c>
    </row>
    <row r="5244" spans="1:6" x14ac:dyDescent="0.25">
      <c r="A5244" t="s">
        <v>7</v>
      </c>
      <c r="B5244" t="s">
        <v>5379</v>
      </c>
      <c r="C5244" t="s">
        <v>5245</v>
      </c>
      <c r="D5244" t="s">
        <v>980</v>
      </c>
      <c r="E5244" t="s">
        <v>111</v>
      </c>
      <c r="F52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158</v>
      </c>
    </row>
    <row r="5245" spans="1:6" x14ac:dyDescent="0.25">
      <c r="A5245" t="s">
        <v>7</v>
      </c>
      <c r="B5245" t="s">
        <v>5380</v>
      </c>
      <c r="C5245" t="s">
        <v>5246</v>
      </c>
      <c r="D5245" t="s">
        <v>329</v>
      </c>
      <c r="E5245" t="s">
        <v>111</v>
      </c>
      <c r="F52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141</v>
      </c>
    </row>
    <row r="5246" spans="1:6" x14ac:dyDescent="0.25">
      <c r="A5246" t="s">
        <v>7</v>
      </c>
      <c r="B5246" t="s">
        <v>5381</v>
      </c>
      <c r="C5246" t="s">
        <v>5247</v>
      </c>
      <c r="D5246" t="s">
        <v>331</v>
      </c>
      <c r="E5246" t="s">
        <v>126</v>
      </c>
      <c r="F52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132</v>
      </c>
    </row>
    <row r="5247" spans="1:6" x14ac:dyDescent="0.25">
      <c r="A5247" t="s">
        <v>7</v>
      </c>
      <c r="B5247" t="s">
        <v>5382</v>
      </c>
      <c r="C5247" t="s">
        <v>5248</v>
      </c>
      <c r="D5247" t="s">
        <v>827</v>
      </c>
      <c r="E5247" t="s">
        <v>126</v>
      </c>
      <c r="F52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115</v>
      </c>
    </row>
    <row r="5248" spans="1:6" x14ac:dyDescent="0.25">
      <c r="A5248" t="s">
        <v>7</v>
      </c>
      <c r="B5248" t="s">
        <v>5383</v>
      </c>
      <c r="C5248" t="s">
        <v>5249</v>
      </c>
      <c r="D5248" t="s">
        <v>335</v>
      </c>
      <c r="E5248" t="s">
        <v>143</v>
      </c>
      <c r="F52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107</v>
      </c>
    </row>
    <row r="5249" spans="1:6" x14ac:dyDescent="0.25">
      <c r="A5249" t="s">
        <v>7</v>
      </c>
      <c r="B5249" t="s">
        <v>5384</v>
      </c>
      <c r="C5249" t="s">
        <v>5250</v>
      </c>
      <c r="D5249" t="s">
        <v>1000</v>
      </c>
      <c r="E5249" t="s">
        <v>155</v>
      </c>
      <c r="F52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96</v>
      </c>
    </row>
    <row r="5250" spans="1:6" x14ac:dyDescent="0.25">
      <c r="A5250" t="s">
        <v>7</v>
      </c>
      <c r="B5250" t="s">
        <v>5385</v>
      </c>
      <c r="C5250" t="s">
        <v>5251</v>
      </c>
      <c r="D5250" t="s">
        <v>548</v>
      </c>
      <c r="E5250" t="s">
        <v>155</v>
      </c>
      <c r="F52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81</v>
      </c>
    </row>
    <row r="5251" spans="1:6" x14ac:dyDescent="0.25">
      <c r="A5251" t="s">
        <v>7</v>
      </c>
      <c r="B5251" t="s">
        <v>5386</v>
      </c>
      <c r="C5251" t="s">
        <v>5252</v>
      </c>
      <c r="D5251" t="s">
        <v>552</v>
      </c>
      <c r="E5251" t="s">
        <v>173</v>
      </c>
      <c r="F52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71</v>
      </c>
    </row>
    <row r="5252" spans="1:6" x14ac:dyDescent="0.25">
      <c r="A5252" t="s">
        <v>7</v>
      </c>
      <c r="B5252" t="s">
        <v>5387</v>
      </c>
      <c r="C5252" t="s">
        <v>5253</v>
      </c>
      <c r="D5252" t="s">
        <v>31</v>
      </c>
      <c r="E5252" t="s">
        <v>173</v>
      </c>
      <c r="F52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5253" spans="1:6" x14ac:dyDescent="0.25">
      <c r="A5253" t="s">
        <v>7</v>
      </c>
      <c r="B5253" t="s">
        <v>5388</v>
      </c>
      <c r="C5253" t="s">
        <v>5254</v>
      </c>
      <c r="D5253" t="s">
        <v>74</v>
      </c>
      <c r="E5253" t="s">
        <v>222</v>
      </c>
      <c r="F52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68</v>
      </c>
    </row>
    <row r="5254" spans="1:6" x14ac:dyDescent="0.25">
      <c r="A5254" t="s">
        <v>7</v>
      </c>
      <c r="B5254" t="s">
        <v>5389</v>
      </c>
      <c r="C5254" t="s">
        <v>5255</v>
      </c>
      <c r="D5254" t="s">
        <v>96</v>
      </c>
      <c r="E5254" t="s">
        <v>290</v>
      </c>
      <c r="F52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92</v>
      </c>
    </row>
    <row r="5255" spans="1:6" x14ac:dyDescent="0.25">
      <c r="A5255" t="s">
        <v>7</v>
      </c>
      <c r="B5255" t="s">
        <v>5390</v>
      </c>
      <c r="C5255" t="s">
        <v>5256</v>
      </c>
      <c r="D5255" t="s">
        <v>126</v>
      </c>
      <c r="E5255" t="s">
        <v>305</v>
      </c>
      <c r="F52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86</v>
      </c>
    </row>
    <row r="5256" spans="1:6" x14ac:dyDescent="0.25">
      <c r="A5256" t="s">
        <v>7</v>
      </c>
      <c r="B5256" t="s">
        <v>5391</v>
      </c>
      <c r="C5256" t="s">
        <v>5257</v>
      </c>
      <c r="D5256" t="s">
        <v>75</v>
      </c>
      <c r="E5256" t="s">
        <v>305</v>
      </c>
      <c r="F52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77</v>
      </c>
    </row>
    <row r="5257" spans="1:6" x14ac:dyDescent="0.25">
      <c r="A5257" t="s">
        <v>7</v>
      </c>
      <c r="B5257" t="s">
        <v>5392</v>
      </c>
      <c r="C5257" t="s">
        <v>5258</v>
      </c>
      <c r="D5257" t="s">
        <v>175</v>
      </c>
      <c r="E5257" t="s">
        <v>89</v>
      </c>
      <c r="F52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71</v>
      </c>
    </row>
    <row r="5258" spans="1:6" x14ac:dyDescent="0.25">
      <c r="A5258" t="s">
        <v>7</v>
      </c>
      <c r="B5258" t="s">
        <v>5393</v>
      </c>
      <c r="C5258" t="s">
        <v>5259</v>
      </c>
      <c r="D5258" t="s">
        <v>214</v>
      </c>
      <c r="E5258" t="s">
        <v>366</v>
      </c>
      <c r="F52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83</v>
      </c>
    </row>
    <row r="5259" spans="1:6" x14ac:dyDescent="0.25">
      <c r="A5259" t="s">
        <v>7</v>
      </c>
      <c r="B5259" t="s">
        <v>5394</v>
      </c>
      <c r="C5259" t="s">
        <v>5260</v>
      </c>
      <c r="D5259" t="s">
        <v>227</v>
      </c>
      <c r="E5259" t="s">
        <v>373</v>
      </c>
      <c r="F52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79</v>
      </c>
    </row>
    <row r="5260" spans="1:6" x14ac:dyDescent="0.25">
      <c r="A5260" t="s">
        <v>7</v>
      </c>
      <c r="B5260" t="s">
        <v>5395</v>
      </c>
      <c r="C5260" t="s">
        <v>5261</v>
      </c>
      <c r="D5260" t="s">
        <v>223</v>
      </c>
      <c r="E5260" t="s">
        <v>455</v>
      </c>
      <c r="F52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101</v>
      </c>
    </row>
    <row r="5261" spans="1:6" x14ac:dyDescent="0.25">
      <c r="A5261" t="s">
        <v>7</v>
      </c>
      <c r="B5261" t="s">
        <v>5396</v>
      </c>
      <c r="C5261" t="s">
        <v>5262</v>
      </c>
      <c r="D5261" t="s">
        <v>303</v>
      </c>
      <c r="E5261" t="s">
        <v>461</v>
      </c>
      <c r="F52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95</v>
      </c>
    </row>
    <row r="5262" spans="1:6" x14ac:dyDescent="0.25">
      <c r="A5262" t="s">
        <v>7</v>
      </c>
      <c r="B5262" t="s">
        <v>5397</v>
      </c>
      <c r="C5262" t="s">
        <v>5263</v>
      </c>
      <c r="D5262" t="s">
        <v>326</v>
      </c>
      <c r="E5262" t="s">
        <v>463</v>
      </c>
      <c r="F52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77</v>
      </c>
    </row>
    <row r="5263" spans="1:6" x14ac:dyDescent="0.25">
      <c r="A5263" t="s">
        <v>7</v>
      </c>
      <c r="B5263" t="s">
        <v>5398</v>
      </c>
      <c r="C5263" t="s">
        <v>5264</v>
      </c>
      <c r="D5263" t="s">
        <v>358</v>
      </c>
      <c r="E5263" t="s">
        <v>115</v>
      </c>
      <c r="F52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131</v>
      </c>
    </row>
    <row r="5264" spans="1:6" x14ac:dyDescent="0.25">
      <c r="A5264" t="s">
        <v>7</v>
      </c>
      <c r="B5264" t="s">
        <v>5399</v>
      </c>
      <c r="C5264" t="s">
        <v>5265</v>
      </c>
      <c r="D5264" t="s">
        <v>398</v>
      </c>
      <c r="E5264" t="s">
        <v>567</v>
      </c>
      <c r="F52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116</v>
      </c>
    </row>
    <row r="5265" spans="1:6" x14ac:dyDescent="0.25">
      <c r="A5265" t="s">
        <v>7</v>
      </c>
      <c r="B5265" t="s">
        <v>5400</v>
      </c>
      <c r="C5265" t="s">
        <v>5266</v>
      </c>
      <c r="D5265" t="s">
        <v>425</v>
      </c>
      <c r="E5265" t="s">
        <v>586</v>
      </c>
      <c r="F52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117</v>
      </c>
    </row>
    <row r="5266" spans="1:6" x14ac:dyDescent="0.25">
      <c r="A5266" t="s">
        <v>7</v>
      </c>
      <c r="B5266" t="s">
        <v>5401</v>
      </c>
      <c r="C5266" t="s">
        <v>5267</v>
      </c>
      <c r="D5266" t="s">
        <v>448</v>
      </c>
      <c r="E5266" t="s">
        <v>594</v>
      </c>
      <c r="F52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104</v>
      </c>
    </row>
    <row r="5267" spans="1:6" x14ac:dyDescent="0.25">
      <c r="A5267" t="s">
        <v>7</v>
      </c>
      <c r="B5267" t="s">
        <v>5402</v>
      </c>
      <c r="C5267" t="s">
        <v>5268</v>
      </c>
      <c r="D5267" t="s">
        <v>461</v>
      </c>
      <c r="E5267" t="s">
        <v>597</v>
      </c>
      <c r="F52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93</v>
      </c>
    </row>
    <row r="5268" spans="1:6" x14ac:dyDescent="0.25">
      <c r="A5268" t="s">
        <v>7</v>
      </c>
      <c r="B5268" t="s">
        <v>5403</v>
      </c>
      <c r="C5268" t="s">
        <v>5269</v>
      </c>
      <c r="D5268" t="s">
        <v>224</v>
      </c>
      <c r="E5268" t="s">
        <v>479</v>
      </c>
      <c r="F52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82</v>
      </c>
    </row>
    <row r="5269" spans="1:6" x14ac:dyDescent="0.25">
      <c r="A5269" t="s">
        <v>7</v>
      </c>
      <c r="B5269" t="s">
        <v>5404</v>
      </c>
      <c r="C5269" t="s">
        <v>5270</v>
      </c>
      <c r="D5269" t="s">
        <v>517</v>
      </c>
      <c r="E5269" t="s">
        <v>479</v>
      </c>
      <c r="F52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66</v>
      </c>
    </row>
    <row r="5270" spans="1:6" x14ac:dyDescent="0.25">
      <c r="A5270" t="s">
        <v>7</v>
      </c>
      <c r="B5270" t="s">
        <v>5405</v>
      </c>
      <c r="C5270" t="s">
        <v>5271</v>
      </c>
      <c r="D5270" t="s">
        <v>361</v>
      </c>
      <c r="E5270" t="s">
        <v>242</v>
      </c>
      <c r="F52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111</v>
      </c>
    </row>
    <row r="5271" spans="1:6" x14ac:dyDescent="0.25">
      <c r="A5271" t="s">
        <v>7</v>
      </c>
      <c r="B5271" t="s">
        <v>5406</v>
      </c>
      <c r="C5271" t="s">
        <v>5272</v>
      </c>
      <c r="D5271" t="s">
        <v>561</v>
      </c>
      <c r="E5271" t="s">
        <v>655</v>
      </c>
      <c r="F52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103</v>
      </c>
    </row>
    <row r="5272" spans="1:6" x14ac:dyDescent="0.25">
      <c r="A5272" t="s">
        <v>7</v>
      </c>
      <c r="B5272" t="s">
        <v>5407</v>
      </c>
      <c r="C5272" t="s">
        <v>5273</v>
      </c>
      <c r="D5272" t="s">
        <v>580</v>
      </c>
      <c r="E5272" t="s">
        <v>784</v>
      </c>
      <c r="F52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181</v>
      </c>
    </row>
    <row r="5273" spans="1:6" x14ac:dyDescent="0.25">
      <c r="A5273" t="s">
        <v>7</v>
      </c>
      <c r="B5273" t="s">
        <v>5408</v>
      </c>
      <c r="C5273" t="s">
        <v>5274</v>
      </c>
      <c r="D5273" t="s">
        <v>594</v>
      </c>
      <c r="E5273" t="s">
        <v>787</v>
      </c>
      <c r="F52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178</v>
      </c>
    </row>
    <row r="5274" spans="1:6" x14ac:dyDescent="0.25">
      <c r="A5274" t="s">
        <v>7</v>
      </c>
      <c r="B5274" t="s">
        <v>5409</v>
      </c>
      <c r="C5274" t="s">
        <v>5275</v>
      </c>
      <c r="D5274" t="s">
        <v>377</v>
      </c>
      <c r="E5274" t="s">
        <v>787</v>
      </c>
      <c r="F52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167</v>
      </c>
    </row>
    <row r="5275" spans="1:6" x14ac:dyDescent="0.25">
      <c r="A5275" t="s">
        <v>7</v>
      </c>
      <c r="B5275" t="s">
        <v>5410</v>
      </c>
      <c r="C5275" t="s">
        <v>5276</v>
      </c>
      <c r="D5275" t="s">
        <v>643</v>
      </c>
      <c r="E5275" t="s">
        <v>151</v>
      </c>
      <c r="F52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146</v>
      </c>
    </row>
    <row r="5276" spans="1:6" x14ac:dyDescent="0.25">
      <c r="A5276" t="s">
        <v>7</v>
      </c>
      <c r="B5276" t="s">
        <v>5411</v>
      </c>
      <c r="C5276" t="s">
        <v>5277</v>
      </c>
      <c r="D5276" t="s">
        <v>651</v>
      </c>
      <c r="E5276" t="s">
        <v>790</v>
      </c>
      <c r="F52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141</v>
      </c>
    </row>
    <row r="5277" spans="1:6" x14ac:dyDescent="0.25">
      <c r="A5277" t="s">
        <v>7</v>
      </c>
      <c r="B5277" t="s">
        <v>5412</v>
      </c>
      <c r="C5277" t="s">
        <v>5279</v>
      </c>
      <c r="D5277" t="s">
        <v>668</v>
      </c>
      <c r="E5277" t="s">
        <v>404</v>
      </c>
      <c r="F52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133</v>
      </c>
    </row>
    <row r="5278" spans="1:6" x14ac:dyDescent="0.25">
      <c r="A5278" t="s">
        <v>7</v>
      </c>
      <c r="B5278" t="s">
        <v>5413</v>
      </c>
      <c r="C5278" t="s">
        <v>5280</v>
      </c>
      <c r="D5278" t="s">
        <v>682</v>
      </c>
      <c r="E5278" t="s">
        <v>404</v>
      </c>
      <c r="F52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124</v>
      </c>
    </row>
    <row r="5279" spans="1:6" x14ac:dyDescent="0.25">
      <c r="A5279" t="s">
        <v>7</v>
      </c>
      <c r="B5279" t="s">
        <v>5414</v>
      </c>
      <c r="C5279" t="s">
        <v>5281</v>
      </c>
      <c r="D5279" t="s">
        <v>248</v>
      </c>
      <c r="E5279" t="s">
        <v>674</v>
      </c>
      <c r="F52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206</v>
      </c>
    </row>
    <row r="5280" spans="1:6" x14ac:dyDescent="0.25">
      <c r="A5280" t="s">
        <v>7</v>
      </c>
      <c r="B5280" t="s">
        <v>5415</v>
      </c>
      <c r="C5280" t="s">
        <v>5282</v>
      </c>
      <c r="D5280" t="s">
        <v>722</v>
      </c>
      <c r="E5280" t="s">
        <v>874</v>
      </c>
      <c r="F52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196</v>
      </c>
    </row>
    <row r="5281" spans="1:6" x14ac:dyDescent="0.25">
      <c r="A5281" t="s">
        <v>7</v>
      </c>
      <c r="B5281" t="s">
        <v>5416</v>
      </c>
      <c r="C5281" t="s">
        <v>5283</v>
      </c>
      <c r="D5281" t="s">
        <v>738</v>
      </c>
      <c r="E5281" t="s">
        <v>874</v>
      </c>
      <c r="F52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181</v>
      </c>
    </row>
    <row r="5282" spans="1:6" x14ac:dyDescent="0.25">
      <c r="A5282" t="s">
        <v>7</v>
      </c>
      <c r="B5282" t="s">
        <v>5417</v>
      </c>
      <c r="C5282" t="s">
        <v>5284</v>
      </c>
      <c r="D5282" t="s">
        <v>757</v>
      </c>
      <c r="E5282" t="s">
        <v>876</v>
      </c>
      <c r="F52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171</v>
      </c>
    </row>
    <row r="5283" spans="1:6" x14ac:dyDescent="0.25">
      <c r="A5283" t="s">
        <v>7</v>
      </c>
      <c r="B5283" t="s">
        <v>5418</v>
      </c>
      <c r="C5283" t="s">
        <v>5285</v>
      </c>
      <c r="D5283" t="s">
        <v>778</v>
      </c>
      <c r="E5283" t="s">
        <v>853</v>
      </c>
      <c r="F52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188</v>
      </c>
    </row>
    <row r="5284" spans="1:6" x14ac:dyDescent="0.25">
      <c r="A5284" t="s">
        <v>7</v>
      </c>
      <c r="B5284" t="s">
        <v>5419</v>
      </c>
      <c r="C5284" t="s">
        <v>5286</v>
      </c>
      <c r="D5284" t="s">
        <v>784</v>
      </c>
      <c r="E5284" t="s">
        <v>424</v>
      </c>
      <c r="F52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181</v>
      </c>
    </row>
    <row r="5285" spans="1:6" x14ac:dyDescent="0.25">
      <c r="A5285" t="s">
        <v>7</v>
      </c>
      <c r="B5285" t="s">
        <v>5420</v>
      </c>
      <c r="C5285" t="s">
        <v>5287</v>
      </c>
      <c r="D5285" t="s">
        <v>151</v>
      </c>
      <c r="E5285" t="s">
        <v>424</v>
      </c>
      <c r="F52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171</v>
      </c>
    </row>
    <row r="5286" spans="1:6" x14ac:dyDescent="0.25">
      <c r="A5286" t="s">
        <v>7</v>
      </c>
      <c r="B5286" t="s">
        <v>5421</v>
      </c>
      <c r="C5286" t="s">
        <v>5288</v>
      </c>
      <c r="D5286" t="s">
        <v>795</v>
      </c>
      <c r="E5286" t="s">
        <v>609</v>
      </c>
      <c r="F52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163</v>
      </c>
    </row>
    <row r="5287" spans="1:6" x14ac:dyDescent="0.25">
      <c r="A5287" t="s">
        <v>7</v>
      </c>
      <c r="B5287" t="s">
        <v>5422</v>
      </c>
      <c r="C5287" t="s">
        <v>5289</v>
      </c>
      <c r="D5287" t="s">
        <v>274</v>
      </c>
      <c r="E5287" t="s">
        <v>609</v>
      </c>
      <c r="F52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151</v>
      </c>
    </row>
    <row r="5288" spans="1:6" x14ac:dyDescent="0.25">
      <c r="A5288" t="s">
        <v>7</v>
      </c>
      <c r="B5288" t="s">
        <v>5423</v>
      </c>
      <c r="C5288" t="s">
        <v>5290</v>
      </c>
      <c r="D5288" t="s">
        <v>502</v>
      </c>
      <c r="E5288" t="s">
        <v>806</v>
      </c>
      <c r="F52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139</v>
      </c>
    </row>
    <row r="5289" spans="1:6" x14ac:dyDescent="0.25">
      <c r="A5289" t="s">
        <v>7</v>
      </c>
      <c r="B5289" t="s">
        <v>5424</v>
      </c>
      <c r="C5289" t="s">
        <v>5291</v>
      </c>
      <c r="D5289" t="s">
        <v>835</v>
      </c>
      <c r="E5289" t="s">
        <v>513</v>
      </c>
      <c r="F52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131</v>
      </c>
    </row>
    <row r="5290" spans="1:6" x14ac:dyDescent="0.25">
      <c r="A5290" t="s">
        <v>7</v>
      </c>
      <c r="B5290" t="s">
        <v>5425</v>
      </c>
      <c r="C5290" t="s">
        <v>5292</v>
      </c>
      <c r="D5290" t="s">
        <v>841</v>
      </c>
      <c r="E5290" t="s">
        <v>614</v>
      </c>
      <c r="F52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117</v>
      </c>
    </row>
    <row r="5291" spans="1:6" x14ac:dyDescent="0.25">
      <c r="A5291" t="s">
        <v>7</v>
      </c>
      <c r="B5291" t="s">
        <v>5426</v>
      </c>
      <c r="C5291" t="s">
        <v>5293</v>
      </c>
      <c r="D5291" t="s">
        <v>284</v>
      </c>
      <c r="E5291" t="s">
        <v>901</v>
      </c>
      <c r="F52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108</v>
      </c>
    </row>
    <row r="5292" spans="1:6" x14ac:dyDescent="0.25">
      <c r="A5292" t="s">
        <v>7</v>
      </c>
      <c r="B5292" t="s">
        <v>5427</v>
      </c>
      <c r="C5292" t="s">
        <v>5294</v>
      </c>
      <c r="D5292" t="s">
        <v>798</v>
      </c>
      <c r="E5292" t="s">
        <v>901</v>
      </c>
      <c r="F52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91</v>
      </c>
    </row>
    <row r="5293" spans="1:6" x14ac:dyDescent="0.25">
      <c r="A5293" t="s">
        <v>7</v>
      </c>
      <c r="B5293" t="s">
        <v>5428</v>
      </c>
      <c r="C5293" t="s">
        <v>5295</v>
      </c>
      <c r="D5293" t="s">
        <v>288</v>
      </c>
      <c r="E5293" t="s">
        <v>430</v>
      </c>
      <c r="F52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102</v>
      </c>
    </row>
    <row r="5294" spans="1:6" x14ac:dyDescent="0.25">
      <c r="A5294" t="s">
        <v>7</v>
      </c>
      <c r="B5294" t="s">
        <v>5429</v>
      </c>
      <c r="C5294" t="s">
        <v>5296</v>
      </c>
      <c r="D5294" t="s">
        <v>874</v>
      </c>
      <c r="E5294" t="s">
        <v>615</v>
      </c>
      <c r="F52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96</v>
      </c>
    </row>
    <row r="5295" spans="1:6" x14ac:dyDescent="0.25">
      <c r="A5295" t="s">
        <v>7</v>
      </c>
      <c r="B5295" t="s">
        <v>5430</v>
      </c>
      <c r="C5295" t="s">
        <v>5297</v>
      </c>
      <c r="D5295" t="s">
        <v>508</v>
      </c>
      <c r="E5295" t="s">
        <v>615</v>
      </c>
      <c r="F52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75</v>
      </c>
    </row>
    <row r="5296" spans="1:6" x14ac:dyDescent="0.25">
      <c r="A5296" t="s">
        <v>7</v>
      </c>
      <c r="B5296" t="s">
        <v>5431</v>
      </c>
      <c r="C5296" t="s">
        <v>5298</v>
      </c>
      <c r="D5296" t="s">
        <v>853</v>
      </c>
      <c r="E5296" t="s">
        <v>946</v>
      </c>
      <c r="F52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121</v>
      </c>
    </row>
    <row r="5297" spans="1:6" x14ac:dyDescent="0.25">
      <c r="A5297" t="s">
        <v>7</v>
      </c>
      <c r="B5297" t="s">
        <v>5432</v>
      </c>
      <c r="C5297" t="s">
        <v>5299</v>
      </c>
      <c r="D5297" t="s">
        <v>609</v>
      </c>
      <c r="E5297" t="s">
        <v>814</v>
      </c>
      <c r="F52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114</v>
      </c>
    </row>
    <row r="5298" spans="1:6" x14ac:dyDescent="0.25">
      <c r="A5298" t="s">
        <v>7</v>
      </c>
      <c r="B5298" t="s">
        <v>5433</v>
      </c>
      <c r="C5298" t="s">
        <v>5300</v>
      </c>
      <c r="D5298" t="s">
        <v>513</v>
      </c>
      <c r="E5298" t="s">
        <v>814</v>
      </c>
      <c r="F52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103</v>
      </c>
    </row>
    <row r="5299" spans="1:6" x14ac:dyDescent="0.25">
      <c r="A5299" t="s">
        <v>7</v>
      </c>
      <c r="B5299" t="s">
        <v>5434</v>
      </c>
      <c r="C5299" t="s">
        <v>5301</v>
      </c>
      <c r="D5299" t="s">
        <v>908</v>
      </c>
      <c r="E5299" t="s">
        <v>533</v>
      </c>
      <c r="F52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177</v>
      </c>
    </row>
    <row r="5300" spans="1:6" x14ac:dyDescent="0.25">
      <c r="A5300" t="s">
        <v>7</v>
      </c>
      <c r="B5300" t="s">
        <v>5435</v>
      </c>
      <c r="C5300" t="s">
        <v>5302</v>
      </c>
      <c r="D5300" t="s">
        <v>912</v>
      </c>
      <c r="E5300" t="s">
        <v>983</v>
      </c>
      <c r="F53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177</v>
      </c>
    </row>
    <row r="5301" spans="1:6" x14ac:dyDescent="0.25">
      <c r="A5301" t="s">
        <v>7</v>
      </c>
      <c r="B5301" t="s">
        <v>5436</v>
      </c>
      <c r="C5301" t="s">
        <v>5303</v>
      </c>
      <c r="D5301" t="s">
        <v>524</v>
      </c>
      <c r="E5301" t="s">
        <v>983</v>
      </c>
      <c r="F53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156</v>
      </c>
    </row>
    <row r="5302" spans="1:6" x14ac:dyDescent="0.25">
      <c r="A5302" t="s">
        <v>7</v>
      </c>
      <c r="B5302" t="s">
        <v>5437</v>
      </c>
      <c r="C5302" t="s">
        <v>5304</v>
      </c>
      <c r="D5302" t="s">
        <v>692</v>
      </c>
      <c r="E5302" t="s">
        <v>988</v>
      </c>
      <c r="F53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146</v>
      </c>
    </row>
    <row r="5303" spans="1:6" x14ac:dyDescent="0.25">
      <c r="A5303" t="s">
        <v>7</v>
      </c>
      <c r="B5303" t="s">
        <v>5438</v>
      </c>
      <c r="C5303" t="s">
        <v>5305</v>
      </c>
      <c r="D5303" t="s">
        <v>940</v>
      </c>
      <c r="E5303" t="s">
        <v>988</v>
      </c>
      <c r="F53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131</v>
      </c>
    </row>
    <row r="5304" spans="1:6" x14ac:dyDescent="0.25">
      <c r="A5304" t="s">
        <v>7</v>
      </c>
      <c r="B5304" t="s">
        <v>5439</v>
      </c>
      <c r="C5304" t="s">
        <v>5306</v>
      </c>
      <c r="D5304" t="s">
        <v>522</v>
      </c>
      <c r="E5304" t="s">
        <v>60</v>
      </c>
      <c r="F53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133</v>
      </c>
    </row>
    <row r="5305" spans="1:6" x14ac:dyDescent="0.25">
      <c r="A5305" t="s">
        <v>7</v>
      </c>
      <c r="B5305" t="s">
        <v>5440</v>
      </c>
      <c r="C5305" t="s">
        <v>5307</v>
      </c>
      <c r="D5305" t="s">
        <v>953</v>
      </c>
      <c r="E5305" t="s">
        <v>187</v>
      </c>
      <c r="F53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125</v>
      </c>
    </row>
    <row r="5306" spans="1:6" x14ac:dyDescent="0.25">
      <c r="A5306" t="s">
        <v>7</v>
      </c>
      <c r="B5306" t="s">
        <v>5441</v>
      </c>
      <c r="C5306" t="s">
        <v>5308</v>
      </c>
      <c r="D5306" t="s">
        <v>948</v>
      </c>
      <c r="E5306" t="s">
        <v>990</v>
      </c>
      <c r="F53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111</v>
      </c>
    </row>
    <row r="5307" spans="1:6" x14ac:dyDescent="0.25">
      <c r="A5307" t="s">
        <v>7</v>
      </c>
      <c r="B5307" t="s">
        <v>5442</v>
      </c>
      <c r="C5307" t="s">
        <v>5443</v>
      </c>
      <c r="D5307" t="s">
        <v>965</v>
      </c>
      <c r="E5307" t="s">
        <v>827</v>
      </c>
      <c r="F53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99</v>
      </c>
    </row>
    <row r="5308" spans="1:6" x14ac:dyDescent="0.25">
      <c r="A5308" t="s">
        <v>7</v>
      </c>
      <c r="B5308" t="s">
        <v>5444</v>
      </c>
      <c r="C5308" t="s">
        <v>5309</v>
      </c>
      <c r="D5308" t="s">
        <v>529</v>
      </c>
      <c r="E5308" t="s">
        <v>827</v>
      </c>
      <c r="F53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84</v>
      </c>
    </row>
    <row r="5309" spans="1:6" x14ac:dyDescent="0.25">
      <c r="A5309" t="s">
        <v>7</v>
      </c>
      <c r="B5309" t="s">
        <v>5445</v>
      </c>
      <c r="C5309" t="s">
        <v>5310</v>
      </c>
      <c r="D5309" t="s">
        <v>971</v>
      </c>
      <c r="E5309" t="s">
        <v>924</v>
      </c>
      <c r="F53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73</v>
      </c>
    </row>
    <row r="5310" spans="1:6" x14ac:dyDescent="0.25">
      <c r="A5310" t="s">
        <v>7</v>
      </c>
      <c r="B5310" t="s">
        <v>5446</v>
      </c>
      <c r="C5310" t="s">
        <v>5311</v>
      </c>
      <c r="D5310" t="s">
        <v>628</v>
      </c>
      <c r="E5310" t="s">
        <v>1001</v>
      </c>
      <c r="F53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84</v>
      </c>
    </row>
    <row r="5311" spans="1:6" x14ac:dyDescent="0.25">
      <c r="A5311" t="s">
        <v>7</v>
      </c>
      <c r="B5311" t="s">
        <v>5447</v>
      </c>
      <c r="C5311" t="s">
        <v>5312</v>
      </c>
      <c r="D5311" t="s">
        <v>533</v>
      </c>
      <c r="E5311" t="s">
        <v>868</v>
      </c>
      <c r="F53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77</v>
      </c>
    </row>
    <row r="5312" spans="1:6" x14ac:dyDescent="0.25">
      <c r="A5312" t="s">
        <v>7</v>
      </c>
      <c r="B5312" t="s">
        <v>5448</v>
      </c>
      <c r="C5312" t="s">
        <v>5313</v>
      </c>
      <c r="D5312" t="s">
        <v>893</v>
      </c>
      <c r="E5312" t="s">
        <v>957</v>
      </c>
      <c r="F53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82</v>
      </c>
    </row>
    <row r="5313" spans="1:6" x14ac:dyDescent="0.25">
      <c r="A5313" t="s">
        <v>7</v>
      </c>
      <c r="B5313" t="s">
        <v>5449</v>
      </c>
      <c r="C5313" t="s">
        <v>5314</v>
      </c>
      <c r="D5313" t="s">
        <v>181</v>
      </c>
      <c r="E5313" t="s">
        <v>1005</v>
      </c>
      <c r="F53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76</v>
      </c>
    </row>
    <row r="5314" spans="1:6" x14ac:dyDescent="0.25">
      <c r="A5314" t="s">
        <v>7</v>
      </c>
      <c r="B5314" t="s">
        <v>5450</v>
      </c>
      <c r="C5314" t="s">
        <v>5315</v>
      </c>
      <c r="D5314" t="s">
        <v>185</v>
      </c>
      <c r="E5314" t="s">
        <v>1005</v>
      </c>
      <c r="F53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66</v>
      </c>
    </row>
    <row r="5315" spans="1:6" x14ac:dyDescent="0.25">
      <c r="A5315" t="s">
        <v>7</v>
      </c>
      <c r="B5315" t="s">
        <v>5451</v>
      </c>
      <c r="C5315" t="s">
        <v>5316</v>
      </c>
      <c r="D5315" t="s">
        <v>827</v>
      </c>
      <c r="E5315" t="s">
        <v>340</v>
      </c>
      <c r="F53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</v>
      </c>
    </row>
    <row r="5316" spans="1:6" x14ac:dyDescent="0.25">
      <c r="A5316" t="s">
        <v>7</v>
      </c>
      <c r="B5316" t="s">
        <v>5452</v>
      </c>
      <c r="C5316" t="s">
        <v>5317</v>
      </c>
      <c r="D5316" t="s">
        <v>828</v>
      </c>
      <c r="E5316" t="s">
        <v>340</v>
      </c>
      <c r="F53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51</v>
      </c>
    </row>
    <row r="5317" spans="1:6" x14ac:dyDescent="0.25">
      <c r="A5317" t="s">
        <v>7</v>
      </c>
      <c r="B5317" t="s">
        <v>5453</v>
      </c>
      <c r="C5317" t="s">
        <v>5318</v>
      </c>
      <c r="D5317" t="s">
        <v>992</v>
      </c>
      <c r="E5317" t="s">
        <v>931</v>
      </c>
      <c r="F53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</v>
      </c>
    </row>
    <row r="5318" spans="1:6" x14ac:dyDescent="0.25">
      <c r="A5318" t="s">
        <v>7</v>
      </c>
      <c r="B5318" t="s">
        <v>5454</v>
      </c>
      <c r="C5318" t="s">
        <v>5319</v>
      </c>
      <c r="D5318" t="s">
        <v>895</v>
      </c>
      <c r="E5318" t="s">
        <v>50</v>
      </c>
      <c r="F53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</v>
      </c>
    </row>
    <row r="5319" spans="1:6" x14ac:dyDescent="0.25">
      <c r="A5319" t="s">
        <v>7</v>
      </c>
      <c r="B5319" t="s">
        <v>5455</v>
      </c>
      <c r="C5319" t="s">
        <v>5320</v>
      </c>
      <c r="D5319" t="s">
        <v>1005</v>
      </c>
      <c r="E5319" t="s">
        <v>137</v>
      </c>
      <c r="F53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64</v>
      </c>
    </row>
    <row r="5320" spans="1:6" x14ac:dyDescent="0.25">
      <c r="A5320" t="s">
        <v>7</v>
      </c>
      <c r="B5320" t="s">
        <v>5456</v>
      </c>
      <c r="C5320" t="s">
        <v>5321</v>
      </c>
      <c r="D5320" t="s">
        <v>931</v>
      </c>
      <c r="E5320" t="s">
        <v>146</v>
      </c>
      <c r="F53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5321" spans="1:6" x14ac:dyDescent="0.25">
      <c r="A5321" t="s">
        <v>7</v>
      </c>
      <c r="B5321" t="s">
        <v>5457</v>
      </c>
      <c r="C5321" t="s">
        <v>5323</v>
      </c>
      <c r="D5321" t="s">
        <v>50</v>
      </c>
      <c r="E5321" t="s">
        <v>91</v>
      </c>
      <c r="F53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131</v>
      </c>
    </row>
    <row r="5322" spans="1:6" x14ac:dyDescent="0.25">
      <c r="A5322" t="s">
        <v>7</v>
      </c>
      <c r="B5322" t="s">
        <v>5458</v>
      </c>
      <c r="C5322" t="s">
        <v>5324</v>
      </c>
      <c r="D5322" t="s">
        <v>96</v>
      </c>
      <c r="E5322" t="s">
        <v>346</v>
      </c>
      <c r="F53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120</v>
      </c>
    </row>
    <row r="5323" spans="1:6" x14ac:dyDescent="0.25">
      <c r="A5323" t="s">
        <v>7</v>
      </c>
      <c r="B5323" t="s">
        <v>5459</v>
      </c>
      <c r="C5323" t="s">
        <v>5325</v>
      </c>
      <c r="D5323" t="s">
        <v>137</v>
      </c>
      <c r="E5323" t="s">
        <v>460</v>
      </c>
      <c r="F53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175</v>
      </c>
    </row>
    <row r="5324" spans="1:6" x14ac:dyDescent="0.25">
      <c r="A5324" t="s">
        <v>7</v>
      </c>
      <c r="B5324" t="s">
        <v>5460</v>
      </c>
      <c r="C5324" t="s">
        <v>5326</v>
      </c>
      <c r="D5324" t="s">
        <v>173</v>
      </c>
      <c r="E5324" t="s">
        <v>350</v>
      </c>
      <c r="F53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165</v>
      </c>
    </row>
    <row r="5325" spans="1:6" x14ac:dyDescent="0.25">
      <c r="A5325" t="s">
        <v>7</v>
      </c>
      <c r="B5325" t="s">
        <v>5461</v>
      </c>
      <c r="C5325" t="s">
        <v>5327</v>
      </c>
      <c r="D5325" t="s">
        <v>207</v>
      </c>
      <c r="E5325" t="s">
        <v>350</v>
      </c>
      <c r="F53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148</v>
      </c>
    </row>
    <row r="5326" spans="1:6" x14ac:dyDescent="0.25">
      <c r="A5326" t="s">
        <v>7</v>
      </c>
      <c r="B5326" t="s">
        <v>5462</v>
      </c>
      <c r="C5326" t="s">
        <v>5328</v>
      </c>
      <c r="D5326" t="s">
        <v>235</v>
      </c>
      <c r="E5326" t="s">
        <v>475</v>
      </c>
      <c r="F53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140</v>
      </c>
    </row>
    <row r="5327" spans="1:6" x14ac:dyDescent="0.25">
      <c r="A5327" t="s">
        <v>7</v>
      </c>
      <c r="B5327" t="s">
        <v>5463</v>
      </c>
      <c r="C5327" t="s">
        <v>5329</v>
      </c>
      <c r="D5327" t="s">
        <v>252</v>
      </c>
      <c r="E5327" t="s">
        <v>475</v>
      </c>
      <c r="F53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124</v>
      </c>
    </row>
    <row r="5328" spans="1:6" x14ac:dyDescent="0.25">
      <c r="A5328" t="s">
        <v>7</v>
      </c>
      <c r="B5328" t="s">
        <v>5464</v>
      </c>
      <c r="C5328" t="s">
        <v>5330</v>
      </c>
      <c r="D5328" t="s">
        <v>292</v>
      </c>
      <c r="E5328" t="s">
        <v>108</v>
      </c>
      <c r="F53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113</v>
      </c>
    </row>
    <row r="5329" spans="1:6" x14ac:dyDescent="0.25">
      <c r="A5329" t="s">
        <v>7</v>
      </c>
      <c r="B5329" t="s">
        <v>5465</v>
      </c>
      <c r="C5329" t="s">
        <v>5331</v>
      </c>
      <c r="D5329" t="s">
        <v>327</v>
      </c>
      <c r="E5329" t="s">
        <v>115</v>
      </c>
      <c r="F53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153</v>
      </c>
    </row>
    <row r="5330" spans="1:6" x14ac:dyDescent="0.25">
      <c r="A5330" t="s">
        <v>7</v>
      </c>
      <c r="B5330" t="s">
        <v>5466</v>
      </c>
      <c r="C5330" t="s">
        <v>5332</v>
      </c>
      <c r="D5330" t="s">
        <v>344</v>
      </c>
      <c r="E5330" t="s">
        <v>592</v>
      </c>
      <c r="F53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151</v>
      </c>
    </row>
    <row r="5331" spans="1:6" x14ac:dyDescent="0.25">
      <c r="A5331" t="s">
        <v>7</v>
      </c>
      <c r="B5331" t="s">
        <v>5467</v>
      </c>
      <c r="C5331" t="s">
        <v>5333</v>
      </c>
      <c r="D5331" t="s">
        <v>379</v>
      </c>
      <c r="E5331" t="s">
        <v>592</v>
      </c>
      <c r="F53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129</v>
      </c>
    </row>
    <row r="5332" spans="1:6" x14ac:dyDescent="0.25">
      <c r="A5332" t="s">
        <v>7</v>
      </c>
      <c r="B5332" t="s">
        <v>5468</v>
      </c>
      <c r="C5332" t="s">
        <v>5334</v>
      </c>
      <c r="D5332" t="s">
        <v>95</v>
      </c>
      <c r="E5332" t="s">
        <v>651</v>
      </c>
      <c r="F53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177</v>
      </c>
    </row>
    <row r="5333" spans="1:6" x14ac:dyDescent="0.25">
      <c r="A5333" t="s">
        <v>7</v>
      </c>
      <c r="B5333" t="s">
        <v>5469</v>
      </c>
      <c r="C5333" t="s">
        <v>5335</v>
      </c>
      <c r="D5333" t="s">
        <v>454</v>
      </c>
      <c r="E5333" t="s">
        <v>657</v>
      </c>
      <c r="F53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168</v>
      </c>
    </row>
    <row r="5334" spans="1:6" x14ac:dyDescent="0.25">
      <c r="A5334" t="s">
        <v>7</v>
      </c>
      <c r="B5334" t="s">
        <v>5470</v>
      </c>
      <c r="C5334" t="s">
        <v>5336</v>
      </c>
      <c r="D5334" t="s">
        <v>459</v>
      </c>
      <c r="E5334" t="s">
        <v>657</v>
      </c>
      <c r="F53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152</v>
      </c>
    </row>
    <row r="5335" spans="1:6" x14ac:dyDescent="0.25">
      <c r="A5335" t="s">
        <v>7</v>
      </c>
      <c r="B5335" t="s">
        <v>5471</v>
      </c>
      <c r="C5335" t="s">
        <v>5337</v>
      </c>
      <c r="D5335" t="s">
        <v>475</v>
      </c>
      <c r="E5335" t="s">
        <v>696</v>
      </c>
      <c r="F53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167</v>
      </c>
    </row>
    <row r="5336" spans="1:6" x14ac:dyDescent="0.25">
      <c r="A5336" t="s">
        <v>7</v>
      </c>
      <c r="B5336" t="s">
        <v>5472</v>
      </c>
      <c r="C5336" t="s">
        <v>5338</v>
      </c>
      <c r="D5336" t="s">
        <v>507</v>
      </c>
      <c r="E5336" t="s">
        <v>706</v>
      </c>
      <c r="F53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153</v>
      </c>
    </row>
    <row r="5337" spans="1:6" x14ac:dyDescent="0.25">
      <c r="A5337" t="s">
        <v>7</v>
      </c>
      <c r="B5337" t="s">
        <v>5473</v>
      </c>
      <c r="C5337" t="s">
        <v>5339</v>
      </c>
      <c r="D5337" t="s">
        <v>534</v>
      </c>
      <c r="E5337" t="s">
        <v>707</v>
      </c>
      <c r="F53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139</v>
      </c>
    </row>
    <row r="5338" spans="1:6" x14ac:dyDescent="0.25">
      <c r="A5338" t="s">
        <v>7</v>
      </c>
      <c r="B5338" t="s">
        <v>5474</v>
      </c>
      <c r="C5338" t="s">
        <v>5340</v>
      </c>
      <c r="D5338" t="s">
        <v>557</v>
      </c>
      <c r="E5338" t="s">
        <v>573</v>
      </c>
      <c r="F53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125</v>
      </c>
    </row>
    <row r="5339" spans="1:6" x14ac:dyDescent="0.25">
      <c r="A5339" t="s">
        <v>7</v>
      </c>
      <c r="B5339" t="s">
        <v>5475</v>
      </c>
      <c r="C5339" t="s">
        <v>5341</v>
      </c>
      <c r="D5339" t="s">
        <v>230</v>
      </c>
      <c r="E5339" t="s">
        <v>573</v>
      </c>
      <c r="F53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110</v>
      </c>
    </row>
    <row r="5340" spans="1:6" x14ac:dyDescent="0.25">
      <c r="A5340" t="s">
        <v>7</v>
      </c>
      <c r="B5340" t="s">
        <v>5476</v>
      </c>
      <c r="C5340" t="s">
        <v>5342</v>
      </c>
      <c r="D5340" t="s">
        <v>597</v>
      </c>
      <c r="E5340" t="s">
        <v>659</v>
      </c>
      <c r="F53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99</v>
      </c>
    </row>
    <row r="5341" spans="1:6" x14ac:dyDescent="0.25">
      <c r="A5341" t="s">
        <v>7</v>
      </c>
      <c r="B5341" t="s">
        <v>5477</v>
      </c>
      <c r="C5341" t="s">
        <v>5343</v>
      </c>
      <c r="D5341" t="s">
        <v>566</v>
      </c>
      <c r="E5341" t="s">
        <v>717</v>
      </c>
      <c r="F53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93</v>
      </c>
    </row>
    <row r="5342" spans="1:6" x14ac:dyDescent="0.25">
      <c r="A5342" t="s">
        <v>7</v>
      </c>
      <c r="B5342" t="s">
        <v>5478</v>
      </c>
      <c r="C5342" t="s">
        <v>5344</v>
      </c>
      <c r="D5342" t="s">
        <v>638</v>
      </c>
      <c r="E5342" t="s">
        <v>717</v>
      </c>
      <c r="F53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78</v>
      </c>
    </row>
    <row r="5343" spans="1:6" x14ac:dyDescent="0.25">
      <c r="A5343" t="s">
        <v>7</v>
      </c>
      <c r="B5343" t="s">
        <v>5479</v>
      </c>
      <c r="C5343" t="s">
        <v>5345</v>
      </c>
      <c r="D5343" t="s">
        <v>375</v>
      </c>
      <c r="E5343" t="s">
        <v>260</v>
      </c>
      <c r="F53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71</v>
      </c>
    </row>
    <row r="5344" spans="1:6" x14ac:dyDescent="0.25">
      <c r="A5344" t="s">
        <v>7</v>
      </c>
      <c r="B5344" t="s">
        <v>5480</v>
      </c>
      <c r="C5344" t="s">
        <v>5346</v>
      </c>
      <c r="D5344" t="s">
        <v>657</v>
      </c>
      <c r="E5344" t="s">
        <v>260</v>
      </c>
      <c r="F53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59</v>
      </c>
    </row>
    <row r="5345" spans="1:6" x14ac:dyDescent="0.25">
      <c r="A5345" t="s">
        <v>7</v>
      </c>
      <c r="B5345" t="s">
        <v>5481</v>
      </c>
      <c r="C5345" t="s">
        <v>5347</v>
      </c>
      <c r="D5345" t="s">
        <v>682</v>
      </c>
      <c r="E5345" t="s">
        <v>745</v>
      </c>
      <c r="F53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59</v>
      </c>
    </row>
    <row r="5346" spans="1:6" x14ac:dyDescent="0.25">
      <c r="A5346" t="s">
        <v>7</v>
      </c>
      <c r="B5346" t="s">
        <v>5482</v>
      </c>
      <c r="C5346" t="s">
        <v>5348</v>
      </c>
      <c r="D5346" t="s">
        <v>699</v>
      </c>
      <c r="E5346" t="s">
        <v>660</v>
      </c>
      <c r="F53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53</v>
      </c>
    </row>
    <row r="5347" spans="1:6" x14ac:dyDescent="0.25">
      <c r="A5347" t="s">
        <v>7</v>
      </c>
      <c r="B5347" t="s">
        <v>5483</v>
      </c>
      <c r="C5347" t="s">
        <v>5349</v>
      </c>
      <c r="D5347" t="s">
        <v>710</v>
      </c>
      <c r="E5347" t="s">
        <v>663</v>
      </c>
      <c r="F53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77</v>
      </c>
    </row>
    <row r="5348" spans="1:6" x14ac:dyDescent="0.25">
      <c r="A5348" t="s">
        <v>7</v>
      </c>
      <c r="B5348" t="s">
        <v>5484</v>
      </c>
      <c r="C5348" t="s">
        <v>5350</v>
      </c>
      <c r="D5348" t="s">
        <v>136</v>
      </c>
      <c r="E5348" t="s">
        <v>666</v>
      </c>
      <c r="F53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73</v>
      </c>
    </row>
    <row r="5349" spans="1:6" x14ac:dyDescent="0.25">
      <c r="A5349" t="s">
        <v>7</v>
      </c>
      <c r="B5349" t="s">
        <v>5485</v>
      </c>
      <c r="C5349" t="s">
        <v>5351</v>
      </c>
      <c r="D5349" t="s">
        <v>260</v>
      </c>
      <c r="E5349" t="s">
        <v>732</v>
      </c>
      <c r="F53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64</v>
      </c>
    </row>
    <row r="5350" spans="1:6" x14ac:dyDescent="0.25">
      <c r="A5350" t="s">
        <v>7</v>
      </c>
      <c r="B5350" t="s">
        <v>5486</v>
      </c>
      <c r="C5350" t="s">
        <v>5352</v>
      </c>
      <c r="D5350" t="s">
        <v>745</v>
      </c>
      <c r="E5350" t="s">
        <v>404</v>
      </c>
      <c r="F53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</v>
      </c>
    </row>
    <row r="5351" spans="1:6" x14ac:dyDescent="0.25">
      <c r="A5351" t="s">
        <v>7</v>
      </c>
      <c r="B5351" t="s">
        <v>5487</v>
      </c>
      <c r="C5351" t="s">
        <v>5353</v>
      </c>
      <c r="D5351" t="s">
        <v>768</v>
      </c>
      <c r="E5351" t="s">
        <v>792</v>
      </c>
      <c r="F53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49</v>
      </c>
    </row>
    <row r="5352" spans="1:6" x14ac:dyDescent="0.25">
      <c r="A5352" t="s">
        <v>7</v>
      </c>
      <c r="B5352" t="s">
        <v>5488</v>
      </c>
      <c r="C5352" t="s">
        <v>5354</v>
      </c>
      <c r="D5352" t="s">
        <v>145</v>
      </c>
      <c r="E5352" t="s">
        <v>848</v>
      </c>
      <c r="F53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102</v>
      </c>
    </row>
    <row r="5353" spans="1:6" x14ac:dyDescent="0.25">
      <c r="A5353" t="s">
        <v>7</v>
      </c>
      <c r="B5353" t="s">
        <v>5489</v>
      </c>
      <c r="C5353" t="s">
        <v>5355</v>
      </c>
      <c r="D5353" t="s">
        <v>666</v>
      </c>
      <c r="E5353" t="s">
        <v>162</v>
      </c>
      <c r="F53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93</v>
      </c>
    </row>
    <row r="5354" spans="1:6" x14ac:dyDescent="0.25">
      <c r="A5354" t="s">
        <v>7</v>
      </c>
      <c r="B5354" t="s">
        <v>5490</v>
      </c>
      <c r="C5354" t="s">
        <v>5356</v>
      </c>
      <c r="D5354" t="s">
        <v>404</v>
      </c>
      <c r="E5354" t="s">
        <v>596</v>
      </c>
      <c r="F53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94</v>
      </c>
    </row>
    <row r="5355" spans="1:6" x14ac:dyDescent="0.25">
      <c r="A5355" t="s">
        <v>7</v>
      </c>
      <c r="B5355" t="s">
        <v>5491</v>
      </c>
      <c r="C5355" t="s">
        <v>5357</v>
      </c>
      <c r="D5355" t="s">
        <v>810</v>
      </c>
      <c r="E5355" t="s">
        <v>869</v>
      </c>
      <c r="F53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81</v>
      </c>
    </row>
    <row r="5356" spans="1:6" x14ac:dyDescent="0.25">
      <c r="A5356" t="s">
        <v>7</v>
      </c>
      <c r="B5356" t="s">
        <v>5492</v>
      </c>
      <c r="C5356" t="s">
        <v>5358</v>
      </c>
      <c r="D5356" t="s">
        <v>833</v>
      </c>
      <c r="E5356" t="s">
        <v>869</v>
      </c>
      <c r="F53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64</v>
      </c>
    </row>
    <row r="5357" spans="1:6" x14ac:dyDescent="0.25">
      <c r="A5357" t="s">
        <v>7</v>
      </c>
      <c r="B5357" t="s">
        <v>5493</v>
      </c>
      <c r="C5357" t="s">
        <v>5494</v>
      </c>
      <c r="D5357" t="s">
        <v>839</v>
      </c>
      <c r="E5357" t="s">
        <v>674</v>
      </c>
      <c r="F53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5358" spans="1:6" x14ac:dyDescent="0.25">
      <c r="A5358" t="s">
        <v>7</v>
      </c>
      <c r="B5358" t="s">
        <v>5495</v>
      </c>
      <c r="C5358" t="s">
        <v>5496</v>
      </c>
      <c r="D5358" t="s">
        <v>599</v>
      </c>
      <c r="E5358" t="s">
        <v>171</v>
      </c>
      <c r="F53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5359" spans="1:6" x14ac:dyDescent="0.25">
      <c r="A5359" t="s">
        <v>7</v>
      </c>
      <c r="B5359" t="s">
        <v>5497</v>
      </c>
      <c r="C5359" t="s">
        <v>5359</v>
      </c>
      <c r="D5359" t="s">
        <v>742</v>
      </c>
      <c r="E5359" t="s">
        <v>799</v>
      </c>
      <c r="F53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5360" spans="1:6" x14ac:dyDescent="0.25">
      <c r="A5360" t="s">
        <v>7</v>
      </c>
      <c r="B5360" t="s">
        <v>5498</v>
      </c>
      <c r="C5360" t="s">
        <v>5360</v>
      </c>
      <c r="D5360" t="s">
        <v>678</v>
      </c>
      <c r="E5360" t="s">
        <v>883</v>
      </c>
      <c r="F53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59</v>
      </c>
    </row>
    <row r="5361" spans="1:6" x14ac:dyDescent="0.25">
      <c r="A5361" t="s">
        <v>7</v>
      </c>
      <c r="B5361" t="s">
        <v>5499</v>
      </c>
      <c r="C5361" t="s">
        <v>5361</v>
      </c>
      <c r="D5361" t="s">
        <v>674</v>
      </c>
      <c r="E5361" t="s">
        <v>617</v>
      </c>
      <c r="F53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82</v>
      </c>
    </row>
    <row r="5362" spans="1:6" x14ac:dyDescent="0.25">
      <c r="A5362" t="s">
        <v>7</v>
      </c>
      <c r="B5362" t="s">
        <v>5500</v>
      </c>
      <c r="C5362" t="s">
        <v>5362</v>
      </c>
      <c r="D5362" t="s">
        <v>799</v>
      </c>
      <c r="E5362" t="s">
        <v>613</v>
      </c>
      <c r="F53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71</v>
      </c>
    </row>
    <row r="5363" spans="1:6" x14ac:dyDescent="0.25">
      <c r="A5363" t="s">
        <v>7</v>
      </c>
      <c r="B5363" t="s">
        <v>5501</v>
      </c>
      <c r="C5363" t="s">
        <v>5363</v>
      </c>
      <c r="D5363" t="s">
        <v>282</v>
      </c>
      <c r="E5363" t="s">
        <v>414</v>
      </c>
      <c r="F53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87</v>
      </c>
    </row>
    <row r="5364" spans="1:6" x14ac:dyDescent="0.25">
      <c r="A5364" t="s">
        <v>7</v>
      </c>
      <c r="B5364" t="s">
        <v>5502</v>
      </c>
      <c r="C5364" t="s">
        <v>5364</v>
      </c>
      <c r="D5364" t="s">
        <v>853</v>
      </c>
      <c r="E5364" t="s">
        <v>689</v>
      </c>
      <c r="F53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110</v>
      </c>
    </row>
    <row r="5365" spans="1:6" x14ac:dyDescent="0.25">
      <c r="A5365" t="s">
        <v>7</v>
      </c>
      <c r="B5365" t="s">
        <v>5503</v>
      </c>
      <c r="C5365" t="s">
        <v>5365</v>
      </c>
      <c r="D5365" t="s">
        <v>614</v>
      </c>
      <c r="E5365" t="s">
        <v>520</v>
      </c>
      <c r="F53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94</v>
      </c>
    </row>
    <row r="5366" spans="1:6" x14ac:dyDescent="0.25">
      <c r="A5366" t="s">
        <v>7</v>
      </c>
      <c r="B5366" t="s">
        <v>5504</v>
      </c>
      <c r="C5366" t="s">
        <v>5366</v>
      </c>
      <c r="D5366" t="s">
        <v>617</v>
      </c>
      <c r="E5366" t="s">
        <v>520</v>
      </c>
      <c r="F53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79</v>
      </c>
    </row>
    <row r="5367" spans="1:6" x14ac:dyDescent="0.25">
      <c r="A5367" t="s">
        <v>7</v>
      </c>
      <c r="B5367" t="s">
        <v>5505</v>
      </c>
      <c r="C5367" t="s">
        <v>5367</v>
      </c>
      <c r="D5367" t="s">
        <v>619</v>
      </c>
      <c r="E5367" t="s">
        <v>948</v>
      </c>
      <c r="F53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95</v>
      </c>
    </row>
    <row r="5368" spans="1:6" x14ac:dyDescent="0.25">
      <c r="A5368" t="s">
        <v>7</v>
      </c>
      <c r="B5368" t="s">
        <v>5506</v>
      </c>
      <c r="C5368" t="s">
        <v>5368</v>
      </c>
      <c r="D5368" t="s">
        <v>919</v>
      </c>
      <c r="E5368" t="s">
        <v>962</v>
      </c>
      <c r="F53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89</v>
      </c>
    </row>
    <row r="5369" spans="1:6" x14ac:dyDescent="0.25">
      <c r="A5369" t="s">
        <v>7</v>
      </c>
      <c r="B5369" t="s">
        <v>5507</v>
      </c>
      <c r="C5369" t="s">
        <v>5369</v>
      </c>
      <c r="D5369" t="s">
        <v>414</v>
      </c>
      <c r="E5369" t="s">
        <v>963</v>
      </c>
      <c r="F53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80</v>
      </c>
    </row>
    <row r="5370" spans="1:6" x14ac:dyDescent="0.25">
      <c r="A5370" t="s">
        <v>7</v>
      </c>
      <c r="B5370" t="s">
        <v>5508</v>
      </c>
      <c r="C5370" t="s">
        <v>5370</v>
      </c>
      <c r="D5370" t="s">
        <v>937</v>
      </c>
      <c r="E5370" t="s">
        <v>766</v>
      </c>
      <c r="F53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97</v>
      </c>
    </row>
    <row r="5371" spans="1:6" x14ac:dyDescent="0.25">
      <c r="A5371" t="s">
        <v>7</v>
      </c>
      <c r="B5371" t="s">
        <v>5509</v>
      </c>
      <c r="C5371" t="s">
        <v>5371</v>
      </c>
      <c r="D5371" t="s">
        <v>758</v>
      </c>
      <c r="E5371" t="s">
        <v>972</v>
      </c>
      <c r="F53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88</v>
      </c>
    </row>
    <row r="5372" spans="1:6" x14ac:dyDescent="0.25">
      <c r="A5372" t="s">
        <v>7</v>
      </c>
      <c r="B5372" t="s">
        <v>5510</v>
      </c>
      <c r="C5372" t="s">
        <v>5372</v>
      </c>
      <c r="D5372" t="s">
        <v>857</v>
      </c>
      <c r="E5372" t="s">
        <v>628</v>
      </c>
      <c r="F53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90</v>
      </c>
    </row>
    <row r="5373" spans="1:6" x14ac:dyDescent="0.25">
      <c r="A5373" t="s">
        <v>7</v>
      </c>
      <c r="B5373" t="s">
        <v>5511</v>
      </c>
      <c r="C5373" t="s">
        <v>5373</v>
      </c>
      <c r="D5373" t="s">
        <v>951</v>
      </c>
      <c r="E5373" t="s">
        <v>535</v>
      </c>
      <c r="F53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80</v>
      </c>
    </row>
    <row r="5374" spans="1:6" x14ac:dyDescent="0.25">
      <c r="A5374" t="s">
        <v>7</v>
      </c>
      <c r="B5374" t="s">
        <v>5512</v>
      </c>
      <c r="C5374" t="s">
        <v>5374</v>
      </c>
      <c r="D5374" t="s">
        <v>962</v>
      </c>
      <c r="E5374" t="s">
        <v>535</v>
      </c>
      <c r="F53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68</v>
      </c>
    </row>
    <row r="5375" spans="1:6" x14ac:dyDescent="0.25">
      <c r="A5375" t="s">
        <v>7</v>
      </c>
      <c r="B5375" t="s">
        <v>5513</v>
      </c>
      <c r="C5375" t="s">
        <v>5375</v>
      </c>
      <c r="D5375" t="s">
        <v>702</v>
      </c>
      <c r="E5375" t="s">
        <v>57</v>
      </c>
      <c r="F53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</v>
      </c>
    </row>
    <row r="5376" spans="1:6" x14ac:dyDescent="0.25">
      <c r="A5376" t="s">
        <v>7</v>
      </c>
      <c r="B5376" t="s">
        <v>5514</v>
      </c>
      <c r="C5376" t="s">
        <v>5377</v>
      </c>
      <c r="D5376" t="s">
        <v>970</v>
      </c>
      <c r="E5376" t="s">
        <v>540</v>
      </c>
      <c r="F53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5377" spans="1:6" x14ac:dyDescent="0.25">
      <c r="A5377" t="s">
        <v>7</v>
      </c>
      <c r="B5377" t="s">
        <v>5515</v>
      </c>
      <c r="C5377" t="s">
        <v>5379</v>
      </c>
      <c r="D5377" t="s">
        <v>820</v>
      </c>
      <c r="E5377" t="s">
        <v>540</v>
      </c>
      <c r="F53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</v>
      </c>
    </row>
    <row r="5378" spans="1:6" x14ac:dyDescent="0.25">
      <c r="A5378" t="s">
        <v>7</v>
      </c>
      <c r="B5378" t="s">
        <v>5516</v>
      </c>
      <c r="C5378" t="s">
        <v>5380</v>
      </c>
      <c r="D5378" t="s">
        <v>49</v>
      </c>
      <c r="E5378" t="s">
        <v>335</v>
      </c>
      <c r="F53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55</v>
      </c>
    </row>
    <row r="5379" spans="1:6" x14ac:dyDescent="0.25">
      <c r="A5379" t="s">
        <v>7</v>
      </c>
      <c r="B5379" t="s">
        <v>5517</v>
      </c>
      <c r="C5379" t="s">
        <v>5381</v>
      </c>
      <c r="D5379" t="s">
        <v>57</v>
      </c>
      <c r="E5379" t="s">
        <v>63</v>
      </c>
      <c r="F53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75</v>
      </c>
    </row>
    <row r="5380" spans="1:6" x14ac:dyDescent="0.25">
      <c r="A5380" t="s">
        <v>7</v>
      </c>
      <c r="B5380" t="s">
        <v>5518</v>
      </c>
      <c r="C5380" t="s">
        <v>5382</v>
      </c>
      <c r="D5380" t="s">
        <v>331</v>
      </c>
      <c r="E5380" t="s">
        <v>183</v>
      </c>
      <c r="F53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154</v>
      </c>
    </row>
    <row r="5381" spans="1:6" x14ac:dyDescent="0.25">
      <c r="A5381" t="s">
        <v>7</v>
      </c>
      <c r="B5381" t="s">
        <v>5519</v>
      </c>
      <c r="C5381" t="s">
        <v>5383</v>
      </c>
      <c r="D5381" t="s">
        <v>335</v>
      </c>
      <c r="E5381" t="s">
        <v>217</v>
      </c>
      <c r="F53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143</v>
      </c>
    </row>
    <row r="5382" spans="1:6" x14ac:dyDescent="0.25">
      <c r="A5382" t="s">
        <v>7</v>
      </c>
      <c r="B5382" t="s">
        <v>5520</v>
      </c>
      <c r="C5382" t="s">
        <v>5384</v>
      </c>
      <c r="D5382" t="s">
        <v>895</v>
      </c>
      <c r="E5382" t="s">
        <v>227</v>
      </c>
      <c r="F53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121</v>
      </c>
    </row>
    <row r="5383" spans="1:6" x14ac:dyDescent="0.25">
      <c r="A5383" t="s">
        <v>7</v>
      </c>
      <c r="B5383" t="s">
        <v>5521</v>
      </c>
      <c r="C5383" t="s">
        <v>5385</v>
      </c>
      <c r="D5383" t="s">
        <v>552</v>
      </c>
      <c r="E5383" t="s">
        <v>227</v>
      </c>
      <c r="F53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101</v>
      </c>
    </row>
    <row r="5384" spans="1:6" x14ac:dyDescent="0.25">
      <c r="A5384" t="s">
        <v>7</v>
      </c>
      <c r="B5384" t="s">
        <v>5522</v>
      </c>
      <c r="C5384" t="s">
        <v>5386</v>
      </c>
      <c r="D5384" t="s">
        <v>31</v>
      </c>
      <c r="E5384" t="s">
        <v>256</v>
      </c>
      <c r="F53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94</v>
      </c>
    </row>
    <row r="5385" spans="1:6" x14ac:dyDescent="0.25">
      <c r="A5385" t="s">
        <v>7</v>
      </c>
      <c r="B5385" t="s">
        <v>5523</v>
      </c>
      <c r="C5385" t="s">
        <v>5387</v>
      </c>
      <c r="D5385" t="s">
        <v>71</v>
      </c>
      <c r="E5385" t="s">
        <v>256</v>
      </c>
      <c r="F53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79</v>
      </c>
    </row>
    <row r="5386" spans="1:6" x14ac:dyDescent="0.25">
      <c r="A5386" t="s">
        <v>7</v>
      </c>
      <c r="B5386" t="s">
        <v>5524</v>
      </c>
      <c r="C5386" t="s">
        <v>5388</v>
      </c>
      <c r="D5386" t="s">
        <v>123</v>
      </c>
      <c r="E5386" t="s">
        <v>320</v>
      </c>
      <c r="F53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94</v>
      </c>
    </row>
    <row r="5387" spans="1:6" x14ac:dyDescent="0.25">
      <c r="A5387" t="s">
        <v>7</v>
      </c>
      <c r="B5387" t="s">
        <v>5525</v>
      </c>
      <c r="C5387" t="s">
        <v>5389</v>
      </c>
      <c r="D5387" t="s">
        <v>183</v>
      </c>
      <c r="E5387" t="s">
        <v>348</v>
      </c>
      <c r="F53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89</v>
      </c>
    </row>
    <row r="5388" spans="1:6" x14ac:dyDescent="0.25">
      <c r="A5388" t="s">
        <v>7</v>
      </c>
      <c r="B5388" t="s">
        <v>5526</v>
      </c>
      <c r="C5388" t="s">
        <v>5390</v>
      </c>
      <c r="D5388" t="s">
        <v>227</v>
      </c>
      <c r="E5388" t="s">
        <v>215</v>
      </c>
      <c r="F53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67</v>
      </c>
    </row>
    <row r="5389" spans="1:6" x14ac:dyDescent="0.25">
      <c r="A5389" t="s">
        <v>7</v>
      </c>
      <c r="B5389" t="s">
        <v>5527</v>
      </c>
      <c r="C5389" t="s">
        <v>5391</v>
      </c>
      <c r="D5389" t="s">
        <v>262</v>
      </c>
      <c r="E5389" t="s">
        <v>433</v>
      </c>
      <c r="F53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87</v>
      </c>
    </row>
    <row r="5390" spans="1:6" x14ac:dyDescent="0.25">
      <c r="A5390" t="s">
        <v>7</v>
      </c>
      <c r="B5390" t="s">
        <v>5528</v>
      </c>
      <c r="C5390" t="s">
        <v>5392</v>
      </c>
      <c r="D5390" t="s">
        <v>301</v>
      </c>
      <c r="E5390" t="s">
        <v>456</v>
      </c>
      <c r="F53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78</v>
      </c>
    </row>
    <row r="5391" spans="1:6" x14ac:dyDescent="0.25">
      <c r="A5391" t="s">
        <v>7</v>
      </c>
      <c r="B5391" t="s">
        <v>5529</v>
      </c>
      <c r="C5391" t="s">
        <v>5393</v>
      </c>
      <c r="D5391" t="s">
        <v>320</v>
      </c>
      <c r="E5391" t="s">
        <v>456</v>
      </c>
      <c r="F53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69</v>
      </c>
    </row>
    <row r="5392" spans="1:6" x14ac:dyDescent="0.25">
      <c r="A5392" t="s">
        <v>7</v>
      </c>
      <c r="B5392" t="s">
        <v>5530</v>
      </c>
      <c r="C5392" t="s">
        <v>5394</v>
      </c>
      <c r="D5392" t="s">
        <v>348</v>
      </c>
      <c r="E5392" t="s">
        <v>465</v>
      </c>
      <c r="F53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99</v>
      </c>
    </row>
    <row r="5393" spans="1:6" x14ac:dyDescent="0.25">
      <c r="A5393" t="s">
        <v>7</v>
      </c>
      <c r="B5393" t="s">
        <v>5531</v>
      </c>
      <c r="C5393" t="s">
        <v>5395</v>
      </c>
      <c r="D5393" t="s">
        <v>343</v>
      </c>
      <c r="E5393" t="s">
        <v>369</v>
      </c>
      <c r="F53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140</v>
      </c>
    </row>
    <row r="5394" spans="1:6" x14ac:dyDescent="0.25">
      <c r="A5394" t="s">
        <v>7</v>
      </c>
      <c r="B5394" t="s">
        <v>5532</v>
      </c>
      <c r="C5394" t="s">
        <v>5396</v>
      </c>
      <c r="D5394" t="s">
        <v>415</v>
      </c>
      <c r="E5394" t="s">
        <v>598</v>
      </c>
      <c r="F53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128</v>
      </c>
    </row>
    <row r="5395" spans="1:6" x14ac:dyDescent="0.25">
      <c r="A5395" t="s">
        <v>7</v>
      </c>
      <c r="B5395" t="s">
        <v>5533</v>
      </c>
      <c r="C5395" t="s">
        <v>5397</v>
      </c>
      <c r="D5395" t="s">
        <v>436</v>
      </c>
      <c r="E5395" t="s">
        <v>598</v>
      </c>
      <c r="F53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118</v>
      </c>
    </row>
    <row r="5396" spans="1:6" x14ac:dyDescent="0.25">
      <c r="A5396" t="s">
        <v>7</v>
      </c>
      <c r="B5396" t="s">
        <v>5534</v>
      </c>
      <c r="C5396" t="s">
        <v>5398</v>
      </c>
      <c r="D5396" t="s">
        <v>459</v>
      </c>
      <c r="E5396" t="s">
        <v>479</v>
      </c>
      <c r="F53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104</v>
      </c>
    </row>
    <row r="5397" spans="1:6" x14ac:dyDescent="0.25">
      <c r="A5397" t="s">
        <v>7</v>
      </c>
      <c r="B5397" t="s">
        <v>5535</v>
      </c>
      <c r="C5397" t="s">
        <v>5399</v>
      </c>
      <c r="D5397" t="s">
        <v>480</v>
      </c>
      <c r="E5397" t="s">
        <v>132</v>
      </c>
      <c r="F53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152</v>
      </c>
    </row>
    <row r="5398" spans="1:6" x14ac:dyDescent="0.25">
      <c r="A5398" t="s">
        <v>7</v>
      </c>
      <c r="B5398" t="s">
        <v>5536</v>
      </c>
      <c r="C5398" t="s">
        <v>5400</v>
      </c>
      <c r="D5398" t="s">
        <v>465</v>
      </c>
      <c r="E5398" t="s">
        <v>655</v>
      </c>
      <c r="F53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140</v>
      </c>
    </row>
    <row r="5399" spans="1:6" x14ac:dyDescent="0.25">
      <c r="A5399" t="s">
        <v>7</v>
      </c>
      <c r="B5399" t="s">
        <v>5537</v>
      </c>
      <c r="C5399" t="s">
        <v>5401</v>
      </c>
      <c r="D5399" t="s">
        <v>536</v>
      </c>
      <c r="E5399" t="s">
        <v>655</v>
      </c>
      <c r="F53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125</v>
      </c>
    </row>
    <row r="5400" spans="1:6" x14ac:dyDescent="0.25">
      <c r="A5400" t="s">
        <v>7</v>
      </c>
      <c r="B5400" t="s">
        <v>5538</v>
      </c>
      <c r="C5400" t="s">
        <v>5402</v>
      </c>
      <c r="D5400" t="s">
        <v>554</v>
      </c>
      <c r="E5400" t="s">
        <v>694</v>
      </c>
      <c r="F54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117</v>
      </c>
    </row>
    <row r="5401" spans="1:6" x14ac:dyDescent="0.25">
      <c r="A5401" t="s">
        <v>7</v>
      </c>
      <c r="B5401" t="s">
        <v>5539</v>
      </c>
      <c r="C5401" t="s">
        <v>5403</v>
      </c>
      <c r="D5401" t="s">
        <v>567</v>
      </c>
      <c r="E5401" t="s">
        <v>715</v>
      </c>
      <c r="F54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123</v>
      </c>
    </row>
    <row r="5402" spans="1:6" x14ac:dyDescent="0.25">
      <c r="A5402" t="s">
        <v>7</v>
      </c>
      <c r="B5402" t="s">
        <v>5540</v>
      </c>
      <c r="C5402" t="s">
        <v>5404</v>
      </c>
      <c r="D5402" t="s">
        <v>369</v>
      </c>
      <c r="E5402" t="s">
        <v>788</v>
      </c>
      <c r="F54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182</v>
      </c>
    </row>
    <row r="5403" spans="1:6" x14ac:dyDescent="0.25">
      <c r="A5403" t="s">
        <v>7</v>
      </c>
      <c r="B5403" t="s">
        <v>5541</v>
      </c>
      <c r="C5403" t="s">
        <v>5405</v>
      </c>
      <c r="D5403" t="s">
        <v>607</v>
      </c>
      <c r="E5403" t="s">
        <v>499</v>
      </c>
      <c r="F54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178</v>
      </c>
    </row>
    <row r="5404" spans="1:6" x14ac:dyDescent="0.25">
      <c r="A5404" t="s">
        <v>7</v>
      </c>
      <c r="B5404" t="s">
        <v>5542</v>
      </c>
      <c r="C5404" t="s">
        <v>5406</v>
      </c>
      <c r="D5404" t="s">
        <v>638</v>
      </c>
      <c r="E5404" t="s">
        <v>148</v>
      </c>
      <c r="F54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157</v>
      </c>
    </row>
    <row r="5405" spans="1:6" x14ac:dyDescent="0.25">
      <c r="A5405" t="s">
        <v>7</v>
      </c>
      <c r="B5405" t="s">
        <v>5543</v>
      </c>
      <c r="C5405" t="s">
        <v>5407</v>
      </c>
      <c r="D5405" t="s">
        <v>648</v>
      </c>
      <c r="E5405" t="s">
        <v>272</v>
      </c>
      <c r="F54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147</v>
      </c>
    </row>
    <row r="5406" spans="1:6" x14ac:dyDescent="0.25">
      <c r="A5406" t="s">
        <v>7</v>
      </c>
      <c r="B5406" t="s">
        <v>5544</v>
      </c>
      <c r="C5406" t="s">
        <v>5408</v>
      </c>
      <c r="D5406" t="s">
        <v>240</v>
      </c>
      <c r="E5406" t="s">
        <v>272</v>
      </c>
      <c r="F54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128</v>
      </c>
    </row>
    <row r="5407" spans="1:6" x14ac:dyDescent="0.25">
      <c r="A5407" t="s">
        <v>7</v>
      </c>
      <c r="B5407" t="s">
        <v>5545</v>
      </c>
      <c r="C5407" t="s">
        <v>5409</v>
      </c>
      <c r="D5407" t="s">
        <v>130</v>
      </c>
      <c r="E5407" t="s">
        <v>153</v>
      </c>
      <c r="F54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122</v>
      </c>
    </row>
    <row r="5408" spans="1:6" x14ac:dyDescent="0.25">
      <c r="A5408" t="s">
        <v>7</v>
      </c>
      <c r="B5408" t="s">
        <v>5546</v>
      </c>
      <c r="C5408" t="s">
        <v>5410</v>
      </c>
      <c r="D5408" t="s">
        <v>696</v>
      </c>
      <c r="E5408" t="s">
        <v>803</v>
      </c>
      <c r="F54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120</v>
      </c>
    </row>
    <row r="5409" spans="1:6" x14ac:dyDescent="0.25">
      <c r="A5409" t="s">
        <v>7</v>
      </c>
      <c r="B5409" t="s">
        <v>5547</v>
      </c>
      <c r="C5409" t="s">
        <v>5411</v>
      </c>
      <c r="D5409" t="s">
        <v>715</v>
      </c>
      <c r="E5409" t="s">
        <v>803</v>
      </c>
      <c r="F54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99</v>
      </c>
    </row>
    <row r="5410" spans="1:6" x14ac:dyDescent="0.25">
      <c r="A5410" t="s">
        <v>7</v>
      </c>
      <c r="B5410" t="s">
        <v>5548</v>
      </c>
      <c r="C5410" t="s">
        <v>5412</v>
      </c>
      <c r="D5410" t="s">
        <v>741</v>
      </c>
      <c r="E5410" t="s">
        <v>669</v>
      </c>
      <c r="F54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80</v>
      </c>
    </row>
    <row r="5411" spans="1:6" x14ac:dyDescent="0.25">
      <c r="A5411" t="s">
        <v>7</v>
      </c>
      <c r="B5411" t="s">
        <v>5549</v>
      </c>
      <c r="C5411" t="s">
        <v>5413</v>
      </c>
      <c r="D5411" t="s">
        <v>268</v>
      </c>
      <c r="E5411" t="s">
        <v>156</v>
      </c>
      <c r="F54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5412" spans="1:6" x14ac:dyDescent="0.25">
      <c r="A5412" t="s">
        <v>7</v>
      </c>
      <c r="B5412" t="s">
        <v>5550</v>
      </c>
      <c r="C5412" t="s">
        <v>5414</v>
      </c>
      <c r="D5412" t="s">
        <v>783</v>
      </c>
      <c r="E5412" t="s">
        <v>595</v>
      </c>
      <c r="F54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</v>
      </c>
    </row>
    <row r="5413" spans="1:6" x14ac:dyDescent="0.25">
      <c r="A5413" t="s">
        <v>7</v>
      </c>
      <c r="B5413" t="s">
        <v>5551</v>
      </c>
      <c r="C5413" t="s">
        <v>5415</v>
      </c>
      <c r="D5413" t="s">
        <v>788</v>
      </c>
      <c r="E5413" t="s">
        <v>830</v>
      </c>
      <c r="F54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46</v>
      </c>
    </row>
    <row r="5414" spans="1:6" x14ac:dyDescent="0.25">
      <c r="A5414" t="s">
        <v>7</v>
      </c>
      <c r="B5414" t="s">
        <v>5552</v>
      </c>
      <c r="C5414" t="s">
        <v>5416</v>
      </c>
      <c r="D5414" t="s">
        <v>388</v>
      </c>
      <c r="E5414" t="s">
        <v>910</v>
      </c>
      <c r="F54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204</v>
      </c>
    </row>
    <row r="5415" spans="1:6" x14ac:dyDescent="0.25">
      <c r="A5415" t="s">
        <v>7</v>
      </c>
      <c r="B5415" t="s">
        <v>5553</v>
      </c>
      <c r="C5415" t="s">
        <v>5417</v>
      </c>
      <c r="D5415" t="s">
        <v>150</v>
      </c>
      <c r="E5415" t="s">
        <v>15</v>
      </c>
      <c r="F54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480</v>
      </c>
    </row>
    <row r="5416" spans="1:6" x14ac:dyDescent="0.25">
      <c r="A5416" t="s">
        <v>7</v>
      </c>
      <c r="B5416" t="s">
        <v>5554</v>
      </c>
      <c r="C5416" t="s">
        <v>5418</v>
      </c>
      <c r="D5416" t="s">
        <v>258</v>
      </c>
      <c r="E5416" t="s">
        <v>45</v>
      </c>
      <c r="F54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482</v>
      </c>
    </row>
    <row r="5417" spans="1:6" x14ac:dyDescent="0.25">
      <c r="A5417" t="s">
        <v>7</v>
      </c>
      <c r="B5417" t="s">
        <v>5555</v>
      </c>
      <c r="C5417" t="s">
        <v>5419</v>
      </c>
      <c r="D5417" t="s">
        <v>402</v>
      </c>
      <c r="E5417" t="s">
        <v>47</v>
      </c>
      <c r="F54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470</v>
      </c>
    </row>
    <row r="5418" spans="1:6" x14ac:dyDescent="0.25">
      <c r="A5418" t="s">
        <v>7</v>
      </c>
      <c r="B5418" t="s">
        <v>5556</v>
      </c>
      <c r="C5418" t="s">
        <v>5420</v>
      </c>
      <c r="D5418" t="s">
        <v>278</v>
      </c>
      <c r="E5418" t="s">
        <v>50</v>
      </c>
      <c r="F54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449</v>
      </c>
    </row>
    <row r="5419" spans="1:6" x14ac:dyDescent="0.25">
      <c r="A5419" t="s">
        <v>7</v>
      </c>
      <c r="B5419" t="s">
        <v>5557</v>
      </c>
      <c r="C5419" t="s">
        <v>5421</v>
      </c>
      <c r="D5419" t="s">
        <v>844</v>
      </c>
      <c r="E5419" t="s">
        <v>53</v>
      </c>
      <c r="F54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436</v>
      </c>
    </row>
    <row r="5420" spans="1:6" x14ac:dyDescent="0.25">
      <c r="A5420" t="s">
        <v>7</v>
      </c>
      <c r="B5420" t="s">
        <v>5558</v>
      </c>
      <c r="C5420" t="s">
        <v>5422</v>
      </c>
      <c r="D5420" t="s">
        <v>406</v>
      </c>
      <c r="E5420" t="s">
        <v>62</v>
      </c>
      <c r="F54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423</v>
      </c>
    </row>
    <row r="5421" spans="1:6" x14ac:dyDescent="0.25">
      <c r="A5421" t="s">
        <v>7</v>
      </c>
      <c r="B5421" t="s">
        <v>5559</v>
      </c>
      <c r="C5421" t="s">
        <v>5423</v>
      </c>
      <c r="D5421" t="s">
        <v>869</v>
      </c>
      <c r="E5421" t="s">
        <v>74</v>
      </c>
      <c r="F54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411</v>
      </c>
    </row>
    <row r="5422" spans="1:6" x14ac:dyDescent="0.25">
      <c r="A5422" t="s">
        <v>7</v>
      </c>
      <c r="B5422" t="s">
        <v>5560</v>
      </c>
      <c r="C5422" t="s">
        <v>5424</v>
      </c>
      <c r="D5422" t="s">
        <v>408</v>
      </c>
      <c r="E5422" t="s">
        <v>74</v>
      </c>
      <c r="F54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383</v>
      </c>
    </row>
    <row r="5423" spans="1:6" x14ac:dyDescent="0.25">
      <c r="A5423" t="s">
        <v>7</v>
      </c>
      <c r="B5423" t="s">
        <v>5561</v>
      </c>
      <c r="C5423" t="s">
        <v>5425</v>
      </c>
      <c r="D5423" t="s">
        <v>802</v>
      </c>
      <c r="E5423" t="s">
        <v>86</v>
      </c>
      <c r="F54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369</v>
      </c>
    </row>
    <row r="5424" spans="1:6" x14ac:dyDescent="0.25">
      <c r="A5424" t="s">
        <v>7</v>
      </c>
      <c r="B5424" t="s">
        <v>5562</v>
      </c>
      <c r="C5424" t="s">
        <v>5426</v>
      </c>
      <c r="D5424" t="s">
        <v>509</v>
      </c>
      <c r="E5424" t="s">
        <v>86</v>
      </c>
      <c r="F54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350</v>
      </c>
    </row>
    <row r="5425" spans="1:6" x14ac:dyDescent="0.25">
      <c r="A5425" t="s">
        <v>7</v>
      </c>
      <c r="B5425" t="s">
        <v>5563</v>
      </c>
      <c r="C5425" t="s">
        <v>5427</v>
      </c>
      <c r="D5425" t="s">
        <v>306</v>
      </c>
      <c r="E5425" t="s">
        <v>98</v>
      </c>
      <c r="F54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322</v>
      </c>
    </row>
    <row r="5426" spans="1:6" x14ac:dyDescent="0.25">
      <c r="A5426" t="s">
        <v>7</v>
      </c>
      <c r="B5426" t="s">
        <v>5564</v>
      </c>
      <c r="C5426" t="s">
        <v>5428</v>
      </c>
      <c r="D5426" t="s">
        <v>925</v>
      </c>
      <c r="E5426" t="s">
        <v>98</v>
      </c>
      <c r="F54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295</v>
      </c>
    </row>
    <row r="5427" spans="1:6" x14ac:dyDescent="0.25">
      <c r="A5427" t="s">
        <v>7</v>
      </c>
      <c r="B5427" t="s">
        <v>5565</v>
      </c>
      <c r="C5427" t="s">
        <v>5429</v>
      </c>
      <c r="D5427" t="s">
        <v>686</v>
      </c>
      <c r="E5427" t="s">
        <v>111</v>
      </c>
      <c r="F54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285</v>
      </c>
    </row>
    <row r="5428" spans="1:6" x14ac:dyDescent="0.25">
      <c r="A5428" t="s">
        <v>7</v>
      </c>
      <c r="B5428" t="s">
        <v>5566</v>
      </c>
      <c r="C5428" t="s">
        <v>5430</v>
      </c>
      <c r="D5428" t="s">
        <v>313</v>
      </c>
      <c r="E5428" t="s">
        <v>80</v>
      </c>
      <c r="F54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274</v>
      </c>
    </row>
    <row r="5429" spans="1:6" x14ac:dyDescent="0.25">
      <c r="A5429" t="s">
        <v>7</v>
      </c>
      <c r="B5429" t="s">
        <v>5567</v>
      </c>
      <c r="C5429" t="s">
        <v>5431</v>
      </c>
      <c r="D5429" t="s">
        <v>522</v>
      </c>
      <c r="E5429" t="s">
        <v>80</v>
      </c>
      <c r="F54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261</v>
      </c>
    </row>
    <row r="5430" spans="1:6" x14ac:dyDescent="0.25">
      <c r="A5430" t="s">
        <v>7</v>
      </c>
      <c r="B5430" t="s">
        <v>5568</v>
      </c>
      <c r="C5430" t="s">
        <v>5432</v>
      </c>
      <c r="D5430" t="s">
        <v>953</v>
      </c>
      <c r="E5430" t="s">
        <v>143</v>
      </c>
      <c r="F54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251</v>
      </c>
    </row>
    <row r="5431" spans="1:6" x14ac:dyDescent="0.25">
      <c r="A5431" t="s">
        <v>7</v>
      </c>
      <c r="B5431" t="s">
        <v>5569</v>
      </c>
      <c r="C5431" t="s">
        <v>5433</v>
      </c>
      <c r="D5431" t="s">
        <v>918</v>
      </c>
      <c r="E5431" t="s">
        <v>143</v>
      </c>
      <c r="F54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234</v>
      </c>
    </row>
    <row r="5432" spans="1:6" x14ac:dyDescent="0.25">
      <c r="A5432" t="s">
        <v>7</v>
      </c>
      <c r="B5432" t="s">
        <v>5570</v>
      </c>
      <c r="C5432" t="s">
        <v>5434</v>
      </c>
      <c r="D5432" t="s">
        <v>966</v>
      </c>
      <c r="E5432" t="s">
        <v>155</v>
      </c>
      <c r="F54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224</v>
      </c>
    </row>
    <row r="5433" spans="1:6" x14ac:dyDescent="0.25">
      <c r="A5433" t="s">
        <v>7</v>
      </c>
      <c r="B5433" t="s">
        <v>5571</v>
      </c>
      <c r="C5433" t="s">
        <v>5435</v>
      </c>
      <c r="D5433" t="s">
        <v>531</v>
      </c>
      <c r="E5433" t="s">
        <v>158</v>
      </c>
      <c r="F54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208</v>
      </c>
    </row>
    <row r="5434" spans="1:6" x14ac:dyDescent="0.25">
      <c r="A5434" t="s">
        <v>7</v>
      </c>
      <c r="B5434" t="s">
        <v>5572</v>
      </c>
      <c r="C5434" t="s">
        <v>5436</v>
      </c>
      <c r="D5434" t="s">
        <v>974</v>
      </c>
      <c r="E5434" t="s">
        <v>170</v>
      </c>
      <c r="F54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198</v>
      </c>
    </row>
    <row r="5435" spans="1:6" x14ac:dyDescent="0.25">
      <c r="A5435" t="s">
        <v>7</v>
      </c>
      <c r="B5435" t="s">
        <v>5573</v>
      </c>
      <c r="C5435" t="s">
        <v>5437</v>
      </c>
      <c r="D5435" t="s">
        <v>544</v>
      </c>
      <c r="E5435" t="s">
        <v>183</v>
      </c>
      <c r="F54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187</v>
      </c>
    </row>
    <row r="5436" spans="1:6" x14ac:dyDescent="0.25">
      <c r="A5436" t="s">
        <v>7</v>
      </c>
      <c r="B5436" t="s">
        <v>5574</v>
      </c>
      <c r="C5436" t="s">
        <v>5438</v>
      </c>
      <c r="D5436" t="s">
        <v>922</v>
      </c>
      <c r="E5436" t="s">
        <v>182</v>
      </c>
      <c r="F54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174</v>
      </c>
    </row>
    <row r="5437" spans="1:6" x14ac:dyDescent="0.25">
      <c r="A5437" t="s">
        <v>7</v>
      </c>
      <c r="B5437" t="s">
        <v>5575</v>
      </c>
      <c r="C5437" t="s">
        <v>5439</v>
      </c>
      <c r="D5437" t="s">
        <v>181</v>
      </c>
      <c r="E5437" t="s">
        <v>193</v>
      </c>
      <c r="F54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164</v>
      </c>
    </row>
    <row r="5438" spans="1:6" x14ac:dyDescent="0.25">
      <c r="A5438" t="s">
        <v>7</v>
      </c>
      <c r="B5438" t="s">
        <v>5576</v>
      </c>
      <c r="C5438" t="s">
        <v>5440</v>
      </c>
      <c r="D5438" t="s">
        <v>989</v>
      </c>
      <c r="E5438" t="s">
        <v>193</v>
      </c>
      <c r="F54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149</v>
      </c>
    </row>
    <row r="5439" spans="1:6" x14ac:dyDescent="0.25">
      <c r="A5439" t="s">
        <v>7</v>
      </c>
      <c r="B5439" t="s">
        <v>5577</v>
      </c>
      <c r="C5439" t="s">
        <v>5441</v>
      </c>
      <c r="D5439" t="s">
        <v>994</v>
      </c>
      <c r="E5439" t="s">
        <v>202</v>
      </c>
      <c r="F54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140</v>
      </c>
    </row>
    <row r="5440" spans="1:6" x14ac:dyDescent="0.25">
      <c r="A5440" t="s">
        <v>7</v>
      </c>
      <c r="B5440" t="s">
        <v>5578</v>
      </c>
      <c r="C5440" t="s">
        <v>5442</v>
      </c>
      <c r="D5440" t="s">
        <v>61</v>
      </c>
      <c r="E5440" t="s">
        <v>212</v>
      </c>
      <c r="F54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131</v>
      </c>
    </row>
    <row r="5441" spans="1:6" x14ac:dyDescent="0.25">
      <c r="A5441" t="s">
        <v>7</v>
      </c>
      <c r="B5441" t="s">
        <v>5579</v>
      </c>
      <c r="C5441" t="s">
        <v>5444</v>
      </c>
      <c r="D5441" t="s">
        <v>68</v>
      </c>
      <c r="E5441" t="s">
        <v>212</v>
      </c>
      <c r="F54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116</v>
      </c>
    </row>
    <row r="5442" spans="1:6" x14ac:dyDescent="0.25">
      <c r="A5442" t="s">
        <v>7</v>
      </c>
      <c r="B5442" t="s">
        <v>5580</v>
      </c>
      <c r="C5442" t="s">
        <v>5445</v>
      </c>
      <c r="D5442" t="s">
        <v>896</v>
      </c>
      <c r="E5442" t="s">
        <v>81</v>
      </c>
      <c r="F54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106</v>
      </c>
    </row>
    <row r="5443" spans="1:6" x14ac:dyDescent="0.25">
      <c r="A5443" t="s">
        <v>7</v>
      </c>
      <c r="B5443" t="s">
        <v>5581</v>
      </c>
      <c r="C5443" t="s">
        <v>5446</v>
      </c>
      <c r="D5443" t="s">
        <v>15</v>
      </c>
      <c r="E5443" t="s">
        <v>81</v>
      </c>
      <c r="F54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90</v>
      </c>
    </row>
    <row r="5444" spans="1:6" x14ac:dyDescent="0.25">
      <c r="A5444" t="s">
        <v>7</v>
      </c>
      <c r="B5444" t="s">
        <v>5582</v>
      </c>
      <c r="C5444" t="s">
        <v>5447</v>
      </c>
      <c r="D5444" t="s">
        <v>43</v>
      </c>
      <c r="E5444" t="s">
        <v>239</v>
      </c>
      <c r="F54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84</v>
      </c>
    </row>
    <row r="5445" spans="1:6" x14ac:dyDescent="0.25">
      <c r="A5445" t="s">
        <v>7</v>
      </c>
      <c r="B5445" t="s">
        <v>5583</v>
      </c>
      <c r="C5445" t="s">
        <v>5448</v>
      </c>
      <c r="D5445" t="s">
        <v>74</v>
      </c>
      <c r="E5445" t="s">
        <v>239</v>
      </c>
      <c r="F54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72</v>
      </c>
    </row>
    <row r="5446" spans="1:6" x14ac:dyDescent="0.25">
      <c r="A5446" t="s">
        <v>7</v>
      </c>
      <c r="B5446" t="s">
        <v>5584</v>
      </c>
      <c r="C5446" t="s">
        <v>5449</v>
      </c>
      <c r="D5446" t="s">
        <v>98</v>
      </c>
      <c r="E5446" t="s">
        <v>256</v>
      </c>
      <c r="F54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67</v>
      </c>
    </row>
    <row r="5447" spans="1:6" x14ac:dyDescent="0.25">
      <c r="A5447" t="s">
        <v>7</v>
      </c>
      <c r="B5447" t="s">
        <v>5585</v>
      </c>
      <c r="C5447" t="s">
        <v>5450</v>
      </c>
      <c r="D5447" t="s">
        <v>126</v>
      </c>
      <c r="E5447" t="s">
        <v>256</v>
      </c>
      <c r="F54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56</v>
      </c>
    </row>
    <row r="5448" spans="1:6" x14ac:dyDescent="0.25">
      <c r="A5448" t="s">
        <v>7</v>
      </c>
      <c r="B5448" t="s">
        <v>5586</v>
      </c>
      <c r="C5448" t="s">
        <v>5451</v>
      </c>
      <c r="D5448" t="s">
        <v>155</v>
      </c>
      <c r="E5448" t="s">
        <v>262</v>
      </c>
      <c r="F54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57</v>
      </c>
    </row>
    <row r="5449" spans="1:6" x14ac:dyDescent="0.25">
      <c r="A5449" t="s">
        <v>7</v>
      </c>
      <c r="B5449" t="s">
        <v>5587</v>
      </c>
      <c r="C5449" t="s">
        <v>5452</v>
      </c>
      <c r="D5449" t="s">
        <v>183</v>
      </c>
      <c r="E5449" t="s">
        <v>373</v>
      </c>
      <c r="F54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105</v>
      </c>
    </row>
    <row r="5450" spans="1:6" x14ac:dyDescent="0.25">
      <c r="A5450" t="s">
        <v>7</v>
      </c>
      <c r="B5450" t="s">
        <v>5588</v>
      </c>
      <c r="C5450" t="s">
        <v>5453</v>
      </c>
      <c r="D5450" t="s">
        <v>202</v>
      </c>
      <c r="E5450" t="s">
        <v>450</v>
      </c>
      <c r="F54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136</v>
      </c>
    </row>
    <row r="5451" spans="1:6" x14ac:dyDescent="0.25">
      <c r="A5451" t="s">
        <v>7</v>
      </c>
      <c r="B5451" t="s">
        <v>5589</v>
      </c>
      <c r="C5451" t="s">
        <v>5454</v>
      </c>
      <c r="D5451" t="s">
        <v>220</v>
      </c>
      <c r="E5451" t="s">
        <v>357</v>
      </c>
      <c r="F54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185</v>
      </c>
    </row>
    <row r="5452" spans="1:6" x14ac:dyDescent="0.25">
      <c r="A5452" t="s">
        <v>7</v>
      </c>
      <c r="B5452" t="s">
        <v>5590</v>
      </c>
      <c r="C5452" t="s">
        <v>5455</v>
      </c>
      <c r="D5452" t="s">
        <v>253</v>
      </c>
      <c r="E5452" t="s">
        <v>476</v>
      </c>
      <c r="F54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179</v>
      </c>
    </row>
    <row r="5453" spans="1:6" x14ac:dyDescent="0.25">
      <c r="A5453" t="s">
        <v>7</v>
      </c>
      <c r="B5453" t="s">
        <v>5591</v>
      </c>
      <c r="C5453" t="s">
        <v>5456</v>
      </c>
      <c r="D5453" t="s">
        <v>285</v>
      </c>
      <c r="E5453" t="s">
        <v>476</v>
      </c>
      <c r="F54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156</v>
      </c>
    </row>
    <row r="5454" spans="1:6" x14ac:dyDescent="0.25">
      <c r="A5454" t="s">
        <v>7</v>
      </c>
      <c r="B5454" t="s">
        <v>5592</v>
      </c>
      <c r="C5454" t="s">
        <v>5457</v>
      </c>
      <c r="D5454" t="s">
        <v>321</v>
      </c>
      <c r="E5454" t="s">
        <v>559</v>
      </c>
      <c r="F54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150</v>
      </c>
    </row>
    <row r="5455" spans="1:6" x14ac:dyDescent="0.25">
      <c r="A5455" t="s">
        <v>7</v>
      </c>
      <c r="B5455" t="s">
        <v>5593</v>
      </c>
      <c r="C5455" t="s">
        <v>5458</v>
      </c>
      <c r="D5455" t="s">
        <v>348</v>
      </c>
      <c r="E5455" t="s">
        <v>559</v>
      </c>
      <c r="F54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133</v>
      </c>
    </row>
    <row r="5456" spans="1:6" x14ac:dyDescent="0.25">
      <c r="A5456" t="s">
        <v>7</v>
      </c>
      <c r="B5456" t="s">
        <v>5594</v>
      </c>
      <c r="C5456" t="s">
        <v>5459</v>
      </c>
      <c r="D5456" t="s">
        <v>99</v>
      </c>
      <c r="E5456" t="s">
        <v>634</v>
      </c>
      <c r="F54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173</v>
      </c>
    </row>
    <row r="5457" spans="1:6" x14ac:dyDescent="0.25">
      <c r="A5457" t="s">
        <v>7</v>
      </c>
      <c r="B5457" t="s">
        <v>5595</v>
      </c>
      <c r="C5457" t="s">
        <v>5460</v>
      </c>
      <c r="D5457" t="s">
        <v>221</v>
      </c>
      <c r="E5457" t="s">
        <v>372</v>
      </c>
      <c r="F54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161</v>
      </c>
    </row>
    <row r="5458" spans="1:6" x14ac:dyDescent="0.25">
      <c r="A5458" t="s">
        <v>7</v>
      </c>
      <c r="B5458" t="s">
        <v>5596</v>
      </c>
      <c r="C5458" t="s">
        <v>5461</v>
      </c>
      <c r="D5458" t="s">
        <v>105</v>
      </c>
      <c r="E5458" t="s">
        <v>640</v>
      </c>
      <c r="F54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146</v>
      </c>
    </row>
    <row r="5459" spans="1:6" x14ac:dyDescent="0.25">
      <c r="A5459" t="s">
        <v>7</v>
      </c>
      <c r="B5459" t="s">
        <v>5597</v>
      </c>
      <c r="C5459" t="s">
        <v>5462</v>
      </c>
      <c r="D5459" t="s">
        <v>450</v>
      </c>
      <c r="E5459" t="s">
        <v>644</v>
      </c>
      <c r="F54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140</v>
      </c>
    </row>
    <row r="5460" spans="1:6" x14ac:dyDescent="0.25">
      <c r="A5460" t="s">
        <v>7</v>
      </c>
      <c r="B5460" t="s">
        <v>5598</v>
      </c>
      <c r="C5460" t="s">
        <v>5463</v>
      </c>
      <c r="D5460" t="s">
        <v>475</v>
      </c>
      <c r="E5460" t="s">
        <v>644</v>
      </c>
      <c r="F54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120</v>
      </c>
    </row>
    <row r="5461" spans="1:6" x14ac:dyDescent="0.25">
      <c r="A5461" t="s">
        <v>7</v>
      </c>
      <c r="B5461" t="s">
        <v>5599</v>
      </c>
      <c r="C5461" t="s">
        <v>5464</v>
      </c>
      <c r="D5461" t="s">
        <v>226</v>
      </c>
      <c r="E5461" t="s">
        <v>125</v>
      </c>
      <c r="F54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111</v>
      </c>
    </row>
    <row r="5462" spans="1:6" x14ac:dyDescent="0.25">
      <c r="A5462" t="s">
        <v>7</v>
      </c>
      <c r="B5462" t="s">
        <v>5600</v>
      </c>
      <c r="C5462" t="s">
        <v>5465</v>
      </c>
      <c r="D5462" t="s">
        <v>526</v>
      </c>
      <c r="E5462" t="s">
        <v>240</v>
      </c>
      <c r="F54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117</v>
      </c>
    </row>
    <row r="5463" spans="1:6" x14ac:dyDescent="0.25">
      <c r="A5463" t="s">
        <v>7</v>
      </c>
      <c r="B5463" t="s">
        <v>5601</v>
      </c>
      <c r="C5463" t="s">
        <v>5466</v>
      </c>
      <c r="D5463" t="s">
        <v>549</v>
      </c>
      <c r="E5463" t="s">
        <v>482</v>
      </c>
      <c r="F54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110</v>
      </c>
    </row>
    <row r="5464" spans="1:6" x14ac:dyDescent="0.25">
      <c r="A5464" t="s">
        <v>7</v>
      </c>
      <c r="B5464" t="s">
        <v>5602</v>
      </c>
      <c r="C5464" t="s">
        <v>5467</v>
      </c>
      <c r="D5464" t="s">
        <v>557</v>
      </c>
      <c r="E5464" t="s">
        <v>482</v>
      </c>
      <c r="F54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100</v>
      </c>
    </row>
    <row r="5465" spans="1:6" x14ac:dyDescent="0.25">
      <c r="A5465" t="s">
        <v>7</v>
      </c>
      <c r="B5465" t="s">
        <v>5603</v>
      </c>
      <c r="C5465" t="s">
        <v>5468</v>
      </c>
      <c r="D5465" t="s">
        <v>236</v>
      </c>
      <c r="E5465" t="s">
        <v>383</v>
      </c>
      <c r="F54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87</v>
      </c>
    </row>
    <row r="5466" spans="1:6" x14ac:dyDescent="0.25">
      <c r="A5466" t="s">
        <v>7</v>
      </c>
      <c r="B5466" t="s">
        <v>5604</v>
      </c>
      <c r="C5466" t="s">
        <v>5469</v>
      </c>
      <c r="D5466" t="s">
        <v>479</v>
      </c>
      <c r="E5466" t="s">
        <v>383</v>
      </c>
      <c r="F54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70</v>
      </c>
    </row>
    <row r="5467" spans="1:6" x14ac:dyDescent="0.25">
      <c r="A5467" t="s">
        <v>7</v>
      </c>
      <c r="B5467" t="s">
        <v>5605</v>
      </c>
      <c r="C5467" t="s">
        <v>5470</v>
      </c>
      <c r="D5467" t="s">
        <v>632</v>
      </c>
      <c r="E5467" t="s">
        <v>752</v>
      </c>
      <c r="F54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117</v>
      </c>
    </row>
    <row r="5468" spans="1:6" x14ac:dyDescent="0.25">
      <c r="A5468" t="s">
        <v>7</v>
      </c>
      <c r="B5468" t="s">
        <v>5606</v>
      </c>
      <c r="C5468" t="s">
        <v>5471</v>
      </c>
      <c r="D5468" t="s">
        <v>642</v>
      </c>
      <c r="E5468" t="s">
        <v>861</v>
      </c>
      <c r="F54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252</v>
      </c>
    </row>
    <row r="5469" spans="1:6" x14ac:dyDescent="0.25">
      <c r="A5469" t="s">
        <v>7</v>
      </c>
      <c r="B5469" t="s">
        <v>5607</v>
      </c>
      <c r="C5469" t="s">
        <v>5472</v>
      </c>
      <c r="D5469" t="s">
        <v>647</v>
      </c>
      <c r="E5469" t="s">
        <v>596</v>
      </c>
      <c r="F54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249</v>
      </c>
    </row>
    <row r="5470" spans="1:6" x14ac:dyDescent="0.25">
      <c r="A5470" t="s">
        <v>7</v>
      </c>
      <c r="B5470" t="s">
        <v>5608</v>
      </c>
      <c r="C5470" t="s">
        <v>5473</v>
      </c>
      <c r="D5470" t="s">
        <v>484</v>
      </c>
      <c r="E5470" t="s">
        <v>744</v>
      </c>
      <c r="F54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240</v>
      </c>
    </row>
    <row r="5471" spans="1:6" x14ac:dyDescent="0.25">
      <c r="A5471" t="s">
        <v>7</v>
      </c>
      <c r="B5471" t="s">
        <v>5609</v>
      </c>
      <c r="C5471" t="s">
        <v>5474</v>
      </c>
      <c r="D5471" t="s">
        <v>240</v>
      </c>
      <c r="E5471" t="s">
        <v>872</v>
      </c>
      <c r="F54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237</v>
      </c>
    </row>
    <row r="5472" spans="1:6" x14ac:dyDescent="0.25">
      <c r="A5472" t="s">
        <v>7</v>
      </c>
      <c r="B5472" t="s">
        <v>5610</v>
      </c>
      <c r="C5472" t="s">
        <v>5475</v>
      </c>
      <c r="D5472" t="s">
        <v>383</v>
      </c>
      <c r="E5472" t="s">
        <v>872</v>
      </c>
      <c r="F54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223</v>
      </c>
    </row>
    <row r="5473" spans="1:6" x14ac:dyDescent="0.25">
      <c r="A5473" t="s">
        <v>7</v>
      </c>
      <c r="B5473" t="s">
        <v>5611</v>
      </c>
      <c r="C5473" t="s">
        <v>5476</v>
      </c>
      <c r="D5473" t="s">
        <v>659</v>
      </c>
      <c r="E5473" t="s">
        <v>416</v>
      </c>
      <c r="F54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206</v>
      </c>
    </row>
    <row r="5474" spans="1:6" x14ac:dyDescent="0.25">
      <c r="A5474" t="s">
        <v>7</v>
      </c>
      <c r="B5474" t="s">
        <v>5612</v>
      </c>
      <c r="C5474" t="s">
        <v>5477</v>
      </c>
      <c r="D5474" t="s">
        <v>723</v>
      </c>
      <c r="E5474" t="s">
        <v>873</v>
      </c>
      <c r="F54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194</v>
      </c>
    </row>
    <row r="5475" spans="1:6" x14ac:dyDescent="0.25">
      <c r="A5475" t="s">
        <v>7</v>
      </c>
      <c r="B5475" t="s">
        <v>5613</v>
      </c>
      <c r="C5475" t="s">
        <v>5478</v>
      </c>
      <c r="D5475" t="s">
        <v>263</v>
      </c>
      <c r="E5475" t="s">
        <v>901</v>
      </c>
      <c r="F54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247</v>
      </c>
    </row>
    <row r="5476" spans="1:6" x14ac:dyDescent="0.25">
      <c r="A5476" t="s">
        <v>7</v>
      </c>
      <c r="B5476" t="s">
        <v>5614</v>
      </c>
      <c r="C5476" t="s">
        <v>5479</v>
      </c>
      <c r="D5476" t="s">
        <v>752</v>
      </c>
      <c r="E5476" t="s">
        <v>904</v>
      </c>
      <c r="F54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243</v>
      </c>
    </row>
    <row r="5477" spans="1:6" x14ac:dyDescent="0.25">
      <c r="A5477" t="s">
        <v>7</v>
      </c>
      <c r="B5477" t="s">
        <v>5615</v>
      </c>
      <c r="C5477" t="s">
        <v>5480</v>
      </c>
      <c r="D5477" t="s">
        <v>778</v>
      </c>
      <c r="E5477" t="s">
        <v>904</v>
      </c>
      <c r="F54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223</v>
      </c>
    </row>
    <row r="5478" spans="1:6" x14ac:dyDescent="0.25">
      <c r="A5478" t="s">
        <v>7</v>
      </c>
      <c r="B5478" t="s">
        <v>5616</v>
      </c>
      <c r="C5478" t="s">
        <v>5481</v>
      </c>
      <c r="D5478" t="s">
        <v>787</v>
      </c>
      <c r="E5478" t="s">
        <v>613</v>
      </c>
      <c r="F54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211</v>
      </c>
    </row>
    <row r="5479" spans="1:6" x14ac:dyDescent="0.25">
      <c r="A5479" t="s">
        <v>7</v>
      </c>
      <c r="B5479" t="s">
        <v>5617</v>
      </c>
      <c r="C5479" t="s">
        <v>5482</v>
      </c>
      <c r="D5479" t="s">
        <v>272</v>
      </c>
      <c r="E5479" t="s">
        <v>907</v>
      </c>
      <c r="F54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197</v>
      </c>
    </row>
    <row r="5480" spans="1:6" x14ac:dyDescent="0.25">
      <c r="A5480" t="s">
        <v>7</v>
      </c>
      <c r="B5480" t="s">
        <v>5618</v>
      </c>
      <c r="C5480" t="s">
        <v>5483</v>
      </c>
      <c r="D5480" t="s">
        <v>807</v>
      </c>
      <c r="E5480" t="s">
        <v>306</v>
      </c>
      <c r="F54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186</v>
      </c>
    </row>
    <row r="5481" spans="1:6" x14ac:dyDescent="0.25">
      <c r="A5481" t="s">
        <v>7</v>
      </c>
      <c r="B5481" t="s">
        <v>5619</v>
      </c>
      <c r="C5481" t="s">
        <v>5484</v>
      </c>
      <c r="D5481" t="s">
        <v>824</v>
      </c>
      <c r="E5481" t="s">
        <v>430</v>
      </c>
      <c r="F54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178</v>
      </c>
    </row>
    <row r="5482" spans="1:6" x14ac:dyDescent="0.25">
      <c r="A5482" t="s">
        <v>7</v>
      </c>
      <c r="B5482" t="s">
        <v>5620</v>
      </c>
      <c r="C5482" t="s">
        <v>5485</v>
      </c>
      <c r="D5482" t="s">
        <v>796</v>
      </c>
      <c r="E5482" t="s">
        <v>430</v>
      </c>
      <c r="F54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163</v>
      </c>
    </row>
    <row r="5483" spans="1:6" x14ac:dyDescent="0.25">
      <c r="A5483" t="s">
        <v>7</v>
      </c>
      <c r="B5483" t="s">
        <v>5621</v>
      </c>
      <c r="C5483" t="s">
        <v>5486</v>
      </c>
      <c r="D5483" t="s">
        <v>405</v>
      </c>
      <c r="E5483" t="s">
        <v>751</v>
      </c>
      <c r="F54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152</v>
      </c>
    </row>
    <row r="5484" spans="1:6" x14ac:dyDescent="0.25">
      <c r="A5484" t="s">
        <v>7</v>
      </c>
      <c r="B5484" t="s">
        <v>5622</v>
      </c>
      <c r="C5484" t="s">
        <v>5487</v>
      </c>
      <c r="D5484" t="s">
        <v>593</v>
      </c>
      <c r="E5484" t="s">
        <v>821</v>
      </c>
      <c r="F54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279</v>
      </c>
    </row>
    <row r="5485" spans="1:6" x14ac:dyDescent="0.25">
      <c r="A5485" t="s">
        <v>7</v>
      </c>
      <c r="B5485" t="s">
        <v>5623</v>
      </c>
      <c r="C5485" t="s">
        <v>5488</v>
      </c>
      <c r="D5485" t="s">
        <v>286</v>
      </c>
      <c r="E5485" t="s">
        <v>46</v>
      </c>
      <c r="F54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271</v>
      </c>
    </row>
    <row r="5486" spans="1:6" x14ac:dyDescent="0.25">
      <c r="A5486" t="s">
        <v>7</v>
      </c>
      <c r="B5486" t="s">
        <v>5624</v>
      </c>
      <c r="C5486" t="s">
        <v>5489</v>
      </c>
      <c r="D5486" t="s">
        <v>596</v>
      </c>
      <c r="E5486" t="s">
        <v>46</v>
      </c>
      <c r="F54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262</v>
      </c>
    </row>
    <row r="5487" spans="1:6" x14ac:dyDescent="0.25">
      <c r="A5487" t="s">
        <v>7</v>
      </c>
      <c r="B5487" t="s">
        <v>5625</v>
      </c>
      <c r="C5487" t="s">
        <v>5490</v>
      </c>
      <c r="D5487" t="s">
        <v>674</v>
      </c>
      <c r="E5487" t="s">
        <v>769</v>
      </c>
      <c r="F54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257</v>
      </c>
    </row>
    <row r="5488" spans="1:6" x14ac:dyDescent="0.25">
      <c r="A5488" t="s">
        <v>7</v>
      </c>
      <c r="B5488" t="s">
        <v>5626</v>
      </c>
      <c r="C5488" t="s">
        <v>5491</v>
      </c>
      <c r="D5488" t="s">
        <v>602</v>
      </c>
      <c r="E5488" t="s">
        <v>769</v>
      </c>
      <c r="F54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248</v>
      </c>
    </row>
    <row r="5489" spans="1:6" x14ac:dyDescent="0.25">
      <c r="A5489" t="s">
        <v>7</v>
      </c>
      <c r="B5489" t="s">
        <v>5627</v>
      </c>
      <c r="C5489" t="s">
        <v>5492</v>
      </c>
      <c r="D5489" t="s">
        <v>172</v>
      </c>
      <c r="E5489" t="s">
        <v>981</v>
      </c>
      <c r="F54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238</v>
      </c>
    </row>
    <row r="5490" spans="1:6" x14ac:dyDescent="0.25">
      <c r="A5490" t="s">
        <v>7</v>
      </c>
      <c r="B5490" t="s">
        <v>5628</v>
      </c>
      <c r="C5490" t="s">
        <v>5493</v>
      </c>
      <c r="D5490" t="s">
        <v>174</v>
      </c>
      <c r="E5490" t="s">
        <v>982</v>
      </c>
      <c r="F54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223</v>
      </c>
    </row>
    <row r="5491" spans="1:6" x14ac:dyDescent="0.25">
      <c r="A5491" t="s">
        <v>7</v>
      </c>
      <c r="B5491" t="s">
        <v>5629</v>
      </c>
      <c r="C5491" t="s">
        <v>5495</v>
      </c>
      <c r="D5491" t="s">
        <v>681</v>
      </c>
      <c r="E5491" t="s">
        <v>131</v>
      </c>
      <c r="F54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370</v>
      </c>
    </row>
    <row r="5492" spans="1:6" x14ac:dyDescent="0.25">
      <c r="A5492" t="s">
        <v>7</v>
      </c>
      <c r="B5492" t="s">
        <v>5630</v>
      </c>
      <c r="C5492" t="s">
        <v>5497</v>
      </c>
      <c r="D5492" t="s">
        <v>294</v>
      </c>
      <c r="E5492" t="s">
        <v>267</v>
      </c>
      <c r="F54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422</v>
      </c>
    </row>
    <row r="5493" spans="1:6" x14ac:dyDescent="0.25">
      <c r="A5493" t="s">
        <v>7</v>
      </c>
      <c r="B5493" t="s">
        <v>5631</v>
      </c>
      <c r="C5493" t="s">
        <v>5498</v>
      </c>
      <c r="D5493" t="s">
        <v>906</v>
      </c>
      <c r="E5493" t="s">
        <v>223</v>
      </c>
      <c r="F54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413</v>
      </c>
    </row>
    <row r="5494" spans="1:6" x14ac:dyDescent="0.25">
      <c r="A5494" t="s">
        <v>7</v>
      </c>
      <c r="B5494" t="s">
        <v>5632</v>
      </c>
      <c r="C5494" t="s">
        <v>5499</v>
      </c>
      <c r="D5494" t="s">
        <v>615</v>
      </c>
      <c r="E5494" t="s">
        <v>223</v>
      </c>
      <c r="F54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395</v>
      </c>
    </row>
    <row r="5495" spans="1:6" x14ac:dyDescent="0.25">
      <c r="A5495" t="s">
        <v>7</v>
      </c>
      <c r="B5495" t="s">
        <v>5633</v>
      </c>
      <c r="C5495" t="s">
        <v>5500</v>
      </c>
      <c r="D5495" t="s">
        <v>685</v>
      </c>
      <c r="E5495" t="s">
        <v>223</v>
      </c>
      <c r="F54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380</v>
      </c>
    </row>
    <row r="5496" spans="1:6" x14ac:dyDescent="0.25">
      <c r="A5496" t="s">
        <v>7</v>
      </c>
      <c r="B5496" t="s">
        <v>5634</v>
      </c>
      <c r="C5496" t="s">
        <v>5501</v>
      </c>
      <c r="D5496" t="s">
        <v>686</v>
      </c>
      <c r="E5496" t="s">
        <v>213</v>
      </c>
      <c r="F54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365</v>
      </c>
    </row>
    <row r="5497" spans="1:6" x14ac:dyDescent="0.25">
      <c r="A5497" t="s">
        <v>7</v>
      </c>
      <c r="B5497" t="s">
        <v>5635</v>
      </c>
      <c r="C5497" t="s">
        <v>5502</v>
      </c>
      <c r="D5497" t="s">
        <v>32</v>
      </c>
      <c r="E5497" t="s">
        <v>213</v>
      </c>
      <c r="F54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351</v>
      </c>
    </row>
    <row r="5498" spans="1:6" x14ac:dyDescent="0.25">
      <c r="A5498" t="s">
        <v>7</v>
      </c>
      <c r="B5498" t="s">
        <v>5636</v>
      </c>
      <c r="C5498" t="s">
        <v>5503</v>
      </c>
      <c r="D5498" t="s">
        <v>530</v>
      </c>
      <c r="E5498" t="s">
        <v>213</v>
      </c>
      <c r="F54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336</v>
      </c>
    </row>
    <row r="5499" spans="1:6" x14ac:dyDescent="0.25">
      <c r="A5499" t="s">
        <v>7</v>
      </c>
      <c r="B5499" t="s">
        <v>5637</v>
      </c>
      <c r="C5499" t="s">
        <v>5504</v>
      </c>
      <c r="D5499" t="s">
        <v>950</v>
      </c>
      <c r="E5499" t="s">
        <v>213</v>
      </c>
      <c r="F54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320</v>
      </c>
    </row>
    <row r="5500" spans="1:6" x14ac:dyDescent="0.25">
      <c r="A5500" t="s">
        <v>7</v>
      </c>
      <c r="B5500" t="s">
        <v>5638</v>
      </c>
      <c r="C5500" t="s">
        <v>5505</v>
      </c>
      <c r="D5500" t="s">
        <v>948</v>
      </c>
      <c r="E5500" t="s">
        <v>277</v>
      </c>
      <c r="F55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305</v>
      </c>
    </row>
    <row r="5501" spans="1:6" x14ac:dyDescent="0.25">
      <c r="A5501" t="s">
        <v>7</v>
      </c>
      <c r="B5501" t="s">
        <v>5639</v>
      </c>
      <c r="C5501" t="s">
        <v>5506</v>
      </c>
      <c r="D5501" t="s">
        <v>965</v>
      </c>
      <c r="E5501" t="s">
        <v>277</v>
      </c>
      <c r="F55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289</v>
      </c>
    </row>
    <row r="5502" spans="1:6" x14ac:dyDescent="0.25">
      <c r="A5502" t="s">
        <v>7</v>
      </c>
      <c r="B5502" t="s">
        <v>5640</v>
      </c>
      <c r="C5502" t="s">
        <v>5507</v>
      </c>
      <c r="D5502" t="s">
        <v>529</v>
      </c>
      <c r="E5502" t="s">
        <v>277</v>
      </c>
      <c r="F55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274</v>
      </c>
    </row>
    <row r="5503" spans="1:6" x14ac:dyDescent="0.25">
      <c r="A5503" t="s">
        <v>7</v>
      </c>
      <c r="B5503" t="s">
        <v>5641</v>
      </c>
      <c r="C5503" t="s">
        <v>5508</v>
      </c>
      <c r="D5503" t="s">
        <v>317</v>
      </c>
      <c r="E5503" t="s">
        <v>277</v>
      </c>
      <c r="F55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257</v>
      </c>
    </row>
    <row r="5504" spans="1:6" x14ac:dyDescent="0.25">
      <c r="A5504" t="s">
        <v>7</v>
      </c>
      <c r="B5504" t="s">
        <v>5642</v>
      </c>
      <c r="C5504" t="s">
        <v>5509</v>
      </c>
      <c r="D5504" t="s">
        <v>46</v>
      </c>
      <c r="E5504" t="s">
        <v>277</v>
      </c>
      <c r="F55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248</v>
      </c>
    </row>
    <row r="5505" spans="1:6" x14ac:dyDescent="0.25">
      <c r="A5505" t="s">
        <v>7</v>
      </c>
      <c r="B5505" t="s">
        <v>5643</v>
      </c>
      <c r="C5505" t="s">
        <v>5510</v>
      </c>
      <c r="D5505" t="s">
        <v>981</v>
      </c>
      <c r="E5505" t="s">
        <v>277</v>
      </c>
      <c r="F55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236</v>
      </c>
    </row>
    <row r="5506" spans="1:6" x14ac:dyDescent="0.25">
      <c r="A5506" t="s">
        <v>7</v>
      </c>
      <c r="B5506" t="s">
        <v>5644</v>
      </c>
      <c r="C5506" t="s">
        <v>5511</v>
      </c>
      <c r="D5506" t="s">
        <v>984</v>
      </c>
      <c r="E5506" t="s">
        <v>280</v>
      </c>
      <c r="F55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213</v>
      </c>
    </row>
    <row r="5507" spans="1:6" x14ac:dyDescent="0.25">
      <c r="A5507" t="s">
        <v>7</v>
      </c>
      <c r="B5507" t="s">
        <v>5645</v>
      </c>
      <c r="C5507" t="s">
        <v>5512</v>
      </c>
      <c r="D5507" t="s">
        <v>989</v>
      </c>
      <c r="E5507" t="s">
        <v>280</v>
      </c>
      <c r="F55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197</v>
      </c>
    </row>
    <row r="5508" spans="1:6" x14ac:dyDescent="0.25">
      <c r="A5508" t="s">
        <v>7</v>
      </c>
      <c r="B5508" t="s">
        <v>5646</v>
      </c>
      <c r="C5508" t="s">
        <v>5513</v>
      </c>
      <c r="D5508" t="s">
        <v>865</v>
      </c>
      <c r="E5508" t="s">
        <v>280</v>
      </c>
      <c r="F55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182</v>
      </c>
    </row>
    <row r="5509" spans="1:6" x14ac:dyDescent="0.25">
      <c r="A5509" t="s">
        <v>7</v>
      </c>
      <c r="B5509" t="s">
        <v>5647</v>
      </c>
      <c r="C5509" t="s">
        <v>5514</v>
      </c>
      <c r="D5509" t="s">
        <v>61</v>
      </c>
      <c r="E5509" t="s">
        <v>280</v>
      </c>
      <c r="F55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168</v>
      </c>
    </row>
    <row r="5510" spans="1:6" x14ac:dyDescent="0.25">
      <c r="A5510" t="s">
        <v>7</v>
      </c>
      <c r="B5510" t="s">
        <v>5648</v>
      </c>
      <c r="C5510" t="s">
        <v>5515</v>
      </c>
      <c r="D5510" t="s">
        <v>211</v>
      </c>
      <c r="E5510" t="s">
        <v>280</v>
      </c>
      <c r="F55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152</v>
      </c>
    </row>
    <row r="5511" spans="1:6" x14ac:dyDescent="0.25">
      <c r="A5511" t="s">
        <v>7</v>
      </c>
      <c r="B5511" t="s">
        <v>5649</v>
      </c>
      <c r="C5511" t="s">
        <v>5516</v>
      </c>
      <c r="D5511" t="s">
        <v>896</v>
      </c>
      <c r="E5511" t="s">
        <v>324</v>
      </c>
      <c r="F55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159</v>
      </c>
    </row>
    <row r="5512" spans="1:6" x14ac:dyDescent="0.25">
      <c r="A5512" t="s">
        <v>7</v>
      </c>
      <c r="B5512" t="s">
        <v>5650</v>
      </c>
      <c r="C5512" t="s">
        <v>5517</v>
      </c>
      <c r="D5512" t="s">
        <v>13</v>
      </c>
      <c r="E5512" t="s">
        <v>324</v>
      </c>
      <c r="F55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144</v>
      </c>
    </row>
    <row r="5513" spans="1:6" x14ac:dyDescent="0.25">
      <c r="A5513" t="s">
        <v>7</v>
      </c>
      <c r="B5513" t="s">
        <v>5651</v>
      </c>
      <c r="C5513" t="s">
        <v>5518</v>
      </c>
      <c r="D5513" t="s">
        <v>131</v>
      </c>
      <c r="E5513" t="s">
        <v>326</v>
      </c>
      <c r="F55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102</v>
      </c>
    </row>
    <row r="5514" spans="1:6" x14ac:dyDescent="0.25">
      <c r="A5514" t="s">
        <v>7</v>
      </c>
      <c r="B5514" t="s">
        <v>5652</v>
      </c>
      <c r="C5514" t="s">
        <v>5519</v>
      </c>
      <c r="D5514" t="s">
        <v>209</v>
      </c>
      <c r="E5514" t="s">
        <v>384</v>
      </c>
      <c r="F55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95</v>
      </c>
    </row>
    <row r="5515" spans="1:6" x14ac:dyDescent="0.25">
      <c r="A5515" t="s">
        <v>7</v>
      </c>
      <c r="B5515" t="s">
        <v>5653</v>
      </c>
      <c r="C5515" t="s">
        <v>5654</v>
      </c>
      <c r="D5515" t="s">
        <v>368</v>
      </c>
      <c r="E5515" t="s">
        <v>431</v>
      </c>
      <c r="F55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5516" spans="1:6" x14ac:dyDescent="0.25">
      <c r="A5516" t="s">
        <v>7</v>
      </c>
      <c r="B5516" t="s">
        <v>5655</v>
      </c>
      <c r="C5516" t="s">
        <v>5521</v>
      </c>
      <c r="D5516" t="s">
        <v>389</v>
      </c>
      <c r="E5516" t="s">
        <v>364</v>
      </c>
      <c r="F55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69</v>
      </c>
    </row>
    <row r="5517" spans="1:6" x14ac:dyDescent="0.25">
      <c r="A5517" t="s">
        <v>7</v>
      </c>
      <c r="B5517" t="s">
        <v>5656</v>
      </c>
      <c r="C5517" t="s">
        <v>5522</v>
      </c>
      <c r="D5517" t="s">
        <v>429</v>
      </c>
      <c r="E5517" t="s">
        <v>545</v>
      </c>
      <c r="F55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77</v>
      </c>
    </row>
    <row r="5518" spans="1:6" x14ac:dyDescent="0.25">
      <c r="A5518" t="s">
        <v>7</v>
      </c>
      <c r="B5518" t="s">
        <v>5657</v>
      </c>
      <c r="C5518" t="s">
        <v>5523</v>
      </c>
      <c r="D5518" t="s">
        <v>448</v>
      </c>
      <c r="E5518" t="s">
        <v>554</v>
      </c>
      <c r="F55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70</v>
      </c>
    </row>
    <row r="5519" spans="1:6" x14ac:dyDescent="0.25">
      <c r="A5519" t="s">
        <v>7</v>
      </c>
      <c r="B5519" t="s">
        <v>5658</v>
      </c>
      <c r="C5519" t="s">
        <v>5524</v>
      </c>
      <c r="D5519" t="s">
        <v>466</v>
      </c>
      <c r="E5519" t="s">
        <v>554</v>
      </c>
      <c r="F55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54</v>
      </c>
    </row>
    <row r="5520" spans="1:6" x14ac:dyDescent="0.25">
      <c r="A5520" t="s">
        <v>7</v>
      </c>
      <c r="B5520" t="s">
        <v>5659</v>
      </c>
      <c r="C5520" t="s">
        <v>5525</v>
      </c>
      <c r="D5520" t="s">
        <v>224</v>
      </c>
      <c r="E5520" t="s">
        <v>557</v>
      </c>
      <c r="F55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43</v>
      </c>
    </row>
    <row r="5521" spans="1:6" x14ac:dyDescent="0.25">
      <c r="A5521" t="s">
        <v>7</v>
      </c>
      <c r="B5521" t="s">
        <v>5660</v>
      </c>
      <c r="C5521" t="s">
        <v>5661</v>
      </c>
      <c r="D5521" t="s">
        <v>517</v>
      </c>
      <c r="E5521" t="s">
        <v>732</v>
      </c>
      <c r="F55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237</v>
      </c>
    </row>
    <row r="5522" spans="1:6" x14ac:dyDescent="0.25">
      <c r="A5522" t="s">
        <v>7</v>
      </c>
      <c r="B5522" t="s">
        <v>5662</v>
      </c>
      <c r="C5522" t="s">
        <v>5526</v>
      </c>
      <c r="D5522" t="s">
        <v>545</v>
      </c>
      <c r="E5522" t="s">
        <v>824</v>
      </c>
      <c r="F55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265</v>
      </c>
    </row>
    <row r="5523" spans="1:6" x14ac:dyDescent="0.25">
      <c r="A5523" t="s">
        <v>7</v>
      </c>
      <c r="B5523" t="s">
        <v>5663</v>
      </c>
      <c r="C5523" t="s">
        <v>5527</v>
      </c>
      <c r="D5523" t="s">
        <v>556</v>
      </c>
      <c r="E5523" t="s">
        <v>832</v>
      </c>
      <c r="F55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261</v>
      </c>
    </row>
    <row r="5524" spans="1:6" x14ac:dyDescent="0.25">
      <c r="A5524" t="s">
        <v>7</v>
      </c>
      <c r="B5524" t="s">
        <v>5664</v>
      </c>
      <c r="C5524" t="s">
        <v>5528</v>
      </c>
      <c r="D5524" t="s">
        <v>580</v>
      </c>
      <c r="E5524" t="s">
        <v>832</v>
      </c>
      <c r="F55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238</v>
      </c>
    </row>
    <row r="5525" spans="1:6" x14ac:dyDescent="0.25">
      <c r="A5525" t="s">
        <v>7</v>
      </c>
      <c r="B5525" t="s">
        <v>5665</v>
      </c>
      <c r="C5525" t="s">
        <v>5529</v>
      </c>
      <c r="D5525" t="s">
        <v>606</v>
      </c>
      <c r="E5525" t="s">
        <v>740</v>
      </c>
      <c r="F55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244</v>
      </c>
    </row>
    <row r="5526" spans="1:6" x14ac:dyDescent="0.25">
      <c r="A5526" t="s">
        <v>7</v>
      </c>
      <c r="B5526" t="s">
        <v>5666</v>
      </c>
      <c r="C5526" t="s">
        <v>5530</v>
      </c>
      <c r="D5526" t="s">
        <v>630</v>
      </c>
      <c r="E5526" t="s">
        <v>281</v>
      </c>
      <c r="F55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235</v>
      </c>
    </row>
    <row r="5527" spans="1:6" x14ac:dyDescent="0.25">
      <c r="A5527" t="s">
        <v>7</v>
      </c>
      <c r="B5527" t="s">
        <v>5667</v>
      </c>
      <c r="C5527" t="s">
        <v>5531</v>
      </c>
      <c r="D5527" t="s">
        <v>643</v>
      </c>
      <c r="E5527" t="s">
        <v>281</v>
      </c>
      <c r="F55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221</v>
      </c>
    </row>
    <row r="5528" spans="1:6" x14ac:dyDescent="0.25">
      <c r="A5528" t="s">
        <v>7</v>
      </c>
      <c r="B5528" t="s">
        <v>5668</v>
      </c>
      <c r="C5528" t="s">
        <v>5532</v>
      </c>
      <c r="D5528" t="s">
        <v>653</v>
      </c>
      <c r="E5528" t="s">
        <v>844</v>
      </c>
      <c r="F55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210</v>
      </c>
    </row>
    <row r="5529" spans="1:6" x14ac:dyDescent="0.25">
      <c r="A5529" t="s">
        <v>7</v>
      </c>
      <c r="B5529" t="s">
        <v>5669</v>
      </c>
      <c r="C5529" t="s">
        <v>5533</v>
      </c>
      <c r="D5529" t="s">
        <v>572</v>
      </c>
      <c r="E5529" t="s">
        <v>857</v>
      </c>
      <c r="F55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403</v>
      </c>
    </row>
    <row r="5530" spans="1:6" x14ac:dyDescent="0.25">
      <c r="A5530" t="s">
        <v>7</v>
      </c>
      <c r="B5530" t="s">
        <v>5670</v>
      </c>
      <c r="C5530" t="s">
        <v>5534</v>
      </c>
      <c r="D5530" t="s">
        <v>696</v>
      </c>
      <c r="E5530" t="s">
        <v>697</v>
      </c>
      <c r="F55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392</v>
      </c>
    </row>
    <row r="5531" spans="1:6" x14ac:dyDescent="0.25">
      <c r="A5531" t="s">
        <v>7</v>
      </c>
      <c r="B5531" t="s">
        <v>5671</v>
      </c>
      <c r="C5531" t="s">
        <v>5535</v>
      </c>
      <c r="D5531" t="s">
        <v>248</v>
      </c>
      <c r="E5531" t="s">
        <v>697</v>
      </c>
      <c r="F55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378</v>
      </c>
    </row>
    <row r="5532" spans="1:6" x14ac:dyDescent="0.25">
      <c r="A5532" t="s">
        <v>7</v>
      </c>
      <c r="B5532" t="s">
        <v>5672</v>
      </c>
      <c r="C5532" t="s">
        <v>5536</v>
      </c>
      <c r="D5532" t="s">
        <v>721</v>
      </c>
      <c r="E5532" t="s">
        <v>525</v>
      </c>
      <c r="F55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368</v>
      </c>
    </row>
    <row r="5533" spans="1:6" x14ac:dyDescent="0.25">
      <c r="A5533" t="s">
        <v>7</v>
      </c>
      <c r="B5533" t="s">
        <v>5673</v>
      </c>
      <c r="C5533" t="s">
        <v>5537</v>
      </c>
      <c r="D5533" t="s">
        <v>736</v>
      </c>
      <c r="E5533" t="s">
        <v>525</v>
      </c>
      <c r="F55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353</v>
      </c>
    </row>
    <row r="5534" spans="1:6" x14ac:dyDescent="0.25">
      <c r="A5534" t="s">
        <v>7</v>
      </c>
      <c r="B5534" t="s">
        <v>5674</v>
      </c>
      <c r="C5534" t="s">
        <v>5538</v>
      </c>
      <c r="D5534" t="s">
        <v>757</v>
      </c>
      <c r="E5534" t="s">
        <v>955</v>
      </c>
      <c r="F55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343</v>
      </c>
    </row>
    <row r="5535" spans="1:6" x14ac:dyDescent="0.25">
      <c r="A5535" t="s">
        <v>7</v>
      </c>
      <c r="B5535" t="s">
        <v>5675</v>
      </c>
      <c r="C5535" t="s">
        <v>5539</v>
      </c>
      <c r="D5535" t="s">
        <v>778</v>
      </c>
      <c r="E5535" t="s">
        <v>41</v>
      </c>
      <c r="F55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332</v>
      </c>
    </row>
    <row r="5536" spans="1:6" x14ac:dyDescent="0.25">
      <c r="A5536" t="s">
        <v>7</v>
      </c>
      <c r="B5536" t="s">
        <v>5676</v>
      </c>
      <c r="C5536" t="s">
        <v>5540</v>
      </c>
      <c r="D5536" t="s">
        <v>666</v>
      </c>
      <c r="E5536" t="s">
        <v>951</v>
      </c>
      <c r="F55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314</v>
      </c>
    </row>
    <row r="5537" spans="1:6" x14ac:dyDescent="0.25">
      <c r="A5537" t="s">
        <v>7</v>
      </c>
      <c r="B5537" t="s">
        <v>5677</v>
      </c>
      <c r="C5537" t="s">
        <v>5541</v>
      </c>
      <c r="D5537" t="s">
        <v>388</v>
      </c>
      <c r="E5537" t="s">
        <v>33</v>
      </c>
      <c r="F55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307</v>
      </c>
    </row>
    <row r="5538" spans="1:6" x14ac:dyDescent="0.25">
      <c r="A5538" t="s">
        <v>7</v>
      </c>
      <c r="B5538" t="s">
        <v>5678</v>
      </c>
      <c r="C5538" t="s">
        <v>5542</v>
      </c>
      <c r="D5538" t="s">
        <v>805</v>
      </c>
      <c r="E5538" t="s">
        <v>33</v>
      </c>
      <c r="F55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292</v>
      </c>
    </row>
    <row r="5539" spans="1:6" x14ac:dyDescent="0.25">
      <c r="A5539" t="s">
        <v>7</v>
      </c>
      <c r="B5539" t="s">
        <v>5679</v>
      </c>
      <c r="C5539" t="s">
        <v>5543</v>
      </c>
      <c r="D5539" t="s">
        <v>823</v>
      </c>
      <c r="E5539" t="s">
        <v>963</v>
      </c>
      <c r="F553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284</v>
      </c>
    </row>
    <row r="5540" spans="1:6" x14ac:dyDescent="0.25">
      <c r="A5540" t="s">
        <v>7</v>
      </c>
      <c r="B5540" t="s">
        <v>5680</v>
      </c>
      <c r="C5540" t="s">
        <v>5544</v>
      </c>
      <c r="D5540" t="s">
        <v>833</v>
      </c>
      <c r="E5540" t="s">
        <v>963</v>
      </c>
      <c r="F554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275</v>
      </c>
    </row>
    <row r="5541" spans="1:6" x14ac:dyDescent="0.25">
      <c r="A5541" t="s">
        <v>7</v>
      </c>
      <c r="B5541" t="s">
        <v>5681</v>
      </c>
      <c r="C5541" t="s">
        <v>5545</v>
      </c>
      <c r="D5541" t="s">
        <v>740</v>
      </c>
      <c r="E5541" t="s">
        <v>191</v>
      </c>
      <c r="F554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260</v>
      </c>
    </row>
    <row r="5542" spans="1:6" x14ac:dyDescent="0.25">
      <c r="A5542" t="s">
        <v>7</v>
      </c>
      <c r="B5542" t="s">
        <v>5682</v>
      </c>
      <c r="C5542" t="s">
        <v>5546</v>
      </c>
      <c r="D5542" t="s">
        <v>844</v>
      </c>
      <c r="E5542" t="s">
        <v>419</v>
      </c>
      <c r="F554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254</v>
      </c>
    </row>
    <row r="5543" spans="1:6" x14ac:dyDescent="0.25">
      <c r="A5543" t="s">
        <v>7</v>
      </c>
      <c r="B5543" t="s">
        <v>5683</v>
      </c>
      <c r="C5543" t="s">
        <v>5547</v>
      </c>
      <c r="D5543" t="s">
        <v>861</v>
      </c>
      <c r="E5543" t="s">
        <v>419</v>
      </c>
      <c r="F554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229</v>
      </c>
    </row>
    <row r="5544" spans="1:6" x14ac:dyDescent="0.25">
      <c r="A5544" t="s">
        <v>7</v>
      </c>
      <c r="B5544" t="s">
        <v>5684</v>
      </c>
      <c r="C5544" t="s">
        <v>5548</v>
      </c>
      <c r="D5544" t="s">
        <v>275</v>
      </c>
      <c r="E5544" t="s">
        <v>702</v>
      </c>
      <c r="F554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223</v>
      </c>
    </row>
    <row r="5545" spans="1:6" x14ac:dyDescent="0.25">
      <c r="A5545" t="s">
        <v>7</v>
      </c>
      <c r="B5545" t="s">
        <v>5685</v>
      </c>
      <c r="C5545" t="s">
        <v>5549</v>
      </c>
      <c r="D5545" t="s">
        <v>747</v>
      </c>
      <c r="E5545" t="s">
        <v>702</v>
      </c>
      <c r="F554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209</v>
      </c>
    </row>
    <row r="5546" spans="1:6" x14ac:dyDescent="0.25">
      <c r="A5546" t="s">
        <v>7</v>
      </c>
      <c r="B5546" t="s">
        <v>5686</v>
      </c>
      <c r="C5546" t="s">
        <v>5550</v>
      </c>
      <c r="D5546" t="s">
        <v>172</v>
      </c>
      <c r="E5546" t="s">
        <v>441</v>
      </c>
      <c r="F554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198</v>
      </c>
    </row>
    <row r="5547" spans="1:6" x14ac:dyDescent="0.25">
      <c r="A5547" t="s">
        <v>7</v>
      </c>
      <c r="B5547" t="s">
        <v>5687</v>
      </c>
      <c r="C5547" t="s">
        <v>5551</v>
      </c>
      <c r="D5547" t="s">
        <v>888</v>
      </c>
      <c r="E5547" t="s">
        <v>441</v>
      </c>
      <c r="F554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183</v>
      </c>
    </row>
    <row r="5548" spans="1:6" x14ac:dyDescent="0.25">
      <c r="A5548" t="s">
        <v>7</v>
      </c>
      <c r="B5548" t="s">
        <v>5688</v>
      </c>
      <c r="C5548" t="s">
        <v>5552</v>
      </c>
      <c r="D5548" t="s">
        <v>681</v>
      </c>
      <c r="E5548" t="s">
        <v>704</v>
      </c>
      <c r="F554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173</v>
      </c>
    </row>
    <row r="5549" spans="1:6" x14ac:dyDescent="0.25">
      <c r="A5549" t="s">
        <v>7</v>
      </c>
      <c r="B5549" t="s">
        <v>5689</v>
      </c>
      <c r="C5549" t="s">
        <v>5553</v>
      </c>
      <c r="D5549" t="s">
        <v>294</v>
      </c>
      <c r="E5549" t="s">
        <v>969</v>
      </c>
      <c r="F554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162</v>
      </c>
    </row>
    <row r="5550" spans="1:6" x14ac:dyDescent="0.25">
      <c r="A5550" t="s">
        <v>7</v>
      </c>
      <c r="B5550" t="s">
        <v>5690</v>
      </c>
      <c r="C5550" t="s">
        <v>5554</v>
      </c>
      <c r="D5550" t="s">
        <v>907</v>
      </c>
      <c r="E5550" t="s">
        <v>969</v>
      </c>
      <c r="F555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148</v>
      </c>
    </row>
    <row r="5551" spans="1:6" x14ac:dyDescent="0.25">
      <c r="A5551" t="s">
        <v>7</v>
      </c>
      <c r="B5551" t="s">
        <v>5691</v>
      </c>
      <c r="C5551" t="s">
        <v>5555</v>
      </c>
      <c r="D5551" t="s">
        <v>751</v>
      </c>
      <c r="E5551" t="s">
        <v>974</v>
      </c>
      <c r="F555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142</v>
      </c>
    </row>
    <row r="5552" spans="1:6" x14ac:dyDescent="0.25">
      <c r="A5552" t="s">
        <v>7</v>
      </c>
      <c r="B5552" t="s">
        <v>5692</v>
      </c>
      <c r="C5552" t="s">
        <v>5556</v>
      </c>
      <c r="D5552" t="s">
        <v>923</v>
      </c>
      <c r="E5552" t="s">
        <v>542</v>
      </c>
      <c r="F555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128</v>
      </c>
    </row>
    <row r="5553" spans="1:6" x14ac:dyDescent="0.25">
      <c r="A5553" t="s">
        <v>7</v>
      </c>
      <c r="B5553" t="s">
        <v>5693</v>
      </c>
      <c r="C5553" t="s">
        <v>5557</v>
      </c>
      <c r="D5553" t="s">
        <v>914</v>
      </c>
      <c r="E5553" t="s">
        <v>976</v>
      </c>
      <c r="F555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117</v>
      </c>
    </row>
    <row r="5554" spans="1:6" x14ac:dyDescent="0.25">
      <c r="A5554" t="s">
        <v>7</v>
      </c>
      <c r="B5554" t="s">
        <v>5694</v>
      </c>
      <c r="C5554" t="s">
        <v>5558</v>
      </c>
      <c r="D5554" t="s">
        <v>939</v>
      </c>
      <c r="E5554" t="s">
        <v>978</v>
      </c>
      <c r="F555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108</v>
      </c>
    </row>
    <row r="5555" spans="1:6" x14ac:dyDescent="0.25">
      <c r="A5555" t="s">
        <v>7</v>
      </c>
      <c r="B5555" t="s">
        <v>5695</v>
      </c>
      <c r="C5555" t="s">
        <v>5559</v>
      </c>
      <c r="D5555" t="s">
        <v>530</v>
      </c>
      <c r="E5555" t="s">
        <v>921</v>
      </c>
      <c r="F555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93</v>
      </c>
    </row>
    <row r="5556" spans="1:6" x14ac:dyDescent="0.25">
      <c r="A5556" t="s">
        <v>7</v>
      </c>
      <c r="B5556" t="s">
        <v>5696</v>
      </c>
      <c r="C5556" t="s">
        <v>5560</v>
      </c>
      <c r="D5556" t="s">
        <v>697</v>
      </c>
      <c r="E5556" t="s">
        <v>705</v>
      </c>
      <c r="F555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89</v>
      </c>
    </row>
    <row r="5557" spans="1:6" x14ac:dyDescent="0.25">
      <c r="A5557" t="s">
        <v>7</v>
      </c>
      <c r="B5557" t="s">
        <v>5697</v>
      </c>
      <c r="C5557" t="s">
        <v>5561</v>
      </c>
      <c r="D5557" t="s">
        <v>759</v>
      </c>
      <c r="E5557" t="s">
        <v>705</v>
      </c>
      <c r="F555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79</v>
      </c>
    </row>
    <row r="5558" spans="1:6" x14ac:dyDescent="0.25">
      <c r="A5558" t="s">
        <v>7</v>
      </c>
      <c r="B5558" t="s">
        <v>5698</v>
      </c>
      <c r="C5558" t="s">
        <v>5562</v>
      </c>
      <c r="D5558" t="s">
        <v>33</v>
      </c>
      <c r="E5558" t="s">
        <v>538</v>
      </c>
      <c r="F555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90</v>
      </c>
    </row>
    <row r="5559" spans="1:6" x14ac:dyDescent="0.25">
      <c r="A5559" t="s">
        <v>7</v>
      </c>
      <c r="B5559" t="s">
        <v>5699</v>
      </c>
      <c r="C5559" t="s">
        <v>5563</v>
      </c>
      <c r="D5559" t="s">
        <v>954</v>
      </c>
      <c r="E5559" t="s">
        <v>201</v>
      </c>
      <c r="F555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133</v>
      </c>
    </row>
    <row r="5560" spans="1:6" x14ac:dyDescent="0.25">
      <c r="A5560" t="s">
        <v>7</v>
      </c>
      <c r="B5560" t="s">
        <v>5700</v>
      </c>
      <c r="C5560" t="s">
        <v>5701</v>
      </c>
      <c r="D5560" t="s">
        <v>702</v>
      </c>
      <c r="E5560" t="s">
        <v>959</v>
      </c>
      <c r="F556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126</v>
      </c>
    </row>
    <row r="5561" spans="1:6" x14ac:dyDescent="0.25">
      <c r="A5561" t="s">
        <v>7</v>
      </c>
      <c r="B5561" t="s">
        <v>5702</v>
      </c>
      <c r="C5561" t="s">
        <v>5703</v>
      </c>
      <c r="D5561" t="s">
        <v>974</v>
      </c>
      <c r="E5561" t="s">
        <v>959</v>
      </c>
      <c r="F556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102</v>
      </c>
    </row>
    <row r="5562" spans="1:6" x14ac:dyDescent="0.25">
      <c r="A5562" t="s">
        <v>7</v>
      </c>
      <c r="B5562" t="s">
        <v>5704</v>
      </c>
      <c r="C5562" t="s">
        <v>5564</v>
      </c>
      <c r="D5562" t="s">
        <v>978</v>
      </c>
      <c r="E5562" t="s">
        <v>80</v>
      </c>
      <c r="F556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171</v>
      </c>
    </row>
    <row r="5563" spans="1:6" x14ac:dyDescent="0.25">
      <c r="A5563" t="s">
        <v>7</v>
      </c>
      <c r="B5563" t="s">
        <v>5705</v>
      </c>
      <c r="C5563" t="s">
        <v>5565</v>
      </c>
      <c r="D5563" t="s">
        <v>981</v>
      </c>
      <c r="E5563" t="s">
        <v>146</v>
      </c>
      <c r="F556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168</v>
      </c>
    </row>
    <row r="5564" spans="1:6" x14ac:dyDescent="0.25">
      <c r="A5564" t="s">
        <v>7</v>
      </c>
      <c r="B5564" t="s">
        <v>5706</v>
      </c>
      <c r="C5564" t="s">
        <v>5566</v>
      </c>
      <c r="D5564" t="s">
        <v>538</v>
      </c>
      <c r="E5564" t="s">
        <v>146</v>
      </c>
      <c r="F556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146</v>
      </c>
    </row>
    <row r="5565" spans="1:6" x14ac:dyDescent="0.25">
      <c r="A5565" t="s">
        <v>7</v>
      </c>
      <c r="B5565" t="s">
        <v>5707</v>
      </c>
      <c r="C5565" t="s">
        <v>5567</v>
      </c>
      <c r="D5565" t="s">
        <v>956</v>
      </c>
      <c r="E5565" t="s">
        <v>166</v>
      </c>
      <c r="F556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139</v>
      </c>
    </row>
    <row r="5566" spans="1:6" x14ac:dyDescent="0.25">
      <c r="A5566" t="s">
        <v>7</v>
      </c>
      <c r="B5566" t="s">
        <v>5708</v>
      </c>
      <c r="C5566" t="s">
        <v>5568</v>
      </c>
      <c r="D5566" t="s">
        <v>994</v>
      </c>
      <c r="E5566" t="s">
        <v>166</v>
      </c>
      <c r="F556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122</v>
      </c>
    </row>
    <row r="5567" spans="1:6" x14ac:dyDescent="0.25">
      <c r="A5567" t="s">
        <v>7</v>
      </c>
      <c r="B5567" t="s">
        <v>5709</v>
      </c>
      <c r="C5567" t="s">
        <v>5569</v>
      </c>
      <c r="D5567" t="s">
        <v>61</v>
      </c>
      <c r="E5567" t="s">
        <v>327</v>
      </c>
      <c r="F556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189</v>
      </c>
    </row>
    <row r="5568" spans="1:6" x14ac:dyDescent="0.25">
      <c r="A5568" t="s">
        <v>7</v>
      </c>
      <c r="B5568" t="s">
        <v>5710</v>
      </c>
      <c r="C5568" t="s">
        <v>5570</v>
      </c>
      <c r="D5568" t="s">
        <v>959</v>
      </c>
      <c r="E5568" t="s">
        <v>338</v>
      </c>
      <c r="F556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182</v>
      </c>
    </row>
    <row r="5569" spans="1:6" x14ac:dyDescent="0.25">
      <c r="A5569" t="s">
        <v>7</v>
      </c>
      <c r="B5569" t="s">
        <v>5711</v>
      </c>
      <c r="C5569" t="s">
        <v>5571</v>
      </c>
      <c r="D5569" t="s">
        <v>896</v>
      </c>
      <c r="E5569" t="s">
        <v>326</v>
      </c>
      <c r="F556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165</v>
      </c>
    </row>
    <row r="5570" spans="1:6" x14ac:dyDescent="0.25">
      <c r="A5570" t="s">
        <v>7</v>
      </c>
      <c r="B5570" t="s">
        <v>5712</v>
      </c>
      <c r="C5570" t="s">
        <v>5572</v>
      </c>
      <c r="D5570" t="s">
        <v>15</v>
      </c>
      <c r="E5570" t="s">
        <v>346</v>
      </c>
      <c r="F557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153</v>
      </c>
    </row>
    <row r="5571" spans="1:6" x14ac:dyDescent="0.25">
      <c r="A5571" t="s">
        <v>7</v>
      </c>
      <c r="B5571" t="s">
        <v>5713</v>
      </c>
      <c r="C5571" t="s">
        <v>5573</v>
      </c>
      <c r="D5571" t="s">
        <v>50</v>
      </c>
      <c r="E5571" t="s">
        <v>346</v>
      </c>
      <c r="F557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139</v>
      </c>
    </row>
    <row r="5572" spans="1:6" x14ac:dyDescent="0.25">
      <c r="A5572" t="s">
        <v>7</v>
      </c>
      <c r="B5572" t="s">
        <v>5714</v>
      </c>
      <c r="C5572" t="s">
        <v>5574</v>
      </c>
      <c r="D5572" t="s">
        <v>73</v>
      </c>
      <c r="E5572" t="s">
        <v>215</v>
      </c>
      <c r="F557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130</v>
      </c>
    </row>
    <row r="5573" spans="1:6" x14ac:dyDescent="0.25">
      <c r="A5573" t="s">
        <v>7</v>
      </c>
      <c r="B5573" t="s">
        <v>5715</v>
      </c>
      <c r="C5573" t="s">
        <v>5575</v>
      </c>
      <c r="D5573" t="s">
        <v>126</v>
      </c>
      <c r="E5573" t="s">
        <v>215</v>
      </c>
      <c r="F557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115</v>
      </c>
    </row>
    <row r="5574" spans="1:6" x14ac:dyDescent="0.25">
      <c r="A5574" t="s">
        <v>7</v>
      </c>
      <c r="B5574" t="s">
        <v>5716</v>
      </c>
      <c r="C5574" t="s">
        <v>5576</v>
      </c>
      <c r="D5574" t="s">
        <v>75</v>
      </c>
      <c r="E5574" t="s">
        <v>358</v>
      </c>
      <c r="F557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110</v>
      </c>
    </row>
    <row r="5575" spans="1:6" x14ac:dyDescent="0.25">
      <c r="A5575" t="s">
        <v>7</v>
      </c>
      <c r="B5575" t="s">
        <v>5717</v>
      </c>
      <c r="C5575" t="s">
        <v>5577</v>
      </c>
      <c r="D5575" t="s">
        <v>200</v>
      </c>
      <c r="E5575" t="s">
        <v>370</v>
      </c>
      <c r="F557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93</v>
      </c>
    </row>
    <row r="5576" spans="1:6" x14ac:dyDescent="0.25">
      <c r="A5576" t="s">
        <v>7</v>
      </c>
      <c r="B5576" t="s">
        <v>5718</v>
      </c>
      <c r="C5576" t="s">
        <v>5578</v>
      </c>
      <c r="D5576" t="s">
        <v>81</v>
      </c>
      <c r="E5576" t="s">
        <v>370</v>
      </c>
      <c r="F557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80</v>
      </c>
    </row>
    <row r="5577" spans="1:6" x14ac:dyDescent="0.25">
      <c r="A5577" t="s">
        <v>7</v>
      </c>
      <c r="B5577" t="s">
        <v>5719</v>
      </c>
      <c r="C5577" t="s">
        <v>5579</v>
      </c>
      <c r="D5577" t="s">
        <v>241</v>
      </c>
      <c r="E5577" t="s">
        <v>431</v>
      </c>
      <c r="F557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93</v>
      </c>
    </row>
    <row r="5578" spans="1:6" x14ac:dyDescent="0.25">
      <c r="A5578" t="s">
        <v>7</v>
      </c>
      <c r="B5578" t="s">
        <v>5720</v>
      </c>
      <c r="C5578" t="s">
        <v>5580</v>
      </c>
      <c r="D5578" t="s">
        <v>277</v>
      </c>
      <c r="E5578" t="s">
        <v>433</v>
      </c>
      <c r="F557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80</v>
      </c>
    </row>
    <row r="5579" spans="1:6" x14ac:dyDescent="0.25">
      <c r="A5579" t="s">
        <v>7</v>
      </c>
      <c r="B5579" t="s">
        <v>5721</v>
      </c>
      <c r="C5579" t="s">
        <v>5581</v>
      </c>
      <c r="D5579" t="s">
        <v>318</v>
      </c>
      <c r="E5579" t="s">
        <v>557</v>
      </c>
      <c r="F557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150</v>
      </c>
    </row>
    <row r="5580" spans="1:6" x14ac:dyDescent="0.25">
      <c r="A5580" t="s">
        <v>7</v>
      </c>
      <c r="B5580" t="s">
        <v>5722</v>
      </c>
      <c r="C5580" t="s">
        <v>5582</v>
      </c>
      <c r="D5580" t="s">
        <v>338</v>
      </c>
      <c r="E5580" t="s">
        <v>559</v>
      </c>
      <c r="F558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141</v>
      </c>
    </row>
    <row r="5581" spans="1:6" x14ac:dyDescent="0.25">
      <c r="A5581" t="s">
        <v>7</v>
      </c>
      <c r="B5581" t="s">
        <v>5723</v>
      </c>
      <c r="C5581" t="s">
        <v>5583</v>
      </c>
      <c r="D5581" t="s">
        <v>215</v>
      </c>
      <c r="E5581" t="s">
        <v>564</v>
      </c>
      <c r="F558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136</v>
      </c>
    </row>
    <row r="5582" spans="1:6" x14ac:dyDescent="0.25">
      <c r="A5582" t="s">
        <v>7</v>
      </c>
      <c r="B5582" t="s">
        <v>5724</v>
      </c>
      <c r="C5582" t="s">
        <v>5584</v>
      </c>
      <c r="D5582" t="s">
        <v>370</v>
      </c>
      <c r="E5582" t="s">
        <v>592</v>
      </c>
      <c r="F558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133</v>
      </c>
    </row>
    <row r="5583" spans="1:6" x14ac:dyDescent="0.25">
      <c r="A5583" t="s">
        <v>7</v>
      </c>
      <c r="B5583" t="s">
        <v>5725</v>
      </c>
      <c r="C5583" t="s">
        <v>5585</v>
      </c>
      <c r="D5583" t="s">
        <v>431</v>
      </c>
      <c r="E5583" t="s">
        <v>592</v>
      </c>
      <c r="F558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104</v>
      </c>
    </row>
    <row r="5584" spans="1:6" x14ac:dyDescent="0.25">
      <c r="A5584" t="s">
        <v>7</v>
      </c>
      <c r="B5584" t="s">
        <v>5726</v>
      </c>
      <c r="C5584" t="s">
        <v>5586</v>
      </c>
      <c r="D5584" t="s">
        <v>494</v>
      </c>
      <c r="E5584" t="s">
        <v>676</v>
      </c>
      <c r="F558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142</v>
      </c>
    </row>
    <row r="5585" spans="1:6" x14ac:dyDescent="0.25">
      <c r="A5585" t="s">
        <v>7</v>
      </c>
      <c r="B5585" t="s">
        <v>5727</v>
      </c>
      <c r="C5585" t="s">
        <v>5587</v>
      </c>
      <c r="D5585" t="s">
        <v>117</v>
      </c>
      <c r="E5585" t="s">
        <v>130</v>
      </c>
      <c r="F558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132</v>
      </c>
    </row>
    <row r="5586" spans="1:6" x14ac:dyDescent="0.25">
      <c r="A5586" t="s">
        <v>7</v>
      </c>
      <c r="B5586" t="s">
        <v>5728</v>
      </c>
      <c r="C5586" t="s">
        <v>5588</v>
      </c>
      <c r="D5586" t="s">
        <v>556</v>
      </c>
      <c r="E5586" t="s">
        <v>715</v>
      </c>
      <c r="F558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137</v>
      </c>
    </row>
    <row r="5587" spans="1:6" x14ac:dyDescent="0.25">
      <c r="A5587" t="s">
        <v>7</v>
      </c>
      <c r="B5587" t="s">
        <v>5729</v>
      </c>
      <c r="C5587" t="s">
        <v>5589</v>
      </c>
      <c r="D5587" t="s">
        <v>564</v>
      </c>
      <c r="E5587" t="s">
        <v>720</v>
      </c>
      <c r="F558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133</v>
      </c>
    </row>
    <row r="5588" spans="1:6" x14ac:dyDescent="0.25">
      <c r="A5588" t="s">
        <v>7</v>
      </c>
      <c r="B5588" t="s">
        <v>5730</v>
      </c>
      <c r="C5588" t="s">
        <v>5590</v>
      </c>
      <c r="D5588" t="s">
        <v>576</v>
      </c>
      <c r="E5588" t="s">
        <v>720</v>
      </c>
      <c r="F558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123</v>
      </c>
    </row>
    <row r="5589" spans="1:6" x14ac:dyDescent="0.25">
      <c r="A5589" t="s">
        <v>7</v>
      </c>
      <c r="B5589" t="s">
        <v>5731</v>
      </c>
      <c r="C5589" t="s">
        <v>5732</v>
      </c>
      <c r="D5589" t="s">
        <v>603</v>
      </c>
      <c r="E5589" t="s">
        <v>724</v>
      </c>
      <c r="F558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112</v>
      </c>
    </row>
    <row r="5590" spans="1:6" x14ac:dyDescent="0.25">
      <c r="A5590" t="s">
        <v>7</v>
      </c>
      <c r="B5590" t="s">
        <v>5733</v>
      </c>
      <c r="C5590" t="s">
        <v>5591</v>
      </c>
      <c r="D5590" t="s">
        <v>629</v>
      </c>
      <c r="E5590" t="s">
        <v>724</v>
      </c>
      <c r="F559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96</v>
      </c>
    </row>
    <row r="5591" spans="1:6" x14ac:dyDescent="0.25">
      <c r="A5591" t="s">
        <v>7</v>
      </c>
      <c r="B5591" t="s">
        <v>5734</v>
      </c>
      <c r="C5591" t="s">
        <v>5592</v>
      </c>
      <c r="D5591" t="s">
        <v>643</v>
      </c>
      <c r="E5591" t="s">
        <v>726</v>
      </c>
      <c r="F559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86</v>
      </c>
    </row>
    <row r="5592" spans="1:6" x14ac:dyDescent="0.25">
      <c r="A5592" t="s">
        <v>7</v>
      </c>
      <c r="B5592" t="s">
        <v>5735</v>
      </c>
      <c r="C5592" t="s">
        <v>5593</v>
      </c>
      <c r="D5592" t="s">
        <v>653</v>
      </c>
      <c r="E5592" t="s">
        <v>734</v>
      </c>
      <c r="F559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75</v>
      </c>
    </row>
    <row r="5593" spans="1:6" x14ac:dyDescent="0.25">
      <c r="A5593" t="s">
        <v>7</v>
      </c>
      <c r="B5593" t="s">
        <v>5736</v>
      </c>
      <c r="C5593" t="s">
        <v>5594</v>
      </c>
      <c r="D5593" t="s">
        <v>572</v>
      </c>
      <c r="E5593" t="s">
        <v>736</v>
      </c>
      <c r="F559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61</v>
      </c>
    </row>
    <row r="5594" spans="1:6" x14ac:dyDescent="0.25">
      <c r="A5594" t="s">
        <v>7</v>
      </c>
      <c r="B5594" t="s">
        <v>5737</v>
      </c>
      <c r="C5594" t="s">
        <v>5595</v>
      </c>
      <c r="D5594" t="s">
        <v>683</v>
      </c>
      <c r="E5594" t="s">
        <v>727</v>
      </c>
      <c r="F559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58</v>
      </c>
    </row>
    <row r="5595" spans="1:6" x14ac:dyDescent="0.25">
      <c r="A5595" t="s">
        <v>7</v>
      </c>
      <c r="B5595" t="s">
        <v>5738</v>
      </c>
      <c r="C5595" t="s">
        <v>5596</v>
      </c>
      <c r="D5595" t="s">
        <v>714</v>
      </c>
      <c r="E5595" t="s">
        <v>144</v>
      </c>
      <c r="F559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</v>
      </c>
    </row>
    <row r="5596" spans="1:6" x14ac:dyDescent="0.25">
      <c r="A5596" t="s">
        <v>7</v>
      </c>
      <c r="B5596" t="s">
        <v>5739</v>
      </c>
      <c r="C5596" t="s">
        <v>5597</v>
      </c>
      <c r="D5596" t="s">
        <v>581</v>
      </c>
      <c r="E5596" t="s">
        <v>583</v>
      </c>
      <c r="F559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</v>
      </c>
    </row>
    <row r="5597" spans="1:6" x14ac:dyDescent="0.25">
      <c r="A5597" t="s">
        <v>7</v>
      </c>
      <c r="B5597" t="s">
        <v>5740</v>
      </c>
      <c r="C5597" t="s">
        <v>5598</v>
      </c>
      <c r="D5597" t="s">
        <v>726</v>
      </c>
      <c r="E5597" t="s">
        <v>487</v>
      </c>
      <c r="F559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</v>
      </c>
    </row>
    <row r="5598" spans="1:6" x14ac:dyDescent="0.25">
      <c r="A5598" t="s">
        <v>7</v>
      </c>
      <c r="B5598" t="s">
        <v>5741</v>
      </c>
      <c r="C5598" t="s">
        <v>5599</v>
      </c>
      <c r="D5598" t="s">
        <v>743</v>
      </c>
      <c r="E5598" t="s">
        <v>165</v>
      </c>
      <c r="F559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156</v>
      </c>
    </row>
    <row r="5599" spans="1:6" x14ac:dyDescent="0.25">
      <c r="A5599" t="s">
        <v>7</v>
      </c>
      <c r="B5599" t="s">
        <v>5742</v>
      </c>
      <c r="C5599" t="s">
        <v>5600</v>
      </c>
      <c r="D5599" t="s">
        <v>142</v>
      </c>
      <c r="E5599" t="s">
        <v>870</v>
      </c>
      <c r="F559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153</v>
      </c>
    </row>
    <row r="5600" spans="1:6" x14ac:dyDescent="0.25">
      <c r="A5600" t="s">
        <v>7</v>
      </c>
      <c r="B5600" t="s">
        <v>5743</v>
      </c>
      <c r="C5600" t="s">
        <v>5601</v>
      </c>
      <c r="D5600" t="s">
        <v>496</v>
      </c>
      <c r="E5600" t="s">
        <v>416</v>
      </c>
      <c r="F560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145</v>
      </c>
    </row>
    <row r="5601" spans="1:6" x14ac:dyDescent="0.25">
      <c r="A5601" t="s">
        <v>7</v>
      </c>
      <c r="B5601" t="s">
        <v>5744</v>
      </c>
      <c r="C5601" t="s">
        <v>5602</v>
      </c>
      <c r="D5601" t="s">
        <v>270</v>
      </c>
      <c r="E5601" t="s">
        <v>875</v>
      </c>
      <c r="F560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136</v>
      </c>
    </row>
    <row r="5602" spans="1:6" x14ac:dyDescent="0.25">
      <c r="A5602" t="s">
        <v>7</v>
      </c>
      <c r="B5602" t="s">
        <v>5745</v>
      </c>
      <c r="C5602" t="s">
        <v>5603</v>
      </c>
      <c r="D5602" t="s">
        <v>272</v>
      </c>
      <c r="E5602" t="s">
        <v>875</v>
      </c>
      <c r="F560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119</v>
      </c>
    </row>
    <row r="5603" spans="1:6" x14ac:dyDescent="0.25">
      <c r="A5603" t="s">
        <v>7</v>
      </c>
      <c r="B5603" t="s">
        <v>5746</v>
      </c>
      <c r="C5603" t="s">
        <v>5604</v>
      </c>
      <c r="D5603" t="s">
        <v>805</v>
      </c>
      <c r="E5603" t="s">
        <v>877</v>
      </c>
      <c r="F560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112</v>
      </c>
    </row>
    <row r="5604" spans="1:6" x14ac:dyDescent="0.25">
      <c r="A5604" t="s">
        <v>7</v>
      </c>
      <c r="B5604" t="s">
        <v>5747</v>
      </c>
      <c r="C5604" t="s">
        <v>5605</v>
      </c>
      <c r="D5604" t="s">
        <v>826</v>
      </c>
      <c r="E5604" t="s">
        <v>877</v>
      </c>
      <c r="F560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95</v>
      </c>
    </row>
    <row r="5605" spans="1:6" x14ac:dyDescent="0.25">
      <c r="A5605" t="s">
        <v>7</v>
      </c>
      <c r="B5605" t="s">
        <v>5748</v>
      </c>
      <c r="C5605" t="s">
        <v>5606</v>
      </c>
      <c r="D5605" t="s">
        <v>796</v>
      </c>
      <c r="E5605" t="s">
        <v>11</v>
      </c>
      <c r="F560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86</v>
      </c>
    </row>
    <row r="5606" spans="1:6" x14ac:dyDescent="0.25">
      <c r="A5606" t="s">
        <v>7</v>
      </c>
      <c r="B5606" t="s">
        <v>5749</v>
      </c>
      <c r="C5606" t="s">
        <v>5607</v>
      </c>
      <c r="D5606" t="s">
        <v>266</v>
      </c>
      <c r="E5606" t="s">
        <v>508</v>
      </c>
      <c r="F560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79</v>
      </c>
    </row>
    <row r="5607" spans="1:6" x14ac:dyDescent="0.25">
      <c r="A5607" t="s">
        <v>7</v>
      </c>
      <c r="B5607" t="s">
        <v>5750</v>
      </c>
      <c r="C5607" t="s">
        <v>5608</v>
      </c>
      <c r="D5607" t="s">
        <v>846</v>
      </c>
      <c r="E5607" t="s">
        <v>508</v>
      </c>
      <c r="F560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64</v>
      </c>
    </row>
    <row r="5608" spans="1:6" x14ac:dyDescent="0.25">
      <c r="A5608" t="s">
        <v>7</v>
      </c>
      <c r="B5608" t="s">
        <v>5751</v>
      </c>
      <c r="C5608" t="s">
        <v>5609</v>
      </c>
      <c r="D5608" t="s">
        <v>286</v>
      </c>
      <c r="E5608" t="s">
        <v>176</v>
      </c>
      <c r="F560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125</v>
      </c>
    </row>
    <row r="5609" spans="1:6" x14ac:dyDescent="0.25">
      <c r="A5609" t="s">
        <v>7</v>
      </c>
      <c r="B5609" t="s">
        <v>5752</v>
      </c>
      <c r="C5609" t="s">
        <v>5610</v>
      </c>
      <c r="D5609" t="s">
        <v>869</v>
      </c>
      <c r="E5609" t="s">
        <v>548</v>
      </c>
      <c r="F560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363</v>
      </c>
    </row>
    <row r="5610" spans="1:6" x14ac:dyDescent="0.25">
      <c r="A5610" t="s">
        <v>7</v>
      </c>
      <c r="B5610" t="s">
        <v>5753</v>
      </c>
      <c r="C5610" t="s">
        <v>5611</v>
      </c>
      <c r="D5610" t="s">
        <v>416</v>
      </c>
      <c r="E5610" t="s">
        <v>1005</v>
      </c>
      <c r="F561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362</v>
      </c>
    </row>
    <row r="5611" spans="1:6" x14ac:dyDescent="0.25">
      <c r="A5611" t="s">
        <v>7</v>
      </c>
      <c r="B5611" t="s">
        <v>5754</v>
      </c>
      <c r="C5611" t="s">
        <v>5612</v>
      </c>
      <c r="D5611" t="s">
        <v>799</v>
      </c>
      <c r="E5611" t="s">
        <v>1005</v>
      </c>
      <c r="F561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350</v>
      </c>
    </row>
    <row r="5612" spans="1:6" x14ac:dyDescent="0.25">
      <c r="A5612" t="s">
        <v>7</v>
      </c>
      <c r="B5612" t="s">
        <v>5755</v>
      </c>
      <c r="C5612" t="s">
        <v>5613</v>
      </c>
      <c r="D5612" t="s">
        <v>508</v>
      </c>
      <c r="E5612" t="s">
        <v>66</v>
      </c>
      <c r="F561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342</v>
      </c>
    </row>
    <row r="5613" spans="1:6" x14ac:dyDescent="0.25">
      <c r="A5613" t="s">
        <v>7</v>
      </c>
      <c r="B5613" t="s">
        <v>5756</v>
      </c>
      <c r="C5613" t="s">
        <v>5614</v>
      </c>
      <c r="D5613" t="s">
        <v>174</v>
      </c>
      <c r="E5613" t="s">
        <v>66</v>
      </c>
      <c r="F561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327</v>
      </c>
    </row>
    <row r="5614" spans="1:6" x14ac:dyDescent="0.25">
      <c r="A5614" t="s">
        <v>7</v>
      </c>
      <c r="B5614" t="s">
        <v>5757</v>
      </c>
      <c r="C5614" t="s">
        <v>5615</v>
      </c>
      <c r="D5614" t="s">
        <v>509</v>
      </c>
      <c r="E5614" t="s">
        <v>931</v>
      </c>
      <c r="F561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318</v>
      </c>
    </row>
    <row r="5615" spans="1:6" x14ac:dyDescent="0.25">
      <c r="A5615" t="s">
        <v>7</v>
      </c>
      <c r="B5615" t="s">
        <v>5758</v>
      </c>
      <c r="C5615" t="s">
        <v>5616</v>
      </c>
      <c r="D5615" t="s">
        <v>808</v>
      </c>
      <c r="E5615" t="s">
        <v>7</v>
      </c>
      <c r="F561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300</v>
      </c>
    </row>
    <row r="5616" spans="1:6" x14ac:dyDescent="0.25">
      <c r="A5616" t="s">
        <v>7</v>
      </c>
      <c r="B5616" t="s">
        <v>5759</v>
      </c>
      <c r="C5616" t="s">
        <v>5617</v>
      </c>
      <c r="D5616" t="s">
        <v>908</v>
      </c>
      <c r="E5616" t="s">
        <v>252</v>
      </c>
      <c r="F561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400</v>
      </c>
    </row>
    <row r="5617" spans="1:6" x14ac:dyDescent="0.25">
      <c r="A5617" t="s">
        <v>7</v>
      </c>
      <c r="B5617" t="s">
        <v>5760</v>
      </c>
      <c r="C5617" t="s">
        <v>5618</v>
      </c>
      <c r="D5617" t="s">
        <v>176</v>
      </c>
      <c r="E5617" t="s">
        <v>89</v>
      </c>
      <c r="F561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409</v>
      </c>
    </row>
    <row r="5618" spans="1:6" x14ac:dyDescent="0.25">
      <c r="A5618" t="s">
        <v>7</v>
      </c>
      <c r="B5618" t="s">
        <v>5761</v>
      </c>
      <c r="C5618" t="s">
        <v>5619</v>
      </c>
      <c r="D5618" t="s">
        <v>414</v>
      </c>
      <c r="E5618" t="s">
        <v>315</v>
      </c>
      <c r="F561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393</v>
      </c>
    </row>
    <row r="5619" spans="1:6" x14ac:dyDescent="0.25">
      <c r="A5619" t="s">
        <v>7</v>
      </c>
      <c r="B5619" t="s">
        <v>5762</v>
      </c>
      <c r="C5619" t="s">
        <v>5620</v>
      </c>
      <c r="D5619" t="s">
        <v>811</v>
      </c>
      <c r="E5619" t="s">
        <v>315</v>
      </c>
      <c r="F561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378</v>
      </c>
    </row>
    <row r="5620" spans="1:6" x14ac:dyDescent="0.25">
      <c r="A5620" t="s">
        <v>7</v>
      </c>
      <c r="B5620" t="s">
        <v>5763</v>
      </c>
      <c r="C5620" t="s">
        <v>5621</v>
      </c>
      <c r="D5620" t="s">
        <v>756</v>
      </c>
      <c r="E5620" t="s">
        <v>315</v>
      </c>
      <c r="F562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363</v>
      </c>
    </row>
    <row r="5621" spans="1:6" x14ac:dyDescent="0.25">
      <c r="A5621" t="s">
        <v>7</v>
      </c>
      <c r="B5621" t="s">
        <v>5764</v>
      </c>
      <c r="C5621" t="s">
        <v>5622</v>
      </c>
      <c r="D5621" t="s">
        <v>316</v>
      </c>
      <c r="E5621" t="s">
        <v>315</v>
      </c>
      <c r="F562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348</v>
      </c>
    </row>
    <row r="5622" spans="1:6" x14ac:dyDescent="0.25">
      <c r="A5622" t="s">
        <v>7</v>
      </c>
      <c r="B5622" t="s">
        <v>5765</v>
      </c>
      <c r="C5622" t="s">
        <v>5623</v>
      </c>
      <c r="D5622" t="s">
        <v>955</v>
      </c>
      <c r="E5622" t="s">
        <v>315</v>
      </c>
      <c r="F562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332</v>
      </c>
    </row>
    <row r="5623" spans="1:6" x14ac:dyDescent="0.25">
      <c r="A5623" t="s">
        <v>7</v>
      </c>
      <c r="B5623" t="s">
        <v>5766</v>
      </c>
      <c r="C5623" t="s">
        <v>5624</v>
      </c>
      <c r="D5623" t="s">
        <v>36</v>
      </c>
      <c r="E5623" t="s">
        <v>318</v>
      </c>
      <c r="F562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318</v>
      </c>
    </row>
    <row r="5624" spans="1:6" x14ac:dyDescent="0.25">
      <c r="A5624" t="s">
        <v>7</v>
      </c>
      <c r="B5624" t="s">
        <v>5767</v>
      </c>
      <c r="C5624" t="s">
        <v>5625</v>
      </c>
      <c r="D5624" t="s">
        <v>39</v>
      </c>
      <c r="E5624" t="s">
        <v>318</v>
      </c>
      <c r="F562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302</v>
      </c>
    </row>
    <row r="5625" spans="1:6" x14ac:dyDescent="0.25">
      <c r="A5625" t="s">
        <v>7</v>
      </c>
      <c r="B5625" t="s">
        <v>5768</v>
      </c>
      <c r="C5625" t="s">
        <v>5626</v>
      </c>
      <c r="D5625" t="s">
        <v>422</v>
      </c>
      <c r="E5625" t="s">
        <v>318</v>
      </c>
      <c r="F562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285</v>
      </c>
    </row>
    <row r="5626" spans="1:6" x14ac:dyDescent="0.25">
      <c r="A5626" t="s">
        <v>7</v>
      </c>
      <c r="B5626" t="s">
        <v>5769</v>
      </c>
      <c r="C5626" t="s">
        <v>5627</v>
      </c>
      <c r="D5626" t="s">
        <v>973</v>
      </c>
      <c r="E5626" t="s">
        <v>351</v>
      </c>
      <c r="F562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290</v>
      </c>
    </row>
    <row r="5627" spans="1:6" x14ac:dyDescent="0.25">
      <c r="A5627" t="s">
        <v>7</v>
      </c>
      <c r="B5627" t="s">
        <v>5770</v>
      </c>
      <c r="C5627" t="s">
        <v>5628</v>
      </c>
      <c r="D5627" t="s">
        <v>981</v>
      </c>
      <c r="E5627" t="s">
        <v>337</v>
      </c>
      <c r="F562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281</v>
      </c>
    </row>
    <row r="5628" spans="1:6" x14ac:dyDescent="0.25">
      <c r="A5628" t="s">
        <v>7</v>
      </c>
      <c r="B5628" t="s">
        <v>5771</v>
      </c>
      <c r="C5628" t="s">
        <v>5629</v>
      </c>
      <c r="D5628" t="s">
        <v>772</v>
      </c>
      <c r="E5628" t="s">
        <v>337</v>
      </c>
      <c r="F562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266</v>
      </c>
    </row>
    <row r="5629" spans="1:6" x14ac:dyDescent="0.25">
      <c r="A5629" t="s">
        <v>7</v>
      </c>
      <c r="B5629" t="s">
        <v>5772</v>
      </c>
      <c r="C5629" t="s">
        <v>5630</v>
      </c>
      <c r="D5629" t="s">
        <v>926</v>
      </c>
      <c r="E5629" t="s">
        <v>368</v>
      </c>
      <c r="F5629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253</v>
      </c>
    </row>
    <row r="5630" spans="1:6" x14ac:dyDescent="0.25">
      <c r="A5630" t="s">
        <v>7</v>
      </c>
      <c r="B5630" t="s">
        <v>5773</v>
      </c>
      <c r="C5630" t="s">
        <v>5631</v>
      </c>
      <c r="D5630" t="s">
        <v>991</v>
      </c>
      <c r="E5630" t="s">
        <v>368</v>
      </c>
      <c r="F5630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238</v>
      </c>
    </row>
    <row r="5631" spans="1:6" x14ac:dyDescent="0.25">
      <c r="A5631" t="s">
        <v>7</v>
      </c>
      <c r="B5631" t="s">
        <v>5774</v>
      </c>
      <c r="C5631" t="s">
        <v>5775</v>
      </c>
      <c r="D5631" t="s">
        <v>997</v>
      </c>
      <c r="E5631" t="s">
        <v>382</v>
      </c>
      <c r="F5631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229</v>
      </c>
    </row>
    <row r="5632" spans="1:6" x14ac:dyDescent="0.25">
      <c r="A5632" t="s">
        <v>7</v>
      </c>
      <c r="B5632" t="s">
        <v>5776</v>
      </c>
      <c r="C5632" t="s">
        <v>5632</v>
      </c>
      <c r="D5632" t="s">
        <v>1001</v>
      </c>
      <c r="E5632" t="s">
        <v>394</v>
      </c>
      <c r="F5632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220</v>
      </c>
    </row>
    <row r="5633" spans="1:6" x14ac:dyDescent="0.25">
      <c r="A5633" t="s">
        <v>7</v>
      </c>
      <c r="B5633" t="s">
        <v>5777</v>
      </c>
      <c r="C5633" t="s">
        <v>5633</v>
      </c>
      <c r="D5633" t="s">
        <v>548</v>
      </c>
      <c r="E5633" t="s">
        <v>394</v>
      </c>
      <c r="F5633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206</v>
      </c>
    </row>
    <row r="5634" spans="1:6" x14ac:dyDescent="0.25">
      <c r="A5634" t="s">
        <v>7</v>
      </c>
      <c r="B5634" t="s">
        <v>5778</v>
      </c>
      <c r="C5634" t="s">
        <v>5634</v>
      </c>
      <c r="D5634" t="s">
        <v>896</v>
      </c>
      <c r="E5634" t="s">
        <v>293</v>
      </c>
      <c r="F5634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665</v>
      </c>
    </row>
    <row r="5635" spans="1:6" x14ac:dyDescent="0.25">
      <c r="A5635" t="s">
        <v>7</v>
      </c>
      <c r="B5635" t="s">
        <v>5779</v>
      </c>
      <c r="C5635" t="s">
        <v>5635</v>
      </c>
      <c r="D5635" t="s">
        <v>931</v>
      </c>
      <c r="E5635" t="s">
        <v>421</v>
      </c>
      <c r="F5635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659</v>
      </c>
    </row>
    <row r="5636" spans="1:6" x14ac:dyDescent="0.25">
      <c r="A5636" t="s">
        <v>7</v>
      </c>
      <c r="B5636" t="s">
        <v>5780</v>
      </c>
      <c r="C5636" t="s">
        <v>5636</v>
      </c>
      <c r="D5636" t="s">
        <v>40</v>
      </c>
      <c r="E5636" t="s">
        <v>421</v>
      </c>
      <c r="F5636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645</v>
      </c>
    </row>
    <row r="5637" spans="1:6" x14ac:dyDescent="0.25">
      <c r="A5637" t="s">
        <v>7</v>
      </c>
      <c r="B5637" t="s">
        <v>5781</v>
      </c>
      <c r="C5637" t="s">
        <v>5637</v>
      </c>
      <c r="D5637" t="s">
        <v>79</v>
      </c>
      <c r="E5637" t="s">
        <v>287</v>
      </c>
      <c r="F5637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635</v>
      </c>
    </row>
    <row r="5638" spans="1:6" x14ac:dyDescent="0.25">
      <c r="A5638" t="s">
        <v>7</v>
      </c>
      <c r="B5638" t="s">
        <v>5782</v>
      </c>
      <c r="C5638" t="s">
        <v>5638</v>
      </c>
      <c r="D5638" t="s">
        <v>113</v>
      </c>
      <c r="E5638" t="s">
        <v>287</v>
      </c>
      <c r="F5638">
        <f>IF(datawhitelabonenode[[#This Row],[TimeIn]]-datawhitelabonenode[[#This Row],[TimeOut]] &gt;0, datawhitelabonenode[[#This Row],[TimeIn]]-datawhitelabonenode[[#This Row],[TimeOut]],1000-(datawhitelabonenode[[#This Row],[TimeOut]]-datawhitelabonenode[[#This Row],[TimeIn]]))</f>
        <v>620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B5739A-A894-42EB-AD1A-61410A5C93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Analysis</vt:lpstr>
      <vt:lpstr>pkt_slow_3_0 05_subnode</vt:lpstr>
      <vt:lpstr>pkt_slow_1_0 1</vt:lpstr>
      <vt:lpstr>datainHOME1</vt:lpstr>
      <vt:lpstr>datain</vt:lpstr>
      <vt:lpstr>datawhitelabonenode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Russell</dc:creator>
  <cp:lastModifiedBy>Mikhail Russell</cp:lastModifiedBy>
  <dcterms:created xsi:type="dcterms:W3CDTF">2015-06-05T18:17:20Z</dcterms:created>
  <dcterms:modified xsi:type="dcterms:W3CDTF">2023-10-03T09:45:26Z</dcterms:modified>
</cp:coreProperties>
</file>